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styles.xml" ContentType="application/vnd.openxmlformats-officedocument.spreadsheetml.styles+xml"/>
  <Override PartName="/xl/drawings/drawing2.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1.xml" ContentType="application/vnd.openxmlformats-officedocument.spreadsheetml.externalLink+xml"/>
  <Override PartName="/xl/namedSheetViews/namedSheetView1.xml" ContentType="application/vnd.ms-excel.namedsheetviews+xml"/>
  <Override PartName="/xl/metadata" ContentType="application/binar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mc:AlternateContent xmlns:mc="http://schemas.openxmlformats.org/markup-compatibility/2006">
    <mc:Choice Requires="x15">
      <x15ac:absPath xmlns:x15ac="http://schemas.microsoft.com/office/spreadsheetml/2010/11/ac" url="C:\Users\hiei_\Desktop\"/>
    </mc:Choice>
  </mc:AlternateContent>
  <xr:revisionPtr revIDLastSave="0" documentId="13_ncr:1_{2B63FAF8-7677-457D-A457-923104C5CD78}" xr6:coauthVersionLast="47" xr6:coauthVersionMax="47" xr10:uidLastSave="{00000000-0000-0000-0000-000000000000}"/>
  <bookViews>
    <workbookView xWindow="-108" yWindow="-108" windowWidth="23256" windowHeight="12576" tabRatio="639" firstSheet="1" activeTab="1" xr2:uid="{00000000-000D-0000-FFFF-FFFF00000000}"/>
  </bookViews>
  <sheets>
    <sheet name="Hoja 32" sheetId="2" state="hidden" r:id="rId1"/>
    <sheet name="Entidad" sheetId="70" r:id="rId2"/>
    <sheet name="Concentrado" sheetId="69" r:id="rId3"/>
    <sheet name="Catálogo de actividades" sheetId="1" r:id="rId4"/>
  </sheets>
  <externalReferences>
    <externalReference r:id="rId5"/>
  </externalReferences>
  <definedNames>
    <definedName name="_xlnm._FilterDatabase" localSheetId="3" hidden="1">'Catálogo de actividades'!$A$4:$I$4</definedName>
    <definedName name="_xlnm._FilterDatabase" localSheetId="2" hidden="1">Concentrado!$A$4:$I$7251</definedName>
    <definedName name="Z_1FC72046_A9A2_4FEA_B289_118BA1BF1D57_.wvu.FilterData" localSheetId="3" hidden="1">'Catálogo de actividades'!$A$4:$V$295</definedName>
    <definedName name="Z_32B5F4AE_E50D_4DBA_8CE2_7FEF4B64D019_.wvu.FilterData" localSheetId="3" hidden="1">'Catálogo de actividades'!$A$4:$F$297</definedName>
    <definedName name="Z_950DC7B4_EC2F_4C41_BCEC_5589490F2ED6_.wvu.FilterData" localSheetId="3" hidden="1">'Catálogo de actividades'!$A$4:$V$295</definedName>
    <definedName name="Z_B8FCC380_8041_455B_BC70_C8146FFA9859_.wvu.FilterData" localSheetId="3" hidden="1">'Catálogo de actividades'!$A$4:$F$297</definedName>
    <definedName name="Z_DF1F907E_EE22_4727_8D64_955BE5A1B334_.wvu.FilterData" localSheetId="3" hidden="1">'Catálogo de actividades'!$A$4:$I$284</definedName>
  </definedNames>
  <calcPr calcId="191028"/>
  <customWorkbookViews>
    <customWorkbookView name="Angie" guid="{6516E31B-FC86-45E1-88E2-A02464C4D2BA}" maximized="1" windowWidth="0" windowHeight="0" activeSheetId="0"/>
    <customWorkbookView name="Filtro 4" guid="{1FC72046-A9A2-4FEA-B289-118BA1BF1D57}" maximized="1" windowWidth="0" windowHeight="0" activeSheetId="0"/>
    <customWorkbookView name="Filtro 5" guid="{DF1F907E-EE22-4727-8D64-955BE5A1B334}" maximized="1" windowWidth="0" windowHeight="0" activeSheetId="0"/>
    <customWorkbookView name="Filtro de Julio" guid="{85466BC3-3D28-461F-9F68-6FCA24995CFF}" maximized="1" windowWidth="0" windowHeight="0" activeSheetId="0"/>
    <customWorkbookView name="Filtro 6" guid="{35766287-BB1A-4BE8-8077-2BF1721E2C81}" maximized="1" windowWidth="0" windowHeight="0" activeSheetId="0"/>
    <customWorkbookView name="Filtro 1" guid="{B8FCC380-8041-455B-BC70-C8146FFA9859}" maximized="1" windowWidth="0" windowHeight="0" activeSheetId="0"/>
    <customWorkbookView name="Filtro 2" guid="{32B5F4AE-E50D-4DBA-8CE2-7FEF4B64D019}" maximized="1" windowWidth="0" windowHeight="0" activeSheetId="0"/>
    <customWorkbookView name="Filtro 3" guid="{950DC7B4-EC2F-4C41-BCEC-5589490F2ED6}"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2" roundtripDataChecksum="IVXFM008DbeLaAp20JunXxtoz2Je6PNHcY6Azc+bOi0="/>
    </ext>
  </extLst>
</workbook>
</file>

<file path=xl/calcChain.xml><?xml version="1.0" encoding="utf-8"?>
<calcChain xmlns="http://schemas.openxmlformats.org/spreadsheetml/2006/main">
  <c r="G7251" i="69" l="1"/>
  <c r="G7250" i="69"/>
  <c r="G7249" i="69"/>
  <c r="G7248" i="69"/>
  <c r="G7247" i="69"/>
  <c r="G7246" i="69"/>
  <c r="G7245" i="69"/>
  <c r="G7244" i="69"/>
  <c r="G7243" i="69"/>
  <c r="G7242" i="69"/>
  <c r="G7241" i="69"/>
  <c r="G7240" i="69"/>
  <c r="G7239" i="69"/>
  <c r="G7238" i="69"/>
  <c r="G7237" i="69"/>
  <c r="G7236" i="69"/>
  <c r="F7236" i="69"/>
  <c r="E7236" i="69"/>
  <c r="D7236" i="69"/>
  <c r="G7235" i="69"/>
  <c r="F7235" i="69"/>
  <c r="E7235" i="69"/>
  <c r="D7235" i="69"/>
  <c r="G7234" i="69"/>
  <c r="F7234" i="69"/>
  <c r="E7234" i="69"/>
  <c r="D7234" i="69"/>
  <c r="G7233" i="69"/>
  <c r="F7233" i="69"/>
  <c r="E7233" i="69"/>
  <c r="D7233" i="69"/>
  <c r="G7232" i="69"/>
  <c r="F7232" i="69"/>
  <c r="E7232" i="69"/>
  <c r="D7232" i="69"/>
  <c r="G7231" i="69"/>
  <c r="F7231" i="69"/>
  <c r="E7231" i="69"/>
  <c r="D7231" i="69"/>
  <c r="G7230" i="69"/>
  <c r="F7230" i="69"/>
  <c r="E7230" i="69"/>
  <c r="D7230" i="69"/>
  <c r="G7229" i="69"/>
  <c r="F7229" i="69"/>
  <c r="E7229" i="69"/>
  <c r="D7229" i="69"/>
  <c r="G7228" i="69"/>
  <c r="F7228" i="69"/>
  <c r="E7228" i="69"/>
  <c r="D7228" i="69"/>
  <c r="G7227" i="69"/>
  <c r="F7227" i="69"/>
  <c r="E7227" i="69"/>
  <c r="D7227" i="69"/>
  <c r="G7226" i="69"/>
  <c r="F7226" i="69"/>
  <c r="E7226" i="69"/>
  <c r="D7226" i="69"/>
  <c r="G7225" i="69"/>
  <c r="F7225" i="69"/>
  <c r="E7225" i="69"/>
  <c r="D7225" i="69"/>
  <c r="G7224" i="69"/>
  <c r="F7224" i="69"/>
  <c r="E7224" i="69"/>
  <c r="D7224" i="69"/>
  <c r="G7223" i="69"/>
  <c r="F7223" i="69"/>
  <c r="E7223" i="69"/>
  <c r="D7223" i="69"/>
  <c r="G7222" i="69"/>
  <c r="F7222" i="69"/>
  <c r="E7222" i="69"/>
  <c r="D7222" i="69"/>
  <c r="G7221" i="69"/>
  <c r="F7221" i="69"/>
  <c r="E7221" i="69"/>
  <c r="D7221" i="69"/>
  <c r="G7220" i="69"/>
  <c r="F7220" i="69"/>
  <c r="E7220" i="69"/>
  <c r="D7220" i="69"/>
  <c r="G7219" i="69"/>
  <c r="F7219" i="69"/>
  <c r="E7219" i="69"/>
  <c r="D7219" i="69"/>
  <c r="G7218" i="69"/>
  <c r="F7218" i="69"/>
  <c r="E7218" i="69"/>
  <c r="D7218" i="69"/>
  <c r="G7217" i="69"/>
  <c r="F7217" i="69"/>
  <c r="E7217" i="69"/>
  <c r="D7217" i="69"/>
  <c r="G7216" i="69"/>
  <c r="F7216" i="69"/>
  <c r="E7216" i="69"/>
  <c r="D7216" i="69"/>
  <c r="G7215" i="69"/>
  <c r="F7215" i="69"/>
  <c r="E7215" i="69"/>
  <c r="D7215" i="69"/>
  <c r="G7214" i="69"/>
  <c r="F7214" i="69"/>
  <c r="E7214" i="69"/>
  <c r="D7214" i="69"/>
  <c r="G7213" i="69"/>
  <c r="F7213" i="69"/>
  <c r="E7213" i="69"/>
  <c r="D7213" i="69"/>
  <c r="G7212" i="69"/>
  <c r="F7212" i="69"/>
  <c r="E7212" i="69"/>
  <c r="D7212" i="69"/>
  <c r="G7211" i="69"/>
  <c r="F7211" i="69"/>
  <c r="E7211" i="69"/>
  <c r="D7211" i="69"/>
  <c r="G7210" i="69"/>
  <c r="F7210" i="69"/>
  <c r="E7210" i="69"/>
  <c r="D7210" i="69"/>
  <c r="G7209" i="69"/>
  <c r="F7209" i="69"/>
  <c r="E7209" i="69"/>
  <c r="D7209" i="69"/>
  <c r="G7208" i="69"/>
  <c r="F7208" i="69"/>
  <c r="E7208" i="69"/>
  <c r="D7208" i="69"/>
  <c r="G7207" i="69"/>
  <c r="F7207" i="69"/>
  <c r="E7207" i="69"/>
  <c r="D7207" i="69"/>
  <c r="G7206" i="69"/>
  <c r="F7206" i="69"/>
  <c r="E7206" i="69"/>
  <c r="D7206" i="69"/>
  <c r="G7205" i="69"/>
  <c r="F7205" i="69"/>
  <c r="E7205" i="69"/>
  <c r="D7205" i="69"/>
  <c r="G7204" i="69"/>
  <c r="F7204" i="69"/>
  <c r="E7204" i="69"/>
  <c r="D7204" i="69"/>
  <c r="G7203" i="69"/>
  <c r="F7203" i="69"/>
  <c r="E7203" i="69"/>
  <c r="D7203" i="69"/>
  <c r="G7202" i="69"/>
  <c r="F7202" i="69"/>
  <c r="E7202" i="69"/>
  <c r="D7202" i="69"/>
  <c r="G7201" i="69"/>
  <c r="F7201" i="69"/>
  <c r="E7201" i="69"/>
  <c r="D7201" i="69"/>
  <c r="G7200" i="69"/>
  <c r="F7200" i="69"/>
  <c r="E7200" i="69"/>
  <c r="D7200" i="69"/>
  <c r="G7199" i="69"/>
  <c r="F7199" i="69"/>
  <c r="E7199" i="69"/>
  <c r="D7199" i="69"/>
  <c r="G7198" i="69"/>
  <c r="F7198" i="69"/>
  <c r="E7198" i="69"/>
  <c r="D7198" i="69"/>
  <c r="G7197" i="69"/>
  <c r="F7197" i="69"/>
  <c r="E7197" i="69"/>
  <c r="D7197" i="69"/>
  <c r="G7196" i="69"/>
  <c r="F7196" i="69"/>
  <c r="E7196" i="69"/>
  <c r="D7196" i="69"/>
  <c r="G7195" i="69"/>
  <c r="F7195" i="69"/>
  <c r="E7195" i="69"/>
  <c r="D7195" i="69"/>
  <c r="G7194" i="69"/>
  <c r="F7194" i="69"/>
  <c r="E7194" i="69"/>
  <c r="D7194" i="69"/>
  <c r="G7193" i="69"/>
  <c r="F7193" i="69"/>
  <c r="E7193" i="69"/>
  <c r="D7193" i="69"/>
  <c r="G7192" i="69"/>
  <c r="F7192" i="69"/>
  <c r="E7192" i="69"/>
  <c r="D7192" i="69"/>
  <c r="G7191" i="69"/>
  <c r="F7191" i="69"/>
  <c r="E7191" i="69"/>
  <c r="D7191" i="69"/>
  <c r="G7190" i="69"/>
  <c r="F7190" i="69"/>
  <c r="E7190" i="69"/>
  <c r="D7190" i="69"/>
  <c r="G7189" i="69"/>
  <c r="F7189" i="69"/>
  <c r="E7189" i="69"/>
  <c r="D7189" i="69"/>
  <c r="G7188" i="69"/>
  <c r="F7188" i="69"/>
  <c r="E7188" i="69"/>
  <c r="D7188" i="69"/>
  <c r="G7187" i="69"/>
  <c r="F7187" i="69"/>
  <c r="E7187" i="69"/>
  <c r="D7187" i="69"/>
  <c r="G7186" i="69"/>
  <c r="F7186" i="69"/>
  <c r="E7186" i="69"/>
  <c r="D7186" i="69"/>
  <c r="G7185" i="69"/>
  <c r="F7185" i="69"/>
  <c r="E7185" i="69"/>
  <c r="D7185" i="69"/>
  <c r="G7184" i="69"/>
  <c r="F7184" i="69"/>
  <c r="E7184" i="69"/>
  <c r="D7184" i="69"/>
  <c r="G7183" i="69"/>
  <c r="F7183" i="69"/>
  <c r="E7183" i="69"/>
  <c r="D7183" i="69"/>
  <c r="G7182" i="69"/>
  <c r="F7182" i="69"/>
  <c r="E7182" i="69"/>
  <c r="D7182" i="69"/>
  <c r="G7181" i="69"/>
  <c r="F7181" i="69"/>
  <c r="E7181" i="69"/>
  <c r="D7181" i="69"/>
  <c r="G7180" i="69"/>
  <c r="F7180" i="69"/>
  <c r="E7180" i="69"/>
  <c r="D7180" i="69"/>
  <c r="G7179" i="69"/>
  <c r="F7179" i="69"/>
  <c r="E7179" i="69"/>
  <c r="D7179" i="69"/>
  <c r="G7178" i="69"/>
  <c r="F7178" i="69"/>
  <c r="E7178" i="69"/>
  <c r="D7178" i="69"/>
  <c r="G7177" i="69"/>
  <c r="F7177" i="69"/>
  <c r="E7177" i="69"/>
  <c r="D7177" i="69"/>
  <c r="G7176" i="69"/>
  <c r="F7176" i="69"/>
  <c r="E7176" i="69"/>
  <c r="D7176" i="69"/>
  <c r="G7175" i="69"/>
  <c r="F7175" i="69"/>
  <c r="E7175" i="69"/>
  <c r="D7175" i="69"/>
  <c r="G7174" i="69"/>
  <c r="F7174" i="69"/>
  <c r="E7174" i="69"/>
  <c r="D7174" i="69"/>
  <c r="G7173" i="69"/>
  <c r="F7173" i="69"/>
  <c r="E7173" i="69"/>
  <c r="D7173" i="69"/>
  <c r="G7172" i="69"/>
  <c r="F7172" i="69"/>
  <c r="E7172" i="69"/>
  <c r="D7172" i="69"/>
  <c r="G7171" i="69"/>
  <c r="F7171" i="69"/>
  <c r="E7171" i="69"/>
  <c r="D7171" i="69"/>
  <c r="G7170" i="69"/>
  <c r="F7170" i="69"/>
  <c r="E7170" i="69"/>
  <c r="D7170" i="69"/>
  <c r="G7169" i="69"/>
  <c r="F7169" i="69"/>
  <c r="E7169" i="69"/>
  <c r="D7169" i="69"/>
  <c r="G7168" i="69"/>
  <c r="F7168" i="69"/>
  <c r="E7168" i="69"/>
  <c r="D7168" i="69"/>
  <c r="G7167" i="69"/>
  <c r="F7167" i="69"/>
  <c r="E7167" i="69"/>
  <c r="D7167" i="69"/>
  <c r="G7166" i="69"/>
  <c r="F7166" i="69"/>
  <c r="E7166" i="69"/>
  <c r="D7166" i="69"/>
  <c r="G7165" i="69"/>
  <c r="F7165" i="69"/>
  <c r="E7165" i="69"/>
  <c r="D7165" i="69"/>
  <c r="G7164" i="69"/>
  <c r="F7164" i="69"/>
  <c r="E7164" i="69"/>
  <c r="D7164" i="69"/>
  <c r="G7163" i="69"/>
  <c r="F7163" i="69"/>
  <c r="E7163" i="69"/>
  <c r="D7163" i="69"/>
  <c r="G7162" i="69"/>
  <c r="F7162" i="69"/>
  <c r="E7162" i="69"/>
  <c r="D7162" i="69"/>
  <c r="G7161" i="69"/>
  <c r="F7161" i="69"/>
  <c r="E7161" i="69"/>
  <c r="D7161" i="69"/>
  <c r="G7160" i="69"/>
  <c r="F7160" i="69"/>
  <c r="E7160" i="69"/>
  <c r="D7160" i="69"/>
  <c r="G7159" i="69"/>
  <c r="F7159" i="69"/>
  <c r="E7159" i="69"/>
  <c r="D7159" i="69"/>
  <c r="G7158" i="69"/>
  <c r="F7158" i="69"/>
  <c r="E7158" i="69"/>
  <c r="D7158" i="69"/>
  <c r="G7157" i="69"/>
  <c r="F7157" i="69"/>
  <c r="E7157" i="69"/>
  <c r="D7157" i="69"/>
  <c r="G7156" i="69"/>
  <c r="F7156" i="69"/>
  <c r="E7156" i="69"/>
  <c r="D7156" i="69"/>
  <c r="G7155" i="69"/>
  <c r="F7155" i="69"/>
  <c r="E7155" i="69"/>
  <c r="D7155" i="69"/>
  <c r="G7154" i="69"/>
  <c r="F7154" i="69"/>
  <c r="E7154" i="69"/>
  <c r="D7154" i="69"/>
  <c r="G7153" i="69"/>
  <c r="F7153" i="69"/>
  <c r="E7153" i="69"/>
  <c r="D7153" i="69"/>
  <c r="G7152" i="69"/>
  <c r="F7152" i="69"/>
  <c r="E7152" i="69"/>
  <c r="D7152" i="69"/>
  <c r="G7151" i="69"/>
  <c r="F7151" i="69"/>
  <c r="E7151" i="69"/>
  <c r="D7151" i="69"/>
  <c r="G7150" i="69"/>
  <c r="F7150" i="69"/>
  <c r="E7150" i="69"/>
  <c r="D7150" i="69"/>
  <c r="G7149" i="69"/>
  <c r="F7149" i="69"/>
  <c r="E7149" i="69"/>
  <c r="D7149" i="69"/>
  <c r="G7148" i="69"/>
  <c r="F7148" i="69"/>
  <c r="E7148" i="69"/>
  <c r="D7148" i="69"/>
  <c r="G7147" i="69"/>
  <c r="F7147" i="69"/>
  <c r="E7147" i="69"/>
  <c r="D7147" i="69"/>
  <c r="G7146" i="69"/>
  <c r="F7146" i="69"/>
  <c r="E7146" i="69"/>
  <c r="D7146" i="69"/>
  <c r="G7145" i="69"/>
  <c r="F7145" i="69"/>
  <c r="E7145" i="69"/>
  <c r="D7145" i="69"/>
  <c r="G7144" i="69"/>
  <c r="F7144" i="69"/>
  <c r="E7144" i="69"/>
  <c r="D7144" i="69"/>
  <c r="G7143" i="69"/>
  <c r="F7143" i="69"/>
  <c r="E7143" i="69"/>
  <c r="D7143" i="69"/>
  <c r="G7142" i="69"/>
  <c r="F7142" i="69"/>
  <c r="E7142" i="69"/>
  <c r="D7142" i="69"/>
  <c r="G7141" i="69"/>
  <c r="F7141" i="69"/>
  <c r="E7141" i="69"/>
  <c r="D7141" i="69"/>
  <c r="G7140" i="69"/>
  <c r="F7140" i="69"/>
  <c r="E7140" i="69"/>
  <c r="D7140" i="69"/>
  <c r="G7139" i="69"/>
  <c r="F7139" i="69"/>
  <c r="E7139" i="69"/>
  <c r="D7139" i="69"/>
  <c r="G7138" i="69"/>
  <c r="F7138" i="69"/>
  <c r="E7138" i="69"/>
  <c r="D7138" i="69"/>
  <c r="G7137" i="69"/>
  <c r="F7137" i="69"/>
  <c r="E7137" i="69"/>
  <c r="D7137" i="69"/>
  <c r="G7136" i="69"/>
  <c r="F7136" i="69"/>
  <c r="E7136" i="69"/>
  <c r="D7136" i="69"/>
  <c r="G7135" i="69"/>
  <c r="F7135" i="69"/>
  <c r="E7135" i="69"/>
  <c r="D7135" i="69"/>
  <c r="G7134" i="69"/>
  <c r="F7134" i="69"/>
  <c r="E7134" i="69"/>
  <c r="D7134" i="69"/>
  <c r="G7133" i="69"/>
  <c r="F7133" i="69"/>
  <c r="E7133" i="69"/>
  <c r="D7133" i="69"/>
  <c r="G7132" i="69"/>
  <c r="F7132" i="69"/>
  <c r="E7132" i="69"/>
  <c r="D7132" i="69"/>
  <c r="G7131" i="69"/>
  <c r="F7131" i="69"/>
  <c r="E7131" i="69"/>
  <c r="D7131" i="69"/>
  <c r="G7130" i="69"/>
  <c r="F7130" i="69"/>
  <c r="E7130" i="69"/>
  <c r="D7130" i="69"/>
  <c r="G7129" i="69"/>
  <c r="F7129" i="69"/>
  <c r="E7129" i="69"/>
  <c r="D7129" i="69"/>
  <c r="G7128" i="69"/>
  <c r="F7128" i="69"/>
  <c r="E7128" i="69"/>
  <c r="D7128" i="69"/>
  <c r="G7127" i="69"/>
  <c r="F7127" i="69"/>
  <c r="E7127" i="69"/>
  <c r="D7127" i="69"/>
  <c r="G7126" i="69"/>
  <c r="F7126" i="69"/>
  <c r="E7126" i="69"/>
  <c r="D7126" i="69"/>
  <c r="G7125" i="69"/>
  <c r="F7125" i="69"/>
  <c r="E7125" i="69"/>
  <c r="D7125" i="69"/>
  <c r="G7124" i="69"/>
  <c r="F7124" i="69"/>
  <c r="E7124" i="69"/>
  <c r="D7124" i="69"/>
  <c r="G7123" i="69"/>
  <c r="F7123" i="69"/>
  <c r="E7123" i="69"/>
  <c r="D7123" i="69"/>
  <c r="G7122" i="69"/>
  <c r="F7122" i="69"/>
  <c r="E7122" i="69"/>
  <c r="D7122" i="69"/>
  <c r="G7121" i="69"/>
  <c r="F7121" i="69"/>
  <c r="E7121" i="69"/>
  <c r="D7121" i="69"/>
  <c r="G7120" i="69"/>
  <c r="F7120" i="69"/>
  <c r="E7120" i="69"/>
  <c r="D7120" i="69"/>
  <c r="G7119" i="69"/>
  <c r="F7119" i="69"/>
  <c r="E7119" i="69"/>
  <c r="D7119" i="69"/>
  <c r="G7118" i="69"/>
  <c r="F7118" i="69"/>
  <c r="E7118" i="69"/>
  <c r="D7118" i="69"/>
  <c r="G7117" i="69"/>
  <c r="F7117" i="69"/>
  <c r="E7117" i="69"/>
  <c r="D7117" i="69"/>
  <c r="G7116" i="69"/>
  <c r="F7116" i="69"/>
  <c r="E7116" i="69"/>
  <c r="D7116" i="69"/>
  <c r="G7115" i="69"/>
  <c r="F7115" i="69"/>
  <c r="E7115" i="69"/>
  <c r="D7115" i="69"/>
  <c r="G7114" i="69"/>
  <c r="F7114" i="69"/>
  <c r="E7114" i="69"/>
  <c r="D7114" i="69"/>
  <c r="G7113" i="69"/>
  <c r="F7113" i="69"/>
  <c r="E7113" i="69"/>
  <c r="D7113" i="69"/>
  <c r="G7112" i="69"/>
  <c r="F7112" i="69"/>
  <c r="E7112" i="69"/>
  <c r="D7112" i="69"/>
  <c r="G7111" i="69"/>
  <c r="F7111" i="69"/>
  <c r="E7111" i="69"/>
  <c r="D7111" i="69"/>
  <c r="G7110" i="69"/>
  <c r="F7110" i="69"/>
  <c r="E7110" i="69"/>
  <c r="D7110" i="69"/>
  <c r="G7109" i="69"/>
  <c r="F7109" i="69"/>
  <c r="E7109" i="69"/>
  <c r="D7109" i="69"/>
  <c r="G7108" i="69"/>
  <c r="F7108" i="69"/>
  <c r="E7108" i="69"/>
  <c r="D7108" i="69"/>
  <c r="G7107" i="69"/>
  <c r="F7107" i="69"/>
  <c r="E7107" i="69"/>
  <c r="D7107" i="69"/>
  <c r="G7106" i="69"/>
  <c r="F7106" i="69"/>
  <c r="E7106" i="69"/>
  <c r="D7106" i="69"/>
  <c r="G7105" i="69"/>
  <c r="F7105" i="69"/>
  <c r="E7105" i="69"/>
  <c r="D7105" i="69"/>
  <c r="G7104" i="69"/>
  <c r="F7104" i="69"/>
  <c r="E7104" i="69"/>
  <c r="D7104" i="69"/>
  <c r="G7103" i="69"/>
  <c r="F7103" i="69"/>
  <c r="E7103" i="69"/>
  <c r="D7103" i="69"/>
  <c r="G7102" i="69"/>
  <c r="F7102" i="69"/>
  <c r="E7102" i="69"/>
  <c r="D7102" i="69"/>
  <c r="G7101" i="69"/>
  <c r="F7101" i="69"/>
  <c r="E7101" i="69"/>
  <c r="D7101" i="69"/>
  <c r="G7100" i="69"/>
  <c r="F7100" i="69"/>
  <c r="E7100" i="69"/>
  <c r="D7100" i="69"/>
  <c r="G7099" i="69"/>
  <c r="F7099" i="69"/>
  <c r="E7099" i="69"/>
  <c r="D7099" i="69"/>
  <c r="G7098" i="69"/>
  <c r="F7098" i="69"/>
  <c r="E7098" i="69"/>
  <c r="D7098" i="69"/>
  <c r="G7097" i="69"/>
  <c r="F7097" i="69"/>
  <c r="E7097" i="69"/>
  <c r="D7097" i="69"/>
  <c r="G7096" i="69"/>
  <c r="F7096" i="69"/>
  <c r="E7096" i="69"/>
  <c r="D7096" i="69"/>
  <c r="G7095" i="69"/>
  <c r="F7095" i="69"/>
  <c r="E7095" i="69"/>
  <c r="D7095" i="69"/>
  <c r="G7094" i="69"/>
  <c r="F7094" i="69"/>
  <c r="E7094" i="69"/>
  <c r="D7094" i="69"/>
  <c r="G7093" i="69"/>
  <c r="F7093" i="69"/>
  <c r="E7093" i="69"/>
  <c r="D7093" i="69"/>
  <c r="G7092" i="69"/>
  <c r="F7092" i="69"/>
  <c r="E7092" i="69"/>
  <c r="D7092" i="69"/>
  <c r="G7091" i="69"/>
  <c r="F7091" i="69"/>
  <c r="E7091" i="69"/>
  <c r="D7091" i="69"/>
  <c r="G7090" i="69"/>
  <c r="F7090" i="69"/>
  <c r="E7090" i="69"/>
  <c r="D7090" i="69"/>
  <c r="G7089" i="69"/>
  <c r="F7089" i="69"/>
  <c r="E7089" i="69"/>
  <c r="D7089" i="69"/>
  <c r="G7088" i="69"/>
  <c r="F7088" i="69"/>
  <c r="E7088" i="69"/>
  <c r="D7088" i="69"/>
  <c r="G7087" i="69"/>
  <c r="F7087" i="69"/>
  <c r="E7087" i="69"/>
  <c r="D7087" i="69"/>
  <c r="G7086" i="69"/>
  <c r="F7086" i="69"/>
  <c r="E7086" i="69"/>
  <c r="D7086" i="69"/>
  <c r="G7085" i="69"/>
  <c r="F7085" i="69"/>
  <c r="E7085" i="69"/>
  <c r="D7085" i="69"/>
  <c r="G7084" i="69"/>
  <c r="F7084" i="69"/>
  <c r="E7084" i="69"/>
  <c r="D7084" i="69"/>
  <c r="G7083" i="69"/>
  <c r="F7083" i="69"/>
  <c r="E7083" i="69"/>
  <c r="D7083" i="69"/>
  <c r="G7082" i="69"/>
  <c r="F7082" i="69"/>
  <c r="E7082" i="69"/>
  <c r="D7082" i="69"/>
  <c r="G7081" i="69"/>
  <c r="F7081" i="69"/>
  <c r="E7081" i="69"/>
  <c r="D7081" i="69"/>
  <c r="G7080" i="69"/>
  <c r="F7080" i="69"/>
  <c r="E7080" i="69"/>
  <c r="D7080" i="69"/>
  <c r="G7079" i="69"/>
  <c r="F7079" i="69"/>
  <c r="E7079" i="69"/>
  <c r="D7079" i="69"/>
  <c r="G7078" i="69"/>
  <c r="F7078" i="69"/>
  <c r="E7078" i="69"/>
  <c r="D7078" i="69"/>
  <c r="G7077" i="69"/>
  <c r="F7077" i="69"/>
  <c r="E7077" i="69"/>
  <c r="D7077" i="69"/>
  <c r="G7076" i="69"/>
  <c r="F7076" i="69"/>
  <c r="E7076" i="69"/>
  <c r="D7076" i="69"/>
  <c r="G7075" i="69"/>
  <c r="F7075" i="69"/>
  <c r="E7075" i="69"/>
  <c r="D7075" i="69"/>
  <c r="G7074" i="69"/>
  <c r="F7074" i="69"/>
  <c r="E7074" i="69"/>
  <c r="D7074" i="69"/>
  <c r="G7073" i="69"/>
  <c r="F7073" i="69"/>
  <c r="E7073" i="69"/>
  <c r="D7073" i="69"/>
  <c r="G7072" i="69"/>
  <c r="F7072" i="69"/>
  <c r="E7072" i="69"/>
  <c r="D7072" i="69"/>
  <c r="G7071" i="69"/>
  <c r="F7071" i="69"/>
  <c r="E7071" i="69"/>
  <c r="D7071" i="69"/>
  <c r="G7070" i="69"/>
  <c r="F7070" i="69"/>
  <c r="E7070" i="69"/>
  <c r="D7070" i="69"/>
  <c r="G7069" i="69"/>
  <c r="F7069" i="69"/>
  <c r="E7069" i="69"/>
  <c r="D7069" i="69"/>
  <c r="G7068" i="69"/>
  <c r="F7068" i="69"/>
  <c r="E7068" i="69"/>
  <c r="D7068" i="69"/>
  <c r="G7067" i="69"/>
  <c r="F7067" i="69"/>
  <c r="E7067" i="69"/>
  <c r="D7067" i="69"/>
  <c r="G7066" i="69"/>
  <c r="F7066" i="69"/>
  <c r="E7066" i="69"/>
  <c r="D7066" i="69"/>
  <c r="G7065" i="69"/>
  <c r="F7065" i="69"/>
  <c r="E7065" i="69"/>
  <c r="D7065" i="69"/>
  <c r="G7064" i="69"/>
  <c r="F7064" i="69"/>
  <c r="E7064" i="69"/>
  <c r="D7064" i="69"/>
  <c r="G7063" i="69"/>
  <c r="F7063" i="69"/>
  <c r="E7063" i="69"/>
  <c r="D7063" i="69"/>
  <c r="G7062" i="69"/>
  <c r="F7062" i="69"/>
  <c r="E7062" i="69"/>
  <c r="D7062" i="69"/>
  <c r="G7061" i="69"/>
  <c r="F7061" i="69"/>
  <c r="E7061" i="69"/>
  <c r="D7061" i="69"/>
  <c r="G7060" i="69"/>
  <c r="F7060" i="69"/>
  <c r="E7060" i="69"/>
  <c r="D7060" i="69"/>
  <c r="G7059" i="69"/>
  <c r="F7059" i="69"/>
  <c r="E7059" i="69"/>
  <c r="D7059" i="69"/>
  <c r="G7058" i="69"/>
  <c r="F7058" i="69"/>
  <c r="E7058" i="69"/>
  <c r="D7058" i="69"/>
  <c r="G7057" i="69"/>
  <c r="F7057" i="69"/>
  <c r="E7057" i="69"/>
  <c r="D7057" i="69"/>
  <c r="G7056" i="69"/>
  <c r="F7056" i="69"/>
  <c r="E7056" i="69"/>
  <c r="D7056" i="69"/>
  <c r="G7055" i="69"/>
  <c r="F7055" i="69"/>
  <c r="E7055" i="69"/>
  <c r="D7055" i="69"/>
  <c r="G7054" i="69"/>
  <c r="F7054" i="69"/>
  <c r="E7054" i="69"/>
  <c r="D7054" i="69"/>
  <c r="G7053" i="69"/>
  <c r="F7053" i="69"/>
  <c r="E7053" i="69"/>
  <c r="D7053" i="69"/>
  <c r="G7052" i="69"/>
  <c r="F7052" i="69"/>
  <c r="E7052" i="69"/>
  <c r="D7052" i="69"/>
  <c r="G7051" i="69"/>
  <c r="F7051" i="69"/>
  <c r="E7051" i="69"/>
  <c r="D7051" i="69"/>
  <c r="G7050" i="69"/>
  <c r="F7050" i="69"/>
  <c r="E7050" i="69"/>
  <c r="D7050" i="69"/>
  <c r="G7049" i="69"/>
  <c r="F7049" i="69"/>
  <c r="E7049" i="69"/>
  <c r="D7049" i="69"/>
  <c r="G7048" i="69"/>
  <c r="F7048" i="69"/>
  <c r="E7048" i="69"/>
  <c r="D7048" i="69"/>
  <c r="G7047" i="69"/>
  <c r="F7047" i="69"/>
  <c r="E7047" i="69"/>
  <c r="D7047" i="69"/>
  <c r="G7046" i="69"/>
  <c r="F7046" i="69"/>
  <c r="E7046" i="69"/>
  <c r="D7046" i="69"/>
  <c r="G7045" i="69"/>
  <c r="F7045" i="69"/>
  <c r="E7045" i="69"/>
  <c r="D7045" i="69"/>
  <c r="G7044" i="69"/>
  <c r="F7044" i="69"/>
  <c r="E7044" i="69"/>
  <c r="D7044" i="69"/>
  <c r="G7043" i="69"/>
  <c r="F7043" i="69"/>
  <c r="E7043" i="69"/>
  <c r="D7043" i="69"/>
  <c r="G7042" i="69"/>
  <c r="F7042" i="69"/>
  <c r="E7042" i="69"/>
  <c r="D7042" i="69"/>
  <c r="G7041" i="69"/>
  <c r="F7041" i="69"/>
  <c r="E7041" i="69"/>
  <c r="D7041" i="69"/>
  <c r="G7040" i="69"/>
  <c r="F7040" i="69"/>
  <c r="E7040" i="69"/>
  <c r="D7040" i="69"/>
  <c r="G7039" i="69"/>
  <c r="F7039" i="69"/>
  <c r="E7039" i="69"/>
  <c r="D7039" i="69"/>
  <c r="G7038" i="69"/>
  <c r="F7038" i="69"/>
  <c r="E7038" i="69"/>
  <c r="D7038" i="69"/>
  <c r="G7037" i="69"/>
  <c r="G7036" i="69"/>
  <c r="G7035" i="69"/>
  <c r="G7034" i="69"/>
  <c r="G7033" i="69"/>
  <c r="G7032" i="69"/>
  <c r="G7031" i="69"/>
  <c r="G7030" i="69"/>
  <c r="G7029" i="69"/>
  <c r="G7028" i="69"/>
  <c r="G7027" i="69"/>
  <c r="G7026" i="69"/>
  <c r="G7025" i="69"/>
  <c r="G7024" i="69"/>
  <c r="G7023" i="69"/>
  <c r="G7022" i="69"/>
  <c r="F7022" i="69"/>
  <c r="E7022" i="69"/>
  <c r="D7022" i="69"/>
  <c r="G7021" i="69"/>
  <c r="F7021" i="69"/>
  <c r="E7021" i="69"/>
  <c r="D7021" i="69"/>
  <c r="G7020" i="69"/>
  <c r="F7020" i="69"/>
  <c r="E7020" i="69"/>
  <c r="D7020" i="69"/>
  <c r="G7019" i="69"/>
  <c r="F7019" i="69"/>
  <c r="E7019" i="69"/>
  <c r="D7019" i="69"/>
  <c r="G7018" i="69"/>
  <c r="F7018" i="69"/>
  <c r="E7018" i="69"/>
  <c r="D7018" i="69"/>
  <c r="G7017" i="69"/>
  <c r="F7017" i="69"/>
  <c r="E7017" i="69"/>
  <c r="D7017" i="69"/>
  <c r="G7016" i="69"/>
  <c r="F7016" i="69"/>
  <c r="E7016" i="69"/>
  <c r="D7016" i="69"/>
  <c r="G7015" i="69"/>
  <c r="F7015" i="69"/>
  <c r="E7015" i="69"/>
  <c r="D7015" i="69"/>
  <c r="G7014" i="69"/>
  <c r="F7014" i="69"/>
  <c r="E7014" i="69"/>
  <c r="D7014" i="69"/>
  <c r="G7013" i="69"/>
  <c r="F7013" i="69"/>
  <c r="E7013" i="69"/>
  <c r="D7013" i="69"/>
  <c r="G7012" i="69"/>
  <c r="F7012" i="69"/>
  <c r="E7012" i="69"/>
  <c r="D7012" i="69"/>
  <c r="G7011" i="69"/>
  <c r="F7011" i="69"/>
  <c r="E7011" i="69"/>
  <c r="D7011" i="69"/>
  <c r="G7010" i="69"/>
  <c r="F7010" i="69"/>
  <c r="E7010" i="69"/>
  <c r="D7010" i="69"/>
  <c r="G7009" i="69"/>
  <c r="F7009" i="69"/>
  <c r="E7009" i="69"/>
  <c r="D7009" i="69"/>
  <c r="G7008" i="69"/>
  <c r="F7008" i="69"/>
  <c r="E7008" i="69"/>
  <c r="D7008" i="69"/>
  <c r="G7007" i="69"/>
  <c r="F7007" i="69"/>
  <c r="E7007" i="69"/>
  <c r="D7007" i="69"/>
  <c r="G7006" i="69"/>
  <c r="F7006" i="69"/>
  <c r="E7006" i="69"/>
  <c r="D7006" i="69"/>
  <c r="G7005" i="69"/>
  <c r="F7005" i="69"/>
  <c r="E7005" i="69"/>
  <c r="D7005" i="69"/>
  <c r="G7004" i="69"/>
  <c r="F7004" i="69"/>
  <c r="E7004" i="69"/>
  <c r="D7004" i="69"/>
  <c r="G7003" i="69"/>
  <c r="F7003" i="69"/>
  <c r="E7003" i="69"/>
  <c r="D7003" i="69"/>
  <c r="G7002" i="69"/>
  <c r="F7002" i="69"/>
  <c r="E7002" i="69"/>
  <c r="D7002" i="69"/>
  <c r="G7001" i="69"/>
  <c r="F7001" i="69"/>
  <c r="E7001" i="69"/>
  <c r="D7001" i="69"/>
  <c r="G7000" i="69"/>
  <c r="F7000" i="69"/>
  <c r="E7000" i="69"/>
  <c r="D7000" i="69"/>
  <c r="G6999" i="69"/>
  <c r="F6999" i="69"/>
  <c r="E6999" i="69"/>
  <c r="D6999" i="69"/>
  <c r="G6998" i="69"/>
  <c r="F6998" i="69"/>
  <c r="E6998" i="69"/>
  <c r="D6998" i="69"/>
  <c r="G6997" i="69"/>
  <c r="F6997" i="69"/>
  <c r="E6997" i="69"/>
  <c r="D6997" i="69"/>
  <c r="G6996" i="69"/>
  <c r="F6996" i="69"/>
  <c r="E6996" i="69"/>
  <c r="D6996" i="69"/>
  <c r="G6995" i="69"/>
  <c r="F6995" i="69"/>
  <c r="E6995" i="69"/>
  <c r="D6995" i="69"/>
  <c r="G6994" i="69"/>
  <c r="F6994" i="69"/>
  <c r="E6994" i="69"/>
  <c r="D6994" i="69"/>
  <c r="G6993" i="69"/>
  <c r="F6993" i="69"/>
  <c r="E6993" i="69"/>
  <c r="D6993" i="69"/>
  <c r="G6992" i="69"/>
  <c r="F6992" i="69"/>
  <c r="E6992" i="69"/>
  <c r="D6992" i="69"/>
  <c r="G6991" i="69"/>
  <c r="F6991" i="69"/>
  <c r="E6991" i="69"/>
  <c r="D6991" i="69"/>
  <c r="G6990" i="69"/>
  <c r="F6990" i="69"/>
  <c r="E6990" i="69"/>
  <c r="D6990" i="69"/>
  <c r="G6989" i="69"/>
  <c r="F6989" i="69"/>
  <c r="E6989" i="69"/>
  <c r="D6989" i="69"/>
  <c r="G6988" i="69"/>
  <c r="F6988" i="69"/>
  <c r="E6988" i="69"/>
  <c r="D6988" i="69"/>
  <c r="G6987" i="69"/>
  <c r="F6987" i="69"/>
  <c r="E6987" i="69"/>
  <c r="D6987" i="69"/>
  <c r="G6986" i="69"/>
  <c r="F6986" i="69"/>
  <c r="E6986" i="69"/>
  <c r="D6986" i="69"/>
  <c r="G6985" i="69"/>
  <c r="F6985" i="69"/>
  <c r="E6985" i="69"/>
  <c r="D6985" i="69"/>
  <c r="G6984" i="69"/>
  <c r="F6984" i="69"/>
  <c r="E6984" i="69"/>
  <c r="D6984" i="69"/>
  <c r="G6983" i="69"/>
  <c r="F6983" i="69"/>
  <c r="E6983" i="69"/>
  <c r="D6983" i="69"/>
  <c r="G6982" i="69"/>
  <c r="F6982" i="69"/>
  <c r="E6982" i="69"/>
  <c r="D6982" i="69"/>
  <c r="G6981" i="69"/>
  <c r="F6981" i="69"/>
  <c r="E6981" i="69"/>
  <c r="D6981" i="69"/>
  <c r="G6980" i="69"/>
  <c r="F6980" i="69"/>
  <c r="E6980" i="69"/>
  <c r="D6980" i="69"/>
  <c r="G6979" i="69"/>
  <c r="F6979" i="69"/>
  <c r="E6979" i="69"/>
  <c r="D6979" i="69"/>
  <c r="G6978" i="69"/>
  <c r="F6978" i="69"/>
  <c r="E6978" i="69"/>
  <c r="D6978" i="69"/>
  <c r="G6977" i="69"/>
  <c r="F6977" i="69"/>
  <c r="E6977" i="69"/>
  <c r="D6977" i="69"/>
  <c r="G6976" i="69"/>
  <c r="F6976" i="69"/>
  <c r="E6976" i="69"/>
  <c r="D6976" i="69"/>
  <c r="G6975" i="69"/>
  <c r="F6975" i="69"/>
  <c r="E6975" i="69"/>
  <c r="D6975" i="69"/>
  <c r="G6974" i="69"/>
  <c r="F6974" i="69"/>
  <c r="E6974" i="69"/>
  <c r="D6974" i="69"/>
  <c r="G6973" i="69"/>
  <c r="F6973" i="69"/>
  <c r="E6973" i="69"/>
  <c r="D6973" i="69"/>
  <c r="G6972" i="69"/>
  <c r="F6972" i="69"/>
  <c r="E6972" i="69"/>
  <c r="D6972" i="69"/>
  <c r="G6971" i="69"/>
  <c r="F6971" i="69"/>
  <c r="E6971" i="69"/>
  <c r="D6971" i="69"/>
  <c r="G6970" i="69"/>
  <c r="F6970" i="69"/>
  <c r="E6970" i="69"/>
  <c r="D6970" i="69"/>
  <c r="G6969" i="69"/>
  <c r="F6969" i="69"/>
  <c r="E6969" i="69"/>
  <c r="D6969" i="69"/>
  <c r="G6968" i="69"/>
  <c r="F6968" i="69"/>
  <c r="E6968" i="69"/>
  <c r="D6968" i="69"/>
  <c r="G6967" i="69"/>
  <c r="F6967" i="69"/>
  <c r="E6967" i="69"/>
  <c r="D6967" i="69"/>
  <c r="G6966" i="69"/>
  <c r="F6966" i="69"/>
  <c r="E6966" i="69"/>
  <c r="D6966" i="69"/>
  <c r="G6965" i="69"/>
  <c r="F6965" i="69"/>
  <c r="E6965" i="69"/>
  <c r="D6965" i="69"/>
  <c r="G6964" i="69"/>
  <c r="F6964" i="69"/>
  <c r="E6964" i="69"/>
  <c r="D6964" i="69"/>
  <c r="G6963" i="69"/>
  <c r="F6963" i="69"/>
  <c r="E6963" i="69"/>
  <c r="D6963" i="69"/>
  <c r="G6962" i="69"/>
  <c r="F6962" i="69"/>
  <c r="E6962" i="69"/>
  <c r="D6962" i="69"/>
  <c r="G6961" i="69"/>
  <c r="F6961" i="69"/>
  <c r="E6961" i="69"/>
  <c r="D6961" i="69"/>
  <c r="G6960" i="69"/>
  <c r="F6960" i="69"/>
  <c r="E6960" i="69"/>
  <c r="D6960" i="69"/>
  <c r="G6959" i="69"/>
  <c r="F6959" i="69"/>
  <c r="E6959" i="69"/>
  <c r="D6959" i="69"/>
  <c r="G6958" i="69"/>
  <c r="F6958" i="69"/>
  <c r="E6958" i="69"/>
  <c r="D6958" i="69"/>
  <c r="G6957" i="69"/>
  <c r="F6957" i="69"/>
  <c r="E6957" i="69"/>
  <c r="D6957" i="69"/>
  <c r="G6956" i="69"/>
  <c r="F6956" i="69"/>
  <c r="E6956" i="69"/>
  <c r="D6956" i="69"/>
  <c r="G6955" i="69"/>
  <c r="F6955" i="69"/>
  <c r="E6955" i="69"/>
  <c r="D6955" i="69"/>
  <c r="G6954" i="69"/>
  <c r="F6954" i="69"/>
  <c r="E6954" i="69"/>
  <c r="D6954" i="69"/>
  <c r="G6953" i="69"/>
  <c r="F6953" i="69"/>
  <c r="E6953" i="69"/>
  <c r="D6953" i="69"/>
  <c r="G6952" i="69"/>
  <c r="F6952" i="69"/>
  <c r="E6952" i="69"/>
  <c r="D6952" i="69"/>
  <c r="G6951" i="69"/>
  <c r="F6951" i="69"/>
  <c r="E6951" i="69"/>
  <c r="D6951" i="69"/>
  <c r="G6950" i="69"/>
  <c r="F6950" i="69"/>
  <c r="E6950" i="69"/>
  <c r="D6950" i="69"/>
  <c r="G6949" i="69"/>
  <c r="F6949" i="69"/>
  <c r="E6949" i="69"/>
  <c r="D6949" i="69"/>
  <c r="G6948" i="69"/>
  <c r="F6948" i="69"/>
  <c r="E6948" i="69"/>
  <c r="D6948" i="69"/>
  <c r="G6947" i="69"/>
  <c r="F6947" i="69"/>
  <c r="E6947" i="69"/>
  <c r="D6947" i="69"/>
  <c r="G6946" i="69"/>
  <c r="F6946" i="69"/>
  <c r="E6946" i="69"/>
  <c r="D6946" i="69"/>
  <c r="G6945" i="69"/>
  <c r="F6945" i="69"/>
  <c r="E6945" i="69"/>
  <c r="D6945" i="69"/>
  <c r="G6944" i="69"/>
  <c r="F6944" i="69"/>
  <c r="E6944" i="69"/>
  <c r="D6944" i="69"/>
  <c r="G6943" i="69"/>
  <c r="F6943" i="69"/>
  <c r="E6943" i="69"/>
  <c r="D6943" i="69"/>
  <c r="G6942" i="69"/>
  <c r="F6942" i="69"/>
  <c r="E6942" i="69"/>
  <c r="D6942" i="69"/>
  <c r="G6941" i="69"/>
  <c r="F6941" i="69"/>
  <c r="E6941" i="69"/>
  <c r="D6941" i="69"/>
  <c r="G6940" i="69"/>
  <c r="F6940" i="69"/>
  <c r="E6940" i="69"/>
  <c r="D6940" i="69"/>
  <c r="G6939" i="69"/>
  <c r="F6939" i="69"/>
  <c r="E6939" i="69"/>
  <c r="D6939" i="69"/>
  <c r="G6938" i="69"/>
  <c r="F6938" i="69"/>
  <c r="E6938" i="69"/>
  <c r="D6938" i="69"/>
  <c r="G6937" i="69"/>
  <c r="F6937" i="69"/>
  <c r="E6937" i="69"/>
  <c r="D6937" i="69"/>
  <c r="G6936" i="69"/>
  <c r="F6936" i="69"/>
  <c r="E6936" i="69"/>
  <c r="D6936" i="69"/>
  <c r="G6935" i="69"/>
  <c r="F6935" i="69"/>
  <c r="E6935" i="69"/>
  <c r="D6935" i="69"/>
  <c r="G6934" i="69"/>
  <c r="F6934" i="69"/>
  <c r="E6934" i="69"/>
  <c r="D6934" i="69"/>
  <c r="G6933" i="69"/>
  <c r="F6933" i="69"/>
  <c r="E6933" i="69"/>
  <c r="D6933" i="69"/>
  <c r="G6932" i="69"/>
  <c r="F6932" i="69"/>
  <c r="E6932" i="69"/>
  <c r="D6932" i="69"/>
  <c r="G6931" i="69"/>
  <c r="F6931" i="69"/>
  <c r="E6931" i="69"/>
  <c r="D6931" i="69"/>
  <c r="G6930" i="69"/>
  <c r="F6930" i="69"/>
  <c r="E6930" i="69"/>
  <c r="D6930" i="69"/>
  <c r="G6929" i="69"/>
  <c r="F6929" i="69"/>
  <c r="E6929" i="69"/>
  <c r="D6929" i="69"/>
  <c r="G6928" i="69"/>
  <c r="F6928" i="69"/>
  <c r="E6928" i="69"/>
  <c r="D6928" i="69"/>
  <c r="G6927" i="69"/>
  <c r="F6927" i="69"/>
  <c r="E6927" i="69"/>
  <c r="D6927" i="69"/>
  <c r="G6926" i="69"/>
  <c r="F6926" i="69"/>
  <c r="E6926" i="69"/>
  <c r="D6926" i="69"/>
  <c r="G6925" i="69"/>
  <c r="F6925" i="69"/>
  <c r="E6925" i="69"/>
  <c r="D6925" i="69"/>
  <c r="G6924" i="69"/>
  <c r="F6924" i="69"/>
  <c r="E6924" i="69"/>
  <c r="D6924" i="69"/>
  <c r="G6923" i="69"/>
  <c r="F6923" i="69"/>
  <c r="E6923" i="69"/>
  <c r="D6923" i="69"/>
  <c r="G6922" i="69"/>
  <c r="F6922" i="69"/>
  <c r="E6922" i="69"/>
  <c r="D6922" i="69"/>
  <c r="G6921" i="69"/>
  <c r="F6921" i="69"/>
  <c r="E6921" i="69"/>
  <c r="D6921" i="69"/>
  <c r="G6920" i="69"/>
  <c r="F6920" i="69"/>
  <c r="E6920" i="69"/>
  <c r="D6920" i="69"/>
  <c r="G6919" i="69"/>
  <c r="F6919" i="69"/>
  <c r="E6919" i="69"/>
  <c r="D6919" i="69"/>
  <c r="G6918" i="69"/>
  <c r="F6918" i="69"/>
  <c r="E6918" i="69"/>
  <c r="D6918" i="69"/>
  <c r="G6917" i="69"/>
  <c r="F6917" i="69"/>
  <c r="E6917" i="69"/>
  <c r="D6917" i="69"/>
  <c r="G6916" i="69"/>
  <c r="F6916" i="69"/>
  <c r="E6916" i="69"/>
  <c r="D6916" i="69"/>
  <c r="G6915" i="69"/>
  <c r="F6915" i="69"/>
  <c r="E6915" i="69"/>
  <c r="D6915" i="69"/>
  <c r="G6914" i="69"/>
  <c r="F6914" i="69"/>
  <c r="E6914" i="69"/>
  <c r="D6914" i="69"/>
  <c r="G6913" i="69"/>
  <c r="F6913" i="69"/>
  <c r="E6913" i="69"/>
  <c r="D6913" i="69"/>
  <c r="G6912" i="69"/>
  <c r="F6912" i="69"/>
  <c r="E6912" i="69"/>
  <c r="D6912" i="69"/>
  <c r="G6911" i="69"/>
  <c r="F6911" i="69"/>
  <c r="E6911" i="69"/>
  <c r="D6911" i="69"/>
  <c r="G6910" i="69"/>
  <c r="F6910" i="69"/>
  <c r="E6910" i="69"/>
  <c r="D6910" i="69"/>
  <c r="G6909" i="69"/>
  <c r="F6909" i="69"/>
  <c r="E6909" i="69"/>
  <c r="D6909" i="69"/>
  <c r="G6908" i="69"/>
  <c r="F6908" i="69"/>
  <c r="E6908" i="69"/>
  <c r="D6908" i="69"/>
  <c r="G6907" i="69"/>
  <c r="F6907" i="69"/>
  <c r="E6907" i="69"/>
  <c r="D6907" i="69"/>
  <c r="G6906" i="69"/>
  <c r="F6906" i="69"/>
  <c r="E6906" i="69"/>
  <c r="D6906" i="69"/>
  <c r="G6905" i="69"/>
  <c r="F6905" i="69"/>
  <c r="E6905" i="69"/>
  <c r="D6905" i="69"/>
  <c r="G6904" i="69"/>
  <c r="F6904" i="69"/>
  <c r="E6904" i="69"/>
  <c r="D6904" i="69"/>
  <c r="G6903" i="69"/>
  <c r="F6903" i="69"/>
  <c r="E6903" i="69"/>
  <c r="D6903" i="69"/>
  <c r="G6902" i="69"/>
  <c r="F6902" i="69"/>
  <c r="E6902" i="69"/>
  <c r="D6902" i="69"/>
  <c r="G6901" i="69"/>
  <c r="F6901" i="69"/>
  <c r="E6901" i="69"/>
  <c r="D6901" i="69"/>
  <c r="G6900" i="69"/>
  <c r="F6900" i="69"/>
  <c r="E6900" i="69"/>
  <c r="D6900" i="69"/>
  <c r="G6899" i="69"/>
  <c r="F6899" i="69"/>
  <c r="E6899" i="69"/>
  <c r="D6899" i="69"/>
  <c r="G6898" i="69"/>
  <c r="F6898" i="69"/>
  <c r="E6898" i="69"/>
  <c r="D6898" i="69"/>
  <c r="G6897" i="69"/>
  <c r="F6897" i="69"/>
  <c r="E6897" i="69"/>
  <c r="D6897" i="69"/>
  <c r="G6896" i="69"/>
  <c r="F6896" i="69"/>
  <c r="E6896" i="69"/>
  <c r="D6896" i="69"/>
  <c r="G6895" i="69"/>
  <c r="F6895" i="69"/>
  <c r="E6895" i="69"/>
  <c r="D6895" i="69"/>
  <c r="G6894" i="69"/>
  <c r="F6894" i="69"/>
  <c r="E6894" i="69"/>
  <c r="D6894" i="69"/>
  <c r="G6893" i="69"/>
  <c r="F6893" i="69"/>
  <c r="E6893" i="69"/>
  <c r="D6893" i="69"/>
  <c r="G6892" i="69"/>
  <c r="F6892" i="69"/>
  <c r="E6892" i="69"/>
  <c r="D6892" i="69"/>
  <c r="G6891" i="69"/>
  <c r="F6891" i="69"/>
  <c r="E6891" i="69"/>
  <c r="D6891" i="69"/>
  <c r="G6890" i="69"/>
  <c r="F6890" i="69"/>
  <c r="E6890" i="69"/>
  <c r="D6890" i="69"/>
  <c r="G6889" i="69"/>
  <c r="F6889" i="69"/>
  <c r="E6889" i="69"/>
  <c r="D6889" i="69"/>
  <c r="G6888" i="69"/>
  <c r="F6888" i="69"/>
  <c r="E6888" i="69"/>
  <c r="D6888" i="69"/>
  <c r="G6887" i="69"/>
  <c r="F6887" i="69"/>
  <c r="E6887" i="69"/>
  <c r="D6887" i="69"/>
  <c r="G6886" i="69"/>
  <c r="F6886" i="69"/>
  <c r="E6886" i="69"/>
  <c r="D6886" i="69"/>
  <c r="G6885" i="69"/>
  <c r="F6885" i="69"/>
  <c r="E6885" i="69"/>
  <c r="D6885" i="69"/>
  <c r="G6884" i="69"/>
  <c r="F6884" i="69"/>
  <c r="E6884" i="69"/>
  <c r="D6884" i="69"/>
  <c r="G6883" i="69"/>
  <c r="F6883" i="69"/>
  <c r="E6883" i="69"/>
  <c r="D6883" i="69"/>
  <c r="G6882" i="69"/>
  <c r="F6882" i="69"/>
  <c r="E6882" i="69"/>
  <c r="D6882" i="69"/>
  <c r="G6881" i="69"/>
  <c r="F6881" i="69"/>
  <c r="E6881" i="69"/>
  <c r="D6881" i="69"/>
  <c r="G6880" i="69"/>
  <c r="F6880" i="69"/>
  <c r="E6880" i="69"/>
  <c r="D6880" i="69"/>
  <c r="G6879" i="69"/>
  <c r="F6879" i="69"/>
  <c r="E6879" i="69"/>
  <c r="D6879" i="69"/>
  <c r="G6878" i="69"/>
  <c r="F6878" i="69"/>
  <c r="E6878" i="69"/>
  <c r="D6878" i="69"/>
  <c r="G6877" i="69"/>
  <c r="F6877" i="69"/>
  <c r="E6877" i="69"/>
  <c r="D6877" i="69"/>
  <c r="G6876" i="69"/>
  <c r="F6876" i="69"/>
  <c r="E6876" i="69"/>
  <c r="D6876" i="69"/>
  <c r="G6875" i="69"/>
  <c r="F6875" i="69"/>
  <c r="E6875" i="69"/>
  <c r="D6875" i="69"/>
  <c r="G6874" i="69"/>
  <c r="F6874" i="69"/>
  <c r="E6874" i="69"/>
  <c r="D6874" i="69"/>
  <c r="G6873" i="69"/>
  <c r="F6873" i="69"/>
  <c r="E6873" i="69"/>
  <c r="D6873" i="69"/>
  <c r="G6872" i="69"/>
  <c r="F6872" i="69"/>
  <c r="E6872" i="69"/>
  <c r="D6872" i="69"/>
  <c r="G6871" i="69"/>
  <c r="F6871" i="69"/>
  <c r="E6871" i="69"/>
  <c r="D6871" i="69"/>
  <c r="G6870" i="69"/>
  <c r="F6870" i="69"/>
  <c r="E6870" i="69"/>
  <c r="D6870" i="69"/>
  <c r="G6869" i="69"/>
  <c r="F6869" i="69"/>
  <c r="E6869" i="69"/>
  <c r="D6869" i="69"/>
  <c r="G6868" i="69"/>
  <c r="F6868" i="69"/>
  <c r="E6868" i="69"/>
  <c r="D6868" i="69"/>
  <c r="G6867" i="69"/>
  <c r="F6867" i="69"/>
  <c r="E6867" i="69"/>
  <c r="D6867" i="69"/>
  <c r="G6866" i="69"/>
  <c r="F6866" i="69"/>
  <c r="E6866" i="69"/>
  <c r="D6866" i="69"/>
  <c r="G6865" i="69"/>
  <c r="F6865" i="69"/>
  <c r="E6865" i="69"/>
  <c r="D6865" i="69"/>
  <c r="G6864" i="69"/>
  <c r="F6864" i="69"/>
  <c r="E6864" i="69"/>
  <c r="D6864" i="69"/>
  <c r="G6863" i="69"/>
  <c r="F6863" i="69"/>
  <c r="E6863" i="69"/>
  <c r="D6863" i="69"/>
  <c r="G6862" i="69"/>
  <c r="F6862" i="69"/>
  <c r="E6862" i="69"/>
  <c r="D6862" i="69"/>
  <c r="G6861" i="69"/>
  <c r="F6861" i="69"/>
  <c r="E6861" i="69"/>
  <c r="D6861" i="69"/>
  <c r="G6860" i="69"/>
  <c r="F6860" i="69"/>
  <c r="E6860" i="69"/>
  <c r="D6860" i="69"/>
  <c r="G6859" i="69"/>
  <c r="F6859" i="69"/>
  <c r="E6859" i="69"/>
  <c r="D6859" i="69"/>
  <c r="G6858" i="69"/>
  <c r="F6858" i="69"/>
  <c r="E6858" i="69"/>
  <c r="D6858" i="69"/>
  <c r="G6857" i="69"/>
  <c r="F6857" i="69"/>
  <c r="E6857" i="69"/>
  <c r="D6857" i="69"/>
  <c r="G6856" i="69"/>
  <c r="F6856" i="69"/>
  <c r="E6856" i="69"/>
  <c r="D6856" i="69"/>
  <c r="G6855" i="69"/>
  <c r="F6855" i="69"/>
  <c r="E6855" i="69"/>
  <c r="D6855" i="69"/>
  <c r="G6854" i="69"/>
  <c r="F6854" i="69"/>
  <c r="E6854" i="69"/>
  <c r="D6854" i="69"/>
  <c r="G6853" i="69"/>
  <c r="F6853" i="69"/>
  <c r="E6853" i="69"/>
  <c r="D6853" i="69"/>
  <c r="G6852" i="69"/>
  <c r="F6852" i="69"/>
  <c r="E6852" i="69"/>
  <c r="D6852" i="69"/>
  <c r="G6851" i="69"/>
  <c r="F6851" i="69"/>
  <c r="E6851" i="69"/>
  <c r="D6851" i="69"/>
  <c r="G6850" i="69"/>
  <c r="F6850" i="69"/>
  <c r="E6850" i="69"/>
  <c r="D6850" i="69"/>
  <c r="G6849" i="69"/>
  <c r="F6849" i="69"/>
  <c r="E6849" i="69"/>
  <c r="D6849" i="69"/>
  <c r="G6848" i="69"/>
  <c r="F6848" i="69"/>
  <c r="E6848" i="69"/>
  <c r="D6848" i="69"/>
  <c r="G6847" i="69"/>
  <c r="F6847" i="69"/>
  <c r="E6847" i="69"/>
  <c r="D6847" i="69"/>
  <c r="G6846" i="69"/>
  <c r="F6846" i="69"/>
  <c r="E6846" i="69"/>
  <c r="D6846" i="69"/>
  <c r="G6845" i="69"/>
  <c r="F6845" i="69"/>
  <c r="E6845" i="69"/>
  <c r="D6845" i="69"/>
  <c r="G6844" i="69"/>
  <c r="F6844" i="69"/>
  <c r="E6844" i="69"/>
  <c r="D6844" i="69"/>
  <c r="G6843" i="69"/>
  <c r="F6843" i="69"/>
  <c r="E6843" i="69"/>
  <c r="D6843" i="69"/>
  <c r="G6842" i="69"/>
  <c r="F6842" i="69"/>
  <c r="E6842" i="69"/>
  <c r="D6842" i="69"/>
  <c r="G6841" i="69"/>
  <c r="F6841" i="69"/>
  <c r="E6841" i="69"/>
  <c r="D6841" i="69"/>
  <c r="G6840" i="69"/>
  <c r="F6840" i="69"/>
  <c r="E6840" i="69"/>
  <c r="D6840" i="69"/>
  <c r="G6839" i="69"/>
  <c r="F6839" i="69"/>
  <c r="E6839" i="69"/>
  <c r="D6839" i="69"/>
  <c r="G6838" i="69"/>
  <c r="F6838" i="69"/>
  <c r="E6838" i="69"/>
  <c r="D6838" i="69"/>
  <c r="G6837" i="69"/>
  <c r="F6837" i="69"/>
  <c r="E6837" i="69"/>
  <c r="D6837" i="69"/>
  <c r="G6836" i="69"/>
  <c r="F6836" i="69"/>
  <c r="E6836" i="69"/>
  <c r="D6836" i="69"/>
  <c r="G6835" i="69"/>
  <c r="F6835" i="69"/>
  <c r="E6835" i="69"/>
  <c r="D6835" i="69"/>
  <c r="G6834" i="69"/>
  <c r="F6834" i="69"/>
  <c r="E6834" i="69"/>
  <c r="D6834" i="69"/>
  <c r="G6833" i="69"/>
  <c r="F6833" i="69"/>
  <c r="E6833" i="69"/>
  <c r="D6833" i="69"/>
  <c r="G6832" i="69"/>
  <c r="F6832" i="69"/>
  <c r="E6832" i="69"/>
  <c r="D6832" i="69"/>
  <c r="G6831" i="69"/>
  <c r="F6831" i="69"/>
  <c r="E6831" i="69"/>
  <c r="D6831" i="69"/>
  <c r="G6830" i="69"/>
  <c r="F6830" i="69"/>
  <c r="E6830" i="69"/>
  <c r="D6830" i="69"/>
  <c r="G6829" i="69"/>
  <c r="F6829" i="69"/>
  <c r="E6829" i="69"/>
  <c r="D6829" i="69"/>
  <c r="G6828" i="69"/>
  <c r="F6828" i="69"/>
  <c r="E6828" i="69"/>
  <c r="D6828" i="69"/>
  <c r="G6827" i="69"/>
  <c r="F6827" i="69"/>
  <c r="E6827" i="69"/>
  <c r="D6827" i="69"/>
  <c r="G6826" i="69"/>
  <c r="F6826" i="69"/>
  <c r="E6826" i="69"/>
  <c r="D6826" i="69"/>
  <c r="G6825" i="69"/>
  <c r="F6825" i="69"/>
  <c r="E6825" i="69"/>
  <c r="D6825" i="69"/>
  <c r="G6824" i="69"/>
  <c r="F6824" i="69"/>
  <c r="E6824" i="69"/>
  <c r="D6824" i="69"/>
  <c r="G6823" i="69"/>
  <c r="F6823" i="69"/>
  <c r="E6823" i="69"/>
  <c r="D6823" i="69"/>
  <c r="G6822" i="69"/>
  <c r="F6822" i="69"/>
  <c r="E6822" i="69"/>
  <c r="D6822" i="69"/>
  <c r="G6821" i="69"/>
  <c r="F6821" i="69"/>
  <c r="E6821" i="69"/>
  <c r="D6821" i="69"/>
  <c r="G6820" i="69"/>
  <c r="F6820" i="69"/>
  <c r="E6820" i="69"/>
  <c r="D6820" i="69"/>
  <c r="G6819" i="69"/>
  <c r="F6819" i="69"/>
  <c r="E6819" i="69"/>
  <c r="D6819" i="69"/>
  <c r="G6818" i="69"/>
  <c r="F6818" i="69"/>
  <c r="E6818" i="69"/>
  <c r="D6818" i="69"/>
  <c r="G6817" i="69"/>
  <c r="F6817" i="69"/>
  <c r="E6817" i="69"/>
  <c r="D6817" i="69"/>
  <c r="G6816" i="69"/>
  <c r="F6816" i="69"/>
  <c r="E6816" i="69"/>
  <c r="D6816" i="69"/>
  <c r="G6815" i="69"/>
  <c r="F6815" i="69"/>
  <c r="E6815" i="69"/>
  <c r="D6815" i="69"/>
  <c r="G6814" i="69"/>
  <c r="F6814" i="69"/>
  <c r="E6814" i="69"/>
  <c r="D6814" i="69"/>
  <c r="G6813" i="69"/>
  <c r="F6813" i="69"/>
  <c r="E6813" i="69"/>
  <c r="D6813" i="69"/>
  <c r="G6812" i="69"/>
  <c r="F6812" i="69"/>
  <c r="E6812" i="69"/>
  <c r="D6812" i="69"/>
  <c r="G6811" i="69"/>
  <c r="F6811" i="69"/>
  <c r="E6811" i="69"/>
  <c r="D6811" i="69"/>
  <c r="G6810" i="69"/>
  <c r="F6810" i="69"/>
  <c r="E6810" i="69"/>
  <c r="D6810" i="69"/>
  <c r="G6809" i="69"/>
  <c r="F6809" i="69"/>
  <c r="E6809" i="69"/>
  <c r="D6809" i="69"/>
  <c r="G6808" i="69"/>
  <c r="F6808" i="69"/>
  <c r="E6808" i="69"/>
  <c r="D6808" i="69"/>
  <c r="G6807" i="69"/>
  <c r="F6807" i="69"/>
  <c r="E6807" i="69"/>
  <c r="D6807" i="69"/>
  <c r="G6806" i="69"/>
  <c r="F6806" i="69"/>
  <c r="E6806" i="69"/>
  <c r="D6806" i="69"/>
  <c r="G6805" i="69"/>
  <c r="F6805" i="69"/>
  <c r="E6805" i="69"/>
  <c r="D6805" i="69"/>
  <c r="G6804" i="69"/>
  <c r="F6804" i="69"/>
  <c r="E6804" i="69"/>
  <c r="D6804" i="69"/>
  <c r="G6803" i="69"/>
  <c r="F6803" i="69"/>
  <c r="E6803" i="69"/>
  <c r="D6803" i="69"/>
  <c r="G6802" i="69"/>
  <c r="F6802" i="69"/>
  <c r="E6802" i="69"/>
  <c r="D6802" i="69"/>
  <c r="G6801" i="69"/>
  <c r="F6801" i="69"/>
  <c r="E6801" i="69"/>
  <c r="D6801" i="69"/>
  <c r="G6800" i="69"/>
  <c r="F6800" i="69"/>
  <c r="E6800" i="69"/>
  <c r="D6800" i="69"/>
  <c r="G6799" i="69"/>
  <c r="F6799" i="69"/>
  <c r="E6799" i="69"/>
  <c r="D6799" i="69"/>
  <c r="G6798" i="69"/>
  <c r="F6798" i="69"/>
  <c r="E6798" i="69"/>
  <c r="D6798" i="69"/>
  <c r="G6797" i="69"/>
  <c r="F6797" i="69"/>
  <c r="E6797" i="69"/>
  <c r="D6797" i="69"/>
  <c r="G6796" i="69"/>
  <c r="F6796" i="69"/>
  <c r="E6796" i="69"/>
  <c r="D6796" i="69"/>
  <c r="G6795" i="69"/>
  <c r="F6795" i="69"/>
  <c r="E6795" i="69"/>
  <c r="D6795" i="69"/>
  <c r="G6794" i="69"/>
  <c r="F6794" i="69"/>
  <c r="E6794" i="69"/>
  <c r="D6794" i="69"/>
  <c r="G6793" i="69"/>
  <c r="F6793" i="69"/>
  <c r="E6793" i="69"/>
  <c r="D6793" i="69"/>
  <c r="G6792" i="69"/>
  <c r="F6792" i="69"/>
  <c r="E6792" i="69"/>
  <c r="D6792" i="69"/>
  <c r="G6791" i="69"/>
  <c r="F6791" i="69"/>
  <c r="E6791" i="69"/>
  <c r="D6791" i="69"/>
  <c r="G6790" i="69"/>
  <c r="F6790" i="69"/>
  <c r="E6790" i="69"/>
  <c r="D6790" i="69"/>
  <c r="G6789" i="69"/>
  <c r="F6789" i="69"/>
  <c r="E6789" i="69"/>
  <c r="D6789" i="69"/>
  <c r="G6788" i="69"/>
  <c r="F6788" i="69"/>
  <c r="E6788" i="69"/>
  <c r="D6788" i="69"/>
  <c r="G6787" i="69"/>
  <c r="F6787" i="69"/>
  <c r="E6787" i="69"/>
  <c r="D6787" i="69"/>
  <c r="G6786" i="69"/>
  <c r="F6786" i="69"/>
  <c r="E6786" i="69"/>
  <c r="D6786" i="69"/>
  <c r="G6785" i="69"/>
  <c r="F6785" i="69"/>
  <c r="E6785" i="69"/>
  <c r="D6785" i="69"/>
  <c r="G6784" i="69"/>
  <c r="F6784" i="69"/>
  <c r="E6784" i="69"/>
  <c r="D6784" i="69"/>
  <c r="G6783" i="69"/>
  <c r="G6782" i="69"/>
  <c r="G6781" i="69"/>
  <c r="G6780" i="69"/>
  <c r="G6779" i="69"/>
  <c r="G6778" i="69"/>
  <c r="G6777" i="69"/>
  <c r="G6776" i="69"/>
  <c r="G6775" i="69"/>
  <c r="G6774" i="69"/>
  <c r="G6773" i="69"/>
  <c r="G6772" i="69"/>
  <c r="G6771" i="69"/>
  <c r="G6770" i="69"/>
  <c r="G6769" i="69"/>
  <c r="G6768" i="69"/>
  <c r="F6768" i="69"/>
  <c r="E6768" i="69"/>
  <c r="D6768" i="69"/>
  <c r="G6767" i="69"/>
  <c r="F6767" i="69"/>
  <c r="E6767" i="69"/>
  <c r="D6767" i="69"/>
  <c r="G6766" i="69"/>
  <c r="F6766" i="69"/>
  <c r="E6766" i="69"/>
  <c r="D6766" i="69"/>
  <c r="G6765" i="69"/>
  <c r="F6765" i="69"/>
  <c r="E6765" i="69"/>
  <c r="D6765" i="69"/>
  <c r="G6764" i="69"/>
  <c r="F6764" i="69"/>
  <c r="E6764" i="69"/>
  <c r="D6764" i="69"/>
  <c r="G6763" i="69"/>
  <c r="F6763" i="69"/>
  <c r="E6763" i="69"/>
  <c r="D6763" i="69"/>
  <c r="G6762" i="69"/>
  <c r="F6762" i="69"/>
  <c r="E6762" i="69"/>
  <c r="D6762" i="69"/>
  <c r="G6761" i="69"/>
  <c r="F6761" i="69"/>
  <c r="E6761" i="69"/>
  <c r="D6761" i="69"/>
  <c r="G6760" i="69"/>
  <c r="F6760" i="69"/>
  <c r="E6760" i="69"/>
  <c r="D6760" i="69"/>
  <c r="G6759" i="69"/>
  <c r="F6759" i="69"/>
  <c r="E6759" i="69"/>
  <c r="D6759" i="69"/>
  <c r="G6758" i="69"/>
  <c r="F6758" i="69"/>
  <c r="E6758" i="69"/>
  <c r="D6758" i="69"/>
  <c r="G6757" i="69"/>
  <c r="F6757" i="69"/>
  <c r="E6757" i="69"/>
  <c r="D6757" i="69"/>
  <c r="G6756" i="69"/>
  <c r="F6756" i="69"/>
  <c r="E6756" i="69"/>
  <c r="D6756" i="69"/>
  <c r="G6755" i="69"/>
  <c r="F6755" i="69"/>
  <c r="E6755" i="69"/>
  <c r="D6755" i="69"/>
  <c r="G6754" i="69"/>
  <c r="F6754" i="69"/>
  <c r="E6754" i="69"/>
  <c r="D6754" i="69"/>
  <c r="G6753" i="69"/>
  <c r="F6753" i="69"/>
  <c r="E6753" i="69"/>
  <c r="D6753" i="69"/>
  <c r="G6752" i="69"/>
  <c r="F6752" i="69"/>
  <c r="E6752" i="69"/>
  <c r="D6752" i="69"/>
  <c r="G6751" i="69"/>
  <c r="F6751" i="69"/>
  <c r="E6751" i="69"/>
  <c r="D6751" i="69"/>
  <c r="G6750" i="69"/>
  <c r="F6750" i="69"/>
  <c r="E6750" i="69"/>
  <c r="D6750" i="69"/>
  <c r="G6749" i="69"/>
  <c r="F6749" i="69"/>
  <c r="E6749" i="69"/>
  <c r="D6749" i="69"/>
  <c r="G6748" i="69"/>
  <c r="F6748" i="69"/>
  <c r="E6748" i="69"/>
  <c r="D6748" i="69"/>
  <c r="G6747" i="69"/>
  <c r="F6747" i="69"/>
  <c r="E6747" i="69"/>
  <c r="D6747" i="69"/>
  <c r="G6746" i="69"/>
  <c r="F6746" i="69"/>
  <c r="E6746" i="69"/>
  <c r="D6746" i="69"/>
  <c r="G6745" i="69"/>
  <c r="F6745" i="69"/>
  <c r="E6745" i="69"/>
  <c r="D6745" i="69"/>
  <c r="G6744" i="69"/>
  <c r="F6744" i="69"/>
  <c r="E6744" i="69"/>
  <c r="D6744" i="69"/>
  <c r="G6743" i="69"/>
  <c r="F6743" i="69"/>
  <c r="E6743" i="69"/>
  <c r="D6743" i="69"/>
  <c r="G6742" i="69"/>
  <c r="F6742" i="69"/>
  <c r="E6742" i="69"/>
  <c r="D6742" i="69"/>
  <c r="G6741" i="69"/>
  <c r="F6741" i="69"/>
  <c r="E6741" i="69"/>
  <c r="D6741" i="69"/>
  <c r="G6740" i="69"/>
  <c r="F6740" i="69"/>
  <c r="E6740" i="69"/>
  <c r="D6740" i="69"/>
  <c r="G6739" i="69"/>
  <c r="F6739" i="69"/>
  <c r="E6739" i="69"/>
  <c r="D6739" i="69"/>
  <c r="G6738" i="69"/>
  <c r="F6738" i="69"/>
  <c r="E6738" i="69"/>
  <c r="D6738" i="69"/>
  <c r="G6737" i="69"/>
  <c r="F6737" i="69"/>
  <c r="E6737" i="69"/>
  <c r="D6737" i="69"/>
  <c r="G6736" i="69"/>
  <c r="F6736" i="69"/>
  <c r="E6736" i="69"/>
  <c r="D6736" i="69"/>
  <c r="G6735" i="69"/>
  <c r="F6735" i="69"/>
  <c r="E6735" i="69"/>
  <c r="D6735" i="69"/>
  <c r="G6734" i="69"/>
  <c r="F6734" i="69"/>
  <c r="E6734" i="69"/>
  <c r="D6734" i="69"/>
  <c r="G6733" i="69"/>
  <c r="F6733" i="69"/>
  <c r="E6733" i="69"/>
  <c r="D6733" i="69"/>
  <c r="G6732" i="69"/>
  <c r="F6732" i="69"/>
  <c r="E6732" i="69"/>
  <c r="D6732" i="69"/>
  <c r="G6731" i="69"/>
  <c r="F6731" i="69"/>
  <c r="E6731" i="69"/>
  <c r="D6731" i="69"/>
  <c r="G6730" i="69"/>
  <c r="F6730" i="69"/>
  <c r="E6730" i="69"/>
  <c r="D6730" i="69"/>
  <c r="G6729" i="69"/>
  <c r="F6729" i="69"/>
  <c r="E6729" i="69"/>
  <c r="D6729" i="69"/>
  <c r="G6728" i="69"/>
  <c r="F6728" i="69"/>
  <c r="E6728" i="69"/>
  <c r="D6728" i="69"/>
  <c r="G6727" i="69"/>
  <c r="F6727" i="69"/>
  <c r="E6727" i="69"/>
  <c r="D6727" i="69"/>
  <c r="G6726" i="69"/>
  <c r="F6726" i="69"/>
  <c r="E6726" i="69"/>
  <c r="D6726" i="69"/>
  <c r="G6725" i="69"/>
  <c r="F6725" i="69"/>
  <c r="E6725" i="69"/>
  <c r="D6725" i="69"/>
  <c r="G6724" i="69"/>
  <c r="F6724" i="69"/>
  <c r="E6724" i="69"/>
  <c r="D6724" i="69"/>
  <c r="G6723" i="69"/>
  <c r="F6723" i="69"/>
  <c r="E6723" i="69"/>
  <c r="D6723" i="69"/>
  <c r="G6722" i="69"/>
  <c r="F6722" i="69"/>
  <c r="E6722" i="69"/>
  <c r="D6722" i="69"/>
  <c r="G6721" i="69"/>
  <c r="F6721" i="69"/>
  <c r="E6721" i="69"/>
  <c r="D6721" i="69"/>
  <c r="G6720" i="69"/>
  <c r="F6720" i="69"/>
  <c r="E6720" i="69"/>
  <c r="D6720" i="69"/>
  <c r="G6719" i="69"/>
  <c r="F6719" i="69"/>
  <c r="E6719" i="69"/>
  <c r="D6719" i="69"/>
  <c r="G6718" i="69"/>
  <c r="F6718" i="69"/>
  <c r="E6718" i="69"/>
  <c r="D6718" i="69"/>
  <c r="G6717" i="69"/>
  <c r="F6717" i="69"/>
  <c r="E6717" i="69"/>
  <c r="D6717" i="69"/>
  <c r="G6716" i="69"/>
  <c r="F6716" i="69"/>
  <c r="E6716" i="69"/>
  <c r="D6716" i="69"/>
  <c r="G6715" i="69"/>
  <c r="F6715" i="69"/>
  <c r="E6715" i="69"/>
  <c r="D6715" i="69"/>
  <c r="G6714" i="69"/>
  <c r="F6714" i="69"/>
  <c r="E6714" i="69"/>
  <c r="D6714" i="69"/>
  <c r="G6713" i="69"/>
  <c r="F6713" i="69"/>
  <c r="E6713" i="69"/>
  <c r="D6713" i="69"/>
  <c r="G6712" i="69"/>
  <c r="F6712" i="69"/>
  <c r="E6712" i="69"/>
  <c r="D6712" i="69"/>
  <c r="G6711" i="69"/>
  <c r="F6711" i="69"/>
  <c r="E6711" i="69"/>
  <c r="D6711" i="69"/>
  <c r="G6710" i="69"/>
  <c r="F6710" i="69"/>
  <c r="E6710" i="69"/>
  <c r="D6710" i="69"/>
  <c r="G6709" i="69"/>
  <c r="F6709" i="69"/>
  <c r="E6709" i="69"/>
  <c r="D6709" i="69"/>
  <c r="G6708" i="69"/>
  <c r="F6708" i="69"/>
  <c r="E6708" i="69"/>
  <c r="D6708" i="69"/>
  <c r="G6707" i="69"/>
  <c r="F6707" i="69"/>
  <c r="E6707" i="69"/>
  <c r="D6707" i="69"/>
  <c r="G6706" i="69"/>
  <c r="F6706" i="69"/>
  <c r="E6706" i="69"/>
  <c r="D6706" i="69"/>
  <c r="G6705" i="69"/>
  <c r="F6705" i="69"/>
  <c r="E6705" i="69"/>
  <c r="D6705" i="69"/>
  <c r="G6704" i="69"/>
  <c r="F6704" i="69"/>
  <c r="E6704" i="69"/>
  <c r="D6704" i="69"/>
  <c r="G6703" i="69"/>
  <c r="F6703" i="69"/>
  <c r="E6703" i="69"/>
  <c r="D6703" i="69"/>
  <c r="G6702" i="69"/>
  <c r="F6702" i="69"/>
  <c r="E6702" i="69"/>
  <c r="D6702" i="69"/>
  <c r="G6701" i="69"/>
  <c r="F6701" i="69"/>
  <c r="E6701" i="69"/>
  <c r="D6701" i="69"/>
  <c r="G6700" i="69"/>
  <c r="F6700" i="69"/>
  <c r="E6700" i="69"/>
  <c r="D6700" i="69"/>
  <c r="G6699" i="69"/>
  <c r="F6699" i="69"/>
  <c r="E6699" i="69"/>
  <c r="D6699" i="69"/>
  <c r="G6698" i="69"/>
  <c r="F6698" i="69"/>
  <c r="E6698" i="69"/>
  <c r="D6698" i="69"/>
  <c r="G6697" i="69"/>
  <c r="F6697" i="69"/>
  <c r="E6697" i="69"/>
  <c r="D6697" i="69"/>
  <c r="G6696" i="69"/>
  <c r="F6696" i="69"/>
  <c r="E6696" i="69"/>
  <c r="D6696" i="69"/>
  <c r="G6695" i="69"/>
  <c r="F6695" i="69"/>
  <c r="E6695" i="69"/>
  <c r="D6695" i="69"/>
  <c r="G6694" i="69"/>
  <c r="F6694" i="69"/>
  <c r="E6694" i="69"/>
  <c r="D6694" i="69"/>
  <c r="G6693" i="69"/>
  <c r="F6693" i="69"/>
  <c r="E6693" i="69"/>
  <c r="D6693" i="69"/>
  <c r="G6692" i="69"/>
  <c r="F6692" i="69"/>
  <c r="E6692" i="69"/>
  <c r="D6692" i="69"/>
  <c r="G6691" i="69"/>
  <c r="F6691" i="69"/>
  <c r="E6691" i="69"/>
  <c r="D6691" i="69"/>
  <c r="G6690" i="69"/>
  <c r="F6690" i="69"/>
  <c r="E6690" i="69"/>
  <c r="D6690" i="69"/>
  <c r="G6689" i="69"/>
  <c r="F6689" i="69"/>
  <c r="E6689" i="69"/>
  <c r="D6689" i="69"/>
  <c r="G6688" i="69"/>
  <c r="F6688" i="69"/>
  <c r="E6688" i="69"/>
  <c r="D6688" i="69"/>
  <c r="G6687" i="69"/>
  <c r="F6687" i="69"/>
  <c r="E6687" i="69"/>
  <c r="D6687" i="69"/>
  <c r="G6686" i="69"/>
  <c r="F6686" i="69"/>
  <c r="E6686" i="69"/>
  <c r="D6686" i="69"/>
  <c r="G6685" i="69"/>
  <c r="F6685" i="69"/>
  <c r="E6685" i="69"/>
  <c r="D6685" i="69"/>
  <c r="G6684" i="69"/>
  <c r="F6684" i="69"/>
  <c r="E6684" i="69"/>
  <c r="D6684" i="69"/>
  <c r="G6683" i="69"/>
  <c r="F6683" i="69"/>
  <c r="E6683" i="69"/>
  <c r="D6683" i="69"/>
  <c r="G6682" i="69"/>
  <c r="F6682" i="69"/>
  <c r="E6682" i="69"/>
  <c r="D6682" i="69"/>
  <c r="G6681" i="69"/>
  <c r="F6681" i="69"/>
  <c r="E6681" i="69"/>
  <c r="D6681" i="69"/>
  <c r="G6680" i="69"/>
  <c r="F6680" i="69"/>
  <c r="E6680" i="69"/>
  <c r="D6680" i="69"/>
  <c r="G6679" i="69"/>
  <c r="F6679" i="69"/>
  <c r="E6679" i="69"/>
  <c r="D6679" i="69"/>
  <c r="G6678" i="69"/>
  <c r="F6678" i="69"/>
  <c r="E6678" i="69"/>
  <c r="D6678" i="69"/>
  <c r="G6677" i="69"/>
  <c r="F6677" i="69"/>
  <c r="E6677" i="69"/>
  <c r="D6677" i="69"/>
  <c r="G6676" i="69"/>
  <c r="F6676" i="69"/>
  <c r="E6676" i="69"/>
  <c r="D6676" i="69"/>
  <c r="G6675" i="69"/>
  <c r="F6675" i="69"/>
  <c r="E6675" i="69"/>
  <c r="D6675" i="69"/>
  <c r="G6674" i="69"/>
  <c r="F6674" i="69"/>
  <c r="E6674" i="69"/>
  <c r="D6674" i="69"/>
  <c r="G6673" i="69"/>
  <c r="F6673" i="69"/>
  <c r="E6673" i="69"/>
  <c r="D6673" i="69"/>
  <c r="G6672" i="69"/>
  <c r="F6672" i="69"/>
  <c r="E6672" i="69"/>
  <c r="D6672" i="69"/>
  <c r="G6671" i="69"/>
  <c r="F6671" i="69"/>
  <c r="E6671" i="69"/>
  <c r="D6671" i="69"/>
  <c r="G6670" i="69"/>
  <c r="F6670" i="69"/>
  <c r="E6670" i="69"/>
  <c r="D6670" i="69"/>
  <c r="G6669" i="69"/>
  <c r="F6669" i="69"/>
  <c r="E6669" i="69"/>
  <c r="D6669" i="69"/>
  <c r="G6668" i="69"/>
  <c r="F6668" i="69"/>
  <c r="E6668" i="69"/>
  <c r="D6668" i="69"/>
  <c r="G6667" i="69"/>
  <c r="F6667" i="69"/>
  <c r="E6667" i="69"/>
  <c r="D6667" i="69"/>
  <c r="G6666" i="69"/>
  <c r="F6666" i="69"/>
  <c r="E6666" i="69"/>
  <c r="D6666" i="69"/>
  <c r="G6665" i="69"/>
  <c r="F6665" i="69"/>
  <c r="E6665" i="69"/>
  <c r="D6665" i="69"/>
  <c r="G6664" i="69"/>
  <c r="F6664" i="69"/>
  <c r="E6664" i="69"/>
  <c r="D6664" i="69"/>
  <c r="G6663" i="69"/>
  <c r="F6663" i="69"/>
  <c r="E6663" i="69"/>
  <c r="D6663" i="69"/>
  <c r="G6662" i="69"/>
  <c r="F6662" i="69"/>
  <c r="E6662" i="69"/>
  <c r="D6662" i="69"/>
  <c r="G6661" i="69"/>
  <c r="F6661" i="69"/>
  <c r="E6661" i="69"/>
  <c r="D6661" i="69"/>
  <c r="G6660" i="69"/>
  <c r="F6660" i="69"/>
  <c r="E6660" i="69"/>
  <c r="D6660" i="69"/>
  <c r="G6659" i="69"/>
  <c r="F6659" i="69"/>
  <c r="E6659" i="69"/>
  <c r="D6659" i="69"/>
  <c r="G6658" i="69"/>
  <c r="F6658" i="69"/>
  <c r="E6658" i="69"/>
  <c r="D6658" i="69"/>
  <c r="G6657" i="69"/>
  <c r="F6657" i="69"/>
  <c r="E6657" i="69"/>
  <c r="D6657" i="69"/>
  <c r="G6656" i="69"/>
  <c r="F6656" i="69"/>
  <c r="E6656" i="69"/>
  <c r="D6656" i="69"/>
  <c r="G6655" i="69"/>
  <c r="F6655" i="69"/>
  <c r="E6655" i="69"/>
  <c r="D6655" i="69"/>
  <c r="G6654" i="69"/>
  <c r="F6654" i="69"/>
  <c r="E6654" i="69"/>
  <c r="D6654" i="69"/>
  <c r="G6653" i="69"/>
  <c r="F6653" i="69"/>
  <c r="E6653" i="69"/>
  <c r="D6653" i="69"/>
  <c r="G6652" i="69"/>
  <c r="F6652" i="69"/>
  <c r="E6652" i="69"/>
  <c r="D6652" i="69"/>
  <c r="G6651" i="69"/>
  <c r="F6651" i="69"/>
  <c r="E6651" i="69"/>
  <c r="D6651" i="69"/>
  <c r="G6650" i="69"/>
  <c r="F6650" i="69"/>
  <c r="E6650" i="69"/>
  <c r="D6650" i="69"/>
  <c r="G6649" i="69"/>
  <c r="F6649" i="69"/>
  <c r="E6649" i="69"/>
  <c r="D6649" i="69"/>
  <c r="G6648" i="69"/>
  <c r="F6648" i="69"/>
  <c r="E6648" i="69"/>
  <c r="D6648" i="69"/>
  <c r="G6647" i="69"/>
  <c r="F6647" i="69"/>
  <c r="E6647" i="69"/>
  <c r="D6647" i="69"/>
  <c r="G6646" i="69"/>
  <c r="F6646" i="69"/>
  <c r="E6646" i="69"/>
  <c r="D6646" i="69"/>
  <c r="G6645" i="69"/>
  <c r="F6645" i="69"/>
  <c r="E6645" i="69"/>
  <c r="D6645" i="69"/>
  <c r="G6644" i="69"/>
  <c r="F6644" i="69"/>
  <c r="E6644" i="69"/>
  <c r="D6644" i="69"/>
  <c r="G6643" i="69"/>
  <c r="F6643" i="69"/>
  <c r="E6643" i="69"/>
  <c r="D6643" i="69"/>
  <c r="G6642" i="69"/>
  <c r="F6642" i="69"/>
  <c r="E6642" i="69"/>
  <c r="D6642" i="69"/>
  <c r="G6641" i="69"/>
  <c r="F6641" i="69"/>
  <c r="E6641" i="69"/>
  <c r="D6641" i="69"/>
  <c r="G6640" i="69"/>
  <c r="F6640" i="69"/>
  <c r="E6640" i="69"/>
  <c r="D6640" i="69"/>
  <c r="G6639" i="69"/>
  <c r="F6639" i="69"/>
  <c r="E6639" i="69"/>
  <c r="D6639" i="69"/>
  <c r="G6638" i="69"/>
  <c r="F6638" i="69"/>
  <c r="E6638" i="69"/>
  <c r="D6638" i="69"/>
  <c r="G6637" i="69"/>
  <c r="F6637" i="69"/>
  <c r="E6637" i="69"/>
  <c r="D6637" i="69"/>
  <c r="G6636" i="69"/>
  <c r="F6636" i="69"/>
  <c r="E6636" i="69"/>
  <c r="D6636" i="69"/>
  <c r="G6635" i="69"/>
  <c r="F6635" i="69"/>
  <c r="E6635" i="69"/>
  <c r="D6635" i="69"/>
  <c r="G6634" i="69"/>
  <c r="F6634" i="69"/>
  <c r="E6634" i="69"/>
  <c r="D6634" i="69"/>
  <c r="G6633" i="69"/>
  <c r="F6633" i="69"/>
  <c r="E6633" i="69"/>
  <c r="D6633" i="69"/>
  <c r="G6632" i="69"/>
  <c r="F6632" i="69"/>
  <c r="E6632" i="69"/>
  <c r="D6632" i="69"/>
  <c r="G6631" i="69"/>
  <c r="F6631" i="69"/>
  <c r="E6631" i="69"/>
  <c r="D6631" i="69"/>
  <c r="G6630" i="69"/>
  <c r="F6630" i="69"/>
  <c r="E6630" i="69"/>
  <c r="D6630" i="69"/>
  <c r="G6629" i="69"/>
  <c r="F6629" i="69"/>
  <c r="E6629" i="69"/>
  <c r="D6629" i="69"/>
  <c r="G6628" i="69"/>
  <c r="F6628" i="69"/>
  <c r="E6628" i="69"/>
  <c r="D6628" i="69"/>
  <c r="G6627" i="69"/>
  <c r="F6627" i="69"/>
  <c r="E6627" i="69"/>
  <c r="D6627" i="69"/>
  <c r="G6626" i="69"/>
  <c r="F6626" i="69"/>
  <c r="E6626" i="69"/>
  <c r="D6626" i="69"/>
  <c r="G6625" i="69"/>
  <c r="F6625" i="69"/>
  <c r="E6625" i="69"/>
  <c r="D6625" i="69"/>
  <c r="G6624" i="69"/>
  <c r="F6624" i="69"/>
  <c r="E6624" i="69"/>
  <c r="D6624" i="69"/>
  <c r="G6623" i="69"/>
  <c r="F6623" i="69"/>
  <c r="E6623" i="69"/>
  <c r="D6623" i="69"/>
  <c r="G6622" i="69"/>
  <c r="F6622" i="69"/>
  <c r="E6622" i="69"/>
  <c r="D6622" i="69"/>
  <c r="G6621" i="69"/>
  <c r="F6621" i="69"/>
  <c r="E6621" i="69"/>
  <c r="D6621" i="69"/>
  <c r="G6620" i="69"/>
  <c r="F6620" i="69"/>
  <c r="E6620" i="69"/>
  <c r="D6620" i="69"/>
  <c r="G6619" i="69"/>
  <c r="F6619" i="69"/>
  <c r="E6619" i="69"/>
  <c r="D6619" i="69"/>
  <c r="G6618" i="69"/>
  <c r="F6618" i="69"/>
  <c r="E6618" i="69"/>
  <c r="D6618" i="69"/>
  <c r="G6617" i="69"/>
  <c r="F6617" i="69"/>
  <c r="E6617" i="69"/>
  <c r="D6617" i="69"/>
  <c r="G6616" i="69"/>
  <c r="F6616" i="69"/>
  <c r="E6616" i="69"/>
  <c r="D6616" i="69"/>
  <c r="G6615" i="69"/>
  <c r="F6615" i="69"/>
  <c r="E6615" i="69"/>
  <c r="D6615" i="69"/>
  <c r="G6614" i="69"/>
  <c r="F6614" i="69"/>
  <c r="E6614" i="69"/>
  <c r="D6614" i="69"/>
  <c r="G6613" i="69"/>
  <c r="F6613" i="69"/>
  <c r="E6613" i="69"/>
  <c r="D6613" i="69"/>
  <c r="G6612" i="69"/>
  <c r="F6612" i="69"/>
  <c r="E6612" i="69"/>
  <c r="D6612" i="69"/>
  <c r="G6611" i="69"/>
  <c r="F6611" i="69"/>
  <c r="E6611" i="69"/>
  <c r="D6611" i="69"/>
  <c r="G6610" i="69"/>
  <c r="F6610" i="69"/>
  <c r="E6610" i="69"/>
  <c r="D6610" i="69"/>
  <c r="G6609" i="69"/>
  <c r="F6609" i="69"/>
  <c r="E6609" i="69"/>
  <c r="D6609" i="69"/>
  <c r="G6608" i="69"/>
  <c r="F6608" i="69"/>
  <c r="E6608" i="69"/>
  <c r="D6608" i="69"/>
  <c r="G6607" i="69"/>
  <c r="F6607" i="69"/>
  <c r="E6607" i="69"/>
  <c r="D6607" i="69"/>
  <c r="G6606" i="69"/>
  <c r="F6606" i="69"/>
  <c r="E6606" i="69"/>
  <c r="D6606" i="69"/>
  <c r="G6605" i="69"/>
  <c r="F6605" i="69"/>
  <c r="E6605" i="69"/>
  <c r="D6605" i="69"/>
  <c r="G6604" i="69"/>
  <c r="F6604" i="69"/>
  <c r="E6604" i="69"/>
  <c r="D6604" i="69"/>
  <c r="G6603" i="69"/>
  <c r="F6603" i="69"/>
  <c r="E6603" i="69"/>
  <c r="D6603" i="69"/>
  <c r="G6602" i="69"/>
  <c r="F6602" i="69"/>
  <c r="E6602" i="69"/>
  <c r="D6602" i="69"/>
  <c r="G6601" i="69"/>
  <c r="F6601" i="69"/>
  <c r="E6601" i="69"/>
  <c r="D6601" i="69"/>
  <c r="G6600" i="69"/>
  <c r="F6600" i="69"/>
  <c r="E6600" i="69"/>
  <c r="D6600" i="69"/>
  <c r="G6599" i="69"/>
  <c r="F6599" i="69"/>
  <c r="E6599" i="69"/>
  <c r="D6599" i="69"/>
  <c r="G6598" i="69"/>
  <c r="F6598" i="69"/>
  <c r="E6598" i="69"/>
  <c r="D6598" i="69"/>
  <c r="G6597" i="69"/>
  <c r="F6597" i="69"/>
  <c r="E6597" i="69"/>
  <c r="D6597" i="69"/>
  <c r="G6596" i="69"/>
  <c r="F6596" i="69"/>
  <c r="E6596" i="69"/>
  <c r="D6596" i="69"/>
  <c r="G6595" i="69"/>
  <c r="F6595" i="69"/>
  <c r="E6595" i="69"/>
  <c r="D6595" i="69"/>
  <c r="G6594" i="69"/>
  <c r="F6594" i="69"/>
  <c r="E6594" i="69"/>
  <c r="D6594" i="69"/>
  <c r="G6593" i="69"/>
  <c r="F6593" i="69"/>
  <c r="E6593" i="69"/>
  <c r="D6593" i="69"/>
  <c r="G6592" i="69"/>
  <c r="F6592" i="69"/>
  <c r="E6592" i="69"/>
  <c r="D6592" i="69"/>
  <c r="G6591" i="69"/>
  <c r="F6591" i="69"/>
  <c r="E6591" i="69"/>
  <c r="D6591" i="69"/>
  <c r="G6590" i="69"/>
  <c r="F6590" i="69"/>
  <c r="E6590" i="69"/>
  <c r="D6590" i="69"/>
  <c r="G6589" i="69"/>
  <c r="F6589" i="69"/>
  <c r="E6589" i="69"/>
  <c r="D6589" i="69"/>
  <c r="G6588" i="69"/>
  <c r="F6588" i="69"/>
  <c r="E6588" i="69"/>
  <c r="D6588" i="69"/>
  <c r="G6587" i="69"/>
  <c r="F6587" i="69"/>
  <c r="E6587" i="69"/>
  <c r="D6587" i="69"/>
  <c r="G6586" i="69"/>
  <c r="F6586" i="69"/>
  <c r="E6586" i="69"/>
  <c r="D6586" i="69"/>
  <c r="G6585" i="69"/>
  <c r="F6585" i="69"/>
  <c r="E6585" i="69"/>
  <c r="D6585" i="69"/>
  <c r="G6584" i="69"/>
  <c r="F6584" i="69"/>
  <c r="E6584" i="69"/>
  <c r="D6584" i="69"/>
  <c r="G6583" i="69"/>
  <c r="F6583" i="69"/>
  <c r="E6583" i="69"/>
  <c r="D6583" i="69"/>
  <c r="G6582" i="69"/>
  <c r="F6582" i="69"/>
  <c r="E6582" i="69"/>
  <c r="D6582" i="69"/>
  <c r="G6581" i="69"/>
  <c r="F6581" i="69"/>
  <c r="E6581" i="69"/>
  <c r="D6581" i="69"/>
  <c r="G6580" i="69"/>
  <c r="F6580" i="69"/>
  <c r="E6580" i="69"/>
  <c r="D6580" i="69"/>
  <c r="G6579" i="69"/>
  <c r="F6579" i="69"/>
  <c r="E6579" i="69"/>
  <c r="D6579" i="69"/>
  <c r="G6578" i="69"/>
  <c r="F6578" i="69"/>
  <c r="E6578" i="69"/>
  <c r="D6578" i="69"/>
  <c r="G6577" i="69"/>
  <c r="F6577" i="69"/>
  <c r="E6577" i="69"/>
  <c r="D6577" i="69"/>
  <c r="G6576" i="69"/>
  <c r="F6576" i="69"/>
  <c r="E6576" i="69"/>
  <c r="D6576" i="69"/>
  <c r="G6575" i="69"/>
  <c r="F6575" i="69"/>
  <c r="E6575" i="69"/>
  <c r="D6575" i="69"/>
  <c r="G6574" i="69"/>
  <c r="F6574" i="69"/>
  <c r="E6574" i="69"/>
  <c r="D6574" i="69"/>
  <c r="G6573" i="69"/>
  <c r="F6573" i="69"/>
  <c r="E6573" i="69"/>
  <c r="D6573" i="69"/>
  <c r="G6572" i="69"/>
  <c r="F6572" i="69"/>
  <c r="E6572" i="69"/>
  <c r="D6572" i="69"/>
  <c r="G6571" i="69"/>
  <c r="F6571" i="69"/>
  <c r="E6571" i="69"/>
  <c r="D6571" i="69"/>
  <c r="G6570" i="69"/>
  <c r="F6570" i="69"/>
  <c r="E6570" i="69"/>
  <c r="D6570" i="69"/>
  <c r="G6569" i="69"/>
  <c r="F6569" i="69"/>
  <c r="E6569" i="69"/>
  <c r="D6569" i="69"/>
  <c r="G6568" i="69"/>
  <c r="G6567" i="69"/>
  <c r="G6566" i="69"/>
  <c r="G6565" i="69"/>
  <c r="G6564" i="69"/>
  <c r="G6563" i="69"/>
  <c r="G6562" i="69"/>
  <c r="G6561" i="69"/>
  <c r="G6560" i="69"/>
  <c r="G6559" i="69"/>
  <c r="G6558" i="69"/>
  <c r="G6557" i="69"/>
  <c r="G6556" i="69"/>
  <c r="G6555" i="69"/>
  <c r="G6554" i="69"/>
  <c r="G6553" i="69"/>
  <c r="F6553" i="69"/>
  <c r="E6553" i="69"/>
  <c r="D6553" i="69"/>
  <c r="G6552" i="69"/>
  <c r="F6552" i="69"/>
  <c r="E6552" i="69"/>
  <c r="D6552" i="69"/>
  <c r="G6551" i="69"/>
  <c r="F6551" i="69"/>
  <c r="E6551" i="69"/>
  <c r="D6551" i="69"/>
  <c r="G6550" i="69"/>
  <c r="F6550" i="69"/>
  <c r="E6550" i="69"/>
  <c r="D6550" i="69"/>
  <c r="G6549" i="69"/>
  <c r="F6549" i="69"/>
  <c r="E6549" i="69"/>
  <c r="D6549" i="69"/>
  <c r="G6548" i="69"/>
  <c r="F6548" i="69"/>
  <c r="E6548" i="69"/>
  <c r="D6548" i="69"/>
  <c r="G6547" i="69"/>
  <c r="F6547" i="69"/>
  <c r="E6547" i="69"/>
  <c r="D6547" i="69"/>
  <c r="G6546" i="69"/>
  <c r="F6546" i="69"/>
  <c r="E6546" i="69"/>
  <c r="D6546" i="69"/>
  <c r="G6545" i="69"/>
  <c r="F6545" i="69"/>
  <c r="E6545" i="69"/>
  <c r="D6545" i="69"/>
  <c r="G6544" i="69"/>
  <c r="F6544" i="69"/>
  <c r="E6544" i="69"/>
  <c r="D6544" i="69"/>
  <c r="G6543" i="69"/>
  <c r="F6543" i="69"/>
  <c r="E6543" i="69"/>
  <c r="D6543" i="69"/>
  <c r="G6542" i="69"/>
  <c r="F6542" i="69"/>
  <c r="E6542" i="69"/>
  <c r="D6542" i="69"/>
  <c r="G6541" i="69"/>
  <c r="F6541" i="69"/>
  <c r="E6541" i="69"/>
  <c r="D6541" i="69"/>
  <c r="G6540" i="69"/>
  <c r="F6540" i="69"/>
  <c r="E6540" i="69"/>
  <c r="D6540" i="69"/>
  <c r="G6539" i="69"/>
  <c r="F6539" i="69"/>
  <c r="E6539" i="69"/>
  <c r="D6539" i="69"/>
  <c r="G6538" i="69"/>
  <c r="F6538" i="69"/>
  <c r="E6538" i="69"/>
  <c r="D6538" i="69"/>
  <c r="G6537" i="69"/>
  <c r="F6537" i="69"/>
  <c r="E6537" i="69"/>
  <c r="D6537" i="69"/>
  <c r="G6536" i="69"/>
  <c r="F6536" i="69"/>
  <c r="E6536" i="69"/>
  <c r="D6536" i="69"/>
  <c r="G6535" i="69"/>
  <c r="F6535" i="69"/>
  <c r="E6535" i="69"/>
  <c r="D6535" i="69"/>
  <c r="G6534" i="69"/>
  <c r="F6534" i="69"/>
  <c r="E6534" i="69"/>
  <c r="D6534" i="69"/>
  <c r="G6533" i="69"/>
  <c r="F6533" i="69"/>
  <c r="E6533" i="69"/>
  <c r="D6533" i="69"/>
  <c r="G6532" i="69"/>
  <c r="F6532" i="69"/>
  <c r="E6532" i="69"/>
  <c r="D6532" i="69"/>
  <c r="G6531" i="69"/>
  <c r="F6531" i="69"/>
  <c r="E6531" i="69"/>
  <c r="D6531" i="69"/>
  <c r="G6530" i="69"/>
  <c r="F6530" i="69"/>
  <c r="E6530" i="69"/>
  <c r="D6530" i="69"/>
  <c r="G6529" i="69"/>
  <c r="F6529" i="69"/>
  <c r="E6529" i="69"/>
  <c r="D6529" i="69"/>
  <c r="G6528" i="69"/>
  <c r="F6528" i="69"/>
  <c r="E6528" i="69"/>
  <c r="D6528" i="69"/>
  <c r="G6527" i="69"/>
  <c r="F6527" i="69"/>
  <c r="E6527" i="69"/>
  <c r="D6527" i="69"/>
  <c r="G6526" i="69"/>
  <c r="F6526" i="69"/>
  <c r="E6526" i="69"/>
  <c r="D6526" i="69"/>
  <c r="G6525" i="69"/>
  <c r="F6525" i="69"/>
  <c r="E6525" i="69"/>
  <c r="D6525" i="69"/>
  <c r="G6524" i="69"/>
  <c r="F6524" i="69"/>
  <c r="E6524" i="69"/>
  <c r="D6524" i="69"/>
  <c r="G6523" i="69"/>
  <c r="F6523" i="69"/>
  <c r="E6523" i="69"/>
  <c r="D6523" i="69"/>
  <c r="G6522" i="69"/>
  <c r="F6522" i="69"/>
  <c r="E6522" i="69"/>
  <c r="D6522" i="69"/>
  <c r="G6521" i="69"/>
  <c r="F6521" i="69"/>
  <c r="E6521" i="69"/>
  <c r="D6521" i="69"/>
  <c r="G6520" i="69"/>
  <c r="F6520" i="69"/>
  <c r="E6520" i="69"/>
  <c r="D6520" i="69"/>
  <c r="G6519" i="69"/>
  <c r="F6519" i="69"/>
  <c r="E6519" i="69"/>
  <c r="D6519" i="69"/>
  <c r="G6518" i="69"/>
  <c r="F6518" i="69"/>
  <c r="E6518" i="69"/>
  <c r="D6518" i="69"/>
  <c r="G6517" i="69"/>
  <c r="F6517" i="69"/>
  <c r="E6517" i="69"/>
  <c r="D6517" i="69"/>
  <c r="G6516" i="69"/>
  <c r="F6516" i="69"/>
  <c r="E6516" i="69"/>
  <c r="D6516" i="69"/>
  <c r="G6515" i="69"/>
  <c r="F6515" i="69"/>
  <c r="E6515" i="69"/>
  <c r="D6515" i="69"/>
  <c r="G6514" i="69"/>
  <c r="F6514" i="69"/>
  <c r="E6514" i="69"/>
  <c r="D6514" i="69"/>
  <c r="G6513" i="69"/>
  <c r="F6513" i="69"/>
  <c r="E6513" i="69"/>
  <c r="D6513" i="69"/>
  <c r="G6512" i="69"/>
  <c r="F6512" i="69"/>
  <c r="E6512" i="69"/>
  <c r="D6512" i="69"/>
  <c r="G6511" i="69"/>
  <c r="F6511" i="69"/>
  <c r="E6511" i="69"/>
  <c r="D6511" i="69"/>
  <c r="G6510" i="69"/>
  <c r="F6510" i="69"/>
  <c r="E6510" i="69"/>
  <c r="D6510" i="69"/>
  <c r="G6509" i="69"/>
  <c r="F6509" i="69"/>
  <c r="E6509" i="69"/>
  <c r="D6509" i="69"/>
  <c r="G6508" i="69"/>
  <c r="F6508" i="69"/>
  <c r="E6508" i="69"/>
  <c r="D6508" i="69"/>
  <c r="G6507" i="69"/>
  <c r="F6507" i="69"/>
  <c r="E6507" i="69"/>
  <c r="D6507" i="69"/>
  <c r="G6506" i="69"/>
  <c r="F6506" i="69"/>
  <c r="E6506" i="69"/>
  <c r="D6506" i="69"/>
  <c r="G6505" i="69"/>
  <c r="F6505" i="69"/>
  <c r="E6505" i="69"/>
  <c r="D6505" i="69"/>
  <c r="G6504" i="69"/>
  <c r="F6504" i="69"/>
  <c r="E6504" i="69"/>
  <c r="D6504" i="69"/>
  <c r="G6503" i="69"/>
  <c r="F6503" i="69"/>
  <c r="E6503" i="69"/>
  <c r="D6503" i="69"/>
  <c r="G6502" i="69"/>
  <c r="F6502" i="69"/>
  <c r="E6502" i="69"/>
  <c r="D6502" i="69"/>
  <c r="G6501" i="69"/>
  <c r="F6501" i="69"/>
  <c r="E6501" i="69"/>
  <c r="D6501" i="69"/>
  <c r="G6500" i="69"/>
  <c r="F6500" i="69"/>
  <c r="E6500" i="69"/>
  <c r="D6500" i="69"/>
  <c r="G6499" i="69"/>
  <c r="F6499" i="69"/>
  <c r="E6499" i="69"/>
  <c r="D6499" i="69"/>
  <c r="G6498" i="69"/>
  <c r="F6498" i="69"/>
  <c r="E6498" i="69"/>
  <c r="D6498" i="69"/>
  <c r="G6497" i="69"/>
  <c r="F6497" i="69"/>
  <c r="E6497" i="69"/>
  <c r="D6497" i="69"/>
  <c r="G6496" i="69"/>
  <c r="F6496" i="69"/>
  <c r="E6496" i="69"/>
  <c r="D6496" i="69"/>
  <c r="G6495" i="69"/>
  <c r="F6495" i="69"/>
  <c r="E6495" i="69"/>
  <c r="D6495" i="69"/>
  <c r="G6494" i="69"/>
  <c r="F6494" i="69"/>
  <c r="E6494" i="69"/>
  <c r="D6494" i="69"/>
  <c r="G6493" i="69"/>
  <c r="F6493" i="69"/>
  <c r="E6493" i="69"/>
  <c r="D6493" i="69"/>
  <c r="G6492" i="69"/>
  <c r="F6492" i="69"/>
  <c r="E6492" i="69"/>
  <c r="D6492" i="69"/>
  <c r="G6491" i="69"/>
  <c r="F6491" i="69"/>
  <c r="E6491" i="69"/>
  <c r="D6491" i="69"/>
  <c r="G6490" i="69"/>
  <c r="F6490" i="69"/>
  <c r="E6490" i="69"/>
  <c r="D6490" i="69"/>
  <c r="G6489" i="69"/>
  <c r="F6489" i="69"/>
  <c r="E6489" i="69"/>
  <c r="D6489" i="69"/>
  <c r="G6488" i="69"/>
  <c r="F6488" i="69"/>
  <c r="E6488" i="69"/>
  <c r="D6488" i="69"/>
  <c r="G6487" i="69"/>
  <c r="F6487" i="69"/>
  <c r="E6487" i="69"/>
  <c r="D6487" i="69"/>
  <c r="G6486" i="69"/>
  <c r="F6486" i="69"/>
  <c r="E6486" i="69"/>
  <c r="D6486" i="69"/>
  <c r="G6485" i="69"/>
  <c r="F6485" i="69"/>
  <c r="E6485" i="69"/>
  <c r="D6485" i="69"/>
  <c r="G6484" i="69"/>
  <c r="F6484" i="69"/>
  <c r="E6484" i="69"/>
  <c r="D6484" i="69"/>
  <c r="G6483" i="69"/>
  <c r="F6483" i="69"/>
  <c r="E6483" i="69"/>
  <c r="D6483" i="69"/>
  <c r="G6482" i="69"/>
  <c r="F6482" i="69"/>
  <c r="E6482" i="69"/>
  <c r="D6482" i="69"/>
  <c r="G6481" i="69"/>
  <c r="F6481" i="69"/>
  <c r="E6481" i="69"/>
  <c r="D6481" i="69"/>
  <c r="G6480" i="69"/>
  <c r="F6480" i="69"/>
  <c r="E6480" i="69"/>
  <c r="D6480" i="69"/>
  <c r="G6479" i="69"/>
  <c r="F6479" i="69"/>
  <c r="E6479" i="69"/>
  <c r="D6479" i="69"/>
  <c r="G6478" i="69"/>
  <c r="F6478" i="69"/>
  <c r="E6478" i="69"/>
  <c r="D6478" i="69"/>
  <c r="G6477" i="69"/>
  <c r="F6477" i="69"/>
  <c r="E6477" i="69"/>
  <c r="D6477" i="69"/>
  <c r="G6476" i="69"/>
  <c r="F6476" i="69"/>
  <c r="E6476" i="69"/>
  <c r="D6476" i="69"/>
  <c r="G6475" i="69"/>
  <c r="F6475" i="69"/>
  <c r="E6475" i="69"/>
  <c r="D6475" i="69"/>
  <c r="G6474" i="69"/>
  <c r="F6474" i="69"/>
  <c r="E6474" i="69"/>
  <c r="D6474" i="69"/>
  <c r="G6473" i="69"/>
  <c r="F6473" i="69"/>
  <c r="E6473" i="69"/>
  <c r="D6473" i="69"/>
  <c r="G6472" i="69"/>
  <c r="F6472" i="69"/>
  <c r="E6472" i="69"/>
  <c r="D6472" i="69"/>
  <c r="G6471" i="69"/>
  <c r="F6471" i="69"/>
  <c r="E6471" i="69"/>
  <c r="D6471" i="69"/>
  <c r="G6470" i="69"/>
  <c r="F6470" i="69"/>
  <c r="E6470" i="69"/>
  <c r="D6470" i="69"/>
  <c r="G6469" i="69"/>
  <c r="F6469" i="69"/>
  <c r="E6469" i="69"/>
  <c r="D6469" i="69"/>
  <c r="G6468" i="69"/>
  <c r="F6468" i="69"/>
  <c r="E6468" i="69"/>
  <c r="D6468" i="69"/>
  <c r="G6467" i="69"/>
  <c r="F6467" i="69"/>
  <c r="E6467" i="69"/>
  <c r="D6467" i="69"/>
  <c r="G6466" i="69"/>
  <c r="F6466" i="69"/>
  <c r="E6466" i="69"/>
  <c r="D6466" i="69"/>
  <c r="G6465" i="69"/>
  <c r="F6465" i="69"/>
  <c r="E6465" i="69"/>
  <c r="D6465" i="69"/>
  <c r="G6464" i="69"/>
  <c r="F6464" i="69"/>
  <c r="E6464" i="69"/>
  <c r="D6464" i="69"/>
  <c r="G6463" i="69"/>
  <c r="F6463" i="69"/>
  <c r="E6463" i="69"/>
  <c r="D6463" i="69"/>
  <c r="G6462" i="69"/>
  <c r="F6462" i="69"/>
  <c r="E6462" i="69"/>
  <c r="D6462" i="69"/>
  <c r="G6461" i="69"/>
  <c r="F6461" i="69"/>
  <c r="E6461" i="69"/>
  <c r="D6461" i="69"/>
  <c r="G6460" i="69"/>
  <c r="F6460" i="69"/>
  <c r="E6460" i="69"/>
  <c r="D6460" i="69"/>
  <c r="G6459" i="69"/>
  <c r="F6459" i="69"/>
  <c r="E6459" i="69"/>
  <c r="D6459" i="69"/>
  <c r="G6458" i="69"/>
  <c r="F6458" i="69"/>
  <c r="E6458" i="69"/>
  <c r="D6458" i="69"/>
  <c r="G6457" i="69"/>
  <c r="F6457" i="69"/>
  <c r="E6457" i="69"/>
  <c r="D6457" i="69"/>
  <c r="G6456" i="69"/>
  <c r="F6456" i="69"/>
  <c r="E6456" i="69"/>
  <c r="D6456" i="69"/>
  <c r="G6455" i="69"/>
  <c r="F6455" i="69"/>
  <c r="E6455" i="69"/>
  <c r="D6455" i="69"/>
  <c r="G6454" i="69"/>
  <c r="F6454" i="69"/>
  <c r="E6454" i="69"/>
  <c r="D6454" i="69"/>
  <c r="G6453" i="69"/>
  <c r="F6453" i="69"/>
  <c r="E6453" i="69"/>
  <c r="D6453" i="69"/>
  <c r="G6452" i="69"/>
  <c r="F6452" i="69"/>
  <c r="E6452" i="69"/>
  <c r="D6452" i="69"/>
  <c r="G6451" i="69"/>
  <c r="F6451" i="69"/>
  <c r="E6451" i="69"/>
  <c r="D6451" i="69"/>
  <c r="G6450" i="69"/>
  <c r="F6450" i="69"/>
  <c r="E6450" i="69"/>
  <c r="D6450" i="69"/>
  <c r="G6449" i="69"/>
  <c r="F6449" i="69"/>
  <c r="E6449" i="69"/>
  <c r="D6449" i="69"/>
  <c r="G6448" i="69"/>
  <c r="F6448" i="69"/>
  <c r="E6448" i="69"/>
  <c r="D6448" i="69"/>
  <c r="G6447" i="69"/>
  <c r="F6447" i="69"/>
  <c r="E6447" i="69"/>
  <c r="D6447" i="69"/>
  <c r="G6446" i="69"/>
  <c r="F6446" i="69"/>
  <c r="E6446" i="69"/>
  <c r="D6446" i="69"/>
  <c r="G6445" i="69"/>
  <c r="F6445" i="69"/>
  <c r="E6445" i="69"/>
  <c r="D6445" i="69"/>
  <c r="G6444" i="69"/>
  <c r="F6444" i="69"/>
  <c r="E6444" i="69"/>
  <c r="D6444" i="69"/>
  <c r="G6443" i="69"/>
  <c r="F6443" i="69"/>
  <c r="E6443" i="69"/>
  <c r="D6443" i="69"/>
  <c r="G6442" i="69"/>
  <c r="F6442" i="69"/>
  <c r="E6442" i="69"/>
  <c r="D6442" i="69"/>
  <c r="G6441" i="69"/>
  <c r="F6441" i="69"/>
  <c r="E6441" i="69"/>
  <c r="D6441" i="69"/>
  <c r="G6440" i="69"/>
  <c r="F6440" i="69"/>
  <c r="E6440" i="69"/>
  <c r="D6440" i="69"/>
  <c r="G6439" i="69"/>
  <c r="F6439" i="69"/>
  <c r="E6439" i="69"/>
  <c r="D6439" i="69"/>
  <c r="G6438" i="69"/>
  <c r="F6438" i="69"/>
  <c r="E6438" i="69"/>
  <c r="D6438" i="69"/>
  <c r="G6437" i="69"/>
  <c r="F6437" i="69"/>
  <c r="E6437" i="69"/>
  <c r="D6437" i="69"/>
  <c r="G6436" i="69"/>
  <c r="F6436" i="69"/>
  <c r="E6436" i="69"/>
  <c r="D6436" i="69"/>
  <c r="G6435" i="69"/>
  <c r="F6435" i="69"/>
  <c r="E6435" i="69"/>
  <c r="D6435" i="69"/>
  <c r="G6434" i="69"/>
  <c r="F6434" i="69"/>
  <c r="E6434" i="69"/>
  <c r="D6434" i="69"/>
  <c r="G6433" i="69"/>
  <c r="F6433" i="69"/>
  <c r="E6433" i="69"/>
  <c r="D6433" i="69"/>
  <c r="G6432" i="69"/>
  <c r="F6432" i="69"/>
  <c r="E6432" i="69"/>
  <c r="D6432" i="69"/>
  <c r="G6431" i="69"/>
  <c r="F6431" i="69"/>
  <c r="E6431" i="69"/>
  <c r="D6431" i="69"/>
  <c r="G6430" i="69"/>
  <c r="F6430" i="69"/>
  <c r="E6430" i="69"/>
  <c r="D6430" i="69"/>
  <c r="G6429" i="69"/>
  <c r="F6429" i="69"/>
  <c r="E6429" i="69"/>
  <c r="D6429" i="69"/>
  <c r="G6428" i="69"/>
  <c r="F6428" i="69"/>
  <c r="E6428" i="69"/>
  <c r="D6428" i="69"/>
  <c r="G6427" i="69"/>
  <c r="F6427" i="69"/>
  <c r="E6427" i="69"/>
  <c r="D6427" i="69"/>
  <c r="G6426" i="69"/>
  <c r="F6426" i="69"/>
  <c r="E6426" i="69"/>
  <c r="D6426" i="69"/>
  <c r="G6425" i="69"/>
  <c r="F6425" i="69"/>
  <c r="E6425" i="69"/>
  <c r="D6425" i="69"/>
  <c r="G6424" i="69"/>
  <c r="F6424" i="69"/>
  <c r="E6424" i="69"/>
  <c r="D6424" i="69"/>
  <c r="G6423" i="69"/>
  <c r="F6423" i="69"/>
  <c r="E6423" i="69"/>
  <c r="D6423" i="69"/>
  <c r="G6422" i="69"/>
  <c r="F6422" i="69"/>
  <c r="E6422" i="69"/>
  <c r="D6422" i="69"/>
  <c r="G6421" i="69"/>
  <c r="F6421" i="69"/>
  <c r="E6421" i="69"/>
  <c r="D6421" i="69"/>
  <c r="G6420" i="69"/>
  <c r="F6420" i="69"/>
  <c r="E6420" i="69"/>
  <c r="D6420" i="69"/>
  <c r="G6419" i="69"/>
  <c r="F6419" i="69"/>
  <c r="E6419" i="69"/>
  <c r="D6419" i="69"/>
  <c r="G6418" i="69"/>
  <c r="F6418" i="69"/>
  <c r="E6418" i="69"/>
  <c r="D6418" i="69"/>
  <c r="G6417" i="69"/>
  <c r="F6417" i="69"/>
  <c r="E6417" i="69"/>
  <c r="D6417" i="69"/>
  <c r="G6416" i="69"/>
  <c r="F6416" i="69"/>
  <c r="E6416" i="69"/>
  <c r="D6416" i="69"/>
  <c r="G6415" i="69"/>
  <c r="F6415" i="69"/>
  <c r="E6415" i="69"/>
  <c r="D6415" i="69"/>
  <c r="G6414" i="69"/>
  <c r="F6414" i="69"/>
  <c r="E6414" i="69"/>
  <c r="D6414" i="69"/>
  <c r="G6413" i="69"/>
  <c r="F6413" i="69"/>
  <c r="E6413" i="69"/>
  <c r="D6413" i="69"/>
  <c r="G6412" i="69"/>
  <c r="F6412" i="69"/>
  <c r="E6412" i="69"/>
  <c r="D6412" i="69"/>
  <c r="G6411" i="69"/>
  <c r="F6411" i="69"/>
  <c r="E6411" i="69"/>
  <c r="D6411" i="69"/>
  <c r="G6410" i="69"/>
  <c r="F6410" i="69"/>
  <c r="E6410" i="69"/>
  <c r="D6410" i="69"/>
  <c r="G6409" i="69"/>
  <c r="F6409" i="69"/>
  <c r="E6409" i="69"/>
  <c r="D6409" i="69"/>
  <c r="G6408" i="69"/>
  <c r="F6408" i="69"/>
  <c r="E6408" i="69"/>
  <c r="D6408" i="69"/>
  <c r="G6407" i="69"/>
  <c r="F6407" i="69"/>
  <c r="E6407" i="69"/>
  <c r="D6407" i="69"/>
  <c r="G6406" i="69"/>
  <c r="F6406" i="69"/>
  <c r="E6406" i="69"/>
  <c r="D6406" i="69"/>
  <c r="G6405" i="69"/>
  <c r="F6405" i="69"/>
  <c r="E6405" i="69"/>
  <c r="D6405" i="69"/>
  <c r="G6404" i="69"/>
  <c r="F6404" i="69"/>
  <c r="E6404" i="69"/>
  <c r="D6404" i="69"/>
  <c r="G6403" i="69"/>
  <c r="F6403" i="69"/>
  <c r="E6403" i="69"/>
  <c r="D6403" i="69"/>
  <c r="G6402" i="69"/>
  <c r="F6402" i="69"/>
  <c r="E6402" i="69"/>
  <c r="D6402" i="69"/>
  <c r="G6401" i="69"/>
  <c r="F6401" i="69"/>
  <c r="E6401" i="69"/>
  <c r="D6401" i="69"/>
  <c r="G6400" i="69"/>
  <c r="F6400" i="69"/>
  <c r="E6400" i="69"/>
  <c r="D6400" i="69"/>
  <c r="G6399" i="69"/>
  <c r="F6399" i="69"/>
  <c r="E6399" i="69"/>
  <c r="D6399" i="69"/>
  <c r="G6398" i="69"/>
  <c r="F6398" i="69"/>
  <c r="E6398" i="69"/>
  <c r="D6398" i="69"/>
  <c r="G6397" i="69"/>
  <c r="F6397" i="69"/>
  <c r="E6397" i="69"/>
  <c r="D6397" i="69"/>
  <c r="G6396" i="69"/>
  <c r="F6396" i="69"/>
  <c r="E6396" i="69"/>
  <c r="D6396" i="69"/>
  <c r="G6395" i="69"/>
  <c r="F6395" i="69"/>
  <c r="E6395" i="69"/>
  <c r="D6395" i="69"/>
  <c r="G6394" i="69"/>
  <c r="F6394" i="69"/>
  <c r="E6394" i="69"/>
  <c r="D6394" i="69"/>
  <c r="G6393" i="69"/>
  <c r="F6393" i="69"/>
  <c r="E6393" i="69"/>
  <c r="D6393" i="69"/>
  <c r="G6392" i="69"/>
  <c r="F6392" i="69"/>
  <c r="E6392" i="69"/>
  <c r="D6392" i="69"/>
  <c r="G6391" i="69"/>
  <c r="F6391" i="69"/>
  <c r="E6391" i="69"/>
  <c r="D6391" i="69"/>
  <c r="G6390" i="69"/>
  <c r="F6390" i="69"/>
  <c r="E6390" i="69"/>
  <c r="D6390" i="69"/>
  <c r="G6389" i="69"/>
  <c r="F6389" i="69"/>
  <c r="E6389" i="69"/>
  <c r="D6389" i="69"/>
  <c r="G6388" i="69"/>
  <c r="F6388" i="69"/>
  <c r="E6388" i="69"/>
  <c r="D6388" i="69"/>
  <c r="G6387" i="69"/>
  <c r="F6387" i="69"/>
  <c r="E6387" i="69"/>
  <c r="D6387" i="69"/>
  <c r="G6386" i="69"/>
  <c r="F6386" i="69"/>
  <c r="E6386" i="69"/>
  <c r="D6386" i="69"/>
  <c r="G6385" i="69"/>
  <c r="F6385" i="69"/>
  <c r="E6385" i="69"/>
  <c r="D6385" i="69"/>
  <c r="G6384" i="69"/>
  <c r="F6384" i="69"/>
  <c r="E6384" i="69"/>
  <c r="D6384" i="69"/>
  <c r="G6383" i="69"/>
  <c r="F6383" i="69"/>
  <c r="E6383" i="69"/>
  <c r="D6383" i="69"/>
  <c r="G6382" i="69"/>
  <c r="F6382" i="69"/>
  <c r="E6382" i="69"/>
  <c r="D6382" i="69"/>
  <c r="G6381" i="69"/>
  <c r="F6381" i="69"/>
  <c r="E6381" i="69"/>
  <c r="D6381" i="69"/>
  <c r="G6380" i="69"/>
  <c r="F6380" i="69"/>
  <c r="E6380" i="69"/>
  <c r="D6380" i="69"/>
  <c r="G6379" i="69"/>
  <c r="F6379" i="69"/>
  <c r="E6379" i="69"/>
  <c r="D6379" i="69"/>
  <c r="G6378" i="69"/>
  <c r="F6378" i="69"/>
  <c r="E6378" i="69"/>
  <c r="D6378" i="69"/>
  <c r="G6377" i="69"/>
  <c r="F6377" i="69"/>
  <c r="E6377" i="69"/>
  <c r="D6377" i="69"/>
  <c r="G6376" i="69"/>
  <c r="F6376" i="69"/>
  <c r="E6376" i="69"/>
  <c r="D6376" i="69"/>
  <c r="G6375" i="69"/>
  <c r="F6375" i="69"/>
  <c r="E6375" i="69"/>
  <c r="D6375" i="69"/>
  <c r="G6374" i="69"/>
  <c r="F6374" i="69"/>
  <c r="E6374" i="69"/>
  <c r="D6374" i="69"/>
  <c r="G6373" i="69"/>
  <c r="F6373" i="69"/>
  <c r="E6373" i="69"/>
  <c r="D6373" i="69"/>
  <c r="G6372" i="69"/>
  <c r="F6372" i="69"/>
  <c r="E6372" i="69"/>
  <c r="D6372" i="69"/>
  <c r="G6371" i="69"/>
  <c r="F6371" i="69"/>
  <c r="E6371" i="69"/>
  <c r="D6371" i="69"/>
  <c r="G6370" i="69"/>
  <c r="F6370" i="69"/>
  <c r="E6370" i="69"/>
  <c r="D6370" i="69"/>
  <c r="G6369" i="69"/>
  <c r="F6369" i="69"/>
  <c r="E6369" i="69"/>
  <c r="D6369" i="69"/>
  <c r="G6368" i="69"/>
  <c r="F6368" i="69"/>
  <c r="E6368" i="69"/>
  <c r="D6368" i="69"/>
  <c r="G6367" i="69"/>
  <c r="F6367" i="69"/>
  <c r="E6367" i="69"/>
  <c r="D6367" i="69"/>
  <c r="G6366" i="69"/>
  <c r="F6366" i="69"/>
  <c r="E6366" i="69"/>
  <c r="D6366" i="69"/>
  <c r="G6365" i="69"/>
  <c r="F6365" i="69"/>
  <c r="E6365" i="69"/>
  <c r="D6365" i="69"/>
  <c r="G6364" i="69"/>
  <c r="F6364" i="69"/>
  <c r="E6364" i="69"/>
  <c r="D6364" i="69"/>
  <c r="G6363" i="69"/>
  <c r="F6363" i="69"/>
  <c r="E6363" i="69"/>
  <c r="D6363" i="69"/>
  <c r="G6362" i="69"/>
  <c r="F6362" i="69"/>
  <c r="E6362" i="69"/>
  <c r="D6362" i="69"/>
  <c r="G6361" i="69"/>
  <c r="F6361" i="69"/>
  <c r="E6361" i="69"/>
  <c r="D6361" i="69"/>
  <c r="G6360" i="69"/>
  <c r="F6360" i="69"/>
  <c r="E6360" i="69"/>
  <c r="D6360" i="69"/>
  <c r="G6359" i="69"/>
  <c r="F6359" i="69"/>
  <c r="E6359" i="69"/>
  <c r="D6359" i="69"/>
  <c r="G6358" i="69"/>
  <c r="F6358" i="69"/>
  <c r="E6358" i="69"/>
  <c r="D6358" i="69"/>
  <c r="G6357" i="69"/>
  <c r="F6357" i="69"/>
  <c r="E6357" i="69"/>
  <c r="D6357" i="69"/>
  <c r="G6356" i="69"/>
  <c r="F6356" i="69"/>
  <c r="E6356" i="69"/>
  <c r="D6356" i="69"/>
  <c r="G6355" i="69"/>
  <c r="F6355" i="69"/>
  <c r="E6355" i="69"/>
  <c r="D6355" i="69"/>
  <c r="G6354" i="69"/>
  <c r="F6354" i="69"/>
  <c r="E6354" i="69"/>
  <c r="D6354" i="69"/>
  <c r="G6353" i="69"/>
  <c r="F6353" i="69"/>
  <c r="E6353" i="69"/>
  <c r="D6353" i="69"/>
  <c r="G6352" i="69"/>
  <c r="F6352" i="69"/>
  <c r="E6352" i="69"/>
  <c r="D6352" i="69"/>
  <c r="G6351" i="69"/>
  <c r="F6351" i="69"/>
  <c r="E6351" i="69"/>
  <c r="D6351" i="69"/>
  <c r="G6350" i="69"/>
  <c r="F6350" i="69"/>
  <c r="E6350" i="69"/>
  <c r="D6350" i="69"/>
  <c r="G6349" i="69"/>
  <c r="F6349" i="69"/>
  <c r="E6349" i="69"/>
  <c r="D6349" i="69"/>
  <c r="G6348" i="69"/>
  <c r="F6348" i="69"/>
  <c r="E6348" i="69"/>
  <c r="D6348" i="69"/>
  <c r="G6347" i="69"/>
  <c r="F6347" i="69"/>
  <c r="E6347" i="69"/>
  <c r="D6347" i="69"/>
  <c r="G6346" i="69"/>
  <c r="F6346" i="69"/>
  <c r="E6346" i="69"/>
  <c r="D6346" i="69"/>
  <c r="G6345" i="69"/>
  <c r="F6345" i="69"/>
  <c r="E6345" i="69"/>
  <c r="D6345" i="69"/>
  <c r="G6344" i="69"/>
  <c r="F6344" i="69"/>
  <c r="E6344" i="69"/>
  <c r="D6344" i="69"/>
  <c r="G6343" i="69"/>
  <c r="F6343" i="69"/>
  <c r="E6343" i="69"/>
  <c r="D6343" i="69"/>
  <c r="G6342" i="69"/>
  <c r="F6342" i="69"/>
  <c r="E6342" i="69"/>
  <c r="D6342" i="69"/>
  <c r="G6341" i="69"/>
  <c r="G6340" i="69"/>
  <c r="G6339" i="69"/>
  <c r="G6338" i="69"/>
  <c r="G6337" i="69"/>
  <c r="G6336" i="69"/>
  <c r="G6335" i="69"/>
  <c r="G6334" i="69"/>
  <c r="G6333" i="69"/>
  <c r="G6332" i="69"/>
  <c r="G6331" i="69"/>
  <c r="G6330" i="69"/>
  <c r="G6329" i="69"/>
  <c r="G6328" i="69"/>
  <c r="G6327" i="69"/>
  <c r="G6326" i="69"/>
  <c r="F6326" i="69"/>
  <c r="E6326" i="69"/>
  <c r="D6326" i="69"/>
  <c r="G6325" i="69"/>
  <c r="F6325" i="69"/>
  <c r="E6325" i="69"/>
  <c r="D6325" i="69"/>
  <c r="G6324" i="69"/>
  <c r="F6324" i="69"/>
  <c r="E6324" i="69"/>
  <c r="D6324" i="69"/>
  <c r="G6323" i="69"/>
  <c r="F6323" i="69"/>
  <c r="E6323" i="69"/>
  <c r="D6323" i="69"/>
  <c r="G6322" i="69"/>
  <c r="F6322" i="69"/>
  <c r="E6322" i="69"/>
  <c r="D6322" i="69"/>
  <c r="G6321" i="69"/>
  <c r="F6321" i="69"/>
  <c r="E6321" i="69"/>
  <c r="D6321" i="69"/>
  <c r="G6320" i="69"/>
  <c r="F6320" i="69"/>
  <c r="E6320" i="69"/>
  <c r="D6320" i="69"/>
  <c r="G6319" i="69"/>
  <c r="F6319" i="69"/>
  <c r="E6319" i="69"/>
  <c r="D6319" i="69"/>
  <c r="G6318" i="69"/>
  <c r="F6318" i="69"/>
  <c r="E6318" i="69"/>
  <c r="D6318" i="69"/>
  <c r="G6317" i="69"/>
  <c r="F6317" i="69"/>
  <c r="E6317" i="69"/>
  <c r="D6317" i="69"/>
  <c r="G6316" i="69"/>
  <c r="F6316" i="69"/>
  <c r="E6316" i="69"/>
  <c r="D6316" i="69"/>
  <c r="G6315" i="69"/>
  <c r="F6315" i="69"/>
  <c r="E6315" i="69"/>
  <c r="D6315" i="69"/>
  <c r="G6314" i="69"/>
  <c r="F6314" i="69"/>
  <c r="E6314" i="69"/>
  <c r="D6314" i="69"/>
  <c r="G6313" i="69"/>
  <c r="F6313" i="69"/>
  <c r="E6313" i="69"/>
  <c r="D6313" i="69"/>
  <c r="G6312" i="69"/>
  <c r="F6312" i="69"/>
  <c r="E6312" i="69"/>
  <c r="D6312" i="69"/>
  <c r="G6311" i="69"/>
  <c r="F6311" i="69"/>
  <c r="E6311" i="69"/>
  <c r="D6311" i="69"/>
  <c r="G6310" i="69"/>
  <c r="F6310" i="69"/>
  <c r="E6310" i="69"/>
  <c r="D6310" i="69"/>
  <c r="G6309" i="69"/>
  <c r="F6309" i="69"/>
  <c r="E6309" i="69"/>
  <c r="D6309" i="69"/>
  <c r="G6308" i="69"/>
  <c r="F6308" i="69"/>
  <c r="E6308" i="69"/>
  <c r="D6308" i="69"/>
  <c r="G6307" i="69"/>
  <c r="F6307" i="69"/>
  <c r="E6307" i="69"/>
  <c r="D6307" i="69"/>
  <c r="G6306" i="69"/>
  <c r="F6306" i="69"/>
  <c r="E6306" i="69"/>
  <c r="D6306" i="69"/>
  <c r="G6305" i="69"/>
  <c r="F6305" i="69"/>
  <c r="E6305" i="69"/>
  <c r="D6305" i="69"/>
  <c r="G6304" i="69"/>
  <c r="F6304" i="69"/>
  <c r="E6304" i="69"/>
  <c r="D6304" i="69"/>
  <c r="G6303" i="69"/>
  <c r="F6303" i="69"/>
  <c r="E6303" i="69"/>
  <c r="D6303" i="69"/>
  <c r="G6302" i="69"/>
  <c r="F6302" i="69"/>
  <c r="E6302" i="69"/>
  <c r="D6302" i="69"/>
  <c r="G6301" i="69"/>
  <c r="F6301" i="69"/>
  <c r="E6301" i="69"/>
  <c r="D6301" i="69"/>
  <c r="G6300" i="69"/>
  <c r="F6300" i="69"/>
  <c r="E6300" i="69"/>
  <c r="D6300" i="69"/>
  <c r="G6299" i="69"/>
  <c r="F6299" i="69"/>
  <c r="E6299" i="69"/>
  <c r="D6299" i="69"/>
  <c r="G6298" i="69"/>
  <c r="F6298" i="69"/>
  <c r="E6298" i="69"/>
  <c r="D6298" i="69"/>
  <c r="G6297" i="69"/>
  <c r="F6297" i="69"/>
  <c r="E6297" i="69"/>
  <c r="D6297" i="69"/>
  <c r="G6296" i="69"/>
  <c r="F6296" i="69"/>
  <c r="E6296" i="69"/>
  <c r="D6296" i="69"/>
  <c r="G6295" i="69"/>
  <c r="F6295" i="69"/>
  <c r="E6295" i="69"/>
  <c r="D6295" i="69"/>
  <c r="G6294" i="69"/>
  <c r="F6294" i="69"/>
  <c r="E6294" i="69"/>
  <c r="D6294" i="69"/>
  <c r="G6293" i="69"/>
  <c r="F6293" i="69"/>
  <c r="E6293" i="69"/>
  <c r="D6293" i="69"/>
  <c r="G6292" i="69"/>
  <c r="F6292" i="69"/>
  <c r="E6292" i="69"/>
  <c r="D6292" i="69"/>
  <c r="G6291" i="69"/>
  <c r="F6291" i="69"/>
  <c r="E6291" i="69"/>
  <c r="D6291" i="69"/>
  <c r="G6290" i="69"/>
  <c r="F6290" i="69"/>
  <c r="E6290" i="69"/>
  <c r="D6290" i="69"/>
  <c r="G6289" i="69"/>
  <c r="F6289" i="69"/>
  <c r="E6289" i="69"/>
  <c r="D6289" i="69"/>
  <c r="G6288" i="69"/>
  <c r="F6288" i="69"/>
  <c r="E6288" i="69"/>
  <c r="D6288" i="69"/>
  <c r="G6287" i="69"/>
  <c r="F6287" i="69"/>
  <c r="E6287" i="69"/>
  <c r="D6287" i="69"/>
  <c r="G6286" i="69"/>
  <c r="F6286" i="69"/>
  <c r="E6286" i="69"/>
  <c r="D6286" i="69"/>
  <c r="G6285" i="69"/>
  <c r="F6285" i="69"/>
  <c r="E6285" i="69"/>
  <c r="D6285" i="69"/>
  <c r="G6284" i="69"/>
  <c r="F6284" i="69"/>
  <c r="E6284" i="69"/>
  <c r="D6284" i="69"/>
  <c r="G6283" i="69"/>
  <c r="F6283" i="69"/>
  <c r="E6283" i="69"/>
  <c r="D6283" i="69"/>
  <c r="G6282" i="69"/>
  <c r="F6282" i="69"/>
  <c r="E6282" i="69"/>
  <c r="D6282" i="69"/>
  <c r="G6281" i="69"/>
  <c r="F6281" i="69"/>
  <c r="E6281" i="69"/>
  <c r="D6281" i="69"/>
  <c r="G6280" i="69"/>
  <c r="F6280" i="69"/>
  <c r="E6280" i="69"/>
  <c r="D6280" i="69"/>
  <c r="G6279" i="69"/>
  <c r="F6279" i="69"/>
  <c r="E6279" i="69"/>
  <c r="D6279" i="69"/>
  <c r="G6278" i="69"/>
  <c r="F6278" i="69"/>
  <c r="E6278" i="69"/>
  <c r="D6278" i="69"/>
  <c r="G6277" i="69"/>
  <c r="F6277" i="69"/>
  <c r="E6277" i="69"/>
  <c r="D6277" i="69"/>
  <c r="G6276" i="69"/>
  <c r="F6276" i="69"/>
  <c r="E6276" i="69"/>
  <c r="D6276" i="69"/>
  <c r="G6275" i="69"/>
  <c r="F6275" i="69"/>
  <c r="E6275" i="69"/>
  <c r="D6275" i="69"/>
  <c r="G6274" i="69"/>
  <c r="F6274" i="69"/>
  <c r="E6274" i="69"/>
  <c r="D6274" i="69"/>
  <c r="G6273" i="69"/>
  <c r="F6273" i="69"/>
  <c r="E6273" i="69"/>
  <c r="D6273" i="69"/>
  <c r="G6272" i="69"/>
  <c r="F6272" i="69"/>
  <c r="E6272" i="69"/>
  <c r="D6272" i="69"/>
  <c r="G6271" i="69"/>
  <c r="F6271" i="69"/>
  <c r="E6271" i="69"/>
  <c r="D6271" i="69"/>
  <c r="G6270" i="69"/>
  <c r="F6270" i="69"/>
  <c r="E6270" i="69"/>
  <c r="D6270" i="69"/>
  <c r="G6269" i="69"/>
  <c r="F6269" i="69"/>
  <c r="E6269" i="69"/>
  <c r="D6269" i="69"/>
  <c r="G6268" i="69"/>
  <c r="F6268" i="69"/>
  <c r="E6268" i="69"/>
  <c r="D6268" i="69"/>
  <c r="G6267" i="69"/>
  <c r="F6267" i="69"/>
  <c r="E6267" i="69"/>
  <c r="D6267" i="69"/>
  <c r="G6266" i="69"/>
  <c r="F6266" i="69"/>
  <c r="E6266" i="69"/>
  <c r="D6266" i="69"/>
  <c r="G6265" i="69"/>
  <c r="F6265" i="69"/>
  <c r="E6265" i="69"/>
  <c r="D6265" i="69"/>
  <c r="G6264" i="69"/>
  <c r="F6264" i="69"/>
  <c r="E6264" i="69"/>
  <c r="D6264" i="69"/>
  <c r="G6263" i="69"/>
  <c r="F6263" i="69"/>
  <c r="E6263" i="69"/>
  <c r="D6263" i="69"/>
  <c r="G6262" i="69"/>
  <c r="F6262" i="69"/>
  <c r="E6262" i="69"/>
  <c r="D6262" i="69"/>
  <c r="G6261" i="69"/>
  <c r="F6261" i="69"/>
  <c r="E6261" i="69"/>
  <c r="D6261" i="69"/>
  <c r="G6260" i="69"/>
  <c r="F6260" i="69"/>
  <c r="E6260" i="69"/>
  <c r="D6260" i="69"/>
  <c r="G6259" i="69"/>
  <c r="F6259" i="69"/>
  <c r="E6259" i="69"/>
  <c r="D6259" i="69"/>
  <c r="G6258" i="69"/>
  <c r="F6258" i="69"/>
  <c r="E6258" i="69"/>
  <c r="D6258" i="69"/>
  <c r="G6257" i="69"/>
  <c r="F6257" i="69"/>
  <c r="E6257" i="69"/>
  <c r="D6257" i="69"/>
  <c r="G6256" i="69"/>
  <c r="F6256" i="69"/>
  <c r="E6256" i="69"/>
  <c r="D6256" i="69"/>
  <c r="G6255" i="69"/>
  <c r="F6255" i="69"/>
  <c r="E6255" i="69"/>
  <c r="D6255" i="69"/>
  <c r="G6254" i="69"/>
  <c r="F6254" i="69"/>
  <c r="E6254" i="69"/>
  <c r="D6254" i="69"/>
  <c r="G6253" i="69"/>
  <c r="F6253" i="69"/>
  <c r="E6253" i="69"/>
  <c r="D6253" i="69"/>
  <c r="G6252" i="69"/>
  <c r="F6252" i="69"/>
  <c r="E6252" i="69"/>
  <c r="D6252" i="69"/>
  <c r="G6251" i="69"/>
  <c r="F6251" i="69"/>
  <c r="E6251" i="69"/>
  <c r="D6251" i="69"/>
  <c r="G6250" i="69"/>
  <c r="F6250" i="69"/>
  <c r="E6250" i="69"/>
  <c r="D6250" i="69"/>
  <c r="G6249" i="69"/>
  <c r="F6249" i="69"/>
  <c r="E6249" i="69"/>
  <c r="D6249" i="69"/>
  <c r="G6248" i="69"/>
  <c r="F6248" i="69"/>
  <c r="E6248" i="69"/>
  <c r="D6248" i="69"/>
  <c r="G6247" i="69"/>
  <c r="F6247" i="69"/>
  <c r="E6247" i="69"/>
  <c r="D6247" i="69"/>
  <c r="G6246" i="69"/>
  <c r="F6246" i="69"/>
  <c r="E6246" i="69"/>
  <c r="D6246" i="69"/>
  <c r="G6245" i="69"/>
  <c r="F6245" i="69"/>
  <c r="E6245" i="69"/>
  <c r="D6245" i="69"/>
  <c r="G6244" i="69"/>
  <c r="F6244" i="69"/>
  <c r="E6244" i="69"/>
  <c r="D6244" i="69"/>
  <c r="G6243" i="69"/>
  <c r="F6243" i="69"/>
  <c r="E6243" i="69"/>
  <c r="D6243" i="69"/>
  <c r="G6242" i="69"/>
  <c r="F6242" i="69"/>
  <c r="E6242" i="69"/>
  <c r="D6242" i="69"/>
  <c r="G6241" i="69"/>
  <c r="F6241" i="69"/>
  <c r="E6241" i="69"/>
  <c r="D6241" i="69"/>
  <c r="G6240" i="69"/>
  <c r="F6240" i="69"/>
  <c r="E6240" i="69"/>
  <c r="D6240" i="69"/>
  <c r="G6239" i="69"/>
  <c r="F6239" i="69"/>
  <c r="E6239" i="69"/>
  <c r="D6239" i="69"/>
  <c r="G6238" i="69"/>
  <c r="F6238" i="69"/>
  <c r="E6238" i="69"/>
  <c r="D6238" i="69"/>
  <c r="G6237" i="69"/>
  <c r="F6237" i="69"/>
  <c r="E6237" i="69"/>
  <c r="D6237" i="69"/>
  <c r="G6236" i="69"/>
  <c r="F6236" i="69"/>
  <c r="E6236" i="69"/>
  <c r="D6236" i="69"/>
  <c r="G6235" i="69"/>
  <c r="F6235" i="69"/>
  <c r="E6235" i="69"/>
  <c r="D6235" i="69"/>
  <c r="G6234" i="69"/>
  <c r="F6234" i="69"/>
  <c r="E6234" i="69"/>
  <c r="D6234" i="69"/>
  <c r="G6233" i="69"/>
  <c r="F6233" i="69"/>
  <c r="E6233" i="69"/>
  <c r="D6233" i="69"/>
  <c r="G6232" i="69"/>
  <c r="F6232" i="69"/>
  <c r="E6232" i="69"/>
  <c r="D6232" i="69"/>
  <c r="G6231" i="69"/>
  <c r="G6230" i="69"/>
  <c r="G6229" i="69"/>
  <c r="G6228" i="69"/>
  <c r="G6227" i="69"/>
  <c r="F6227" i="69"/>
  <c r="E6227" i="69"/>
  <c r="D6227" i="69"/>
  <c r="G6226" i="69"/>
  <c r="F6226" i="69"/>
  <c r="E6226" i="69"/>
  <c r="D6226" i="69"/>
  <c r="G6225" i="69"/>
  <c r="F6225" i="69"/>
  <c r="E6225" i="69"/>
  <c r="D6225" i="69"/>
  <c r="G6224" i="69"/>
  <c r="F6224" i="69"/>
  <c r="E6224" i="69"/>
  <c r="D6224" i="69"/>
  <c r="G6223" i="69"/>
  <c r="F6223" i="69"/>
  <c r="E6223" i="69"/>
  <c r="D6223" i="69"/>
  <c r="G6222" i="69"/>
  <c r="F6222" i="69"/>
  <c r="E6222" i="69"/>
  <c r="D6222" i="69"/>
  <c r="G6221" i="69"/>
  <c r="F6221" i="69"/>
  <c r="E6221" i="69"/>
  <c r="D6221" i="69"/>
  <c r="G6220" i="69"/>
  <c r="F6220" i="69"/>
  <c r="E6220" i="69"/>
  <c r="D6220" i="69"/>
  <c r="G6219" i="69"/>
  <c r="F6219" i="69"/>
  <c r="E6219" i="69"/>
  <c r="D6219" i="69"/>
  <c r="G6218" i="69"/>
  <c r="F6218" i="69"/>
  <c r="E6218" i="69"/>
  <c r="D6218" i="69"/>
  <c r="G6217" i="69"/>
  <c r="F6217" i="69"/>
  <c r="E6217" i="69"/>
  <c r="D6217" i="69"/>
  <c r="G6216" i="69"/>
  <c r="F6216" i="69"/>
  <c r="E6216" i="69"/>
  <c r="D6216" i="69"/>
  <c r="G6215" i="69"/>
  <c r="F6215" i="69"/>
  <c r="E6215" i="69"/>
  <c r="D6215" i="69"/>
  <c r="G6214" i="69"/>
  <c r="F6214" i="69"/>
  <c r="E6214" i="69"/>
  <c r="D6214" i="69"/>
  <c r="G6213" i="69"/>
  <c r="F6213" i="69"/>
  <c r="E6213" i="69"/>
  <c r="D6213" i="69"/>
  <c r="G6212" i="69"/>
  <c r="F6212" i="69"/>
  <c r="E6212" i="69"/>
  <c r="D6212" i="69"/>
  <c r="G6211" i="69"/>
  <c r="F6211" i="69"/>
  <c r="E6211" i="69"/>
  <c r="D6211" i="69"/>
  <c r="G6210" i="69"/>
  <c r="F6210" i="69"/>
  <c r="E6210" i="69"/>
  <c r="D6210" i="69"/>
  <c r="G6209" i="69"/>
  <c r="F6209" i="69"/>
  <c r="E6209" i="69"/>
  <c r="D6209" i="69"/>
  <c r="G6208" i="69"/>
  <c r="F6208" i="69"/>
  <c r="E6208" i="69"/>
  <c r="D6208" i="69"/>
  <c r="G6207" i="69"/>
  <c r="F6207" i="69"/>
  <c r="E6207" i="69"/>
  <c r="D6207" i="69"/>
  <c r="G6206" i="69"/>
  <c r="F6206" i="69"/>
  <c r="E6206" i="69"/>
  <c r="D6206" i="69"/>
  <c r="G6205" i="69"/>
  <c r="F6205" i="69"/>
  <c r="E6205" i="69"/>
  <c r="D6205" i="69"/>
  <c r="G6204" i="69"/>
  <c r="F6204" i="69"/>
  <c r="E6204" i="69"/>
  <c r="D6204" i="69"/>
  <c r="G6203" i="69"/>
  <c r="F6203" i="69"/>
  <c r="E6203" i="69"/>
  <c r="D6203" i="69"/>
  <c r="G6202" i="69"/>
  <c r="F6202" i="69"/>
  <c r="E6202" i="69"/>
  <c r="D6202" i="69"/>
  <c r="G6201" i="69"/>
  <c r="F6201" i="69"/>
  <c r="E6201" i="69"/>
  <c r="D6201" i="69"/>
  <c r="G6200" i="69"/>
  <c r="F6200" i="69"/>
  <c r="E6200" i="69"/>
  <c r="D6200" i="69"/>
  <c r="G6199" i="69"/>
  <c r="F6199" i="69"/>
  <c r="E6199" i="69"/>
  <c r="D6199" i="69"/>
  <c r="G6198" i="69"/>
  <c r="F6198" i="69"/>
  <c r="E6198" i="69"/>
  <c r="D6198" i="69"/>
  <c r="G6197" i="69"/>
  <c r="F6197" i="69"/>
  <c r="E6197" i="69"/>
  <c r="D6197" i="69"/>
  <c r="G6196" i="69"/>
  <c r="F6196" i="69"/>
  <c r="E6196" i="69"/>
  <c r="D6196" i="69"/>
  <c r="G6195" i="69"/>
  <c r="F6195" i="69"/>
  <c r="E6195" i="69"/>
  <c r="D6195" i="69"/>
  <c r="G6194" i="69"/>
  <c r="F6194" i="69"/>
  <c r="E6194" i="69"/>
  <c r="D6194" i="69"/>
  <c r="G6193" i="69"/>
  <c r="F6193" i="69"/>
  <c r="E6193" i="69"/>
  <c r="D6193" i="69"/>
  <c r="G6192" i="69"/>
  <c r="F6192" i="69"/>
  <c r="E6192" i="69"/>
  <c r="D6192" i="69"/>
  <c r="G6191" i="69"/>
  <c r="F6191" i="69"/>
  <c r="E6191" i="69"/>
  <c r="D6191" i="69"/>
  <c r="G6190" i="69"/>
  <c r="F6190" i="69"/>
  <c r="E6190" i="69"/>
  <c r="D6190" i="69"/>
  <c r="G6189" i="69"/>
  <c r="F6189" i="69"/>
  <c r="E6189" i="69"/>
  <c r="D6189" i="69"/>
  <c r="G6188" i="69"/>
  <c r="F6188" i="69"/>
  <c r="E6188" i="69"/>
  <c r="D6188" i="69"/>
  <c r="G6187" i="69"/>
  <c r="F6187" i="69"/>
  <c r="E6187" i="69"/>
  <c r="D6187" i="69"/>
  <c r="G6186" i="69"/>
  <c r="F6186" i="69"/>
  <c r="E6186" i="69"/>
  <c r="D6186" i="69"/>
  <c r="G6185" i="69"/>
  <c r="F6185" i="69"/>
  <c r="E6185" i="69"/>
  <c r="D6185" i="69"/>
  <c r="G6184" i="69"/>
  <c r="F6184" i="69"/>
  <c r="E6184" i="69"/>
  <c r="D6184" i="69"/>
  <c r="G6183" i="69"/>
  <c r="F6183" i="69"/>
  <c r="E6183" i="69"/>
  <c r="D6183" i="69"/>
  <c r="G6182" i="69"/>
  <c r="F6182" i="69"/>
  <c r="E6182" i="69"/>
  <c r="D6182" i="69"/>
  <c r="G6181" i="69"/>
  <c r="F6181" i="69"/>
  <c r="E6181" i="69"/>
  <c r="D6181" i="69"/>
  <c r="G6180" i="69"/>
  <c r="F6180" i="69"/>
  <c r="E6180" i="69"/>
  <c r="D6180" i="69"/>
  <c r="G6179" i="69"/>
  <c r="F6179" i="69"/>
  <c r="E6179" i="69"/>
  <c r="D6179" i="69"/>
  <c r="G6178" i="69"/>
  <c r="F6178" i="69"/>
  <c r="E6178" i="69"/>
  <c r="D6178" i="69"/>
  <c r="G6177" i="69"/>
  <c r="F6177" i="69"/>
  <c r="E6177" i="69"/>
  <c r="D6177" i="69"/>
  <c r="G6176" i="69"/>
  <c r="F6176" i="69"/>
  <c r="E6176" i="69"/>
  <c r="D6176" i="69"/>
  <c r="G6175" i="69"/>
  <c r="F6175" i="69"/>
  <c r="E6175" i="69"/>
  <c r="D6175" i="69"/>
  <c r="G6174" i="69"/>
  <c r="F6174" i="69"/>
  <c r="E6174" i="69"/>
  <c r="D6174" i="69"/>
  <c r="G6173" i="69"/>
  <c r="F6173" i="69"/>
  <c r="E6173" i="69"/>
  <c r="D6173" i="69"/>
  <c r="G6172" i="69"/>
  <c r="F6172" i="69"/>
  <c r="E6172" i="69"/>
  <c r="D6172" i="69"/>
  <c r="G6171" i="69"/>
  <c r="F6171" i="69"/>
  <c r="E6171" i="69"/>
  <c r="D6171" i="69"/>
  <c r="G6170" i="69"/>
  <c r="F6170" i="69"/>
  <c r="E6170" i="69"/>
  <c r="D6170" i="69"/>
  <c r="G6169" i="69"/>
  <c r="F6169" i="69"/>
  <c r="E6169" i="69"/>
  <c r="D6169" i="69"/>
  <c r="G6168" i="69"/>
  <c r="F6168" i="69"/>
  <c r="E6168" i="69"/>
  <c r="D6168" i="69"/>
  <c r="G6167" i="69"/>
  <c r="F6167" i="69"/>
  <c r="E6167" i="69"/>
  <c r="D6167" i="69"/>
  <c r="G6166" i="69"/>
  <c r="F6166" i="69"/>
  <c r="E6166" i="69"/>
  <c r="D6166" i="69"/>
  <c r="G6165" i="69"/>
  <c r="F6165" i="69"/>
  <c r="E6165" i="69"/>
  <c r="D6165" i="69"/>
  <c r="G6164" i="69"/>
  <c r="F6164" i="69"/>
  <c r="E6164" i="69"/>
  <c r="D6164" i="69"/>
  <c r="G6163" i="69"/>
  <c r="F6163" i="69"/>
  <c r="E6163" i="69"/>
  <c r="D6163" i="69"/>
  <c r="G6162" i="69"/>
  <c r="F6162" i="69"/>
  <c r="E6162" i="69"/>
  <c r="D6162" i="69"/>
  <c r="G6161" i="69"/>
  <c r="F6161" i="69"/>
  <c r="E6161" i="69"/>
  <c r="D6161" i="69"/>
  <c r="G6160" i="69"/>
  <c r="F6160" i="69"/>
  <c r="E6160" i="69"/>
  <c r="D6160" i="69"/>
  <c r="G6159" i="69"/>
  <c r="F6159" i="69"/>
  <c r="E6159" i="69"/>
  <c r="D6159" i="69"/>
  <c r="G6158" i="69"/>
  <c r="F6158" i="69"/>
  <c r="E6158" i="69"/>
  <c r="D6158" i="69"/>
  <c r="G6157" i="69"/>
  <c r="F6157" i="69"/>
  <c r="E6157" i="69"/>
  <c r="D6157" i="69"/>
  <c r="G6156" i="69"/>
  <c r="F6156" i="69"/>
  <c r="E6156" i="69"/>
  <c r="D6156" i="69"/>
  <c r="G6155" i="69"/>
  <c r="F6155" i="69"/>
  <c r="E6155" i="69"/>
  <c r="D6155" i="69"/>
  <c r="G6154" i="69"/>
  <c r="F6154" i="69"/>
  <c r="E6154" i="69"/>
  <c r="D6154" i="69"/>
  <c r="G6153" i="69"/>
  <c r="F6153" i="69"/>
  <c r="E6153" i="69"/>
  <c r="D6153" i="69"/>
  <c r="G6152" i="69"/>
  <c r="F6152" i="69"/>
  <c r="E6152" i="69"/>
  <c r="D6152" i="69"/>
  <c r="G6151" i="69"/>
  <c r="F6151" i="69"/>
  <c r="E6151" i="69"/>
  <c r="D6151" i="69"/>
  <c r="G6150" i="69"/>
  <c r="F6150" i="69"/>
  <c r="E6150" i="69"/>
  <c r="D6150" i="69"/>
  <c r="G6149" i="69"/>
  <c r="F6149" i="69"/>
  <c r="E6149" i="69"/>
  <c r="D6149" i="69"/>
  <c r="G6148" i="69"/>
  <c r="F6148" i="69"/>
  <c r="E6148" i="69"/>
  <c r="D6148" i="69"/>
  <c r="G6147" i="69"/>
  <c r="F6147" i="69"/>
  <c r="E6147" i="69"/>
  <c r="D6147" i="69"/>
  <c r="G6146" i="69"/>
  <c r="F6146" i="69"/>
  <c r="E6146" i="69"/>
  <c r="D6146" i="69"/>
  <c r="G6145" i="69"/>
  <c r="F6145" i="69"/>
  <c r="E6145" i="69"/>
  <c r="D6145" i="69"/>
  <c r="G6144" i="69"/>
  <c r="F6144" i="69"/>
  <c r="E6144" i="69"/>
  <c r="D6144" i="69"/>
  <c r="G6143" i="69"/>
  <c r="F6143" i="69"/>
  <c r="E6143" i="69"/>
  <c r="D6143" i="69"/>
  <c r="G6142" i="69"/>
  <c r="F6142" i="69"/>
  <c r="E6142" i="69"/>
  <c r="D6142" i="69"/>
  <c r="G6141" i="69"/>
  <c r="F6141" i="69"/>
  <c r="E6141" i="69"/>
  <c r="D6141" i="69"/>
  <c r="G6140" i="69"/>
  <c r="F6140" i="69"/>
  <c r="E6140" i="69"/>
  <c r="D6140" i="69"/>
  <c r="G6139" i="69"/>
  <c r="F6139" i="69"/>
  <c r="E6139" i="69"/>
  <c r="D6139" i="69"/>
  <c r="G6138" i="69"/>
  <c r="F6138" i="69"/>
  <c r="E6138" i="69"/>
  <c r="D6138" i="69"/>
  <c r="G6137" i="69"/>
  <c r="F6137" i="69"/>
  <c r="E6137" i="69"/>
  <c r="D6137" i="69"/>
  <c r="G6136" i="69"/>
  <c r="F6136" i="69"/>
  <c r="E6136" i="69"/>
  <c r="D6136" i="69"/>
  <c r="G6135" i="69"/>
  <c r="F6135" i="69"/>
  <c r="E6135" i="69"/>
  <c r="D6135" i="69"/>
  <c r="G6134" i="69"/>
  <c r="F6134" i="69"/>
  <c r="E6134" i="69"/>
  <c r="D6134" i="69"/>
  <c r="G6133" i="69"/>
  <c r="F6133" i="69"/>
  <c r="E6133" i="69"/>
  <c r="D6133" i="69"/>
  <c r="G6132" i="69"/>
  <c r="F6132" i="69"/>
  <c r="E6132" i="69"/>
  <c r="D6132" i="69"/>
  <c r="G6131" i="69"/>
  <c r="F6131" i="69"/>
  <c r="E6131" i="69"/>
  <c r="D6131" i="69"/>
  <c r="G6130" i="69"/>
  <c r="F6130" i="69"/>
  <c r="E6130" i="69"/>
  <c r="D6130" i="69"/>
  <c r="G6129" i="69"/>
  <c r="F6129" i="69"/>
  <c r="E6129" i="69"/>
  <c r="D6129" i="69"/>
  <c r="G6128" i="69"/>
  <c r="F6128" i="69"/>
  <c r="E6128" i="69"/>
  <c r="D6128" i="69"/>
  <c r="G6127" i="69"/>
  <c r="F6127" i="69"/>
  <c r="E6127" i="69"/>
  <c r="D6127" i="69"/>
  <c r="G6126" i="69"/>
  <c r="F6126" i="69"/>
  <c r="E6126" i="69"/>
  <c r="D6126" i="69"/>
  <c r="G6125" i="69"/>
  <c r="G6124" i="69"/>
  <c r="G6123" i="69"/>
  <c r="G6122" i="69"/>
  <c r="G6121" i="69"/>
  <c r="G6120" i="69"/>
  <c r="G6119" i="69"/>
  <c r="G6118" i="69"/>
  <c r="G6117" i="69"/>
  <c r="G6116" i="69"/>
  <c r="G6115" i="69"/>
  <c r="G6114" i="69"/>
  <c r="G6113" i="69"/>
  <c r="G6112" i="69"/>
  <c r="G6111" i="69"/>
  <c r="G6110" i="69"/>
  <c r="F6110" i="69"/>
  <c r="E6110" i="69"/>
  <c r="D6110" i="69"/>
  <c r="G6109" i="69"/>
  <c r="F6109" i="69"/>
  <c r="E6109" i="69"/>
  <c r="D6109" i="69"/>
  <c r="G6108" i="69"/>
  <c r="F6108" i="69"/>
  <c r="E6108" i="69"/>
  <c r="D6108" i="69"/>
  <c r="G6107" i="69"/>
  <c r="F6107" i="69"/>
  <c r="E6107" i="69"/>
  <c r="D6107" i="69"/>
  <c r="G6106" i="69"/>
  <c r="F6106" i="69"/>
  <c r="E6106" i="69"/>
  <c r="D6106" i="69"/>
  <c r="G6105" i="69"/>
  <c r="F6105" i="69"/>
  <c r="E6105" i="69"/>
  <c r="D6105" i="69"/>
  <c r="G6104" i="69"/>
  <c r="F6104" i="69"/>
  <c r="E6104" i="69"/>
  <c r="D6104" i="69"/>
  <c r="G6103" i="69"/>
  <c r="F6103" i="69"/>
  <c r="E6103" i="69"/>
  <c r="D6103" i="69"/>
  <c r="G6102" i="69"/>
  <c r="F6102" i="69"/>
  <c r="E6102" i="69"/>
  <c r="D6102" i="69"/>
  <c r="G6101" i="69"/>
  <c r="F6101" i="69"/>
  <c r="E6101" i="69"/>
  <c r="D6101" i="69"/>
  <c r="G6100" i="69"/>
  <c r="F6100" i="69"/>
  <c r="E6100" i="69"/>
  <c r="D6100" i="69"/>
  <c r="G6099" i="69"/>
  <c r="F6099" i="69"/>
  <c r="E6099" i="69"/>
  <c r="D6099" i="69"/>
  <c r="G6098" i="69"/>
  <c r="F6098" i="69"/>
  <c r="E6098" i="69"/>
  <c r="D6098" i="69"/>
  <c r="G6097" i="69"/>
  <c r="F6097" i="69"/>
  <c r="E6097" i="69"/>
  <c r="D6097" i="69"/>
  <c r="G6096" i="69"/>
  <c r="F6096" i="69"/>
  <c r="E6096" i="69"/>
  <c r="D6096" i="69"/>
  <c r="G6095" i="69"/>
  <c r="F6095" i="69"/>
  <c r="E6095" i="69"/>
  <c r="D6095" i="69"/>
  <c r="G6094" i="69"/>
  <c r="F6094" i="69"/>
  <c r="E6094" i="69"/>
  <c r="D6094" i="69"/>
  <c r="G6093" i="69"/>
  <c r="F6093" i="69"/>
  <c r="E6093" i="69"/>
  <c r="D6093" i="69"/>
  <c r="G6092" i="69"/>
  <c r="F6092" i="69"/>
  <c r="E6092" i="69"/>
  <c r="D6092" i="69"/>
  <c r="G6091" i="69"/>
  <c r="F6091" i="69"/>
  <c r="E6091" i="69"/>
  <c r="D6091" i="69"/>
  <c r="G6090" i="69"/>
  <c r="F6090" i="69"/>
  <c r="E6090" i="69"/>
  <c r="D6090" i="69"/>
  <c r="G6089" i="69"/>
  <c r="F6089" i="69"/>
  <c r="E6089" i="69"/>
  <c r="D6089" i="69"/>
  <c r="G6088" i="69"/>
  <c r="F6088" i="69"/>
  <c r="E6088" i="69"/>
  <c r="D6088" i="69"/>
  <c r="G6087" i="69"/>
  <c r="F6087" i="69"/>
  <c r="E6087" i="69"/>
  <c r="D6087" i="69"/>
  <c r="G6086" i="69"/>
  <c r="F6086" i="69"/>
  <c r="E6086" i="69"/>
  <c r="D6086" i="69"/>
  <c r="G6085" i="69"/>
  <c r="F6085" i="69"/>
  <c r="E6085" i="69"/>
  <c r="D6085" i="69"/>
  <c r="G6084" i="69"/>
  <c r="F6084" i="69"/>
  <c r="E6084" i="69"/>
  <c r="D6084" i="69"/>
  <c r="G6083" i="69"/>
  <c r="F6083" i="69"/>
  <c r="E6083" i="69"/>
  <c r="D6083" i="69"/>
  <c r="G6082" i="69"/>
  <c r="F6082" i="69"/>
  <c r="E6082" i="69"/>
  <c r="D6082" i="69"/>
  <c r="G6081" i="69"/>
  <c r="F6081" i="69"/>
  <c r="E6081" i="69"/>
  <c r="D6081" i="69"/>
  <c r="G6080" i="69"/>
  <c r="F6080" i="69"/>
  <c r="E6080" i="69"/>
  <c r="D6080" i="69"/>
  <c r="G6079" i="69"/>
  <c r="F6079" i="69"/>
  <c r="E6079" i="69"/>
  <c r="D6079" i="69"/>
  <c r="G6078" i="69"/>
  <c r="F6078" i="69"/>
  <c r="E6078" i="69"/>
  <c r="D6078" i="69"/>
  <c r="G6077" i="69"/>
  <c r="F6077" i="69"/>
  <c r="E6077" i="69"/>
  <c r="D6077" i="69"/>
  <c r="G6076" i="69"/>
  <c r="F6076" i="69"/>
  <c r="E6076" i="69"/>
  <c r="D6076" i="69"/>
  <c r="G6075" i="69"/>
  <c r="F6075" i="69"/>
  <c r="E6075" i="69"/>
  <c r="D6075" i="69"/>
  <c r="G6074" i="69"/>
  <c r="F6074" i="69"/>
  <c r="E6074" i="69"/>
  <c r="D6074" i="69"/>
  <c r="G6073" i="69"/>
  <c r="F6073" i="69"/>
  <c r="E6073" i="69"/>
  <c r="D6073" i="69"/>
  <c r="G6072" i="69"/>
  <c r="F6072" i="69"/>
  <c r="E6072" i="69"/>
  <c r="D6072" i="69"/>
  <c r="G6071" i="69"/>
  <c r="F6071" i="69"/>
  <c r="E6071" i="69"/>
  <c r="D6071" i="69"/>
  <c r="G6070" i="69"/>
  <c r="F6070" i="69"/>
  <c r="E6070" i="69"/>
  <c r="D6070" i="69"/>
  <c r="G6069" i="69"/>
  <c r="F6069" i="69"/>
  <c r="E6069" i="69"/>
  <c r="D6069" i="69"/>
  <c r="G6068" i="69"/>
  <c r="F6068" i="69"/>
  <c r="E6068" i="69"/>
  <c r="D6068" i="69"/>
  <c r="G6067" i="69"/>
  <c r="F6067" i="69"/>
  <c r="E6067" i="69"/>
  <c r="D6067" i="69"/>
  <c r="G6066" i="69"/>
  <c r="F6066" i="69"/>
  <c r="E6066" i="69"/>
  <c r="D6066" i="69"/>
  <c r="G6065" i="69"/>
  <c r="F6065" i="69"/>
  <c r="E6065" i="69"/>
  <c r="D6065" i="69"/>
  <c r="G6064" i="69"/>
  <c r="F6064" i="69"/>
  <c r="E6064" i="69"/>
  <c r="D6064" i="69"/>
  <c r="G6063" i="69"/>
  <c r="F6063" i="69"/>
  <c r="E6063" i="69"/>
  <c r="D6063" i="69"/>
  <c r="G6062" i="69"/>
  <c r="F6062" i="69"/>
  <c r="E6062" i="69"/>
  <c r="D6062" i="69"/>
  <c r="G6061" i="69"/>
  <c r="F6061" i="69"/>
  <c r="E6061" i="69"/>
  <c r="D6061" i="69"/>
  <c r="G6060" i="69"/>
  <c r="F6060" i="69"/>
  <c r="E6060" i="69"/>
  <c r="D6060" i="69"/>
  <c r="G6059" i="69"/>
  <c r="F6059" i="69"/>
  <c r="E6059" i="69"/>
  <c r="D6059" i="69"/>
  <c r="G6058" i="69"/>
  <c r="F6058" i="69"/>
  <c r="E6058" i="69"/>
  <c r="D6058" i="69"/>
  <c r="G6057" i="69"/>
  <c r="F6057" i="69"/>
  <c r="E6057" i="69"/>
  <c r="D6057" i="69"/>
  <c r="G6056" i="69"/>
  <c r="F6056" i="69"/>
  <c r="E6056" i="69"/>
  <c r="D6056" i="69"/>
  <c r="G6055" i="69"/>
  <c r="F6055" i="69"/>
  <c r="E6055" i="69"/>
  <c r="D6055" i="69"/>
  <c r="G6054" i="69"/>
  <c r="F6054" i="69"/>
  <c r="E6054" i="69"/>
  <c r="D6054" i="69"/>
  <c r="G6053" i="69"/>
  <c r="F6053" i="69"/>
  <c r="E6053" i="69"/>
  <c r="D6053" i="69"/>
  <c r="G6052" i="69"/>
  <c r="F6052" i="69"/>
  <c r="E6052" i="69"/>
  <c r="D6052" i="69"/>
  <c r="G6051" i="69"/>
  <c r="F6051" i="69"/>
  <c r="E6051" i="69"/>
  <c r="D6051" i="69"/>
  <c r="G6050" i="69"/>
  <c r="F6050" i="69"/>
  <c r="E6050" i="69"/>
  <c r="D6050" i="69"/>
  <c r="G6049" i="69"/>
  <c r="F6049" i="69"/>
  <c r="E6049" i="69"/>
  <c r="D6049" i="69"/>
  <c r="G6048" i="69"/>
  <c r="F6048" i="69"/>
  <c r="E6048" i="69"/>
  <c r="D6048" i="69"/>
  <c r="G6047" i="69"/>
  <c r="F6047" i="69"/>
  <c r="E6047" i="69"/>
  <c r="D6047" i="69"/>
  <c r="G6046" i="69"/>
  <c r="F6046" i="69"/>
  <c r="E6046" i="69"/>
  <c r="D6046" i="69"/>
  <c r="G6045" i="69"/>
  <c r="F6045" i="69"/>
  <c r="E6045" i="69"/>
  <c r="D6045" i="69"/>
  <c r="G6044" i="69"/>
  <c r="F6044" i="69"/>
  <c r="E6044" i="69"/>
  <c r="D6044" i="69"/>
  <c r="G6043" i="69"/>
  <c r="F6043" i="69"/>
  <c r="E6043" i="69"/>
  <c r="D6043" i="69"/>
  <c r="G6042" i="69"/>
  <c r="F6042" i="69"/>
  <c r="E6042" i="69"/>
  <c r="D6042" i="69"/>
  <c r="G6041" i="69"/>
  <c r="F6041" i="69"/>
  <c r="E6041" i="69"/>
  <c r="D6041" i="69"/>
  <c r="G6040" i="69"/>
  <c r="F6040" i="69"/>
  <c r="E6040" i="69"/>
  <c r="D6040" i="69"/>
  <c r="G6039" i="69"/>
  <c r="F6039" i="69"/>
  <c r="E6039" i="69"/>
  <c r="D6039" i="69"/>
  <c r="G6038" i="69"/>
  <c r="F6038" i="69"/>
  <c r="E6038" i="69"/>
  <c r="D6038" i="69"/>
  <c r="G6037" i="69"/>
  <c r="F6037" i="69"/>
  <c r="E6037" i="69"/>
  <c r="D6037" i="69"/>
  <c r="G6036" i="69"/>
  <c r="F6036" i="69"/>
  <c r="E6036" i="69"/>
  <c r="D6036" i="69"/>
  <c r="G6035" i="69"/>
  <c r="F6035" i="69"/>
  <c r="E6035" i="69"/>
  <c r="D6035" i="69"/>
  <c r="G6034" i="69"/>
  <c r="F6034" i="69"/>
  <c r="E6034" i="69"/>
  <c r="D6034" i="69"/>
  <c r="G6033" i="69"/>
  <c r="F6033" i="69"/>
  <c r="E6033" i="69"/>
  <c r="D6033" i="69"/>
  <c r="G6032" i="69"/>
  <c r="F6032" i="69"/>
  <c r="E6032" i="69"/>
  <c r="D6032" i="69"/>
  <c r="G6031" i="69"/>
  <c r="F6031" i="69"/>
  <c r="E6031" i="69"/>
  <c r="D6031" i="69"/>
  <c r="G6030" i="69"/>
  <c r="F6030" i="69"/>
  <c r="E6030" i="69"/>
  <c r="D6030" i="69"/>
  <c r="G6029" i="69"/>
  <c r="F6029" i="69"/>
  <c r="E6029" i="69"/>
  <c r="D6029" i="69"/>
  <c r="G6028" i="69"/>
  <c r="F6028" i="69"/>
  <c r="E6028" i="69"/>
  <c r="D6028" i="69"/>
  <c r="G6027" i="69"/>
  <c r="F6027" i="69"/>
  <c r="E6027" i="69"/>
  <c r="D6027" i="69"/>
  <c r="G6026" i="69"/>
  <c r="F6026" i="69"/>
  <c r="E6026" i="69"/>
  <c r="D6026" i="69"/>
  <c r="G6025" i="69"/>
  <c r="F6025" i="69"/>
  <c r="E6025" i="69"/>
  <c r="D6025" i="69"/>
  <c r="G6024" i="69"/>
  <c r="F6024" i="69"/>
  <c r="E6024" i="69"/>
  <c r="D6024" i="69"/>
  <c r="G6023" i="69"/>
  <c r="F6023" i="69"/>
  <c r="E6023" i="69"/>
  <c r="D6023" i="69"/>
  <c r="G6022" i="69"/>
  <c r="F6022" i="69"/>
  <c r="E6022" i="69"/>
  <c r="D6022" i="69"/>
  <c r="G6021" i="69"/>
  <c r="F6021" i="69"/>
  <c r="E6021" i="69"/>
  <c r="D6021" i="69"/>
  <c r="G6020" i="69"/>
  <c r="F6020" i="69"/>
  <c r="E6020" i="69"/>
  <c r="D6020" i="69"/>
  <c r="G6019" i="69"/>
  <c r="F6019" i="69"/>
  <c r="E6019" i="69"/>
  <c r="D6019" i="69"/>
  <c r="G6018" i="69"/>
  <c r="F6018" i="69"/>
  <c r="E6018" i="69"/>
  <c r="D6018" i="69"/>
  <c r="G6017" i="69"/>
  <c r="F6017" i="69"/>
  <c r="E6017" i="69"/>
  <c r="D6017" i="69"/>
  <c r="G6016" i="69"/>
  <c r="F6016" i="69"/>
  <c r="E6016" i="69"/>
  <c r="D6016" i="69"/>
  <c r="G6015" i="69"/>
  <c r="F6015" i="69"/>
  <c r="E6015" i="69"/>
  <c r="D6015" i="69"/>
  <c r="G6014" i="69"/>
  <c r="F6014" i="69"/>
  <c r="E6014" i="69"/>
  <c r="D6014" i="69"/>
  <c r="G6013" i="69"/>
  <c r="F6013" i="69"/>
  <c r="E6013" i="69"/>
  <c r="D6013" i="69"/>
  <c r="G6012" i="69"/>
  <c r="F6012" i="69"/>
  <c r="E6012" i="69"/>
  <c r="D6012" i="69"/>
  <c r="G6011" i="69"/>
  <c r="F6011" i="69"/>
  <c r="E6011" i="69"/>
  <c r="D6011" i="69"/>
  <c r="G6010" i="69"/>
  <c r="F6010" i="69"/>
  <c r="E6010" i="69"/>
  <c r="D6010" i="69"/>
  <c r="G6009" i="69"/>
  <c r="F6009" i="69"/>
  <c r="E6009" i="69"/>
  <c r="D6009" i="69"/>
  <c r="G6008" i="69"/>
  <c r="F6008" i="69"/>
  <c r="E6008" i="69"/>
  <c r="D6008" i="69"/>
  <c r="G6007" i="69"/>
  <c r="F6007" i="69"/>
  <c r="E6007" i="69"/>
  <c r="D6007" i="69"/>
  <c r="G6006" i="69"/>
  <c r="F6006" i="69"/>
  <c r="E6006" i="69"/>
  <c r="D6006" i="69"/>
  <c r="G6005" i="69"/>
  <c r="F6005" i="69"/>
  <c r="E6005" i="69"/>
  <c r="D6005" i="69"/>
  <c r="G6004" i="69"/>
  <c r="F6004" i="69"/>
  <c r="E6004" i="69"/>
  <c r="D6004" i="69"/>
  <c r="G6003" i="69"/>
  <c r="F6003" i="69"/>
  <c r="E6003" i="69"/>
  <c r="D6003" i="69"/>
  <c r="G6002" i="69"/>
  <c r="F6002" i="69"/>
  <c r="E6002" i="69"/>
  <c r="D6002" i="69"/>
  <c r="G6001" i="69"/>
  <c r="F6001" i="69"/>
  <c r="E6001" i="69"/>
  <c r="D6001" i="69"/>
  <c r="G6000" i="69"/>
  <c r="F6000" i="69"/>
  <c r="E6000" i="69"/>
  <c r="D6000" i="69"/>
  <c r="G5999" i="69"/>
  <c r="F5999" i="69"/>
  <c r="E5999" i="69"/>
  <c r="D5999" i="69"/>
  <c r="G5998" i="69"/>
  <c r="F5998" i="69"/>
  <c r="E5998" i="69"/>
  <c r="D5998" i="69"/>
  <c r="G5997" i="69"/>
  <c r="F5997" i="69"/>
  <c r="E5997" i="69"/>
  <c r="D5997" i="69"/>
  <c r="G5996" i="69"/>
  <c r="F5996" i="69"/>
  <c r="E5996" i="69"/>
  <c r="D5996" i="69"/>
  <c r="G5995" i="69"/>
  <c r="F5995" i="69"/>
  <c r="E5995" i="69"/>
  <c r="D5995" i="69"/>
  <c r="G5994" i="69"/>
  <c r="F5994" i="69"/>
  <c r="E5994" i="69"/>
  <c r="D5994" i="69"/>
  <c r="G5993" i="69"/>
  <c r="F5993" i="69"/>
  <c r="E5993" i="69"/>
  <c r="D5993" i="69"/>
  <c r="G5992" i="69"/>
  <c r="F5992" i="69"/>
  <c r="E5992" i="69"/>
  <c r="D5992" i="69"/>
  <c r="G5991" i="69"/>
  <c r="F5991" i="69"/>
  <c r="E5991" i="69"/>
  <c r="D5991" i="69"/>
  <c r="G5990" i="69"/>
  <c r="F5990" i="69"/>
  <c r="E5990" i="69"/>
  <c r="D5990" i="69"/>
  <c r="G5989" i="69"/>
  <c r="F5989" i="69"/>
  <c r="E5989" i="69"/>
  <c r="D5989" i="69"/>
  <c r="G5988" i="69"/>
  <c r="F5988" i="69"/>
  <c r="E5988" i="69"/>
  <c r="D5988" i="69"/>
  <c r="G5987" i="69"/>
  <c r="F5987" i="69"/>
  <c r="E5987" i="69"/>
  <c r="D5987" i="69"/>
  <c r="G5986" i="69"/>
  <c r="F5986" i="69"/>
  <c r="E5986" i="69"/>
  <c r="D5986" i="69"/>
  <c r="G5985" i="69"/>
  <c r="F5985" i="69"/>
  <c r="E5985" i="69"/>
  <c r="D5985" i="69"/>
  <c r="G5984" i="69"/>
  <c r="F5984" i="69"/>
  <c r="E5984" i="69"/>
  <c r="D5984" i="69"/>
  <c r="G5983" i="69"/>
  <c r="F5983" i="69"/>
  <c r="E5983" i="69"/>
  <c r="D5983" i="69"/>
  <c r="G5982" i="69"/>
  <c r="F5982" i="69"/>
  <c r="E5982" i="69"/>
  <c r="D5982" i="69"/>
  <c r="G5981" i="69"/>
  <c r="F5981" i="69"/>
  <c r="E5981" i="69"/>
  <c r="D5981" i="69"/>
  <c r="G5980" i="69"/>
  <c r="F5980" i="69"/>
  <c r="E5980" i="69"/>
  <c r="D5980" i="69"/>
  <c r="G5979" i="69"/>
  <c r="F5979" i="69"/>
  <c r="E5979" i="69"/>
  <c r="D5979" i="69"/>
  <c r="G5978" i="69"/>
  <c r="F5978" i="69"/>
  <c r="E5978" i="69"/>
  <c r="D5978" i="69"/>
  <c r="G5977" i="69"/>
  <c r="F5977" i="69"/>
  <c r="E5977" i="69"/>
  <c r="D5977" i="69"/>
  <c r="G5976" i="69"/>
  <c r="F5976" i="69"/>
  <c r="E5976" i="69"/>
  <c r="D5976" i="69"/>
  <c r="G5975" i="69"/>
  <c r="F5975" i="69"/>
  <c r="E5975" i="69"/>
  <c r="D5975" i="69"/>
  <c r="G5974" i="69"/>
  <c r="F5974" i="69"/>
  <c r="E5974" i="69"/>
  <c r="D5974" i="69"/>
  <c r="G5973" i="69"/>
  <c r="F5973" i="69"/>
  <c r="E5973" i="69"/>
  <c r="D5973" i="69"/>
  <c r="G5972" i="69"/>
  <c r="F5972" i="69"/>
  <c r="E5972" i="69"/>
  <c r="D5972" i="69"/>
  <c r="G5971" i="69"/>
  <c r="F5971" i="69"/>
  <c r="E5971" i="69"/>
  <c r="D5971" i="69"/>
  <c r="G5970" i="69"/>
  <c r="F5970" i="69"/>
  <c r="E5970" i="69"/>
  <c r="D5970" i="69"/>
  <c r="G5969" i="69"/>
  <c r="F5969" i="69"/>
  <c r="E5969" i="69"/>
  <c r="D5969" i="69"/>
  <c r="G5968" i="69"/>
  <c r="F5968" i="69"/>
  <c r="E5968" i="69"/>
  <c r="D5968" i="69"/>
  <c r="G5967" i="69"/>
  <c r="F5967" i="69"/>
  <c r="E5967" i="69"/>
  <c r="D5967" i="69"/>
  <c r="G5966" i="69"/>
  <c r="F5966" i="69"/>
  <c r="E5966" i="69"/>
  <c r="D5966" i="69"/>
  <c r="G5965" i="69"/>
  <c r="F5965" i="69"/>
  <c r="E5965" i="69"/>
  <c r="D5965" i="69"/>
  <c r="G5964" i="69"/>
  <c r="F5964" i="69"/>
  <c r="E5964" i="69"/>
  <c r="D5964" i="69"/>
  <c r="G5963" i="69"/>
  <c r="F5963" i="69"/>
  <c r="E5963" i="69"/>
  <c r="D5963" i="69"/>
  <c r="G5962" i="69"/>
  <c r="F5962" i="69"/>
  <c r="E5962" i="69"/>
  <c r="D5962" i="69"/>
  <c r="G5961" i="69"/>
  <c r="F5961" i="69"/>
  <c r="E5961" i="69"/>
  <c r="D5961" i="69"/>
  <c r="G5960" i="69"/>
  <c r="F5960" i="69"/>
  <c r="E5960" i="69"/>
  <c r="D5960" i="69"/>
  <c r="G5959" i="69"/>
  <c r="F5959" i="69"/>
  <c r="E5959" i="69"/>
  <c r="D5959" i="69"/>
  <c r="G5958" i="69"/>
  <c r="F5958" i="69"/>
  <c r="E5958" i="69"/>
  <c r="D5958" i="69"/>
  <c r="G5957" i="69"/>
  <c r="F5957" i="69"/>
  <c r="E5957" i="69"/>
  <c r="D5957" i="69"/>
  <c r="G5956" i="69"/>
  <c r="F5956" i="69"/>
  <c r="E5956" i="69"/>
  <c r="D5956" i="69"/>
  <c r="G5955" i="69"/>
  <c r="F5955" i="69"/>
  <c r="E5955" i="69"/>
  <c r="D5955" i="69"/>
  <c r="G5954" i="69"/>
  <c r="F5954" i="69"/>
  <c r="E5954" i="69"/>
  <c r="D5954" i="69"/>
  <c r="G5953" i="69"/>
  <c r="F5953" i="69"/>
  <c r="E5953" i="69"/>
  <c r="D5953" i="69"/>
  <c r="G5952" i="69"/>
  <c r="F5952" i="69"/>
  <c r="E5952" i="69"/>
  <c r="D5952" i="69"/>
  <c r="G5951" i="69"/>
  <c r="F5951" i="69"/>
  <c r="E5951" i="69"/>
  <c r="D5951" i="69"/>
  <c r="G5950" i="69"/>
  <c r="F5950" i="69"/>
  <c r="E5950" i="69"/>
  <c r="D5950" i="69"/>
  <c r="G5949" i="69"/>
  <c r="F5949" i="69"/>
  <c r="E5949" i="69"/>
  <c r="D5949" i="69"/>
  <c r="G5948" i="69"/>
  <c r="F5948" i="69"/>
  <c r="E5948" i="69"/>
  <c r="D5948" i="69"/>
  <c r="G5947" i="69"/>
  <c r="F5947" i="69"/>
  <c r="E5947" i="69"/>
  <c r="D5947" i="69"/>
  <c r="G5946" i="69"/>
  <c r="F5946" i="69"/>
  <c r="E5946" i="69"/>
  <c r="D5946" i="69"/>
  <c r="G5945" i="69"/>
  <c r="F5945" i="69"/>
  <c r="E5945" i="69"/>
  <c r="D5945" i="69"/>
  <c r="G5944" i="69"/>
  <c r="F5944" i="69"/>
  <c r="E5944" i="69"/>
  <c r="D5944" i="69"/>
  <c r="G5943" i="69"/>
  <c r="F5943" i="69"/>
  <c r="E5943" i="69"/>
  <c r="D5943" i="69"/>
  <c r="G5942" i="69"/>
  <c r="F5942" i="69"/>
  <c r="E5942" i="69"/>
  <c r="D5942" i="69"/>
  <c r="G5941" i="69"/>
  <c r="F5941" i="69"/>
  <c r="E5941" i="69"/>
  <c r="D5941" i="69"/>
  <c r="G5940" i="69"/>
  <c r="F5940" i="69"/>
  <c r="E5940" i="69"/>
  <c r="D5940" i="69"/>
  <c r="G5939" i="69"/>
  <c r="F5939" i="69"/>
  <c r="E5939" i="69"/>
  <c r="D5939" i="69"/>
  <c r="G5938" i="69"/>
  <c r="F5938" i="69"/>
  <c r="E5938" i="69"/>
  <c r="D5938" i="69"/>
  <c r="G5937" i="69"/>
  <c r="F5937" i="69"/>
  <c r="E5937" i="69"/>
  <c r="D5937" i="69"/>
  <c r="G5936" i="69"/>
  <c r="F5936" i="69"/>
  <c r="E5936" i="69"/>
  <c r="D5936" i="69"/>
  <c r="G5935" i="69"/>
  <c r="F5935" i="69"/>
  <c r="E5935" i="69"/>
  <c r="D5935" i="69"/>
  <c r="G5934" i="69"/>
  <c r="F5934" i="69"/>
  <c r="E5934" i="69"/>
  <c r="D5934" i="69"/>
  <c r="G5933" i="69"/>
  <c r="F5933" i="69"/>
  <c r="E5933" i="69"/>
  <c r="D5933" i="69"/>
  <c r="G5932" i="69"/>
  <c r="F5932" i="69"/>
  <c r="E5932" i="69"/>
  <c r="D5932" i="69"/>
  <c r="G5931" i="69"/>
  <c r="F5931" i="69"/>
  <c r="E5931" i="69"/>
  <c r="D5931" i="69"/>
  <c r="G5930" i="69"/>
  <c r="F5930" i="69"/>
  <c r="E5930" i="69"/>
  <c r="D5930" i="69"/>
  <c r="G5929" i="69"/>
  <c r="F5929" i="69"/>
  <c r="E5929" i="69"/>
  <c r="D5929" i="69"/>
  <c r="G5928" i="69"/>
  <c r="F5928" i="69"/>
  <c r="E5928" i="69"/>
  <c r="D5928" i="69"/>
  <c r="G5927" i="69"/>
  <c r="F5927" i="69"/>
  <c r="E5927" i="69"/>
  <c r="D5927" i="69"/>
  <c r="G5926" i="69"/>
  <c r="F5926" i="69"/>
  <c r="E5926" i="69"/>
  <c r="D5926" i="69"/>
  <c r="G5925" i="69"/>
  <c r="F5925" i="69"/>
  <c r="E5925" i="69"/>
  <c r="D5925" i="69"/>
  <c r="G5924" i="69"/>
  <c r="F5924" i="69"/>
  <c r="E5924" i="69"/>
  <c r="D5924" i="69"/>
  <c r="G5923" i="69"/>
  <c r="F5923" i="69"/>
  <c r="E5923" i="69"/>
  <c r="D5923" i="69"/>
  <c r="G5922" i="69"/>
  <c r="F5922" i="69"/>
  <c r="E5922" i="69"/>
  <c r="D5922" i="69"/>
  <c r="G5921" i="69"/>
  <c r="F5921" i="69"/>
  <c r="E5921" i="69"/>
  <c r="D5921" i="69"/>
  <c r="G5920" i="69"/>
  <c r="F5920" i="69"/>
  <c r="E5920" i="69"/>
  <c r="D5920" i="69"/>
  <c r="G5919" i="69"/>
  <c r="F5919" i="69"/>
  <c r="E5919" i="69"/>
  <c r="D5919" i="69"/>
  <c r="G5918" i="69"/>
  <c r="F5918" i="69"/>
  <c r="E5918" i="69"/>
  <c r="D5918" i="69"/>
  <c r="G5917" i="69"/>
  <c r="F5917" i="69"/>
  <c r="E5917" i="69"/>
  <c r="D5917" i="69"/>
  <c r="G5916" i="69"/>
  <c r="F5916" i="69"/>
  <c r="E5916" i="69"/>
  <c r="D5916" i="69"/>
  <c r="G5915" i="69"/>
  <c r="F5915" i="69"/>
  <c r="E5915" i="69"/>
  <c r="D5915" i="69"/>
  <c r="G5914" i="69"/>
  <c r="F5914" i="69"/>
  <c r="E5914" i="69"/>
  <c r="D5914" i="69"/>
  <c r="G5913" i="69"/>
  <c r="F5913" i="69"/>
  <c r="E5913" i="69"/>
  <c r="D5913" i="69"/>
  <c r="G5912" i="69"/>
  <c r="F5912" i="69"/>
  <c r="E5912" i="69"/>
  <c r="D5912" i="69"/>
  <c r="G5911" i="69"/>
  <c r="F5911" i="69"/>
  <c r="E5911" i="69"/>
  <c r="D5911" i="69"/>
  <c r="G5910" i="69"/>
  <c r="F5910" i="69"/>
  <c r="E5910" i="69"/>
  <c r="D5910" i="69"/>
  <c r="G5909" i="69"/>
  <c r="F5909" i="69"/>
  <c r="E5909" i="69"/>
  <c r="D5909" i="69"/>
  <c r="G5908" i="69"/>
  <c r="F5908" i="69"/>
  <c r="E5908" i="69"/>
  <c r="D5908" i="69"/>
  <c r="G5907" i="69"/>
  <c r="F5907" i="69"/>
  <c r="E5907" i="69"/>
  <c r="D5907" i="69"/>
  <c r="G5906" i="69"/>
  <c r="F5906" i="69"/>
  <c r="E5906" i="69"/>
  <c r="D5906" i="69"/>
  <c r="G5905" i="69"/>
  <c r="F5905" i="69"/>
  <c r="E5905" i="69"/>
  <c r="D5905" i="69"/>
  <c r="G5904" i="69"/>
  <c r="F5904" i="69"/>
  <c r="E5904" i="69"/>
  <c r="D5904" i="69"/>
  <c r="G5903" i="69"/>
  <c r="F5903" i="69"/>
  <c r="E5903" i="69"/>
  <c r="D5903" i="69"/>
  <c r="G5902" i="69"/>
  <c r="F5902" i="69"/>
  <c r="E5902" i="69"/>
  <c r="D5902" i="69"/>
  <c r="G5901" i="69"/>
  <c r="F5901" i="69"/>
  <c r="E5901" i="69"/>
  <c r="D5901" i="69"/>
  <c r="G5900" i="69"/>
  <c r="F5900" i="69"/>
  <c r="E5900" i="69"/>
  <c r="D5900" i="69"/>
  <c r="G5899" i="69"/>
  <c r="F5899" i="69"/>
  <c r="E5899" i="69"/>
  <c r="D5899" i="69"/>
  <c r="G5898" i="69"/>
  <c r="F5898" i="69"/>
  <c r="E5898" i="69"/>
  <c r="D5898" i="69"/>
  <c r="G5897" i="69"/>
  <c r="F5897" i="69"/>
  <c r="E5897" i="69"/>
  <c r="D5897" i="69"/>
  <c r="G5896" i="69"/>
  <c r="F5896" i="69"/>
  <c r="E5896" i="69"/>
  <c r="D5896" i="69"/>
  <c r="G5895" i="69"/>
  <c r="F5895" i="69"/>
  <c r="E5895" i="69"/>
  <c r="D5895" i="69"/>
  <c r="G5894" i="69"/>
  <c r="F5894" i="69"/>
  <c r="E5894" i="69"/>
  <c r="D5894" i="69"/>
  <c r="G5893" i="69"/>
  <c r="F5893" i="69"/>
  <c r="E5893" i="69"/>
  <c r="D5893" i="69"/>
  <c r="G5892" i="69"/>
  <c r="F5892" i="69"/>
  <c r="E5892" i="69"/>
  <c r="D5892" i="69"/>
  <c r="G5891" i="69"/>
  <c r="F5891" i="69"/>
  <c r="E5891" i="69"/>
  <c r="D5891" i="69"/>
  <c r="G5890" i="69"/>
  <c r="F5890" i="69"/>
  <c r="E5890" i="69"/>
  <c r="D5890" i="69"/>
  <c r="G5889" i="69"/>
  <c r="F5889" i="69"/>
  <c r="E5889" i="69"/>
  <c r="D5889" i="69"/>
  <c r="G5888" i="69"/>
  <c r="F5888" i="69"/>
  <c r="E5888" i="69"/>
  <c r="D5888" i="69"/>
  <c r="G5887" i="69"/>
  <c r="F5887" i="69"/>
  <c r="E5887" i="69"/>
  <c r="D5887" i="69"/>
  <c r="G5886" i="69"/>
  <c r="F5886" i="69"/>
  <c r="E5886" i="69"/>
  <c r="D5886" i="69"/>
  <c r="G5885" i="69"/>
  <c r="F5885" i="69"/>
  <c r="E5885" i="69"/>
  <c r="D5885" i="69"/>
  <c r="G5884" i="69"/>
  <c r="F5884" i="69"/>
  <c r="E5884" i="69"/>
  <c r="D5884" i="69"/>
  <c r="G5883" i="69"/>
  <c r="G5882" i="69"/>
  <c r="G5881" i="69"/>
  <c r="G5880" i="69"/>
  <c r="G5879" i="69"/>
  <c r="G5878" i="69"/>
  <c r="G5877" i="69"/>
  <c r="G5876" i="69"/>
  <c r="G5875" i="69"/>
  <c r="G5874" i="69"/>
  <c r="G5873" i="69"/>
  <c r="G5872" i="69"/>
  <c r="G5871" i="69"/>
  <c r="G5870" i="69"/>
  <c r="G5869" i="69"/>
  <c r="G5868" i="69"/>
  <c r="F5868" i="69"/>
  <c r="E5868" i="69"/>
  <c r="D5868" i="69"/>
  <c r="G5867" i="69"/>
  <c r="F5867" i="69"/>
  <c r="E5867" i="69"/>
  <c r="D5867" i="69"/>
  <c r="G5866" i="69"/>
  <c r="F5866" i="69"/>
  <c r="E5866" i="69"/>
  <c r="D5866" i="69"/>
  <c r="G5865" i="69"/>
  <c r="F5865" i="69"/>
  <c r="E5865" i="69"/>
  <c r="D5865" i="69"/>
  <c r="G5864" i="69"/>
  <c r="F5864" i="69"/>
  <c r="E5864" i="69"/>
  <c r="D5864" i="69"/>
  <c r="G5863" i="69"/>
  <c r="F5863" i="69"/>
  <c r="E5863" i="69"/>
  <c r="D5863" i="69"/>
  <c r="G5862" i="69"/>
  <c r="F5862" i="69"/>
  <c r="E5862" i="69"/>
  <c r="D5862" i="69"/>
  <c r="G5861" i="69"/>
  <c r="F5861" i="69"/>
  <c r="E5861" i="69"/>
  <c r="D5861" i="69"/>
  <c r="G5860" i="69"/>
  <c r="F5860" i="69"/>
  <c r="E5860" i="69"/>
  <c r="D5860" i="69"/>
  <c r="G5859" i="69"/>
  <c r="F5859" i="69"/>
  <c r="E5859" i="69"/>
  <c r="D5859" i="69"/>
  <c r="G5858" i="69"/>
  <c r="F5858" i="69"/>
  <c r="E5858" i="69"/>
  <c r="D5858" i="69"/>
  <c r="G5857" i="69"/>
  <c r="F5857" i="69"/>
  <c r="E5857" i="69"/>
  <c r="D5857" i="69"/>
  <c r="G5856" i="69"/>
  <c r="F5856" i="69"/>
  <c r="E5856" i="69"/>
  <c r="D5856" i="69"/>
  <c r="G5855" i="69"/>
  <c r="F5855" i="69"/>
  <c r="E5855" i="69"/>
  <c r="D5855" i="69"/>
  <c r="G5854" i="69"/>
  <c r="F5854" i="69"/>
  <c r="E5854" i="69"/>
  <c r="D5854" i="69"/>
  <c r="G5853" i="69"/>
  <c r="F5853" i="69"/>
  <c r="E5853" i="69"/>
  <c r="D5853" i="69"/>
  <c r="G5852" i="69"/>
  <c r="F5852" i="69"/>
  <c r="E5852" i="69"/>
  <c r="D5852" i="69"/>
  <c r="G5851" i="69"/>
  <c r="F5851" i="69"/>
  <c r="E5851" i="69"/>
  <c r="D5851" i="69"/>
  <c r="G5850" i="69"/>
  <c r="F5850" i="69"/>
  <c r="E5850" i="69"/>
  <c r="D5850" i="69"/>
  <c r="G5849" i="69"/>
  <c r="F5849" i="69"/>
  <c r="E5849" i="69"/>
  <c r="D5849" i="69"/>
  <c r="G5848" i="69"/>
  <c r="F5848" i="69"/>
  <c r="E5848" i="69"/>
  <c r="D5848" i="69"/>
  <c r="G5847" i="69"/>
  <c r="F5847" i="69"/>
  <c r="E5847" i="69"/>
  <c r="D5847" i="69"/>
  <c r="G5846" i="69"/>
  <c r="F5846" i="69"/>
  <c r="E5846" i="69"/>
  <c r="D5846" i="69"/>
  <c r="G5845" i="69"/>
  <c r="F5845" i="69"/>
  <c r="E5845" i="69"/>
  <c r="D5845" i="69"/>
  <c r="G5844" i="69"/>
  <c r="F5844" i="69"/>
  <c r="E5844" i="69"/>
  <c r="D5844" i="69"/>
  <c r="G5843" i="69"/>
  <c r="F5843" i="69"/>
  <c r="E5843" i="69"/>
  <c r="D5843" i="69"/>
  <c r="G5842" i="69"/>
  <c r="F5842" i="69"/>
  <c r="E5842" i="69"/>
  <c r="D5842" i="69"/>
  <c r="G5841" i="69"/>
  <c r="F5841" i="69"/>
  <c r="E5841" i="69"/>
  <c r="D5841" i="69"/>
  <c r="G5840" i="69"/>
  <c r="F5840" i="69"/>
  <c r="E5840" i="69"/>
  <c r="D5840" i="69"/>
  <c r="G5839" i="69"/>
  <c r="F5839" i="69"/>
  <c r="E5839" i="69"/>
  <c r="D5839" i="69"/>
  <c r="G5838" i="69"/>
  <c r="F5838" i="69"/>
  <c r="E5838" i="69"/>
  <c r="D5838" i="69"/>
  <c r="G5837" i="69"/>
  <c r="F5837" i="69"/>
  <c r="E5837" i="69"/>
  <c r="D5837" i="69"/>
  <c r="G5836" i="69"/>
  <c r="F5836" i="69"/>
  <c r="E5836" i="69"/>
  <c r="D5836" i="69"/>
  <c r="G5835" i="69"/>
  <c r="F5835" i="69"/>
  <c r="E5835" i="69"/>
  <c r="D5835" i="69"/>
  <c r="G5834" i="69"/>
  <c r="F5834" i="69"/>
  <c r="E5834" i="69"/>
  <c r="D5834" i="69"/>
  <c r="G5833" i="69"/>
  <c r="F5833" i="69"/>
  <c r="E5833" i="69"/>
  <c r="D5833" i="69"/>
  <c r="G5832" i="69"/>
  <c r="F5832" i="69"/>
  <c r="E5832" i="69"/>
  <c r="D5832" i="69"/>
  <c r="G5831" i="69"/>
  <c r="F5831" i="69"/>
  <c r="E5831" i="69"/>
  <c r="D5831" i="69"/>
  <c r="G5830" i="69"/>
  <c r="F5830" i="69"/>
  <c r="E5830" i="69"/>
  <c r="D5830" i="69"/>
  <c r="G5829" i="69"/>
  <c r="F5829" i="69"/>
  <c r="E5829" i="69"/>
  <c r="D5829" i="69"/>
  <c r="G5828" i="69"/>
  <c r="F5828" i="69"/>
  <c r="E5828" i="69"/>
  <c r="D5828" i="69"/>
  <c r="G5827" i="69"/>
  <c r="F5827" i="69"/>
  <c r="E5827" i="69"/>
  <c r="D5827" i="69"/>
  <c r="G5826" i="69"/>
  <c r="F5826" i="69"/>
  <c r="E5826" i="69"/>
  <c r="D5826" i="69"/>
  <c r="G5825" i="69"/>
  <c r="F5825" i="69"/>
  <c r="E5825" i="69"/>
  <c r="D5825" i="69"/>
  <c r="G5824" i="69"/>
  <c r="F5824" i="69"/>
  <c r="E5824" i="69"/>
  <c r="D5824" i="69"/>
  <c r="G5823" i="69"/>
  <c r="F5823" i="69"/>
  <c r="E5823" i="69"/>
  <c r="D5823" i="69"/>
  <c r="G5822" i="69"/>
  <c r="F5822" i="69"/>
  <c r="E5822" i="69"/>
  <c r="D5822" i="69"/>
  <c r="G5821" i="69"/>
  <c r="F5821" i="69"/>
  <c r="E5821" i="69"/>
  <c r="D5821" i="69"/>
  <c r="G5820" i="69"/>
  <c r="F5820" i="69"/>
  <c r="E5820" i="69"/>
  <c r="D5820" i="69"/>
  <c r="G5819" i="69"/>
  <c r="F5819" i="69"/>
  <c r="E5819" i="69"/>
  <c r="D5819" i="69"/>
  <c r="G5818" i="69"/>
  <c r="F5818" i="69"/>
  <c r="E5818" i="69"/>
  <c r="D5818" i="69"/>
  <c r="G5817" i="69"/>
  <c r="F5817" i="69"/>
  <c r="E5817" i="69"/>
  <c r="D5817" i="69"/>
  <c r="G5816" i="69"/>
  <c r="F5816" i="69"/>
  <c r="E5816" i="69"/>
  <c r="D5816" i="69"/>
  <c r="G5815" i="69"/>
  <c r="F5815" i="69"/>
  <c r="E5815" i="69"/>
  <c r="D5815" i="69"/>
  <c r="G5814" i="69"/>
  <c r="F5814" i="69"/>
  <c r="E5814" i="69"/>
  <c r="D5814" i="69"/>
  <c r="G5813" i="69"/>
  <c r="F5813" i="69"/>
  <c r="E5813" i="69"/>
  <c r="D5813" i="69"/>
  <c r="G5812" i="69"/>
  <c r="F5812" i="69"/>
  <c r="E5812" i="69"/>
  <c r="D5812" i="69"/>
  <c r="G5811" i="69"/>
  <c r="F5811" i="69"/>
  <c r="E5811" i="69"/>
  <c r="D5811" i="69"/>
  <c r="G5810" i="69"/>
  <c r="F5810" i="69"/>
  <c r="E5810" i="69"/>
  <c r="D5810" i="69"/>
  <c r="G5809" i="69"/>
  <c r="F5809" i="69"/>
  <c r="E5809" i="69"/>
  <c r="D5809" i="69"/>
  <c r="G5808" i="69"/>
  <c r="F5808" i="69"/>
  <c r="E5808" i="69"/>
  <c r="D5808" i="69"/>
  <c r="G5807" i="69"/>
  <c r="F5807" i="69"/>
  <c r="E5807" i="69"/>
  <c r="D5807" i="69"/>
  <c r="G5806" i="69"/>
  <c r="F5806" i="69"/>
  <c r="E5806" i="69"/>
  <c r="D5806" i="69"/>
  <c r="G5805" i="69"/>
  <c r="F5805" i="69"/>
  <c r="E5805" i="69"/>
  <c r="D5805" i="69"/>
  <c r="G5804" i="69"/>
  <c r="F5804" i="69"/>
  <c r="E5804" i="69"/>
  <c r="D5804" i="69"/>
  <c r="G5803" i="69"/>
  <c r="F5803" i="69"/>
  <c r="E5803" i="69"/>
  <c r="D5803" i="69"/>
  <c r="G5802" i="69"/>
  <c r="F5802" i="69"/>
  <c r="E5802" i="69"/>
  <c r="D5802" i="69"/>
  <c r="G5801" i="69"/>
  <c r="F5801" i="69"/>
  <c r="E5801" i="69"/>
  <c r="D5801" i="69"/>
  <c r="G5800" i="69"/>
  <c r="F5800" i="69"/>
  <c r="E5800" i="69"/>
  <c r="D5800" i="69"/>
  <c r="G5799" i="69"/>
  <c r="F5799" i="69"/>
  <c r="E5799" i="69"/>
  <c r="D5799" i="69"/>
  <c r="G5798" i="69"/>
  <c r="F5798" i="69"/>
  <c r="E5798" i="69"/>
  <c r="D5798" i="69"/>
  <c r="G5797" i="69"/>
  <c r="F5797" i="69"/>
  <c r="E5797" i="69"/>
  <c r="D5797" i="69"/>
  <c r="G5796" i="69"/>
  <c r="F5796" i="69"/>
  <c r="E5796" i="69"/>
  <c r="D5796" i="69"/>
  <c r="G5795" i="69"/>
  <c r="F5795" i="69"/>
  <c r="E5795" i="69"/>
  <c r="D5795" i="69"/>
  <c r="G5794" i="69"/>
  <c r="F5794" i="69"/>
  <c r="E5794" i="69"/>
  <c r="D5794" i="69"/>
  <c r="G5793" i="69"/>
  <c r="F5793" i="69"/>
  <c r="E5793" i="69"/>
  <c r="D5793" i="69"/>
  <c r="G5792" i="69"/>
  <c r="F5792" i="69"/>
  <c r="E5792" i="69"/>
  <c r="D5792" i="69"/>
  <c r="G5791" i="69"/>
  <c r="F5791" i="69"/>
  <c r="E5791" i="69"/>
  <c r="D5791" i="69"/>
  <c r="G5790" i="69"/>
  <c r="F5790" i="69"/>
  <c r="E5790" i="69"/>
  <c r="D5790" i="69"/>
  <c r="G5789" i="69"/>
  <c r="F5789" i="69"/>
  <c r="E5789" i="69"/>
  <c r="D5789" i="69"/>
  <c r="G5788" i="69"/>
  <c r="F5788" i="69"/>
  <c r="E5788" i="69"/>
  <c r="D5788" i="69"/>
  <c r="G5787" i="69"/>
  <c r="F5787" i="69"/>
  <c r="E5787" i="69"/>
  <c r="D5787" i="69"/>
  <c r="G5786" i="69"/>
  <c r="F5786" i="69"/>
  <c r="E5786" i="69"/>
  <c r="D5786" i="69"/>
  <c r="G5785" i="69"/>
  <c r="F5785" i="69"/>
  <c r="E5785" i="69"/>
  <c r="D5785" i="69"/>
  <c r="G5784" i="69"/>
  <c r="F5784" i="69"/>
  <c r="E5784" i="69"/>
  <c r="D5784" i="69"/>
  <c r="G5783" i="69"/>
  <c r="F5783" i="69"/>
  <c r="E5783" i="69"/>
  <c r="D5783" i="69"/>
  <c r="G5782" i="69"/>
  <c r="F5782" i="69"/>
  <c r="E5782" i="69"/>
  <c r="D5782" i="69"/>
  <c r="G5781" i="69"/>
  <c r="F5781" i="69"/>
  <c r="E5781" i="69"/>
  <c r="D5781" i="69"/>
  <c r="G5780" i="69"/>
  <c r="F5780" i="69"/>
  <c r="E5780" i="69"/>
  <c r="D5780" i="69"/>
  <c r="G5779" i="69"/>
  <c r="F5779" i="69"/>
  <c r="E5779" i="69"/>
  <c r="D5779" i="69"/>
  <c r="G5778" i="69"/>
  <c r="F5778" i="69"/>
  <c r="E5778" i="69"/>
  <c r="D5778" i="69"/>
  <c r="G5777" i="69"/>
  <c r="F5777" i="69"/>
  <c r="E5777" i="69"/>
  <c r="D5777" i="69"/>
  <c r="G5776" i="69"/>
  <c r="F5776" i="69"/>
  <c r="E5776" i="69"/>
  <c r="D5776" i="69"/>
  <c r="G5775" i="69"/>
  <c r="F5775" i="69"/>
  <c r="E5775" i="69"/>
  <c r="D5775" i="69"/>
  <c r="G5774" i="69"/>
  <c r="F5774" i="69"/>
  <c r="E5774" i="69"/>
  <c r="D5774" i="69"/>
  <c r="G5773" i="69"/>
  <c r="F5773" i="69"/>
  <c r="E5773" i="69"/>
  <c r="D5773" i="69"/>
  <c r="G5772" i="69"/>
  <c r="F5772" i="69"/>
  <c r="E5772" i="69"/>
  <c r="D5772" i="69"/>
  <c r="G5771" i="69"/>
  <c r="F5771" i="69"/>
  <c r="E5771" i="69"/>
  <c r="D5771" i="69"/>
  <c r="G5770" i="69"/>
  <c r="F5770" i="69"/>
  <c r="E5770" i="69"/>
  <c r="D5770" i="69"/>
  <c r="G5769" i="69"/>
  <c r="F5769" i="69"/>
  <c r="E5769" i="69"/>
  <c r="D5769" i="69"/>
  <c r="G5768" i="69"/>
  <c r="F5768" i="69"/>
  <c r="E5768" i="69"/>
  <c r="D5768" i="69"/>
  <c r="G5767" i="69"/>
  <c r="F5767" i="69"/>
  <c r="E5767" i="69"/>
  <c r="D5767" i="69"/>
  <c r="G5766" i="69"/>
  <c r="F5766" i="69"/>
  <c r="E5766" i="69"/>
  <c r="D5766" i="69"/>
  <c r="G5765" i="69"/>
  <c r="F5765" i="69"/>
  <c r="E5765" i="69"/>
  <c r="D5765" i="69"/>
  <c r="G5764" i="69"/>
  <c r="F5764" i="69"/>
  <c r="E5764" i="69"/>
  <c r="D5764" i="69"/>
  <c r="G5763" i="69"/>
  <c r="F5763" i="69"/>
  <c r="E5763" i="69"/>
  <c r="D5763" i="69"/>
  <c r="G5762" i="69"/>
  <c r="F5762" i="69"/>
  <c r="E5762" i="69"/>
  <c r="D5762" i="69"/>
  <c r="G5761" i="69"/>
  <c r="F5761" i="69"/>
  <c r="E5761" i="69"/>
  <c r="D5761" i="69"/>
  <c r="G5760" i="69"/>
  <c r="F5760" i="69"/>
  <c r="E5760" i="69"/>
  <c r="D5760" i="69"/>
  <c r="G5759" i="69"/>
  <c r="F5759" i="69"/>
  <c r="E5759" i="69"/>
  <c r="D5759" i="69"/>
  <c r="G5758" i="69"/>
  <c r="F5758" i="69"/>
  <c r="E5758" i="69"/>
  <c r="D5758" i="69"/>
  <c r="G5757" i="69"/>
  <c r="F5757" i="69"/>
  <c r="E5757" i="69"/>
  <c r="D5757" i="69"/>
  <c r="G5756" i="69"/>
  <c r="F5756" i="69"/>
  <c r="E5756" i="69"/>
  <c r="D5756" i="69"/>
  <c r="G5755" i="69"/>
  <c r="F5755" i="69"/>
  <c r="E5755" i="69"/>
  <c r="D5755" i="69"/>
  <c r="G5754" i="69"/>
  <c r="F5754" i="69"/>
  <c r="E5754" i="69"/>
  <c r="D5754" i="69"/>
  <c r="G5753" i="69"/>
  <c r="F5753" i="69"/>
  <c r="E5753" i="69"/>
  <c r="D5753" i="69"/>
  <c r="G5752" i="69"/>
  <c r="F5752" i="69"/>
  <c r="E5752" i="69"/>
  <c r="D5752" i="69"/>
  <c r="G5751" i="69"/>
  <c r="F5751" i="69"/>
  <c r="E5751" i="69"/>
  <c r="D5751" i="69"/>
  <c r="G5750" i="69"/>
  <c r="F5750" i="69"/>
  <c r="E5750" i="69"/>
  <c r="D5750" i="69"/>
  <c r="G5749" i="69"/>
  <c r="F5749" i="69"/>
  <c r="E5749" i="69"/>
  <c r="D5749" i="69"/>
  <c r="G5748" i="69"/>
  <c r="F5748" i="69"/>
  <c r="E5748" i="69"/>
  <c r="D5748" i="69"/>
  <c r="G5747" i="69"/>
  <c r="F5747" i="69"/>
  <c r="E5747" i="69"/>
  <c r="D5747" i="69"/>
  <c r="G5746" i="69"/>
  <c r="F5746" i="69"/>
  <c r="E5746" i="69"/>
  <c r="D5746" i="69"/>
  <c r="G5745" i="69"/>
  <c r="F5745" i="69"/>
  <c r="E5745" i="69"/>
  <c r="D5745" i="69"/>
  <c r="G5744" i="69"/>
  <c r="F5744" i="69"/>
  <c r="E5744" i="69"/>
  <c r="D5744" i="69"/>
  <c r="G5743" i="69"/>
  <c r="F5743" i="69"/>
  <c r="E5743" i="69"/>
  <c r="D5743" i="69"/>
  <c r="G5742" i="69"/>
  <c r="F5742" i="69"/>
  <c r="E5742" i="69"/>
  <c r="D5742" i="69"/>
  <c r="G5741" i="69"/>
  <c r="F5741" i="69"/>
  <c r="E5741" i="69"/>
  <c r="D5741" i="69"/>
  <c r="G5740" i="69"/>
  <c r="F5740" i="69"/>
  <c r="E5740" i="69"/>
  <c r="D5740" i="69"/>
  <c r="G5739" i="69"/>
  <c r="F5739" i="69"/>
  <c r="E5739" i="69"/>
  <c r="D5739" i="69"/>
  <c r="G5738" i="69"/>
  <c r="F5738" i="69"/>
  <c r="E5738" i="69"/>
  <c r="D5738" i="69"/>
  <c r="G5737" i="69"/>
  <c r="F5737" i="69"/>
  <c r="E5737" i="69"/>
  <c r="D5737" i="69"/>
  <c r="G5736" i="69"/>
  <c r="F5736" i="69"/>
  <c r="E5736" i="69"/>
  <c r="D5736" i="69"/>
  <c r="G5735" i="69"/>
  <c r="F5735" i="69"/>
  <c r="E5735" i="69"/>
  <c r="D5735" i="69"/>
  <c r="G5734" i="69"/>
  <c r="F5734" i="69"/>
  <c r="E5734" i="69"/>
  <c r="D5734" i="69"/>
  <c r="G5733" i="69"/>
  <c r="F5733" i="69"/>
  <c r="E5733" i="69"/>
  <c r="D5733" i="69"/>
  <c r="G5732" i="69"/>
  <c r="F5732" i="69"/>
  <c r="E5732" i="69"/>
  <c r="D5732" i="69"/>
  <c r="G5731" i="69"/>
  <c r="F5731" i="69"/>
  <c r="E5731" i="69"/>
  <c r="D5731" i="69"/>
  <c r="G5730" i="69"/>
  <c r="F5730" i="69"/>
  <c r="E5730" i="69"/>
  <c r="D5730" i="69"/>
  <c r="G5729" i="69"/>
  <c r="F5729" i="69"/>
  <c r="E5729" i="69"/>
  <c r="D5729" i="69"/>
  <c r="G5728" i="69"/>
  <c r="F5728" i="69"/>
  <c r="E5728" i="69"/>
  <c r="D5728" i="69"/>
  <c r="G5727" i="69"/>
  <c r="F5727" i="69"/>
  <c r="E5727" i="69"/>
  <c r="D5727" i="69"/>
  <c r="G5726" i="69"/>
  <c r="F5726" i="69"/>
  <c r="E5726" i="69"/>
  <c r="D5726" i="69"/>
  <c r="G5725" i="69"/>
  <c r="F5725" i="69"/>
  <c r="E5725" i="69"/>
  <c r="D5725" i="69"/>
  <c r="G5724" i="69"/>
  <c r="F5724" i="69"/>
  <c r="E5724" i="69"/>
  <c r="D5724" i="69"/>
  <c r="G5723" i="69"/>
  <c r="F5723" i="69"/>
  <c r="E5723" i="69"/>
  <c r="D5723" i="69"/>
  <c r="G5722" i="69"/>
  <c r="F5722" i="69"/>
  <c r="E5722" i="69"/>
  <c r="D5722" i="69"/>
  <c r="G5721" i="69"/>
  <c r="F5721" i="69"/>
  <c r="E5721" i="69"/>
  <c r="D5721" i="69"/>
  <c r="G5720" i="69"/>
  <c r="F5720" i="69"/>
  <c r="E5720" i="69"/>
  <c r="D5720" i="69"/>
  <c r="G5719" i="69"/>
  <c r="F5719" i="69"/>
  <c r="E5719" i="69"/>
  <c r="D5719" i="69"/>
  <c r="G5718" i="69"/>
  <c r="F5718" i="69"/>
  <c r="E5718" i="69"/>
  <c r="D5718" i="69"/>
  <c r="G5717" i="69"/>
  <c r="F5717" i="69"/>
  <c r="E5717" i="69"/>
  <c r="D5717" i="69"/>
  <c r="G5716" i="69"/>
  <c r="F5716" i="69"/>
  <c r="E5716" i="69"/>
  <c r="D5716" i="69"/>
  <c r="G5715" i="69"/>
  <c r="F5715" i="69"/>
  <c r="E5715" i="69"/>
  <c r="D5715" i="69"/>
  <c r="G5714" i="69"/>
  <c r="F5714" i="69"/>
  <c r="E5714" i="69"/>
  <c r="D5714" i="69"/>
  <c r="G5713" i="69"/>
  <c r="F5713" i="69"/>
  <c r="E5713" i="69"/>
  <c r="D5713" i="69"/>
  <c r="G5712" i="69"/>
  <c r="F5712" i="69"/>
  <c r="E5712" i="69"/>
  <c r="D5712" i="69"/>
  <c r="G5711" i="69"/>
  <c r="F5711" i="69"/>
  <c r="E5711" i="69"/>
  <c r="D5711" i="69"/>
  <c r="G5710" i="69"/>
  <c r="F5710" i="69"/>
  <c r="E5710" i="69"/>
  <c r="D5710" i="69"/>
  <c r="G5709" i="69"/>
  <c r="F5709" i="69"/>
  <c r="E5709" i="69"/>
  <c r="D5709" i="69"/>
  <c r="G5708" i="69"/>
  <c r="F5708" i="69"/>
  <c r="E5708" i="69"/>
  <c r="D5708" i="69"/>
  <c r="G5707" i="69"/>
  <c r="F5707" i="69"/>
  <c r="E5707" i="69"/>
  <c r="D5707" i="69"/>
  <c r="G5706" i="69"/>
  <c r="F5706" i="69"/>
  <c r="E5706" i="69"/>
  <c r="D5706" i="69"/>
  <c r="G5705" i="69"/>
  <c r="F5705" i="69"/>
  <c r="E5705" i="69"/>
  <c r="D5705" i="69"/>
  <c r="G5704" i="69"/>
  <c r="F5704" i="69"/>
  <c r="E5704" i="69"/>
  <c r="D5704" i="69"/>
  <c r="G5703" i="69"/>
  <c r="F5703" i="69"/>
  <c r="E5703" i="69"/>
  <c r="D5703" i="69"/>
  <c r="G5702" i="69"/>
  <c r="F5702" i="69"/>
  <c r="E5702" i="69"/>
  <c r="D5702" i="69"/>
  <c r="G5701" i="69"/>
  <c r="F5701" i="69"/>
  <c r="E5701" i="69"/>
  <c r="D5701" i="69"/>
  <c r="G5700" i="69"/>
  <c r="F5700" i="69"/>
  <c r="E5700" i="69"/>
  <c r="D5700" i="69"/>
  <c r="G5699" i="69"/>
  <c r="F5699" i="69"/>
  <c r="E5699" i="69"/>
  <c r="D5699" i="69"/>
  <c r="G5698" i="69"/>
  <c r="F5698" i="69"/>
  <c r="E5698" i="69"/>
  <c r="D5698" i="69"/>
  <c r="G5697" i="69"/>
  <c r="F5697" i="69"/>
  <c r="E5697" i="69"/>
  <c r="D5697" i="69"/>
  <c r="G5696" i="69"/>
  <c r="F5696" i="69"/>
  <c r="E5696" i="69"/>
  <c r="D5696" i="69"/>
  <c r="G5695" i="69"/>
  <c r="F5695" i="69"/>
  <c r="E5695" i="69"/>
  <c r="D5695" i="69"/>
  <c r="G5694" i="69"/>
  <c r="F5694" i="69"/>
  <c r="E5694" i="69"/>
  <c r="D5694" i="69"/>
  <c r="G5693" i="69"/>
  <c r="F5693" i="69"/>
  <c r="E5693" i="69"/>
  <c r="D5693" i="69"/>
  <c r="G5692" i="69"/>
  <c r="F5692" i="69"/>
  <c r="E5692" i="69"/>
  <c r="D5692" i="69"/>
  <c r="G5691" i="69"/>
  <c r="F5691" i="69"/>
  <c r="E5691" i="69"/>
  <c r="D5691" i="69"/>
  <c r="G5690" i="69"/>
  <c r="F5690" i="69"/>
  <c r="E5690" i="69"/>
  <c r="D5690" i="69"/>
  <c r="G5689" i="69"/>
  <c r="F5689" i="69"/>
  <c r="E5689" i="69"/>
  <c r="D5689" i="69"/>
  <c r="G5688" i="69"/>
  <c r="F5688" i="69"/>
  <c r="E5688" i="69"/>
  <c r="D5688" i="69"/>
  <c r="G5687" i="69"/>
  <c r="F5687" i="69"/>
  <c r="E5687" i="69"/>
  <c r="D5687" i="69"/>
  <c r="G5686" i="69"/>
  <c r="F5686" i="69"/>
  <c r="E5686" i="69"/>
  <c r="D5686" i="69"/>
  <c r="G5685" i="69"/>
  <c r="F5685" i="69"/>
  <c r="E5685" i="69"/>
  <c r="D5685" i="69"/>
  <c r="G5684" i="69"/>
  <c r="F5684" i="69"/>
  <c r="E5684" i="69"/>
  <c r="D5684" i="69"/>
  <c r="G5683" i="69"/>
  <c r="F5683" i="69"/>
  <c r="E5683" i="69"/>
  <c r="D5683" i="69"/>
  <c r="G5682" i="69"/>
  <c r="F5682" i="69"/>
  <c r="E5682" i="69"/>
  <c r="D5682" i="69"/>
  <c r="G5681" i="69"/>
  <c r="F5681" i="69"/>
  <c r="E5681" i="69"/>
  <c r="D5681" i="69"/>
  <c r="G5680" i="69"/>
  <c r="F5680" i="69"/>
  <c r="E5680" i="69"/>
  <c r="D5680" i="69"/>
  <c r="G5679" i="69"/>
  <c r="F5679" i="69"/>
  <c r="E5679" i="69"/>
  <c r="D5679" i="69"/>
  <c r="G5678" i="69"/>
  <c r="F5678" i="69"/>
  <c r="E5678" i="69"/>
  <c r="D5678" i="69"/>
  <c r="G5677" i="69"/>
  <c r="F5677" i="69"/>
  <c r="E5677" i="69"/>
  <c r="D5677" i="69"/>
  <c r="G5676" i="69"/>
  <c r="F5676" i="69"/>
  <c r="E5676" i="69"/>
  <c r="D5676" i="69"/>
  <c r="G5675" i="69"/>
  <c r="F5675" i="69"/>
  <c r="E5675" i="69"/>
  <c r="D5675" i="69"/>
  <c r="G5674" i="69"/>
  <c r="F5674" i="69"/>
  <c r="E5674" i="69"/>
  <c r="D5674" i="69"/>
  <c r="G5673" i="69"/>
  <c r="F5673" i="69"/>
  <c r="E5673" i="69"/>
  <c r="D5673" i="69"/>
  <c r="G5672" i="69"/>
  <c r="F5672" i="69"/>
  <c r="E5672" i="69"/>
  <c r="D5672" i="69"/>
  <c r="G5671" i="69"/>
  <c r="F5671" i="69"/>
  <c r="E5671" i="69"/>
  <c r="D5671" i="69"/>
  <c r="G5670" i="69"/>
  <c r="F5670" i="69"/>
  <c r="E5670" i="69"/>
  <c r="D5670" i="69"/>
  <c r="G5669" i="69"/>
  <c r="F5669" i="69"/>
  <c r="E5669" i="69"/>
  <c r="D5669" i="69"/>
  <c r="G5668" i="69"/>
  <c r="F5668" i="69"/>
  <c r="E5668" i="69"/>
  <c r="D5668" i="69"/>
  <c r="G5667" i="69"/>
  <c r="F5667" i="69"/>
  <c r="E5667" i="69"/>
  <c r="D5667" i="69"/>
  <c r="G5666" i="69"/>
  <c r="G5665" i="69"/>
  <c r="G5664" i="69"/>
  <c r="G5663" i="69"/>
  <c r="G5662" i="69"/>
  <c r="G5661" i="69"/>
  <c r="G5660" i="69"/>
  <c r="G5659" i="69"/>
  <c r="G5658" i="69"/>
  <c r="G5657" i="69"/>
  <c r="G5656" i="69"/>
  <c r="G5655" i="69"/>
  <c r="G5654" i="69"/>
  <c r="G5653" i="69"/>
  <c r="G5652" i="69"/>
  <c r="G5651" i="69"/>
  <c r="F5651" i="69"/>
  <c r="E5651" i="69"/>
  <c r="D5651" i="69"/>
  <c r="G5650" i="69"/>
  <c r="F5650" i="69"/>
  <c r="E5650" i="69"/>
  <c r="D5650" i="69"/>
  <c r="G5649" i="69"/>
  <c r="F5649" i="69"/>
  <c r="E5649" i="69"/>
  <c r="D5649" i="69"/>
  <c r="G5648" i="69"/>
  <c r="F5648" i="69"/>
  <c r="E5648" i="69"/>
  <c r="D5648" i="69"/>
  <c r="G5647" i="69"/>
  <c r="F5647" i="69"/>
  <c r="E5647" i="69"/>
  <c r="D5647" i="69"/>
  <c r="G5646" i="69"/>
  <c r="F5646" i="69"/>
  <c r="E5646" i="69"/>
  <c r="D5646" i="69"/>
  <c r="G5645" i="69"/>
  <c r="F5645" i="69"/>
  <c r="E5645" i="69"/>
  <c r="D5645" i="69"/>
  <c r="G5644" i="69"/>
  <c r="F5644" i="69"/>
  <c r="E5644" i="69"/>
  <c r="D5644" i="69"/>
  <c r="G5643" i="69"/>
  <c r="F5643" i="69"/>
  <c r="E5643" i="69"/>
  <c r="D5643" i="69"/>
  <c r="G5642" i="69"/>
  <c r="F5642" i="69"/>
  <c r="E5642" i="69"/>
  <c r="D5642" i="69"/>
  <c r="G5641" i="69"/>
  <c r="F5641" i="69"/>
  <c r="E5641" i="69"/>
  <c r="D5641" i="69"/>
  <c r="G5640" i="69"/>
  <c r="F5640" i="69"/>
  <c r="E5640" i="69"/>
  <c r="D5640" i="69"/>
  <c r="G5639" i="69"/>
  <c r="F5639" i="69"/>
  <c r="E5639" i="69"/>
  <c r="D5639" i="69"/>
  <c r="G5638" i="69"/>
  <c r="F5638" i="69"/>
  <c r="E5638" i="69"/>
  <c r="D5638" i="69"/>
  <c r="G5637" i="69"/>
  <c r="F5637" i="69"/>
  <c r="E5637" i="69"/>
  <c r="D5637" i="69"/>
  <c r="G5636" i="69"/>
  <c r="F5636" i="69"/>
  <c r="E5636" i="69"/>
  <c r="D5636" i="69"/>
  <c r="G5635" i="69"/>
  <c r="F5635" i="69"/>
  <c r="E5635" i="69"/>
  <c r="D5635" i="69"/>
  <c r="G5634" i="69"/>
  <c r="F5634" i="69"/>
  <c r="E5634" i="69"/>
  <c r="D5634" i="69"/>
  <c r="G5633" i="69"/>
  <c r="F5633" i="69"/>
  <c r="E5633" i="69"/>
  <c r="D5633" i="69"/>
  <c r="G5632" i="69"/>
  <c r="F5632" i="69"/>
  <c r="E5632" i="69"/>
  <c r="D5632" i="69"/>
  <c r="G5631" i="69"/>
  <c r="F5631" i="69"/>
  <c r="E5631" i="69"/>
  <c r="D5631" i="69"/>
  <c r="G5630" i="69"/>
  <c r="F5630" i="69"/>
  <c r="E5630" i="69"/>
  <c r="D5630" i="69"/>
  <c r="G5629" i="69"/>
  <c r="F5629" i="69"/>
  <c r="E5629" i="69"/>
  <c r="D5629" i="69"/>
  <c r="G5628" i="69"/>
  <c r="F5628" i="69"/>
  <c r="E5628" i="69"/>
  <c r="D5628" i="69"/>
  <c r="G5627" i="69"/>
  <c r="F5627" i="69"/>
  <c r="E5627" i="69"/>
  <c r="D5627" i="69"/>
  <c r="G5626" i="69"/>
  <c r="F5626" i="69"/>
  <c r="E5626" i="69"/>
  <c r="D5626" i="69"/>
  <c r="G5625" i="69"/>
  <c r="F5625" i="69"/>
  <c r="E5625" i="69"/>
  <c r="D5625" i="69"/>
  <c r="G5624" i="69"/>
  <c r="F5624" i="69"/>
  <c r="E5624" i="69"/>
  <c r="D5624" i="69"/>
  <c r="G5623" i="69"/>
  <c r="F5623" i="69"/>
  <c r="E5623" i="69"/>
  <c r="D5623" i="69"/>
  <c r="G5622" i="69"/>
  <c r="F5622" i="69"/>
  <c r="E5622" i="69"/>
  <c r="D5622" i="69"/>
  <c r="G5621" i="69"/>
  <c r="F5621" i="69"/>
  <c r="E5621" i="69"/>
  <c r="D5621" i="69"/>
  <c r="G5620" i="69"/>
  <c r="F5620" i="69"/>
  <c r="E5620" i="69"/>
  <c r="D5620" i="69"/>
  <c r="G5619" i="69"/>
  <c r="F5619" i="69"/>
  <c r="E5619" i="69"/>
  <c r="D5619" i="69"/>
  <c r="G5618" i="69"/>
  <c r="F5618" i="69"/>
  <c r="E5618" i="69"/>
  <c r="D5618" i="69"/>
  <c r="G5617" i="69"/>
  <c r="F5617" i="69"/>
  <c r="E5617" i="69"/>
  <c r="D5617" i="69"/>
  <c r="G5616" i="69"/>
  <c r="F5616" i="69"/>
  <c r="E5616" i="69"/>
  <c r="D5616" i="69"/>
  <c r="G5615" i="69"/>
  <c r="F5615" i="69"/>
  <c r="E5615" i="69"/>
  <c r="D5615" i="69"/>
  <c r="G5614" i="69"/>
  <c r="F5614" i="69"/>
  <c r="E5614" i="69"/>
  <c r="D5614" i="69"/>
  <c r="G5613" i="69"/>
  <c r="F5613" i="69"/>
  <c r="E5613" i="69"/>
  <c r="D5613" i="69"/>
  <c r="G5612" i="69"/>
  <c r="F5612" i="69"/>
  <c r="E5612" i="69"/>
  <c r="D5612" i="69"/>
  <c r="G5611" i="69"/>
  <c r="F5611" i="69"/>
  <c r="E5611" i="69"/>
  <c r="D5611" i="69"/>
  <c r="G5610" i="69"/>
  <c r="F5610" i="69"/>
  <c r="E5610" i="69"/>
  <c r="D5610" i="69"/>
  <c r="G5609" i="69"/>
  <c r="F5609" i="69"/>
  <c r="E5609" i="69"/>
  <c r="D5609" i="69"/>
  <c r="G5608" i="69"/>
  <c r="F5608" i="69"/>
  <c r="E5608" i="69"/>
  <c r="D5608" i="69"/>
  <c r="G5607" i="69"/>
  <c r="F5607" i="69"/>
  <c r="E5607" i="69"/>
  <c r="D5607" i="69"/>
  <c r="G5606" i="69"/>
  <c r="F5606" i="69"/>
  <c r="E5606" i="69"/>
  <c r="D5606" i="69"/>
  <c r="G5605" i="69"/>
  <c r="F5605" i="69"/>
  <c r="E5605" i="69"/>
  <c r="D5605" i="69"/>
  <c r="G5604" i="69"/>
  <c r="F5604" i="69"/>
  <c r="E5604" i="69"/>
  <c r="D5604" i="69"/>
  <c r="G5603" i="69"/>
  <c r="F5603" i="69"/>
  <c r="E5603" i="69"/>
  <c r="D5603" i="69"/>
  <c r="G5602" i="69"/>
  <c r="F5602" i="69"/>
  <c r="E5602" i="69"/>
  <c r="D5602" i="69"/>
  <c r="G5601" i="69"/>
  <c r="F5601" i="69"/>
  <c r="E5601" i="69"/>
  <c r="D5601" i="69"/>
  <c r="G5600" i="69"/>
  <c r="F5600" i="69"/>
  <c r="E5600" i="69"/>
  <c r="D5600" i="69"/>
  <c r="G5599" i="69"/>
  <c r="F5599" i="69"/>
  <c r="E5599" i="69"/>
  <c r="D5599" i="69"/>
  <c r="G5598" i="69"/>
  <c r="F5598" i="69"/>
  <c r="E5598" i="69"/>
  <c r="D5598" i="69"/>
  <c r="G5597" i="69"/>
  <c r="F5597" i="69"/>
  <c r="E5597" i="69"/>
  <c r="D5597" i="69"/>
  <c r="G5596" i="69"/>
  <c r="F5596" i="69"/>
  <c r="E5596" i="69"/>
  <c r="D5596" i="69"/>
  <c r="G5595" i="69"/>
  <c r="F5595" i="69"/>
  <c r="E5595" i="69"/>
  <c r="D5595" i="69"/>
  <c r="G5594" i="69"/>
  <c r="F5594" i="69"/>
  <c r="E5594" i="69"/>
  <c r="D5594" i="69"/>
  <c r="G5593" i="69"/>
  <c r="F5593" i="69"/>
  <c r="E5593" i="69"/>
  <c r="D5593" i="69"/>
  <c r="G5592" i="69"/>
  <c r="F5592" i="69"/>
  <c r="E5592" i="69"/>
  <c r="D5592" i="69"/>
  <c r="G5591" i="69"/>
  <c r="F5591" i="69"/>
  <c r="E5591" i="69"/>
  <c r="D5591" i="69"/>
  <c r="G5590" i="69"/>
  <c r="F5590" i="69"/>
  <c r="E5590" i="69"/>
  <c r="D5590" i="69"/>
  <c r="G5589" i="69"/>
  <c r="F5589" i="69"/>
  <c r="E5589" i="69"/>
  <c r="D5589" i="69"/>
  <c r="G5588" i="69"/>
  <c r="F5588" i="69"/>
  <c r="E5588" i="69"/>
  <c r="D5588" i="69"/>
  <c r="G5587" i="69"/>
  <c r="F5587" i="69"/>
  <c r="E5587" i="69"/>
  <c r="D5587" i="69"/>
  <c r="G5586" i="69"/>
  <c r="F5586" i="69"/>
  <c r="E5586" i="69"/>
  <c r="D5586" i="69"/>
  <c r="G5585" i="69"/>
  <c r="F5585" i="69"/>
  <c r="E5585" i="69"/>
  <c r="D5585" i="69"/>
  <c r="G5584" i="69"/>
  <c r="F5584" i="69"/>
  <c r="E5584" i="69"/>
  <c r="D5584" i="69"/>
  <c r="G5583" i="69"/>
  <c r="F5583" i="69"/>
  <c r="E5583" i="69"/>
  <c r="D5583" i="69"/>
  <c r="G5582" i="69"/>
  <c r="F5582" i="69"/>
  <c r="E5582" i="69"/>
  <c r="D5582" i="69"/>
  <c r="G5581" i="69"/>
  <c r="F5581" i="69"/>
  <c r="E5581" i="69"/>
  <c r="D5581" i="69"/>
  <c r="G5580" i="69"/>
  <c r="F5580" i="69"/>
  <c r="E5580" i="69"/>
  <c r="D5580" i="69"/>
  <c r="G5579" i="69"/>
  <c r="F5579" i="69"/>
  <c r="E5579" i="69"/>
  <c r="D5579" i="69"/>
  <c r="G5578" i="69"/>
  <c r="F5578" i="69"/>
  <c r="E5578" i="69"/>
  <c r="D5578" i="69"/>
  <c r="G5577" i="69"/>
  <c r="F5577" i="69"/>
  <c r="E5577" i="69"/>
  <c r="D5577" i="69"/>
  <c r="G5576" i="69"/>
  <c r="F5576" i="69"/>
  <c r="E5576" i="69"/>
  <c r="D5576" i="69"/>
  <c r="G5575" i="69"/>
  <c r="F5575" i="69"/>
  <c r="E5575" i="69"/>
  <c r="D5575" i="69"/>
  <c r="G5574" i="69"/>
  <c r="F5574" i="69"/>
  <c r="E5574" i="69"/>
  <c r="D5574" i="69"/>
  <c r="G5573" i="69"/>
  <c r="F5573" i="69"/>
  <c r="E5573" i="69"/>
  <c r="D5573" i="69"/>
  <c r="G5572" i="69"/>
  <c r="F5572" i="69"/>
  <c r="E5572" i="69"/>
  <c r="D5572" i="69"/>
  <c r="G5571" i="69"/>
  <c r="F5571" i="69"/>
  <c r="E5571" i="69"/>
  <c r="D5571" i="69"/>
  <c r="G5570" i="69"/>
  <c r="F5570" i="69"/>
  <c r="E5570" i="69"/>
  <c r="D5570" i="69"/>
  <c r="G5569" i="69"/>
  <c r="F5569" i="69"/>
  <c r="E5569" i="69"/>
  <c r="D5569" i="69"/>
  <c r="G5568" i="69"/>
  <c r="F5568" i="69"/>
  <c r="E5568" i="69"/>
  <c r="D5568" i="69"/>
  <c r="G5567" i="69"/>
  <c r="F5567" i="69"/>
  <c r="E5567" i="69"/>
  <c r="D5567" i="69"/>
  <c r="G5566" i="69"/>
  <c r="F5566" i="69"/>
  <c r="E5566" i="69"/>
  <c r="D5566" i="69"/>
  <c r="G5565" i="69"/>
  <c r="F5565" i="69"/>
  <c r="E5565" i="69"/>
  <c r="D5565" i="69"/>
  <c r="G5564" i="69"/>
  <c r="F5564" i="69"/>
  <c r="E5564" i="69"/>
  <c r="D5564" i="69"/>
  <c r="G5563" i="69"/>
  <c r="F5563" i="69"/>
  <c r="E5563" i="69"/>
  <c r="D5563" i="69"/>
  <c r="G5562" i="69"/>
  <c r="F5562" i="69"/>
  <c r="E5562" i="69"/>
  <c r="D5562" i="69"/>
  <c r="G5561" i="69"/>
  <c r="F5561" i="69"/>
  <c r="E5561" i="69"/>
  <c r="D5561" i="69"/>
  <c r="G5560" i="69"/>
  <c r="F5560" i="69"/>
  <c r="E5560" i="69"/>
  <c r="D5560" i="69"/>
  <c r="G5559" i="69"/>
  <c r="F5559" i="69"/>
  <c r="E5559" i="69"/>
  <c r="D5559" i="69"/>
  <c r="G5558" i="69"/>
  <c r="F5558" i="69"/>
  <c r="E5558" i="69"/>
  <c r="D5558" i="69"/>
  <c r="G5557" i="69"/>
  <c r="F5557" i="69"/>
  <c r="E5557" i="69"/>
  <c r="D5557" i="69"/>
  <c r="G5556" i="69"/>
  <c r="F5556" i="69"/>
  <c r="E5556" i="69"/>
  <c r="D5556" i="69"/>
  <c r="G5555" i="69"/>
  <c r="F5555" i="69"/>
  <c r="E5555" i="69"/>
  <c r="D5555" i="69"/>
  <c r="G5554" i="69"/>
  <c r="F5554" i="69"/>
  <c r="E5554" i="69"/>
  <c r="D5554" i="69"/>
  <c r="G5553" i="69"/>
  <c r="F5553" i="69"/>
  <c r="E5553" i="69"/>
  <c r="D5553" i="69"/>
  <c r="G5552" i="69"/>
  <c r="F5552" i="69"/>
  <c r="E5552" i="69"/>
  <c r="D5552" i="69"/>
  <c r="G5551" i="69"/>
  <c r="F5551" i="69"/>
  <c r="E5551" i="69"/>
  <c r="D5551" i="69"/>
  <c r="G5550" i="69"/>
  <c r="F5550" i="69"/>
  <c r="E5550" i="69"/>
  <c r="D5550" i="69"/>
  <c r="G5549" i="69"/>
  <c r="F5549" i="69"/>
  <c r="E5549" i="69"/>
  <c r="D5549" i="69"/>
  <c r="G5548" i="69"/>
  <c r="F5548" i="69"/>
  <c r="E5548" i="69"/>
  <c r="D5548" i="69"/>
  <c r="G5547" i="69"/>
  <c r="F5547" i="69"/>
  <c r="E5547" i="69"/>
  <c r="D5547" i="69"/>
  <c r="G5546" i="69"/>
  <c r="F5546" i="69"/>
  <c r="E5546" i="69"/>
  <c r="D5546" i="69"/>
  <c r="G5545" i="69"/>
  <c r="F5545" i="69"/>
  <c r="E5545" i="69"/>
  <c r="D5545" i="69"/>
  <c r="G5544" i="69"/>
  <c r="F5544" i="69"/>
  <c r="E5544" i="69"/>
  <c r="D5544" i="69"/>
  <c r="G5543" i="69"/>
  <c r="F5543" i="69"/>
  <c r="E5543" i="69"/>
  <c r="D5543" i="69"/>
  <c r="G5542" i="69"/>
  <c r="F5542" i="69"/>
  <c r="E5542" i="69"/>
  <c r="D5542" i="69"/>
  <c r="G5541" i="69"/>
  <c r="F5541" i="69"/>
  <c r="E5541" i="69"/>
  <c r="D5541" i="69"/>
  <c r="G5540" i="69"/>
  <c r="F5540" i="69"/>
  <c r="E5540" i="69"/>
  <c r="D5540" i="69"/>
  <c r="G5539" i="69"/>
  <c r="F5539" i="69"/>
  <c r="E5539" i="69"/>
  <c r="D5539" i="69"/>
  <c r="G5538" i="69"/>
  <c r="F5538" i="69"/>
  <c r="E5538" i="69"/>
  <c r="D5538" i="69"/>
  <c r="G5537" i="69"/>
  <c r="F5537" i="69"/>
  <c r="E5537" i="69"/>
  <c r="D5537" i="69"/>
  <c r="G5536" i="69"/>
  <c r="F5536" i="69"/>
  <c r="E5536" i="69"/>
  <c r="D5536" i="69"/>
  <c r="G5535" i="69"/>
  <c r="F5535" i="69"/>
  <c r="E5535" i="69"/>
  <c r="D5535" i="69"/>
  <c r="G5534" i="69"/>
  <c r="F5534" i="69"/>
  <c r="E5534" i="69"/>
  <c r="D5534" i="69"/>
  <c r="G5533" i="69"/>
  <c r="F5533" i="69"/>
  <c r="E5533" i="69"/>
  <c r="D5533" i="69"/>
  <c r="G5532" i="69"/>
  <c r="F5532" i="69"/>
  <c r="E5532" i="69"/>
  <c r="D5532" i="69"/>
  <c r="G5531" i="69"/>
  <c r="F5531" i="69"/>
  <c r="E5531" i="69"/>
  <c r="D5531" i="69"/>
  <c r="G5530" i="69"/>
  <c r="F5530" i="69"/>
  <c r="E5530" i="69"/>
  <c r="D5530" i="69"/>
  <c r="G5529" i="69"/>
  <c r="F5529" i="69"/>
  <c r="E5529" i="69"/>
  <c r="D5529" i="69"/>
  <c r="G5528" i="69"/>
  <c r="F5528" i="69"/>
  <c r="E5528" i="69"/>
  <c r="D5528" i="69"/>
  <c r="G5527" i="69"/>
  <c r="F5527" i="69"/>
  <c r="E5527" i="69"/>
  <c r="D5527" i="69"/>
  <c r="G5526" i="69"/>
  <c r="F5526" i="69"/>
  <c r="E5526" i="69"/>
  <c r="D5526" i="69"/>
  <c r="G5525" i="69"/>
  <c r="F5525" i="69"/>
  <c r="E5525" i="69"/>
  <c r="D5525" i="69"/>
  <c r="G5524" i="69"/>
  <c r="F5524" i="69"/>
  <c r="E5524" i="69"/>
  <c r="D5524" i="69"/>
  <c r="G5523" i="69"/>
  <c r="F5523" i="69"/>
  <c r="E5523" i="69"/>
  <c r="D5523" i="69"/>
  <c r="G5522" i="69"/>
  <c r="F5522" i="69"/>
  <c r="E5522" i="69"/>
  <c r="D5522" i="69"/>
  <c r="G5521" i="69"/>
  <c r="F5521" i="69"/>
  <c r="E5521" i="69"/>
  <c r="D5521" i="69"/>
  <c r="G5520" i="69"/>
  <c r="F5520" i="69"/>
  <c r="E5520" i="69"/>
  <c r="D5520" i="69"/>
  <c r="G5519" i="69"/>
  <c r="F5519" i="69"/>
  <c r="E5519" i="69"/>
  <c r="D5519" i="69"/>
  <c r="G5518" i="69"/>
  <c r="F5518" i="69"/>
  <c r="E5518" i="69"/>
  <c r="D5518" i="69"/>
  <c r="G5517" i="69"/>
  <c r="F5517" i="69"/>
  <c r="E5517" i="69"/>
  <c r="D5517" i="69"/>
  <c r="G5516" i="69"/>
  <c r="F5516" i="69"/>
  <c r="E5516" i="69"/>
  <c r="D5516" i="69"/>
  <c r="G5515" i="69"/>
  <c r="F5515" i="69"/>
  <c r="E5515" i="69"/>
  <c r="D5515" i="69"/>
  <c r="G5514" i="69"/>
  <c r="F5514" i="69"/>
  <c r="E5514" i="69"/>
  <c r="D5514" i="69"/>
  <c r="G5513" i="69"/>
  <c r="F5513" i="69"/>
  <c r="E5513" i="69"/>
  <c r="D5513" i="69"/>
  <c r="G5512" i="69"/>
  <c r="F5512" i="69"/>
  <c r="E5512" i="69"/>
  <c r="D5512" i="69"/>
  <c r="G5511" i="69"/>
  <c r="F5511" i="69"/>
  <c r="E5511" i="69"/>
  <c r="D5511" i="69"/>
  <c r="G5510" i="69"/>
  <c r="F5510" i="69"/>
  <c r="E5510" i="69"/>
  <c r="D5510" i="69"/>
  <c r="G5509" i="69"/>
  <c r="F5509" i="69"/>
  <c r="E5509" i="69"/>
  <c r="D5509" i="69"/>
  <c r="G5508" i="69"/>
  <c r="F5508" i="69"/>
  <c r="E5508" i="69"/>
  <c r="D5508" i="69"/>
  <c r="G5507" i="69"/>
  <c r="F5507" i="69"/>
  <c r="E5507" i="69"/>
  <c r="D5507" i="69"/>
  <c r="G5506" i="69"/>
  <c r="F5506" i="69"/>
  <c r="E5506" i="69"/>
  <c r="D5506" i="69"/>
  <c r="G5505" i="69"/>
  <c r="F5505" i="69"/>
  <c r="E5505" i="69"/>
  <c r="D5505" i="69"/>
  <c r="G5504" i="69"/>
  <c r="F5504" i="69"/>
  <c r="E5504" i="69"/>
  <c r="D5504" i="69"/>
  <c r="G5503" i="69"/>
  <c r="F5503" i="69"/>
  <c r="E5503" i="69"/>
  <c r="D5503" i="69"/>
  <c r="G5502" i="69"/>
  <c r="F5502" i="69"/>
  <c r="E5502" i="69"/>
  <c r="D5502" i="69"/>
  <c r="G5501" i="69"/>
  <c r="F5501" i="69"/>
  <c r="E5501" i="69"/>
  <c r="D5501" i="69"/>
  <c r="G5500" i="69"/>
  <c r="F5500" i="69"/>
  <c r="E5500" i="69"/>
  <c r="D5500" i="69"/>
  <c r="G5499" i="69"/>
  <c r="F5499" i="69"/>
  <c r="E5499" i="69"/>
  <c r="D5499" i="69"/>
  <c r="G5498" i="69"/>
  <c r="F5498" i="69"/>
  <c r="E5498" i="69"/>
  <c r="D5498" i="69"/>
  <c r="G5497" i="69"/>
  <c r="F5497" i="69"/>
  <c r="E5497" i="69"/>
  <c r="D5497" i="69"/>
  <c r="G5496" i="69"/>
  <c r="F5496" i="69"/>
  <c r="E5496" i="69"/>
  <c r="D5496" i="69"/>
  <c r="G5495" i="69"/>
  <c r="F5495" i="69"/>
  <c r="E5495" i="69"/>
  <c r="D5495" i="69"/>
  <c r="G5494" i="69"/>
  <c r="F5494" i="69"/>
  <c r="E5494" i="69"/>
  <c r="D5494" i="69"/>
  <c r="G5493" i="69"/>
  <c r="F5493" i="69"/>
  <c r="E5493" i="69"/>
  <c r="D5493" i="69"/>
  <c r="G5492" i="69"/>
  <c r="F5492" i="69"/>
  <c r="E5492" i="69"/>
  <c r="D5492" i="69"/>
  <c r="G5491" i="69"/>
  <c r="F5491" i="69"/>
  <c r="E5491" i="69"/>
  <c r="D5491" i="69"/>
  <c r="G5490" i="69"/>
  <c r="F5490" i="69"/>
  <c r="E5490" i="69"/>
  <c r="D5490" i="69"/>
  <c r="G5489" i="69"/>
  <c r="F5489" i="69"/>
  <c r="E5489" i="69"/>
  <c r="D5489" i="69"/>
  <c r="G5488" i="69"/>
  <c r="F5488" i="69"/>
  <c r="E5488" i="69"/>
  <c r="D5488" i="69"/>
  <c r="G5487" i="69"/>
  <c r="F5487" i="69"/>
  <c r="E5487" i="69"/>
  <c r="D5487" i="69"/>
  <c r="G5486" i="69"/>
  <c r="F5486" i="69"/>
  <c r="E5486" i="69"/>
  <c r="D5486" i="69"/>
  <c r="G5485" i="69"/>
  <c r="F5485" i="69"/>
  <c r="E5485" i="69"/>
  <c r="D5485" i="69"/>
  <c r="G5484" i="69"/>
  <c r="F5484" i="69"/>
  <c r="E5484" i="69"/>
  <c r="D5484" i="69"/>
  <c r="G5483" i="69"/>
  <c r="F5483" i="69"/>
  <c r="E5483" i="69"/>
  <c r="D5483" i="69"/>
  <c r="G5482" i="69"/>
  <c r="F5482" i="69"/>
  <c r="E5482" i="69"/>
  <c r="D5482" i="69"/>
  <c r="G5481" i="69"/>
  <c r="F5481" i="69"/>
  <c r="E5481" i="69"/>
  <c r="D5481" i="69"/>
  <c r="G5480" i="69"/>
  <c r="F5480" i="69"/>
  <c r="E5480" i="69"/>
  <c r="D5480" i="69"/>
  <c r="G5479" i="69"/>
  <c r="F5479" i="69"/>
  <c r="E5479" i="69"/>
  <c r="D5479" i="69"/>
  <c r="G5478" i="69"/>
  <c r="F5478" i="69"/>
  <c r="E5478" i="69"/>
  <c r="D5478" i="69"/>
  <c r="G5477" i="69"/>
  <c r="F5477" i="69"/>
  <c r="E5477" i="69"/>
  <c r="D5477" i="69"/>
  <c r="G5476" i="69"/>
  <c r="F5476" i="69"/>
  <c r="E5476" i="69"/>
  <c r="D5476" i="69"/>
  <c r="G5475" i="69"/>
  <c r="F5475" i="69"/>
  <c r="E5475" i="69"/>
  <c r="D5475" i="69"/>
  <c r="G5474" i="69"/>
  <c r="F5474" i="69"/>
  <c r="E5474" i="69"/>
  <c r="D5474" i="69"/>
  <c r="G5473" i="69"/>
  <c r="F5473" i="69"/>
  <c r="E5473" i="69"/>
  <c r="D5473" i="69"/>
  <c r="G5472" i="69"/>
  <c r="F5472" i="69"/>
  <c r="E5472" i="69"/>
  <c r="D5472" i="69"/>
  <c r="G5471" i="69"/>
  <c r="F5471" i="69"/>
  <c r="E5471" i="69"/>
  <c r="D5471" i="69"/>
  <c r="G5470" i="69"/>
  <c r="F5470" i="69"/>
  <c r="E5470" i="69"/>
  <c r="D5470" i="69"/>
  <c r="G5469" i="69"/>
  <c r="F5469" i="69"/>
  <c r="E5469" i="69"/>
  <c r="D5469" i="69"/>
  <c r="G5468" i="69"/>
  <c r="F5468" i="69"/>
  <c r="E5468" i="69"/>
  <c r="D5468" i="69"/>
  <c r="G5467" i="69"/>
  <c r="F5467" i="69"/>
  <c r="E5467" i="69"/>
  <c r="D5467" i="69"/>
  <c r="G5466" i="69"/>
  <c r="F5466" i="69"/>
  <c r="E5466" i="69"/>
  <c r="D5466" i="69"/>
  <c r="G5465" i="69"/>
  <c r="F5465" i="69"/>
  <c r="E5465" i="69"/>
  <c r="D5465" i="69"/>
  <c r="G5464" i="69"/>
  <c r="F5464" i="69"/>
  <c r="E5464" i="69"/>
  <c r="D5464" i="69"/>
  <c r="G5463" i="69"/>
  <c r="F5463" i="69"/>
  <c r="E5463" i="69"/>
  <c r="D5463" i="69"/>
  <c r="G5462" i="69"/>
  <c r="F5462" i="69"/>
  <c r="E5462" i="69"/>
  <c r="D5462" i="69"/>
  <c r="G5461" i="69"/>
  <c r="F5461" i="69"/>
  <c r="E5461" i="69"/>
  <c r="D5461" i="69"/>
  <c r="G5460" i="69"/>
  <c r="F5460" i="69"/>
  <c r="E5460" i="69"/>
  <c r="D5460" i="69"/>
  <c r="G5459" i="69"/>
  <c r="F5459" i="69"/>
  <c r="E5459" i="69"/>
  <c r="D5459" i="69"/>
  <c r="G5458" i="69"/>
  <c r="F5458" i="69"/>
  <c r="E5458" i="69"/>
  <c r="D5458" i="69"/>
  <c r="G5457" i="69"/>
  <c r="F5457" i="69"/>
  <c r="E5457" i="69"/>
  <c r="D5457" i="69"/>
  <c r="G5456" i="69"/>
  <c r="F5456" i="69"/>
  <c r="E5456" i="69"/>
  <c r="D5456" i="69"/>
  <c r="G5455" i="69"/>
  <c r="F5455" i="69"/>
  <c r="E5455" i="69"/>
  <c r="D5455" i="69"/>
  <c r="G5454" i="69"/>
  <c r="F5454" i="69"/>
  <c r="E5454" i="69"/>
  <c r="D5454" i="69"/>
  <c r="G5453" i="69"/>
  <c r="F5453" i="69"/>
  <c r="E5453" i="69"/>
  <c r="D5453" i="69"/>
  <c r="G5452" i="69"/>
  <c r="F5452" i="69"/>
  <c r="E5452" i="69"/>
  <c r="D5452" i="69"/>
  <c r="G5451" i="69"/>
  <c r="F5451" i="69"/>
  <c r="E5451" i="69"/>
  <c r="D5451" i="69"/>
  <c r="G5450" i="69"/>
  <c r="F5450" i="69"/>
  <c r="E5450" i="69"/>
  <c r="D5450" i="69"/>
  <c r="G5449" i="69"/>
  <c r="G5448" i="69"/>
  <c r="G5447" i="69"/>
  <c r="G5446" i="69"/>
  <c r="G5445" i="69"/>
  <c r="G5444" i="69"/>
  <c r="G5443" i="69"/>
  <c r="G5442" i="69"/>
  <c r="G5441" i="69"/>
  <c r="G5440" i="69"/>
  <c r="G5439" i="69"/>
  <c r="G5438" i="69"/>
  <c r="G5437" i="69"/>
  <c r="G5436" i="69"/>
  <c r="G5435" i="69"/>
  <c r="G5434" i="69"/>
  <c r="F5434" i="69"/>
  <c r="E5434" i="69"/>
  <c r="D5434" i="69"/>
  <c r="G5433" i="69"/>
  <c r="F5433" i="69"/>
  <c r="E5433" i="69"/>
  <c r="D5433" i="69"/>
  <c r="G5432" i="69"/>
  <c r="F5432" i="69"/>
  <c r="E5432" i="69"/>
  <c r="D5432" i="69"/>
  <c r="G5431" i="69"/>
  <c r="F5431" i="69"/>
  <c r="E5431" i="69"/>
  <c r="D5431" i="69"/>
  <c r="G5430" i="69"/>
  <c r="F5430" i="69"/>
  <c r="E5430" i="69"/>
  <c r="D5430" i="69"/>
  <c r="G5429" i="69"/>
  <c r="F5429" i="69"/>
  <c r="E5429" i="69"/>
  <c r="D5429" i="69"/>
  <c r="G5428" i="69"/>
  <c r="F5428" i="69"/>
  <c r="E5428" i="69"/>
  <c r="D5428" i="69"/>
  <c r="G5427" i="69"/>
  <c r="F5427" i="69"/>
  <c r="E5427" i="69"/>
  <c r="D5427" i="69"/>
  <c r="G5426" i="69"/>
  <c r="F5426" i="69"/>
  <c r="E5426" i="69"/>
  <c r="D5426" i="69"/>
  <c r="G5425" i="69"/>
  <c r="F5425" i="69"/>
  <c r="E5425" i="69"/>
  <c r="D5425" i="69"/>
  <c r="G5424" i="69"/>
  <c r="F5424" i="69"/>
  <c r="E5424" i="69"/>
  <c r="D5424" i="69"/>
  <c r="G5423" i="69"/>
  <c r="F5423" i="69"/>
  <c r="E5423" i="69"/>
  <c r="D5423" i="69"/>
  <c r="G5422" i="69"/>
  <c r="F5422" i="69"/>
  <c r="E5422" i="69"/>
  <c r="D5422" i="69"/>
  <c r="G5421" i="69"/>
  <c r="F5421" i="69"/>
  <c r="E5421" i="69"/>
  <c r="D5421" i="69"/>
  <c r="G5420" i="69"/>
  <c r="F5420" i="69"/>
  <c r="E5420" i="69"/>
  <c r="D5420" i="69"/>
  <c r="G5419" i="69"/>
  <c r="F5419" i="69"/>
  <c r="E5419" i="69"/>
  <c r="D5419" i="69"/>
  <c r="G5418" i="69"/>
  <c r="F5418" i="69"/>
  <c r="E5418" i="69"/>
  <c r="D5418" i="69"/>
  <c r="G5417" i="69"/>
  <c r="F5417" i="69"/>
  <c r="E5417" i="69"/>
  <c r="D5417" i="69"/>
  <c r="G5416" i="69"/>
  <c r="F5416" i="69"/>
  <c r="E5416" i="69"/>
  <c r="D5416" i="69"/>
  <c r="G5415" i="69"/>
  <c r="F5415" i="69"/>
  <c r="E5415" i="69"/>
  <c r="D5415" i="69"/>
  <c r="G5414" i="69"/>
  <c r="F5414" i="69"/>
  <c r="E5414" i="69"/>
  <c r="D5414" i="69"/>
  <c r="G5413" i="69"/>
  <c r="F5413" i="69"/>
  <c r="E5413" i="69"/>
  <c r="D5413" i="69"/>
  <c r="G5412" i="69"/>
  <c r="F5412" i="69"/>
  <c r="E5412" i="69"/>
  <c r="D5412" i="69"/>
  <c r="G5411" i="69"/>
  <c r="F5411" i="69"/>
  <c r="E5411" i="69"/>
  <c r="D5411" i="69"/>
  <c r="G5410" i="69"/>
  <c r="F5410" i="69"/>
  <c r="E5410" i="69"/>
  <c r="D5410" i="69"/>
  <c r="G5409" i="69"/>
  <c r="F5409" i="69"/>
  <c r="E5409" i="69"/>
  <c r="D5409" i="69"/>
  <c r="G5408" i="69"/>
  <c r="F5408" i="69"/>
  <c r="E5408" i="69"/>
  <c r="D5408" i="69"/>
  <c r="G5407" i="69"/>
  <c r="F5407" i="69"/>
  <c r="E5407" i="69"/>
  <c r="D5407" i="69"/>
  <c r="G5406" i="69"/>
  <c r="F5406" i="69"/>
  <c r="E5406" i="69"/>
  <c r="D5406" i="69"/>
  <c r="G5405" i="69"/>
  <c r="F5405" i="69"/>
  <c r="E5405" i="69"/>
  <c r="D5405" i="69"/>
  <c r="G5404" i="69"/>
  <c r="F5404" i="69"/>
  <c r="E5404" i="69"/>
  <c r="D5404" i="69"/>
  <c r="G5403" i="69"/>
  <c r="F5403" i="69"/>
  <c r="E5403" i="69"/>
  <c r="D5403" i="69"/>
  <c r="G5402" i="69"/>
  <c r="F5402" i="69"/>
  <c r="E5402" i="69"/>
  <c r="D5402" i="69"/>
  <c r="G5401" i="69"/>
  <c r="F5401" i="69"/>
  <c r="E5401" i="69"/>
  <c r="D5401" i="69"/>
  <c r="G5400" i="69"/>
  <c r="F5400" i="69"/>
  <c r="E5400" i="69"/>
  <c r="D5400" i="69"/>
  <c r="G5399" i="69"/>
  <c r="F5399" i="69"/>
  <c r="E5399" i="69"/>
  <c r="D5399" i="69"/>
  <c r="G5398" i="69"/>
  <c r="F5398" i="69"/>
  <c r="E5398" i="69"/>
  <c r="D5398" i="69"/>
  <c r="G5397" i="69"/>
  <c r="F5397" i="69"/>
  <c r="E5397" i="69"/>
  <c r="D5397" i="69"/>
  <c r="G5396" i="69"/>
  <c r="F5396" i="69"/>
  <c r="E5396" i="69"/>
  <c r="D5396" i="69"/>
  <c r="G5395" i="69"/>
  <c r="F5395" i="69"/>
  <c r="E5395" i="69"/>
  <c r="D5395" i="69"/>
  <c r="G5394" i="69"/>
  <c r="F5394" i="69"/>
  <c r="E5394" i="69"/>
  <c r="D5394" i="69"/>
  <c r="G5393" i="69"/>
  <c r="F5393" i="69"/>
  <c r="E5393" i="69"/>
  <c r="D5393" i="69"/>
  <c r="G5392" i="69"/>
  <c r="F5392" i="69"/>
  <c r="E5392" i="69"/>
  <c r="D5392" i="69"/>
  <c r="G5391" i="69"/>
  <c r="F5391" i="69"/>
  <c r="E5391" i="69"/>
  <c r="D5391" i="69"/>
  <c r="G5390" i="69"/>
  <c r="F5390" i="69"/>
  <c r="E5390" i="69"/>
  <c r="D5390" i="69"/>
  <c r="G5389" i="69"/>
  <c r="F5389" i="69"/>
  <c r="E5389" i="69"/>
  <c r="D5389" i="69"/>
  <c r="G5388" i="69"/>
  <c r="F5388" i="69"/>
  <c r="E5388" i="69"/>
  <c r="D5388" i="69"/>
  <c r="G5387" i="69"/>
  <c r="F5387" i="69"/>
  <c r="E5387" i="69"/>
  <c r="D5387" i="69"/>
  <c r="G5386" i="69"/>
  <c r="F5386" i="69"/>
  <c r="E5386" i="69"/>
  <c r="D5386" i="69"/>
  <c r="G5385" i="69"/>
  <c r="F5385" i="69"/>
  <c r="E5385" i="69"/>
  <c r="D5385" i="69"/>
  <c r="G5384" i="69"/>
  <c r="F5384" i="69"/>
  <c r="E5384" i="69"/>
  <c r="D5384" i="69"/>
  <c r="G5383" i="69"/>
  <c r="F5383" i="69"/>
  <c r="E5383" i="69"/>
  <c r="D5383" i="69"/>
  <c r="G5382" i="69"/>
  <c r="F5382" i="69"/>
  <c r="E5382" i="69"/>
  <c r="D5382" i="69"/>
  <c r="G5381" i="69"/>
  <c r="F5381" i="69"/>
  <c r="E5381" i="69"/>
  <c r="D5381" i="69"/>
  <c r="G5380" i="69"/>
  <c r="F5380" i="69"/>
  <c r="E5380" i="69"/>
  <c r="D5380" i="69"/>
  <c r="G5379" i="69"/>
  <c r="F5379" i="69"/>
  <c r="E5379" i="69"/>
  <c r="D5379" i="69"/>
  <c r="G5378" i="69"/>
  <c r="F5378" i="69"/>
  <c r="E5378" i="69"/>
  <c r="D5378" i="69"/>
  <c r="G5377" i="69"/>
  <c r="F5377" i="69"/>
  <c r="E5377" i="69"/>
  <c r="D5377" i="69"/>
  <c r="G5376" i="69"/>
  <c r="F5376" i="69"/>
  <c r="E5376" i="69"/>
  <c r="D5376" i="69"/>
  <c r="G5375" i="69"/>
  <c r="F5375" i="69"/>
  <c r="E5375" i="69"/>
  <c r="D5375" i="69"/>
  <c r="G5374" i="69"/>
  <c r="F5374" i="69"/>
  <c r="E5374" i="69"/>
  <c r="D5374" i="69"/>
  <c r="G5373" i="69"/>
  <c r="F5373" i="69"/>
  <c r="E5373" i="69"/>
  <c r="D5373" i="69"/>
  <c r="G5372" i="69"/>
  <c r="F5372" i="69"/>
  <c r="E5372" i="69"/>
  <c r="D5372" i="69"/>
  <c r="G5371" i="69"/>
  <c r="F5371" i="69"/>
  <c r="E5371" i="69"/>
  <c r="D5371" i="69"/>
  <c r="G5370" i="69"/>
  <c r="F5370" i="69"/>
  <c r="E5370" i="69"/>
  <c r="D5370" i="69"/>
  <c r="G5369" i="69"/>
  <c r="F5369" i="69"/>
  <c r="E5369" i="69"/>
  <c r="D5369" i="69"/>
  <c r="G5368" i="69"/>
  <c r="F5368" i="69"/>
  <c r="E5368" i="69"/>
  <c r="D5368" i="69"/>
  <c r="G5367" i="69"/>
  <c r="F5367" i="69"/>
  <c r="E5367" i="69"/>
  <c r="D5367" i="69"/>
  <c r="G5366" i="69"/>
  <c r="F5366" i="69"/>
  <c r="E5366" i="69"/>
  <c r="D5366" i="69"/>
  <c r="G5365" i="69"/>
  <c r="F5365" i="69"/>
  <c r="E5365" i="69"/>
  <c r="D5365" i="69"/>
  <c r="G5364" i="69"/>
  <c r="F5364" i="69"/>
  <c r="E5364" i="69"/>
  <c r="D5364" i="69"/>
  <c r="G5363" i="69"/>
  <c r="F5363" i="69"/>
  <c r="E5363" i="69"/>
  <c r="D5363" i="69"/>
  <c r="G5362" i="69"/>
  <c r="F5362" i="69"/>
  <c r="E5362" i="69"/>
  <c r="D5362" i="69"/>
  <c r="G5361" i="69"/>
  <c r="F5361" i="69"/>
  <c r="E5361" i="69"/>
  <c r="D5361" i="69"/>
  <c r="G5360" i="69"/>
  <c r="F5360" i="69"/>
  <c r="E5360" i="69"/>
  <c r="D5360" i="69"/>
  <c r="G5359" i="69"/>
  <c r="F5359" i="69"/>
  <c r="E5359" i="69"/>
  <c r="D5359" i="69"/>
  <c r="G5358" i="69"/>
  <c r="F5358" i="69"/>
  <c r="E5358" i="69"/>
  <c r="D5358" i="69"/>
  <c r="G5357" i="69"/>
  <c r="F5357" i="69"/>
  <c r="E5357" i="69"/>
  <c r="D5357" i="69"/>
  <c r="G5356" i="69"/>
  <c r="F5356" i="69"/>
  <c r="E5356" i="69"/>
  <c r="D5356" i="69"/>
  <c r="G5355" i="69"/>
  <c r="F5355" i="69"/>
  <c r="E5355" i="69"/>
  <c r="D5355" i="69"/>
  <c r="G5354" i="69"/>
  <c r="F5354" i="69"/>
  <c r="E5354" i="69"/>
  <c r="D5354" i="69"/>
  <c r="G5353" i="69"/>
  <c r="F5353" i="69"/>
  <c r="E5353" i="69"/>
  <c r="D5353" i="69"/>
  <c r="G5352" i="69"/>
  <c r="F5352" i="69"/>
  <c r="E5352" i="69"/>
  <c r="D5352" i="69"/>
  <c r="G5351" i="69"/>
  <c r="F5351" i="69"/>
  <c r="E5351" i="69"/>
  <c r="D5351" i="69"/>
  <c r="G5350" i="69"/>
  <c r="F5350" i="69"/>
  <c r="E5350" i="69"/>
  <c r="D5350" i="69"/>
  <c r="G5349" i="69"/>
  <c r="F5349" i="69"/>
  <c r="E5349" i="69"/>
  <c r="D5349" i="69"/>
  <c r="G5348" i="69"/>
  <c r="F5348" i="69"/>
  <c r="E5348" i="69"/>
  <c r="D5348" i="69"/>
  <c r="G5347" i="69"/>
  <c r="F5347" i="69"/>
  <c r="E5347" i="69"/>
  <c r="D5347" i="69"/>
  <c r="G5346" i="69"/>
  <c r="F5346" i="69"/>
  <c r="E5346" i="69"/>
  <c r="D5346" i="69"/>
  <c r="G5345" i="69"/>
  <c r="F5345" i="69"/>
  <c r="E5345" i="69"/>
  <c r="D5345" i="69"/>
  <c r="G5344" i="69"/>
  <c r="F5344" i="69"/>
  <c r="E5344" i="69"/>
  <c r="D5344" i="69"/>
  <c r="G5343" i="69"/>
  <c r="F5343" i="69"/>
  <c r="E5343" i="69"/>
  <c r="D5343" i="69"/>
  <c r="G5342" i="69"/>
  <c r="F5342" i="69"/>
  <c r="E5342" i="69"/>
  <c r="D5342" i="69"/>
  <c r="G5341" i="69"/>
  <c r="F5341" i="69"/>
  <c r="E5341" i="69"/>
  <c r="D5341" i="69"/>
  <c r="G5340" i="69"/>
  <c r="F5340" i="69"/>
  <c r="E5340" i="69"/>
  <c r="D5340" i="69"/>
  <c r="G5339" i="69"/>
  <c r="F5339" i="69"/>
  <c r="E5339" i="69"/>
  <c r="D5339" i="69"/>
  <c r="G5338" i="69"/>
  <c r="F5338" i="69"/>
  <c r="E5338" i="69"/>
  <c r="D5338" i="69"/>
  <c r="G5337" i="69"/>
  <c r="F5337" i="69"/>
  <c r="E5337" i="69"/>
  <c r="D5337" i="69"/>
  <c r="G5336" i="69"/>
  <c r="F5336" i="69"/>
  <c r="E5336" i="69"/>
  <c r="D5336" i="69"/>
  <c r="G5335" i="69"/>
  <c r="F5335" i="69"/>
  <c r="E5335" i="69"/>
  <c r="D5335" i="69"/>
  <c r="G5334" i="69"/>
  <c r="F5334" i="69"/>
  <c r="E5334" i="69"/>
  <c r="D5334" i="69"/>
  <c r="G5333" i="69"/>
  <c r="F5333" i="69"/>
  <c r="E5333" i="69"/>
  <c r="D5333" i="69"/>
  <c r="G5332" i="69"/>
  <c r="F5332" i="69"/>
  <c r="E5332" i="69"/>
  <c r="D5332" i="69"/>
  <c r="G5331" i="69"/>
  <c r="F5331" i="69"/>
  <c r="E5331" i="69"/>
  <c r="D5331" i="69"/>
  <c r="G5330" i="69"/>
  <c r="F5330" i="69"/>
  <c r="E5330" i="69"/>
  <c r="D5330" i="69"/>
  <c r="G5329" i="69"/>
  <c r="F5329" i="69"/>
  <c r="E5329" i="69"/>
  <c r="D5329" i="69"/>
  <c r="G5328" i="69"/>
  <c r="F5328" i="69"/>
  <c r="E5328" i="69"/>
  <c r="D5328" i="69"/>
  <c r="G5327" i="69"/>
  <c r="F5327" i="69"/>
  <c r="E5327" i="69"/>
  <c r="D5327" i="69"/>
  <c r="G5326" i="69"/>
  <c r="F5326" i="69"/>
  <c r="E5326" i="69"/>
  <c r="D5326" i="69"/>
  <c r="G5325" i="69"/>
  <c r="F5325" i="69"/>
  <c r="E5325" i="69"/>
  <c r="D5325" i="69"/>
  <c r="G5324" i="69"/>
  <c r="F5324" i="69"/>
  <c r="E5324" i="69"/>
  <c r="D5324" i="69"/>
  <c r="G5323" i="69"/>
  <c r="F5323" i="69"/>
  <c r="E5323" i="69"/>
  <c r="D5323" i="69"/>
  <c r="G5322" i="69"/>
  <c r="F5322" i="69"/>
  <c r="E5322" i="69"/>
  <c r="D5322" i="69"/>
  <c r="G5321" i="69"/>
  <c r="F5321" i="69"/>
  <c r="E5321" i="69"/>
  <c r="D5321" i="69"/>
  <c r="G5320" i="69"/>
  <c r="F5320" i="69"/>
  <c r="E5320" i="69"/>
  <c r="D5320" i="69"/>
  <c r="G5319" i="69"/>
  <c r="F5319" i="69"/>
  <c r="E5319" i="69"/>
  <c r="D5319" i="69"/>
  <c r="G5318" i="69"/>
  <c r="F5318" i="69"/>
  <c r="E5318" i="69"/>
  <c r="D5318" i="69"/>
  <c r="G5317" i="69"/>
  <c r="F5317" i="69"/>
  <c r="E5317" i="69"/>
  <c r="D5317" i="69"/>
  <c r="G5316" i="69"/>
  <c r="F5316" i="69"/>
  <c r="E5316" i="69"/>
  <c r="D5316" i="69"/>
  <c r="G5315" i="69"/>
  <c r="F5315" i="69"/>
  <c r="E5315" i="69"/>
  <c r="D5315" i="69"/>
  <c r="G5314" i="69"/>
  <c r="F5314" i="69"/>
  <c r="E5314" i="69"/>
  <c r="D5314" i="69"/>
  <c r="G5313" i="69"/>
  <c r="F5313" i="69"/>
  <c r="E5313" i="69"/>
  <c r="D5313" i="69"/>
  <c r="G5312" i="69"/>
  <c r="F5312" i="69"/>
  <c r="E5312" i="69"/>
  <c r="D5312" i="69"/>
  <c r="G5311" i="69"/>
  <c r="F5311" i="69"/>
  <c r="E5311" i="69"/>
  <c r="D5311" i="69"/>
  <c r="G5310" i="69"/>
  <c r="F5310" i="69"/>
  <c r="E5310" i="69"/>
  <c r="D5310" i="69"/>
  <c r="G5309" i="69"/>
  <c r="F5309" i="69"/>
  <c r="E5309" i="69"/>
  <c r="D5309" i="69"/>
  <c r="G5308" i="69"/>
  <c r="F5308" i="69"/>
  <c r="E5308" i="69"/>
  <c r="D5308" i="69"/>
  <c r="G5307" i="69"/>
  <c r="F5307" i="69"/>
  <c r="E5307" i="69"/>
  <c r="D5307" i="69"/>
  <c r="G5306" i="69"/>
  <c r="F5306" i="69"/>
  <c r="E5306" i="69"/>
  <c r="D5306" i="69"/>
  <c r="G5305" i="69"/>
  <c r="F5305" i="69"/>
  <c r="E5305" i="69"/>
  <c r="D5305" i="69"/>
  <c r="G5304" i="69"/>
  <c r="F5304" i="69"/>
  <c r="E5304" i="69"/>
  <c r="D5304" i="69"/>
  <c r="G5303" i="69"/>
  <c r="F5303" i="69"/>
  <c r="E5303" i="69"/>
  <c r="D5303" i="69"/>
  <c r="G5302" i="69"/>
  <c r="F5302" i="69"/>
  <c r="E5302" i="69"/>
  <c r="D5302" i="69"/>
  <c r="G5301" i="69"/>
  <c r="F5301" i="69"/>
  <c r="E5301" i="69"/>
  <c r="D5301" i="69"/>
  <c r="G5300" i="69"/>
  <c r="F5300" i="69"/>
  <c r="E5300" i="69"/>
  <c r="D5300" i="69"/>
  <c r="G5299" i="69"/>
  <c r="F5299" i="69"/>
  <c r="E5299" i="69"/>
  <c r="D5299" i="69"/>
  <c r="G5298" i="69"/>
  <c r="F5298" i="69"/>
  <c r="E5298" i="69"/>
  <c r="D5298" i="69"/>
  <c r="G5297" i="69"/>
  <c r="F5297" i="69"/>
  <c r="E5297" i="69"/>
  <c r="D5297" i="69"/>
  <c r="G5296" i="69"/>
  <c r="F5296" i="69"/>
  <c r="E5296" i="69"/>
  <c r="D5296" i="69"/>
  <c r="G5295" i="69"/>
  <c r="F5295" i="69"/>
  <c r="E5295" i="69"/>
  <c r="D5295" i="69"/>
  <c r="G5294" i="69"/>
  <c r="F5294" i="69"/>
  <c r="E5294" i="69"/>
  <c r="D5294" i="69"/>
  <c r="G5293" i="69"/>
  <c r="F5293" i="69"/>
  <c r="E5293" i="69"/>
  <c r="D5293" i="69"/>
  <c r="G5292" i="69"/>
  <c r="F5292" i="69"/>
  <c r="E5292" i="69"/>
  <c r="D5292" i="69"/>
  <c r="G5291" i="69"/>
  <c r="F5291" i="69"/>
  <c r="E5291" i="69"/>
  <c r="D5291" i="69"/>
  <c r="G5290" i="69"/>
  <c r="F5290" i="69"/>
  <c r="E5290" i="69"/>
  <c r="D5290" i="69"/>
  <c r="G5289" i="69"/>
  <c r="F5289" i="69"/>
  <c r="E5289" i="69"/>
  <c r="D5289" i="69"/>
  <c r="G5288" i="69"/>
  <c r="F5288" i="69"/>
  <c r="E5288" i="69"/>
  <c r="D5288" i="69"/>
  <c r="G5287" i="69"/>
  <c r="F5287" i="69"/>
  <c r="E5287" i="69"/>
  <c r="D5287" i="69"/>
  <c r="G5286" i="69"/>
  <c r="F5286" i="69"/>
  <c r="E5286" i="69"/>
  <c r="D5286" i="69"/>
  <c r="G5285" i="69"/>
  <c r="F5285" i="69"/>
  <c r="E5285" i="69"/>
  <c r="D5285" i="69"/>
  <c r="G5284" i="69"/>
  <c r="F5284" i="69"/>
  <c r="E5284" i="69"/>
  <c r="D5284" i="69"/>
  <c r="G5283" i="69"/>
  <c r="F5283" i="69"/>
  <c r="E5283" i="69"/>
  <c r="D5283" i="69"/>
  <c r="G5282" i="69"/>
  <c r="F5282" i="69"/>
  <c r="E5282" i="69"/>
  <c r="D5282" i="69"/>
  <c r="G5281" i="69"/>
  <c r="F5281" i="69"/>
  <c r="E5281" i="69"/>
  <c r="D5281" i="69"/>
  <c r="G5280" i="69"/>
  <c r="F5280" i="69"/>
  <c r="E5280" i="69"/>
  <c r="D5280" i="69"/>
  <c r="G5279" i="69"/>
  <c r="F5279" i="69"/>
  <c r="E5279" i="69"/>
  <c r="D5279" i="69"/>
  <c r="G5278" i="69"/>
  <c r="F5278" i="69"/>
  <c r="E5278" i="69"/>
  <c r="D5278" i="69"/>
  <c r="G5277" i="69"/>
  <c r="F5277" i="69"/>
  <c r="E5277" i="69"/>
  <c r="D5277" i="69"/>
  <c r="G5276" i="69"/>
  <c r="F5276" i="69"/>
  <c r="E5276" i="69"/>
  <c r="D5276" i="69"/>
  <c r="G5275" i="69"/>
  <c r="F5275" i="69"/>
  <c r="E5275" i="69"/>
  <c r="D5275" i="69"/>
  <c r="G5274" i="69"/>
  <c r="F5274" i="69"/>
  <c r="E5274" i="69"/>
  <c r="D5274" i="69"/>
  <c r="G5273" i="69"/>
  <c r="F5273" i="69"/>
  <c r="E5273" i="69"/>
  <c r="D5273" i="69"/>
  <c r="G5272" i="69"/>
  <c r="F5272" i="69"/>
  <c r="E5272" i="69"/>
  <c r="D5272" i="69"/>
  <c r="G5271" i="69"/>
  <c r="F5271" i="69"/>
  <c r="E5271" i="69"/>
  <c r="D5271" i="69"/>
  <c r="G5270" i="69"/>
  <c r="F5270" i="69"/>
  <c r="E5270" i="69"/>
  <c r="D5270" i="69"/>
  <c r="G5269" i="69"/>
  <c r="F5269" i="69"/>
  <c r="E5269" i="69"/>
  <c r="D5269" i="69"/>
  <c r="G5268" i="69"/>
  <c r="F5268" i="69"/>
  <c r="E5268" i="69"/>
  <c r="D5268" i="69"/>
  <c r="G5267" i="69"/>
  <c r="F5267" i="69"/>
  <c r="E5267" i="69"/>
  <c r="D5267" i="69"/>
  <c r="G5266" i="69"/>
  <c r="F5266" i="69"/>
  <c r="E5266" i="69"/>
  <c r="D5266" i="69"/>
  <c r="G5265" i="69"/>
  <c r="F5265" i="69"/>
  <c r="E5265" i="69"/>
  <c r="D5265" i="69"/>
  <c r="G5264" i="69"/>
  <c r="F5264" i="69"/>
  <c r="E5264" i="69"/>
  <c r="D5264" i="69"/>
  <c r="G5263" i="69"/>
  <c r="F5263" i="69"/>
  <c r="E5263" i="69"/>
  <c r="D5263" i="69"/>
  <c r="G5262" i="69"/>
  <c r="F5262" i="69"/>
  <c r="E5262" i="69"/>
  <c r="D5262" i="69"/>
  <c r="G5261" i="69"/>
  <c r="F5261" i="69"/>
  <c r="E5261" i="69"/>
  <c r="D5261" i="69"/>
  <c r="G5260" i="69"/>
  <c r="F5260" i="69"/>
  <c r="E5260" i="69"/>
  <c r="D5260" i="69"/>
  <c r="G5259" i="69"/>
  <c r="F5259" i="69"/>
  <c r="E5259" i="69"/>
  <c r="D5259" i="69"/>
  <c r="G5258" i="69"/>
  <c r="F5258" i="69"/>
  <c r="E5258" i="69"/>
  <c r="D5258" i="69"/>
  <c r="G5257" i="69"/>
  <c r="F5257" i="69"/>
  <c r="E5257" i="69"/>
  <c r="D5257" i="69"/>
  <c r="G5256" i="69"/>
  <c r="F5256" i="69"/>
  <c r="E5256" i="69"/>
  <c r="D5256" i="69"/>
  <c r="G5255" i="69"/>
  <c r="F5255" i="69"/>
  <c r="E5255" i="69"/>
  <c r="D5255" i="69"/>
  <c r="G5254" i="69"/>
  <c r="F5254" i="69"/>
  <c r="E5254" i="69"/>
  <c r="D5254" i="69"/>
  <c r="G5253" i="69"/>
  <c r="F5253" i="69"/>
  <c r="E5253" i="69"/>
  <c r="D5253" i="69"/>
  <c r="G5252" i="69"/>
  <c r="F5252" i="69"/>
  <c r="E5252" i="69"/>
  <c r="D5252" i="69"/>
  <c r="G5251" i="69"/>
  <c r="F5251" i="69"/>
  <c r="E5251" i="69"/>
  <c r="D5251" i="69"/>
  <c r="G5250" i="69"/>
  <c r="F5250" i="69"/>
  <c r="E5250" i="69"/>
  <c r="D5250" i="69"/>
  <c r="G5249" i="69"/>
  <c r="F5249" i="69"/>
  <c r="E5249" i="69"/>
  <c r="D5249" i="69"/>
  <c r="G5248" i="69"/>
  <c r="F5248" i="69"/>
  <c r="E5248" i="69"/>
  <c r="D5248" i="69"/>
  <c r="G5247" i="69"/>
  <c r="F5247" i="69"/>
  <c r="E5247" i="69"/>
  <c r="D5247" i="69"/>
  <c r="G5246" i="69"/>
  <c r="F5246" i="69"/>
  <c r="E5246" i="69"/>
  <c r="D5246" i="69"/>
  <c r="G5245" i="69"/>
  <c r="F5245" i="69"/>
  <c r="E5245" i="69"/>
  <c r="D5245" i="69"/>
  <c r="G5244" i="69"/>
  <c r="F5244" i="69"/>
  <c r="E5244" i="69"/>
  <c r="D5244" i="69"/>
  <c r="G5243" i="69"/>
  <c r="F5243" i="69"/>
  <c r="E5243" i="69"/>
  <c r="D5243" i="69"/>
  <c r="G5242" i="69"/>
  <c r="F5242" i="69"/>
  <c r="E5242" i="69"/>
  <c r="D5242" i="69"/>
  <c r="G5241" i="69"/>
  <c r="F5241" i="69"/>
  <c r="E5241" i="69"/>
  <c r="D5241" i="69"/>
  <c r="G5240" i="69"/>
  <c r="F5240" i="69"/>
  <c r="E5240" i="69"/>
  <c r="D5240" i="69"/>
  <c r="G5239" i="69"/>
  <c r="F5239" i="69"/>
  <c r="E5239" i="69"/>
  <c r="D5239" i="69"/>
  <c r="G5238" i="69"/>
  <c r="F5238" i="69"/>
  <c r="E5238" i="69"/>
  <c r="D5238" i="69"/>
  <c r="G5237" i="69"/>
  <c r="F5237" i="69"/>
  <c r="E5237" i="69"/>
  <c r="D5237" i="69"/>
  <c r="G5236" i="69"/>
  <c r="F5236" i="69"/>
  <c r="E5236" i="69"/>
  <c r="D5236" i="69"/>
  <c r="G5235" i="69"/>
  <c r="F5235" i="69"/>
  <c r="E5235" i="69"/>
  <c r="D5235" i="69"/>
  <c r="G5234" i="69"/>
  <c r="F5234" i="69"/>
  <c r="E5234" i="69"/>
  <c r="D5234" i="69"/>
  <c r="G5233" i="69"/>
  <c r="G5232" i="69"/>
  <c r="G5231" i="69"/>
  <c r="G5230" i="69"/>
  <c r="G5229" i="69"/>
  <c r="G5228" i="69"/>
  <c r="G5227" i="69"/>
  <c r="G5226" i="69"/>
  <c r="G5225" i="69"/>
  <c r="G5224" i="69"/>
  <c r="G5223" i="69"/>
  <c r="G5222" i="69"/>
  <c r="G5221" i="69"/>
  <c r="G5220" i="69"/>
  <c r="G5219" i="69"/>
  <c r="G5218" i="69"/>
  <c r="F5218" i="69"/>
  <c r="E5218" i="69"/>
  <c r="D5218" i="69"/>
  <c r="G5217" i="69"/>
  <c r="F5217" i="69"/>
  <c r="E5217" i="69"/>
  <c r="D5217" i="69"/>
  <c r="G5216" i="69"/>
  <c r="F5216" i="69"/>
  <c r="E5216" i="69"/>
  <c r="D5216" i="69"/>
  <c r="G5215" i="69"/>
  <c r="F5215" i="69"/>
  <c r="E5215" i="69"/>
  <c r="D5215" i="69"/>
  <c r="G5214" i="69"/>
  <c r="F5214" i="69"/>
  <c r="E5214" i="69"/>
  <c r="D5214" i="69"/>
  <c r="G5213" i="69"/>
  <c r="F5213" i="69"/>
  <c r="E5213" i="69"/>
  <c r="D5213" i="69"/>
  <c r="G5212" i="69"/>
  <c r="F5212" i="69"/>
  <c r="E5212" i="69"/>
  <c r="D5212" i="69"/>
  <c r="G5211" i="69"/>
  <c r="F5211" i="69"/>
  <c r="E5211" i="69"/>
  <c r="D5211" i="69"/>
  <c r="G5210" i="69"/>
  <c r="F5210" i="69"/>
  <c r="E5210" i="69"/>
  <c r="D5210" i="69"/>
  <c r="G5209" i="69"/>
  <c r="F5209" i="69"/>
  <c r="E5209" i="69"/>
  <c r="D5209" i="69"/>
  <c r="G5208" i="69"/>
  <c r="F5208" i="69"/>
  <c r="E5208" i="69"/>
  <c r="D5208" i="69"/>
  <c r="G5207" i="69"/>
  <c r="F5207" i="69"/>
  <c r="E5207" i="69"/>
  <c r="D5207" i="69"/>
  <c r="G5206" i="69"/>
  <c r="F5206" i="69"/>
  <c r="E5206" i="69"/>
  <c r="D5206" i="69"/>
  <c r="G5205" i="69"/>
  <c r="F5205" i="69"/>
  <c r="E5205" i="69"/>
  <c r="D5205" i="69"/>
  <c r="G5204" i="69"/>
  <c r="F5204" i="69"/>
  <c r="E5204" i="69"/>
  <c r="D5204" i="69"/>
  <c r="G5203" i="69"/>
  <c r="F5203" i="69"/>
  <c r="E5203" i="69"/>
  <c r="D5203" i="69"/>
  <c r="G5202" i="69"/>
  <c r="F5202" i="69"/>
  <c r="E5202" i="69"/>
  <c r="D5202" i="69"/>
  <c r="G5201" i="69"/>
  <c r="F5201" i="69"/>
  <c r="E5201" i="69"/>
  <c r="D5201" i="69"/>
  <c r="G5200" i="69"/>
  <c r="F5200" i="69"/>
  <c r="E5200" i="69"/>
  <c r="D5200" i="69"/>
  <c r="G5199" i="69"/>
  <c r="F5199" i="69"/>
  <c r="E5199" i="69"/>
  <c r="D5199" i="69"/>
  <c r="G5198" i="69"/>
  <c r="F5198" i="69"/>
  <c r="E5198" i="69"/>
  <c r="D5198" i="69"/>
  <c r="G5197" i="69"/>
  <c r="F5197" i="69"/>
  <c r="E5197" i="69"/>
  <c r="D5197" i="69"/>
  <c r="G5196" i="69"/>
  <c r="F5196" i="69"/>
  <c r="E5196" i="69"/>
  <c r="D5196" i="69"/>
  <c r="G5195" i="69"/>
  <c r="F5195" i="69"/>
  <c r="E5195" i="69"/>
  <c r="D5195" i="69"/>
  <c r="G5194" i="69"/>
  <c r="F5194" i="69"/>
  <c r="E5194" i="69"/>
  <c r="D5194" i="69"/>
  <c r="G5193" i="69"/>
  <c r="F5193" i="69"/>
  <c r="E5193" i="69"/>
  <c r="D5193" i="69"/>
  <c r="G5192" i="69"/>
  <c r="F5192" i="69"/>
  <c r="E5192" i="69"/>
  <c r="D5192" i="69"/>
  <c r="G5191" i="69"/>
  <c r="F5191" i="69"/>
  <c r="E5191" i="69"/>
  <c r="D5191" i="69"/>
  <c r="G5190" i="69"/>
  <c r="F5190" i="69"/>
  <c r="E5190" i="69"/>
  <c r="D5190" i="69"/>
  <c r="G5189" i="69"/>
  <c r="F5189" i="69"/>
  <c r="E5189" i="69"/>
  <c r="D5189" i="69"/>
  <c r="G5188" i="69"/>
  <c r="F5188" i="69"/>
  <c r="E5188" i="69"/>
  <c r="D5188" i="69"/>
  <c r="G5187" i="69"/>
  <c r="F5187" i="69"/>
  <c r="E5187" i="69"/>
  <c r="D5187" i="69"/>
  <c r="G5186" i="69"/>
  <c r="F5186" i="69"/>
  <c r="E5186" i="69"/>
  <c r="D5186" i="69"/>
  <c r="G5185" i="69"/>
  <c r="F5185" i="69"/>
  <c r="E5185" i="69"/>
  <c r="D5185" i="69"/>
  <c r="G5184" i="69"/>
  <c r="F5184" i="69"/>
  <c r="E5184" i="69"/>
  <c r="D5184" i="69"/>
  <c r="G5183" i="69"/>
  <c r="F5183" i="69"/>
  <c r="E5183" i="69"/>
  <c r="D5183" i="69"/>
  <c r="G5182" i="69"/>
  <c r="F5182" i="69"/>
  <c r="E5182" i="69"/>
  <c r="D5182" i="69"/>
  <c r="G5181" i="69"/>
  <c r="F5181" i="69"/>
  <c r="E5181" i="69"/>
  <c r="D5181" i="69"/>
  <c r="G5180" i="69"/>
  <c r="F5180" i="69"/>
  <c r="E5180" i="69"/>
  <c r="D5180" i="69"/>
  <c r="G5179" i="69"/>
  <c r="F5179" i="69"/>
  <c r="E5179" i="69"/>
  <c r="D5179" i="69"/>
  <c r="G5178" i="69"/>
  <c r="F5178" i="69"/>
  <c r="E5178" i="69"/>
  <c r="D5178" i="69"/>
  <c r="G5177" i="69"/>
  <c r="F5177" i="69"/>
  <c r="E5177" i="69"/>
  <c r="D5177" i="69"/>
  <c r="G5176" i="69"/>
  <c r="F5176" i="69"/>
  <c r="E5176" i="69"/>
  <c r="D5176" i="69"/>
  <c r="G5175" i="69"/>
  <c r="F5175" i="69"/>
  <c r="E5175" i="69"/>
  <c r="D5175" i="69"/>
  <c r="G5174" i="69"/>
  <c r="F5174" i="69"/>
  <c r="E5174" i="69"/>
  <c r="D5174" i="69"/>
  <c r="G5173" i="69"/>
  <c r="F5173" i="69"/>
  <c r="E5173" i="69"/>
  <c r="D5173" i="69"/>
  <c r="G5172" i="69"/>
  <c r="F5172" i="69"/>
  <c r="E5172" i="69"/>
  <c r="D5172" i="69"/>
  <c r="G5171" i="69"/>
  <c r="F5171" i="69"/>
  <c r="E5171" i="69"/>
  <c r="D5171" i="69"/>
  <c r="G5170" i="69"/>
  <c r="F5170" i="69"/>
  <c r="E5170" i="69"/>
  <c r="D5170" i="69"/>
  <c r="G5169" i="69"/>
  <c r="F5169" i="69"/>
  <c r="E5169" i="69"/>
  <c r="D5169" i="69"/>
  <c r="G5168" i="69"/>
  <c r="F5168" i="69"/>
  <c r="E5168" i="69"/>
  <c r="D5168" i="69"/>
  <c r="G5167" i="69"/>
  <c r="F5167" i="69"/>
  <c r="E5167" i="69"/>
  <c r="D5167" i="69"/>
  <c r="G5166" i="69"/>
  <c r="F5166" i="69"/>
  <c r="E5166" i="69"/>
  <c r="D5166" i="69"/>
  <c r="G5165" i="69"/>
  <c r="F5165" i="69"/>
  <c r="E5165" i="69"/>
  <c r="D5165" i="69"/>
  <c r="G5164" i="69"/>
  <c r="F5164" i="69"/>
  <c r="E5164" i="69"/>
  <c r="D5164" i="69"/>
  <c r="G5163" i="69"/>
  <c r="F5163" i="69"/>
  <c r="E5163" i="69"/>
  <c r="D5163" i="69"/>
  <c r="G5162" i="69"/>
  <c r="F5162" i="69"/>
  <c r="E5162" i="69"/>
  <c r="D5162" i="69"/>
  <c r="G5161" i="69"/>
  <c r="F5161" i="69"/>
  <c r="E5161" i="69"/>
  <c r="D5161" i="69"/>
  <c r="G5160" i="69"/>
  <c r="F5160" i="69"/>
  <c r="E5160" i="69"/>
  <c r="D5160" i="69"/>
  <c r="G5159" i="69"/>
  <c r="F5159" i="69"/>
  <c r="E5159" i="69"/>
  <c r="D5159" i="69"/>
  <c r="G5158" i="69"/>
  <c r="F5158" i="69"/>
  <c r="E5158" i="69"/>
  <c r="D5158" i="69"/>
  <c r="G5157" i="69"/>
  <c r="F5157" i="69"/>
  <c r="E5157" i="69"/>
  <c r="D5157" i="69"/>
  <c r="G5156" i="69"/>
  <c r="F5156" i="69"/>
  <c r="E5156" i="69"/>
  <c r="D5156" i="69"/>
  <c r="G5155" i="69"/>
  <c r="F5155" i="69"/>
  <c r="E5155" i="69"/>
  <c r="D5155" i="69"/>
  <c r="G5154" i="69"/>
  <c r="F5154" i="69"/>
  <c r="E5154" i="69"/>
  <c r="D5154" i="69"/>
  <c r="G5153" i="69"/>
  <c r="F5153" i="69"/>
  <c r="E5153" i="69"/>
  <c r="D5153" i="69"/>
  <c r="G5152" i="69"/>
  <c r="F5152" i="69"/>
  <c r="E5152" i="69"/>
  <c r="D5152" i="69"/>
  <c r="G5151" i="69"/>
  <c r="F5151" i="69"/>
  <c r="E5151" i="69"/>
  <c r="D5151" i="69"/>
  <c r="G5150" i="69"/>
  <c r="F5150" i="69"/>
  <c r="E5150" i="69"/>
  <c r="D5150" i="69"/>
  <c r="G5149" i="69"/>
  <c r="F5149" i="69"/>
  <c r="E5149" i="69"/>
  <c r="D5149" i="69"/>
  <c r="G5148" i="69"/>
  <c r="F5148" i="69"/>
  <c r="E5148" i="69"/>
  <c r="D5148" i="69"/>
  <c r="G5147" i="69"/>
  <c r="F5147" i="69"/>
  <c r="E5147" i="69"/>
  <c r="D5147" i="69"/>
  <c r="G5146" i="69"/>
  <c r="F5146" i="69"/>
  <c r="E5146" i="69"/>
  <c r="D5146" i="69"/>
  <c r="G5145" i="69"/>
  <c r="F5145" i="69"/>
  <c r="E5145" i="69"/>
  <c r="D5145" i="69"/>
  <c r="G5144" i="69"/>
  <c r="F5144" i="69"/>
  <c r="E5144" i="69"/>
  <c r="D5144" i="69"/>
  <c r="G5143" i="69"/>
  <c r="F5143" i="69"/>
  <c r="E5143" i="69"/>
  <c r="D5143" i="69"/>
  <c r="G5142" i="69"/>
  <c r="F5142" i="69"/>
  <c r="E5142" i="69"/>
  <c r="D5142" i="69"/>
  <c r="G5141" i="69"/>
  <c r="F5141" i="69"/>
  <c r="E5141" i="69"/>
  <c r="D5141" i="69"/>
  <c r="G5140" i="69"/>
  <c r="F5140" i="69"/>
  <c r="E5140" i="69"/>
  <c r="D5140" i="69"/>
  <c r="G5139" i="69"/>
  <c r="F5139" i="69"/>
  <c r="E5139" i="69"/>
  <c r="D5139" i="69"/>
  <c r="G5138" i="69"/>
  <c r="F5138" i="69"/>
  <c r="E5138" i="69"/>
  <c r="D5138" i="69"/>
  <c r="G5137" i="69"/>
  <c r="F5137" i="69"/>
  <c r="E5137" i="69"/>
  <c r="D5137" i="69"/>
  <c r="G5136" i="69"/>
  <c r="F5136" i="69"/>
  <c r="E5136" i="69"/>
  <c r="D5136" i="69"/>
  <c r="G5135" i="69"/>
  <c r="F5135" i="69"/>
  <c r="E5135" i="69"/>
  <c r="D5135" i="69"/>
  <c r="G5134" i="69"/>
  <c r="F5134" i="69"/>
  <c r="E5134" i="69"/>
  <c r="D5134" i="69"/>
  <c r="G5133" i="69"/>
  <c r="F5133" i="69"/>
  <c r="E5133" i="69"/>
  <c r="D5133" i="69"/>
  <c r="G5132" i="69"/>
  <c r="F5132" i="69"/>
  <c r="E5132" i="69"/>
  <c r="D5132" i="69"/>
  <c r="G5131" i="69"/>
  <c r="F5131" i="69"/>
  <c r="E5131" i="69"/>
  <c r="D5131" i="69"/>
  <c r="G5130" i="69"/>
  <c r="F5130" i="69"/>
  <c r="E5130" i="69"/>
  <c r="D5130" i="69"/>
  <c r="G5129" i="69"/>
  <c r="F5129" i="69"/>
  <c r="E5129" i="69"/>
  <c r="D5129" i="69"/>
  <c r="G5128" i="69"/>
  <c r="F5128" i="69"/>
  <c r="E5128" i="69"/>
  <c r="D5128" i="69"/>
  <c r="G5127" i="69"/>
  <c r="F5127" i="69"/>
  <c r="E5127" i="69"/>
  <c r="D5127" i="69"/>
  <c r="G5126" i="69"/>
  <c r="F5126" i="69"/>
  <c r="E5126" i="69"/>
  <c r="D5126" i="69"/>
  <c r="G5125" i="69"/>
  <c r="F5125" i="69"/>
  <c r="E5125" i="69"/>
  <c r="D5125" i="69"/>
  <c r="G5124" i="69"/>
  <c r="F5124" i="69"/>
  <c r="E5124" i="69"/>
  <c r="D5124" i="69"/>
  <c r="G5123" i="69"/>
  <c r="F5123" i="69"/>
  <c r="E5123" i="69"/>
  <c r="D5123" i="69"/>
  <c r="G5122" i="69"/>
  <c r="F5122" i="69"/>
  <c r="E5122" i="69"/>
  <c r="D5122" i="69"/>
  <c r="G5121" i="69"/>
  <c r="F5121" i="69"/>
  <c r="E5121" i="69"/>
  <c r="D5121" i="69"/>
  <c r="G5120" i="69"/>
  <c r="F5120" i="69"/>
  <c r="E5120" i="69"/>
  <c r="D5120" i="69"/>
  <c r="G5119" i="69"/>
  <c r="F5119" i="69"/>
  <c r="E5119" i="69"/>
  <c r="D5119" i="69"/>
  <c r="G5118" i="69"/>
  <c r="F5118" i="69"/>
  <c r="E5118" i="69"/>
  <c r="D5118" i="69"/>
  <c r="G5117" i="69"/>
  <c r="F5117" i="69"/>
  <c r="E5117" i="69"/>
  <c r="D5117" i="69"/>
  <c r="G5116" i="69"/>
  <c r="F5116" i="69"/>
  <c r="E5116" i="69"/>
  <c r="D5116" i="69"/>
  <c r="G5115" i="69"/>
  <c r="F5115" i="69"/>
  <c r="E5115" i="69"/>
  <c r="D5115" i="69"/>
  <c r="G5114" i="69"/>
  <c r="F5114" i="69"/>
  <c r="E5114" i="69"/>
  <c r="D5114" i="69"/>
  <c r="G5113" i="69"/>
  <c r="F5113" i="69"/>
  <c r="E5113" i="69"/>
  <c r="D5113" i="69"/>
  <c r="G5112" i="69"/>
  <c r="F5112" i="69"/>
  <c r="E5112" i="69"/>
  <c r="D5112" i="69"/>
  <c r="G5111" i="69"/>
  <c r="F5111" i="69"/>
  <c r="E5111" i="69"/>
  <c r="D5111" i="69"/>
  <c r="G5110" i="69"/>
  <c r="F5110" i="69"/>
  <c r="E5110" i="69"/>
  <c r="D5110" i="69"/>
  <c r="G5109" i="69"/>
  <c r="F5109" i="69"/>
  <c r="E5109" i="69"/>
  <c r="D5109" i="69"/>
  <c r="G5108" i="69"/>
  <c r="F5108" i="69"/>
  <c r="E5108" i="69"/>
  <c r="D5108" i="69"/>
  <c r="G5107" i="69"/>
  <c r="F5107" i="69"/>
  <c r="E5107" i="69"/>
  <c r="D5107" i="69"/>
  <c r="G5106" i="69"/>
  <c r="F5106" i="69"/>
  <c r="E5106" i="69"/>
  <c r="D5106" i="69"/>
  <c r="G5105" i="69"/>
  <c r="F5105" i="69"/>
  <c r="E5105" i="69"/>
  <c r="D5105" i="69"/>
  <c r="G5104" i="69"/>
  <c r="F5104" i="69"/>
  <c r="E5104" i="69"/>
  <c r="D5104" i="69"/>
  <c r="G5103" i="69"/>
  <c r="F5103" i="69"/>
  <c r="E5103" i="69"/>
  <c r="D5103" i="69"/>
  <c r="G5102" i="69"/>
  <c r="F5102" i="69"/>
  <c r="E5102" i="69"/>
  <c r="D5102" i="69"/>
  <c r="G5101" i="69"/>
  <c r="F5101" i="69"/>
  <c r="E5101" i="69"/>
  <c r="D5101" i="69"/>
  <c r="G5100" i="69"/>
  <c r="F5100" i="69"/>
  <c r="E5100" i="69"/>
  <c r="D5100" i="69"/>
  <c r="G5099" i="69"/>
  <c r="F5099" i="69"/>
  <c r="E5099" i="69"/>
  <c r="D5099" i="69"/>
  <c r="G5098" i="69"/>
  <c r="F5098" i="69"/>
  <c r="E5098" i="69"/>
  <c r="D5098" i="69"/>
  <c r="G5097" i="69"/>
  <c r="F5097" i="69"/>
  <c r="E5097" i="69"/>
  <c r="D5097" i="69"/>
  <c r="G5096" i="69"/>
  <c r="F5096" i="69"/>
  <c r="E5096" i="69"/>
  <c r="D5096" i="69"/>
  <c r="G5095" i="69"/>
  <c r="F5095" i="69"/>
  <c r="E5095" i="69"/>
  <c r="D5095" i="69"/>
  <c r="G5094" i="69"/>
  <c r="F5094" i="69"/>
  <c r="E5094" i="69"/>
  <c r="D5094" i="69"/>
  <c r="G5093" i="69"/>
  <c r="F5093" i="69"/>
  <c r="E5093" i="69"/>
  <c r="D5093" i="69"/>
  <c r="G5092" i="69"/>
  <c r="F5092" i="69"/>
  <c r="E5092" i="69"/>
  <c r="D5092" i="69"/>
  <c r="G5091" i="69"/>
  <c r="F5091" i="69"/>
  <c r="E5091" i="69"/>
  <c r="D5091" i="69"/>
  <c r="G5090" i="69"/>
  <c r="F5090" i="69"/>
  <c r="E5090" i="69"/>
  <c r="D5090" i="69"/>
  <c r="G5089" i="69"/>
  <c r="F5089" i="69"/>
  <c r="E5089" i="69"/>
  <c r="D5089" i="69"/>
  <c r="G5088" i="69"/>
  <c r="F5088" i="69"/>
  <c r="E5088" i="69"/>
  <c r="D5088" i="69"/>
  <c r="G5087" i="69"/>
  <c r="F5087" i="69"/>
  <c r="E5087" i="69"/>
  <c r="D5087" i="69"/>
  <c r="G5086" i="69"/>
  <c r="F5086" i="69"/>
  <c r="E5086" i="69"/>
  <c r="D5086" i="69"/>
  <c r="G5085" i="69"/>
  <c r="F5085" i="69"/>
  <c r="E5085" i="69"/>
  <c r="D5085" i="69"/>
  <c r="G5084" i="69"/>
  <c r="F5084" i="69"/>
  <c r="E5084" i="69"/>
  <c r="D5084" i="69"/>
  <c r="G5083" i="69"/>
  <c r="F5083" i="69"/>
  <c r="E5083" i="69"/>
  <c r="D5083" i="69"/>
  <c r="G5082" i="69"/>
  <c r="F5082" i="69"/>
  <c r="E5082" i="69"/>
  <c r="D5082" i="69"/>
  <c r="G5081" i="69"/>
  <c r="F5081" i="69"/>
  <c r="E5081" i="69"/>
  <c r="D5081" i="69"/>
  <c r="G5080" i="69"/>
  <c r="F5080" i="69"/>
  <c r="E5080" i="69"/>
  <c r="D5080" i="69"/>
  <c r="G5079" i="69"/>
  <c r="F5079" i="69"/>
  <c r="E5079" i="69"/>
  <c r="D5079" i="69"/>
  <c r="G5078" i="69"/>
  <c r="F5078" i="69"/>
  <c r="E5078" i="69"/>
  <c r="D5078" i="69"/>
  <c r="G5077" i="69"/>
  <c r="F5077" i="69"/>
  <c r="E5077" i="69"/>
  <c r="D5077" i="69"/>
  <c r="G5076" i="69"/>
  <c r="F5076" i="69"/>
  <c r="E5076" i="69"/>
  <c r="D5076" i="69"/>
  <c r="G5075" i="69"/>
  <c r="F5075" i="69"/>
  <c r="E5075" i="69"/>
  <c r="D5075" i="69"/>
  <c r="G5074" i="69"/>
  <c r="F5074" i="69"/>
  <c r="E5074" i="69"/>
  <c r="D5074" i="69"/>
  <c r="G5073" i="69"/>
  <c r="F5073" i="69"/>
  <c r="E5073" i="69"/>
  <c r="D5073" i="69"/>
  <c r="G5072" i="69"/>
  <c r="F5072" i="69"/>
  <c r="E5072" i="69"/>
  <c r="D5072" i="69"/>
  <c r="G5071" i="69"/>
  <c r="F5071" i="69"/>
  <c r="E5071" i="69"/>
  <c r="D5071" i="69"/>
  <c r="G5070" i="69"/>
  <c r="F5070" i="69"/>
  <c r="E5070" i="69"/>
  <c r="D5070" i="69"/>
  <c r="G5069" i="69"/>
  <c r="F5069" i="69"/>
  <c r="E5069" i="69"/>
  <c r="D5069" i="69"/>
  <c r="G5068" i="69"/>
  <c r="F5068" i="69"/>
  <c r="E5068" i="69"/>
  <c r="D5068" i="69"/>
  <c r="G5067" i="69"/>
  <c r="F5067" i="69"/>
  <c r="E5067" i="69"/>
  <c r="D5067" i="69"/>
  <c r="G5066" i="69"/>
  <c r="F5066" i="69"/>
  <c r="E5066" i="69"/>
  <c r="D5066" i="69"/>
  <c r="G5065" i="69"/>
  <c r="F5065" i="69"/>
  <c r="E5065" i="69"/>
  <c r="D5065" i="69"/>
  <c r="G5064" i="69"/>
  <c r="F5064" i="69"/>
  <c r="E5064" i="69"/>
  <c r="D5064" i="69"/>
  <c r="G5063" i="69"/>
  <c r="F5063" i="69"/>
  <c r="E5063" i="69"/>
  <c r="D5063" i="69"/>
  <c r="G5062" i="69"/>
  <c r="F5062" i="69"/>
  <c r="E5062" i="69"/>
  <c r="D5062" i="69"/>
  <c r="G5061" i="69"/>
  <c r="F5061" i="69"/>
  <c r="E5061" i="69"/>
  <c r="D5061" i="69"/>
  <c r="G5060" i="69"/>
  <c r="F5060" i="69"/>
  <c r="E5060" i="69"/>
  <c r="D5060" i="69"/>
  <c r="G5059" i="69"/>
  <c r="F5059" i="69"/>
  <c r="E5059" i="69"/>
  <c r="D5059" i="69"/>
  <c r="G5058" i="69"/>
  <c r="F5058" i="69"/>
  <c r="E5058" i="69"/>
  <c r="D5058" i="69"/>
  <c r="G5057" i="69"/>
  <c r="F5057" i="69"/>
  <c r="E5057" i="69"/>
  <c r="D5057" i="69"/>
  <c r="G5056" i="69"/>
  <c r="F5056" i="69"/>
  <c r="E5056" i="69"/>
  <c r="D5056" i="69"/>
  <c r="G5055" i="69"/>
  <c r="F5055" i="69"/>
  <c r="E5055" i="69"/>
  <c r="D5055" i="69"/>
  <c r="G5054" i="69"/>
  <c r="F5054" i="69"/>
  <c r="E5054" i="69"/>
  <c r="D5054" i="69"/>
  <c r="G5053" i="69"/>
  <c r="F5053" i="69"/>
  <c r="E5053" i="69"/>
  <c r="D5053" i="69"/>
  <c r="G5052" i="69"/>
  <c r="F5052" i="69"/>
  <c r="E5052" i="69"/>
  <c r="D5052" i="69"/>
  <c r="G5051" i="69"/>
  <c r="F5051" i="69"/>
  <c r="E5051" i="69"/>
  <c r="D5051" i="69"/>
  <c r="G5050" i="69"/>
  <c r="F5050" i="69"/>
  <c r="E5050" i="69"/>
  <c r="D5050" i="69"/>
  <c r="G5049" i="69"/>
  <c r="F5049" i="69"/>
  <c r="E5049" i="69"/>
  <c r="D5049" i="69"/>
  <c r="G5048" i="69"/>
  <c r="F5048" i="69"/>
  <c r="E5048" i="69"/>
  <c r="D5048" i="69"/>
  <c r="G5047" i="69"/>
  <c r="F5047" i="69"/>
  <c r="E5047" i="69"/>
  <c r="D5047" i="69"/>
  <c r="G5046" i="69"/>
  <c r="F5046" i="69"/>
  <c r="E5046" i="69"/>
  <c r="D5046" i="69"/>
  <c r="G5045" i="69"/>
  <c r="F5045" i="69"/>
  <c r="E5045" i="69"/>
  <c r="D5045" i="69"/>
  <c r="G5044" i="69"/>
  <c r="F5044" i="69"/>
  <c r="E5044" i="69"/>
  <c r="D5044" i="69"/>
  <c r="G5043" i="69"/>
  <c r="F5043" i="69"/>
  <c r="E5043" i="69"/>
  <c r="D5043" i="69"/>
  <c r="G5042" i="69"/>
  <c r="F5042" i="69"/>
  <c r="E5042" i="69"/>
  <c r="D5042" i="69"/>
  <c r="G5041" i="69"/>
  <c r="F5041" i="69"/>
  <c r="E5041" i="69"/>
  <c r="D5041" i="69"/>
  <c r="G5040" i="69"/>
  <c r="F5040" i="69"/>
  <c r="E5040" i="69"/>
  <c r="D5040" i="69"/>
  <c r="G5039" i="69"/>
  <c r="F5039" i="69"/>
  <c r="E5039" i="69"/>
  <c r="D5039" i="69"/>
  <c r="G5038" i="69"/>
  <c r="F5038" i="69"/>
  <c r="E5038" i="69"/>
  <c r="D5038" i="69"/>
  <c r="G5037" i="69"/>
  <c r="F5037" i="69"/>
  <c r="E5037" i="69"/>
  <c r="D5037" i="69"/>
  <c r="G5036" i="69"/>
  <c r="F5036" i="69"/>
  <c r="E5036" i="69"/>
  <c r="D5036" i="69"/>
  <c r="G5035" i="69"/>
  <c r="F5035" i="69"/>
  <c r="E5035" i="69"/>
  <c r="D5035" i="69"/>
  <c r="G5034" i="69"/>
  <c r="F5034" i="69"/>
  <c r="E5034" i="69"/>
  <c r="D5034" i="69"/>
  <c r="G5033" i="69"/>
  <c r="F5033" i="69"/>
  <c r="E5033" i="69"/>
  <c r="D5033" i="69"/>
  <c r="G5032" i="69"/>
  <c r="F5032" i="69"/>
  <c r="E5032" i="69"/>
  <c r="D5032" i="69"/>
  <c r="G5031" i="69"/>
  <c r="F5031" i="69"/>
  <c r="E5031" i="69"/>
  <c r="D5031" i="69"/>
  <c r="G5030" i="69"/>
  <c r="F5030" i="69"/>
  <c r="E5030" i="69"/>
  <c r="D5030" i="69"/>
  <c r="G5029" i="69"/>
  <c r="F5029" i="69"/>
  <c r="E5029" i="69"/>
  <c r="D5029" i="69"/>
  <c r="G5028" i="69"/>
  <c r="F5028" i="69"/>
  <c r="E5028" i="69"/>
  <c r="D5028" i="69"/>
  <c r="G5027" i="69"/>
  <c r="F5027" i="69"/>
  <c r="E5027" i="69"/>
  <c r="D5027" i="69"/>
  <c r="G5026" i="69"/>
  <c r="F5026" i="69"/>
  <c r="E5026" i="69"/>
  <c r="D5026" i="69"/>
  <c r="G5025" i="69"/>
  <c r="F5025" i="69"/>
  <c r="E5025" i="69"/>
  <c r="D5025" i="69"/>
  <c r="G5024" i="69"/>
  <c r="F5024" i="69"/>
  <c r="E5024" i="69"/>
  <c r="D5024" i="69"/>
  <c r="G5023" i="69"/>
  <c r="F5023" i="69"/>
  <c r="E5023" i="69"/>
  <c r="D5023" i="69"/>
  <c r="G5022" i="69"/>
  <c r="F5022" i="69"/>
  <c r="E5022" i="69"/>
  <c r="D5022" i="69"/>
  <c r="G5021" i="69"/>
  <c r="F5021" i="69"/>
  <c r="E5021" i="69"/>
  <c r="D5021" i="69"/>
  <c r="G5020" i="69"/>
  <c r="F5020" i="69"/>
  <c r="E5020" i="69"/>
  <c r="D5020" i="69"/>
  <c r="G5019" i="69"/>
  <c r="F5019" i="69"/>
  <c r="E5019" i="69"/>
  <c r="D5019" i="69"/>
  <c r="G5018" i="69"/>
  <c r="F5018" i="69"/>
  <c r="E5018" i="69"/>
  <c r="D5018" i="69"/>
  <c r="G5017" i="69"/>
  <c r="F5017" i="69"/>
  <c r="E5017" i="69"/>
  <c r="D5017" i="69"/>
  <c r="G5016" i="69"/>
  <c r="F5016" i="69"/>
  <c r="E5016" i="69"/>
  <c r="D5016" i="69"/>
  <c r="G5015" i="69"/>
  <c r="G5014" i="69"/>
  <c r="G5013" i="69"/>
  <c r="G5012" i="69"/>
  <c r="G5011" i="69"/>
  <c r="G5010" i="69"/>
  <c r="G5009" i="69"/>
  <c r="G5008" i="69"/>
  <c r="G5007" i="69"/>
  <c r="G5006" i="69"/>
  <c r="G5005" i="69"/>
  <c r="G5004" i="69"/>
  <c r="G5003" i="69"/>
  <c r="G5002" i="69"/>
  <c r="G5001" i="69"/>
  <c r="G5000" i="69"/>
  <c r="F5000" i="69"/>
  <c r="E5000" i="69"/>
  <c r="D5000" i="69"/>
  <c r="G4999" i="69"/>
  <c r="F4999" i="69"/>
  <c r="E4999" i="69"/>
  <c r="D4999" i="69"/>
  <c r="G4998" i="69"/>
  <c r="F4998" i="69"/>
  <c r="E4998" i="69"/>
  <c r="D4998" i="69"/>
  <c r="G4997" i="69"/>
  <c r="F4997" i="69"/>
  <c r="E4997" i="69"/>
  <c r="D4997" i="69"/>
  <c r="G4996" i="69"/>
  <c r="F4996" i="69"/>
  <c r="E4996" i="69"/>
  <c r="D4996" i="69"/>
  <c r="G4995" i="69"/>
  <c r="F4995" i="69"/>
  <c r="E4995" i="69"/>
  <c r="D4995" i="69"/>
  <c r="G4994" i="69"/>
  <c r="F4994" i="69"/>
  <c r="E4994" i="69"/>
  <c r="D4994" i="69"/>
  <c r="G4993" i="69"/>
  <c r="F4993" i="69"/>
  <c r="E4993" i="69"/>
  <c r="D4993" i="69"/>
  <c r="G4992" i="69"/>
  <c r="F4992" i="69"/>
  <c r="E4992" i="69"/>
  <c r="D4992" i="69"/>
  <c r="G4991" i="69"/>
  <c r="F4991" i="69"/>
  <c r="E4991" i="69"/>
  <c r="D4991" i="69"/>
  <c r="G4990" i="69"/>
  <c r="F4990" i="69"/>
  <c r="E4990" i="69"/>
  <c r="D4990" i="69"/>
  <c r="G4989" i="69"/>
  <c r="F4989" i="69"/>
  <c r="E4989" i="69"/>
  <c r="D4989" i="69"/>
  <c r="G4988" i="69"/>
  <c r="F4988" i="69"/>
  <c r="E4988" i="69"/>
  <c r="D4988" i="69"/>
  <c r="G4987" i="69"/>
  <c r="F4987" i="69"/>
  <c r="E4987" i="69"/>
  <c r="D4987" i="69"/>
  <c r="G4986" i="69"/>
  <c r="F4986" i="69"/>
  <c r="E4986" i="69"/>
  <c r="D4986" i="69"/>
  <c r="G4985" i="69"/>
  <c r="F4985" i="69"/>
  <c r="E4985" i="69"/>
  <c r="D4985" i="69"/>
  <c r="G4984" i="69"/>
  <c r="F4984" i="69"/>
  <c r="E4984" i="69"/>
  <c r="D4984" i="69"/>
  <c r="G4983" i="69"/>
  <c r="F4983" i="69"/>
  <c r="E4983" i="69"/>
  <c r="D4983" i="69"/>
  <c r="G4982" i="69"/>
  <c r="F4982" i="69"/>
  <c r="E4982" i="69"/>
  <c r="D4982" i="69"/>
  <c r="G4981" i="69"/>
  <c r="F4981" i="69"/>
  <c r="E4981" i="69"/>
  <c r="D4981" i="69"/>
  <c r="G4980" i="69"/>
  <c r="F4980" i="69"/>
  <c r="E4980" i="69"/>
  <c r="D4980" i="69"/>
  <c r="G4979" i="69"/>
  <c r="F4979" i="69"/>
  <c r="E4979" i="69"/>
  <c r="D4979" i="69"/>
  <c r="G4978" i="69"/>
  <c r="F4978" i="69"/>
  <c r="E4978" i="69"/>
  <c r="D4978" i="69"/>
  <c r="G4977" i="69"/>
  <c r="F4977" i="69"/>
  <c r="E4977" i="69"/>
  <c r="D4977" i="69"/>
  <c r="G4976" i="69"/>
  <c r="F4976" i="69"/>
  <c r="E4976" i="69"/>
  <c r="D4976" i="69"/>
  <c r="G4975" i="69"/>
  <c r="F4975" i="69"/>
  <c r="E4975" i="69"/>
  <c r="D4975" i="69"/>
  <c r="G4974" i="69"/>
  <c r="F4974" i="69"/>
  <c r="E4974" i="69"/>
  <c r="D4974" i="69"/>
  <c r="G4973" i="69"/>
  <c r="F4973" i="69"/>
  <c r="E4973" i="69"/>
  <c r="D4973" i="69"/>
  <c r="G4972" i="69"/>
  <c r="F4972" i="69"/>
  <c r="E4972" i="69"/>
  <c r="D4972" i="69"/>
  <c r="G4971" i="69"/>
  <c r="F4971" i="69"/>
  <c r="E4971" i="69"/>
  <c r="D4971" i="69"/>
  <c r="G4970" i="69"/>
  <c r="F4970" i="69"/>
  <c r="E4970" i="69"/>
  <c r="D4970" i="69"/>
  <c r="G4969" i="69"/>
  <c r="F4969" i="69"/>
  <c r="E4969" i="69"/>
  <c r="D4969" i="69"/>
  <c r="G4968" i="69"/>
  <c r="F4968" i="69"/>
  <c r="E4968" i="69"/>
  <c r="D4968" i="69"/>
  <c r="G4967" i="69"/>
  <c r="F4967" i="69"/>
  <c r="E4967" i="69"/>
  <c r="D4967" i="69"/>
  <c r="G4966" i="69"/>
  <c r="F4966" i="69"/>
  <c r="E4966" i="69"/>
  <c r="D4966" i="69"/>
  <c r="G4965" i="69"/>
  <c r="F4965" i="69"/>
  <c r="E4965" i="69"/>
  <c r="D4965" i="69"/>
  <c r="G4964" i="69"/>
  <c r="F4964" i="69"/>
  <c r="E4964" i="69"/>
  <c r="D4964" i="69"/>
  <c r="G4963" i="69"/>
  <c r="F4963" i="69"/>
  <c r="E4963" i="69"/>
  <c r="D4963" i="69"/>
  <c r="G4962" i="69"/>
  <c r="F4962" i="69"/>
  <c r="E4962" i="69"/>
  <c r="D4962" i="69"/>
  <c r="G4961" i="69"/>
  <c r="F4961" i="69"/>
  <c r="E4961" i="69"/>
  <c r="D4961" i="69"/>
  <c r="G4960" i="69"/>
  <c r="F4960" i="69"/>
  <c r="E4960" i="69"/>
  <c r="D4960" i="69"/>
  <c r="G4959" i="69"/>
  <c r="F4959" i="69"/>
  <c r="E4959" i="69"/>
  <c r="D4959" i="69"/>
  <c r="G4958" i="69"/>
  <c r="F4958" i="69"/>
  <c r="E4958" i="69"/>
  <c r="D4958" i="69"/>
  <c r="G4957" i="69"/>
  <c r="F4957" i="69"/>
  <c r="E4957" i="69"/>
  <c r="D4957" i="69"/>
  <c r="G4956" i="69"/>
  <c r="F4956" i="69"/>
  <c r="E4956" i="69"/>
  <c r="D4956" i="69"/>
  <c r="G4955" i="69"/>
  <c r="F4955" i="69"/>
  <c r="E4955" i="69"/>
  <c r="D4955" i="69"/>
  <c r="G4954" i="69"/>
  <c r="F4954" i="69"/>
  <c r="E4954" i="69"/>
  <c r="D4954" i="69"/>
  <c r="G4953" i="69"/>
  <c r="F4953" i="69"/>
  <c r="E4953" i="69"/>
  <c r="D4953" i="69"/>
  <c r="G4952" i="69"/>
  <c r="F4952" i="69"/>
  <c r="E4952" i="69"/>
  <c r="D4952" i="69"/>
  <c r="G4951" i="69"/>
  <c r="F4951" i="69"/>
  <c r="E4951" i="69"/>
  <c r="D4951" i="69"/>
  <c r="G4950" i="69"/>
  <c r="F4950" i="69"/>
  <c r="E4950" i="69"/>
  <c r="D4950" i="69"/>
  <c r="G4949" i="69"/>
  <c r="F4949" i="69"/>
  <c r="E4949" i="69"/>
  <c r="D4949" i="69"/>
  <c r="G4948" i="69"/>
  <c r="F4948" i="69"/>
  <c r="E4948" i="69"/>
  <c r="D4948" i="69"/>
  <c r="G4947" i="69"/>
  <c r="F4947" i="69"/>
  <c r="E4947" i="69"/>
  <c r="D4947" i="69"/>
  <c r="G4946" i="69"/>
  <c r="F4946" i="69"/>
  <c r="E4946" i="69"/>
  <c r="D4946" i="69"/>
  <c r="G4945" i="69"/>
  <c r="F4945" i="69"/>
  <c r="E4945" i="69"/>
  <c r="D4945" i="69"/>
  <c r="G4944" i="69"/>
  <c r="F4944" i="69"/>
  <c r="E4944" i="69"/>
  <c r="D4944" i="69"/>
  <c r="G4943" i="69"/>
  <c r="F4943" i="69"/>
  <c r="E4943" i="69"/>
  <c r="D4943" i="69"/>
  <c r="G4942" i="69"/>
  <c r="F4942" i="69"/>
  <c r="E4942" i="69"/>
  <c r="D4942" i="69"/>
  <c r="G4941" i="69"/>
  <c r="F4941" i="69"/>
  <c r="E4941" i="69"/>
  <c r="D4941" i="69"/>
  <c r="G4940" i="69"/>
  <c r="F4940" i="69"/>
  <c r="E4940" i="69"/>
  <c r="D4940" i="69"/>
  <c r="G4939" i="69"/>
  <c r="F4939" i="69"/>
  <c r="E4939" i="69"/>
  <c r="D4939" i="69"/>
  <c r="G4938" i="69"/>
  <c r="F4938" i="69"/>
  <c r="E4938" i="69"/>
  <c r="D4938" i="69"/>
  <c r="G4937" i="69"/>
  <c r="F4937" i="69"/>
  <c r="E4937" i="69"/>
  <c r="D4937" i="69"/>
  <c r="G4936" i="69"/>
  <c r="F4936" i="69"/>
  <c r="E4936" i="69"/>
  <c r="D4936" i="69"/>
  <c r="G4935" i="69"/>
  <c r="F4935" i="69"/>
  <c r="E4935" i="69"/>
  <c r="D4935" i="69"/>
  <c r="G4934" i="69"/>
  <c r="F4934" i="69"/>
  <c r="E4934" i="69"/>
  <c r="D4934" i="69"/>
  <c r="G4933" i="69"/>
  <c r="F4933" i="69"/>
  <c r="E4933" i="69"/>
  <c r="D4933" i="69"/>
  <c r="G4932" i="69"/>
  <c r="F4932" i="69"/>
  <c r="E4932" i="69"/>
  <c r="D4932" i="69"/>
  <c r="G4931" i="69"/>
  <c r="F4931" i="69"/>
  <c r="E4931" i="69"/>
  <c r="D4931" i="69"/>
  <c r="G4930" i="69"/>
  <c r="F4930" i="69"/>
  <c r="E4930" i="69"/>
  <c r="D4930" i="69"/>
  <c r="G4929" i="69"/>
  <c r="F4929" i="69"/>
  <c r="E4929" i="69"/>
  <c r="D4929" i="69"/>
  <c r="G4928" i="69"/>
  <c r="F4928" i="69"/>
  <c r="E4928" i="69"/>
  <c r="D4928" i="69"/>
  <c r="G4927" i="69"/>
  <c r="F4927" i="69"/>
  <c r="E4927" i="69"/>
  <c r="D4927" i="69"/>
  <c r="G4926" i="69"/>
  <c r="F4926" i="69"/>
  <c r="E4926" i="69"/>
  <c r="D4926" i="69"/>
  <c r="G4925" i="69"/>
  <c r="F4925" i="69"/>
  <c r="E4925" i="69"/>
  <c r="D4925" i="69"/>
  <c r="G4924" i="69"/>
  <c r="F4924" i="69"/>
  <c r="E4924" i="69"/>
  <c r="D4924" i="69"/>
  <c r="G4923" i="69"/>
  <c r="F4923" i="69"/>
  <c r="E4923" i="69"/>
  <c r="D4923" i="69"/>
  <c r="G4922" i="69"/>
  <c r="F4922" i="69"/>
  <c r="E4922" i="69"/>
  <c r="D4922" i="69"/>
  <c r="G4921" i="69"/>
  <c r="F4921" i="69"/>
  <c r="E4921" i="69"/>
  <c r="D4921" i="69"/>
  <c r="G4920" i="69"/>
  <c r="F4920" i="69"/>
  <c r="E4920" i="69"/>
  <c r="D4920" i="69"/>
  <c r="G4919" i="69"/>
  <c r="F4919" i="69"/>
  <c r="E4919" i="69"/>
  <c r="D4919" i="69"/>
  <c r="G4918" i="69"/>
  <c r="F4918" i="69"/>
  <c r="E4918" i="69"/>
  <c r="D4918" i="69"/>
  <c r="G4917" i="69"/>
  <c r="F4917" i="69"/>
  <c r="E4917" i="69"/>
  <c r="D4917" i="69"/>
  <c r="G4916" i="69"/>
  <c r="F4916" i="69"/>
  <c r="E4916" i="69"/>
  <c r="D4916" i="69"/>
  <c r="G4915" i="69"/>
  <c r="F4915" i="69"/>
  <c r="E4915" i="69"/>
  <c r="D4915" i="69"/>
  <c r="G4914" i="69"/>
  <c r="F4914" i="69"/>
  <c r="E4914" i="69"/>
  <c r="D4914" i="69"/>
  <c r="G4913" i="69"/>
  <c r="F4913" i="69"/>
  <c r="E4913" i="69"/>
  <c r="D4913" i="69"/>
  <c r="G4912" i="69"/>
  <c r="F4912" i="69"/>
  <c r="E4912" i="69"/>
  <c r="D4912" i="69"/>
  <c r="G4911" i="69"/>
  <c r="F4911" i="69"/>
  <c r="E4911" i="69"/>
  <c r="D4911" i="69"/>
  <c r="G4910" i="69"/>
  <c r="F4910" i="69"/>
  <c r="E4910" i="69"/>
  <c r="D4910" i="69"/>
  <c r="G4909" i="69"/>
  <c r="F4909" i="69"/>
  <c r="E4909" i="69"/>
  <c r="D4909" i="69"/>
  <c r="G4908" i="69"/>
  <c r="F4908" i="69"/>
  <c r="E4908" i="69"/>
  <c r="D4908" i="69"/>
  <c r="G4907" i="69"/>
  <c r="F4907" i="69"/>
  <c r="E4907" i="69"/>
  <c r="D4907" i="69"/>
  <c r="G4906" i="69"/>
  <c r="F4906" i="69"/>
  <c r="E4906" i="69"/>
  <c r="D4906" i="69"/>
  <c r="G4905" i="69"/>
  <c r="F4905" i="69"/>
  <c r="E4905" i="69"/>
  <c r="D4905" i="69"/>
  <c r="G4904" i="69"/>
  <c r="F4904" i="69"/>
  <c r="E4904" i="69"/>
  <c r="D4904" i="69"/>
  <c r="G4903" i="69"/>
  <c r="F4903" i="69"/>
  <c r="E4903" i="69"/>
  <c r="D4903" i="69"/>
  <c r="G4902" i="69"/>
  <c r="F4902" i="69"/>
  <c r="E4902" i="69"/>
  <c r="D4902" i="69"/>
  <c r="G4901" i="69"/>
  <c r="F4901" i="69"/>
  <c r="E4901" i="69"/>
  <c r="D4901" i="69"/>
  <c r="G4900" i="69"/>
  <c r="F4900" i="69"/>
  <c r="E4900" i="69"/>
  <c r="D4900" i="69"/>
  <c r="G4899" i="69"/>
  <c r="F4899" i="69"/>
  <c r="E4899" i="69"/>
  <c r="D4899" i="69"/>
  <c r="G4898" i="69"/>
  <c r="F4898" i="69"/>
  <c r="E4898" i="69"/>
  <c r="D4898" i="69"/>
  <c r="G4897" i="69"/>
  <c r="F4897" i="69"/>
  <c r="E4897" i="69"/>
  <c r="D4897" i="69"/>
  <c r="G4896" i="69"/>
  <c r="F4896" i="69"/>
  <c r="E4896" i="69"/>
  <c r="D4896" i="69"/>
  <c r="G4895" i="69"/>
  <c r="F4895" i="69"/>
  <c r="E4895" i="69"/>
  <c r="D4895" i="69"/>
  <c r="G4894" i="69"/>
  <c r="F4894" i="69"/>
  <c r="E4894" i="69"/>
  <c r="D4894" i="69"/>
  <c r="G4893" i="69"/>
  <c r="F4893" i="69"/>
  <c r="E4893" i="69"/>
  <c r="D4893" i="69"/>
  <c r="G4892" i="69"/>
  <c r="F4892" i="69"/>
  <c r="E4892" i="69"/>
  <c r="D4892" i="69"/>
  <c r="G4891" i="69"/>
  <c r="F4891" i="69"/>
  <c r="E4891" i="69"/>
  <c r="D4891" i="69"/>
  <c r="G4890" i="69"/>
  <c r="F4890" i="69"/>
  <c r="E4890" i="69"/>
  <c r="D4890" i="69"/>
  <c r="G4889" i="69"/>
  <c r="F4889" i="69"/>
  <c r="E4889" i="69"/>
  <c r="D4889" i="69"/>
  <c r="G4888" i="69"/>
  <c r="F4888" i="69"/>
  <c r="E4888" i="69"/>
  <c r="D4888" i="69"/>
  <c r="G4887" i="69"/>
  <c r="F4887" i="69"/>
  <c r="E4887" i="69"/>
  <c r="D4887" i="69"/>
  <c r="G4886" i="69"/>
  <c r="F4886" i="69"/>
  <c r="E4886" i="69"/>
  <c r="D4886" i="69"/>
  <c r="G4885" i="69"/>
  <c r="F4885" i="69"/>
  <c r="E4885" i="69"/>
  <c r="D4885" i="69"/>
  <c r="G4884" i="69"/>
  <c r="F4884" i="69"/>
  <c r="E4884" i="69"/>
  <c r="D4884" i="69"/>
  <c r="G4883" i="69"/>
  <c r="F4883" i="69"/>
  <c r="E4883" i="69"/>
  <c r="D4883" i="69"/>
  <c r="G4882" i="69"/>
  <c r="F4882" i="69"/>
  <c r="E4882" i="69"/>
  <c r="D4882" i="69"/>
  <c r="G4881" i="69"/>
  <c r="F4881" i="69"/>
  <c r="E4881" i="69"/>
  <c r="D4881" i="69"/>
  <c r="G4880" i="69"/>
  <c r="F4880" i="69"/>
  <c r="E4880" i="69"/>
  <c r="D4880" i="69"/>
  <c r="G4879" i="69"/>
  <c r="F4879" i="69"/>
  <c r="E4879" i="69"/>
  <c r="D4879" i="69"/>
  <c r="G4878" i="69"/>
  <c r="F4878" i="69"/>
  <c r="E4878" i="69"/>
  <c r="D4878" i="69"/>
  <c r="G4877" i="69"/>
  <c r="F4877" i="69"/>
  <c r="E4877" i="69"/>
  <c r="D4877" i="69"/>
  <c r="G4876" i="69"/>
  <c r="F4876" i="69"/>
  <c r="E4876" i="69"/>
  <c r="D4876" i="69"/>
  <c r="G4875" i="69"/>
  <c r="F4875" i="69"/>
  <c r="E4875" i="69"/>
  <c r="D4875" i="69"/>
  <c r="G4874" i="69"/>
  <c r="F4874" i="69"/>
  <c r="E4874" i="69"/>
  <c r="D4874" i="69"/>
  <c r="G4873" i="69"/>
  <c r="F4873" i="69"/>
  <c r="E4873" i="69"/>
  <c r="D4873" i="69"/>
  <c r="G4872" i="69"/>
  <c r="F4872" i="69"/>
  <c r="E4872" i="69"/>
  <c r="D4872" i="69"/>
  <c r="G4871" i="69"/>
  <c r="F4871" i="69"/>
  <c r="E4871" i="69"/>
  <c r="D4871" i="69"/>
  <c r="G4870" i="69"/>
  <c r="F4870" i="69"/>
  <c r="E4870" i="69"/>
  <c r="D4870" i="69"/>
  <c r="G4869" i="69"/>
  <c r="F4869" i="69"/>
  <c r="E4869" i="69"/>
  <c r="D4869" i="69"/>
  <c r="G4868" i="69"/>
  <c r="F4868" i="69"/>
  <c r="E4868" i="69"/>
  <c r="D4868" i="69"/>
  <c r="G4867" i="69"/>
  <c r="F4867" i="69"/>
  <c r="E4867" i="69"/>
  <c r="D4867" i="69"/>
  <c r="G4866" i="69"/>
  <c r="F4866" i="69"/>
  <c r="E4866" i="69"/>
  <c r="D4866" i="69"/>
  <c r="G4865" i="69"/>
  <c r="F4865" i="69"/>
  <c r="E4865" i="69"/>
  <c r="D4865" i="69"/>
  <c r="G4864" i="69"/>
  <c r="F4864" i="69"/>
  <c r="E4864" i="69"/>
  <c r="D4864" i="69"/>
  <c r="G4863" i="69"/>
  <c r="F4863" i="69"/>
  <c r="E4863" i="69"/>
  <c r="D4863" i="69"/>
  <c r="G4862" i="69"/>
  <c r="F4862" i="69"/>
  <c r="E4862" i="69"/>
  <c r="D4862" i="69"/>
  <c r="G4861" i="69"/>
  <c r="F4861" i="69"/>
  <c r="E4861" i="69"/>
  <c r="D4861" i="69"/>
  <c r="G4860" i="69"/>
  <c r="F4860" i="69"/>
  <c r="E4860" i="69"/>
  <c r="D4860" i="69"/>
  <c r="G4859" i="69"/>
  <c r="F4859" i="69"/>
  <c r="E4859" i="69"/>
  <c r="D4859" i="69"/>
  <c r="G4858" i="69"/>
  <c r="F4858" i="69"/>
  <c r="E4858" i="69"/>
  <c r="D4858" i="69"/>
  <c r="G4857" i="69"/>
  <c r="F4857" i="69"/>
  <c r="E4857" i="69"/>
  <c r="D4857" i="69"/>
  <c r="G4856" i="69"/>
  <c r="F4856" i="69"/>
  <c r="E4856" i="69"/>
  <c r="D4856" i="69"/>
  <c r="G4855" i="69"/>
  <c r="F4855" i="69"/>
  <c r="E4855" i="69"/>
  <c r="D4855" i="69"/>
  <c r="G4854" i="69"/>
  <c r="F4854" i="69"/>
  <c r="E4854" i="69"/>
  <c r="D4854" i="69"/>
  <c r="G4853" i="69"/>
  <c r="F4853" i="69"/>
  <c r="E4853" i="69"/>
  <c r="D4853" i="69"/>
  <c r="G4852" i="69"/>
  <c r="F4852" i="69"/>
  <c r="E4852" i="69"/>
  <c r="D4852" i="69"/>
  <c r="G4851" i="69"/>
  <c r="F4851" i="69"/>
  <c r="E4851" i="69"/>
  <c r="D4851" i="69"/>
  <c r="G4850" i="69"/>
  <c r="F4850" i="69"/>
  <c r="E4850" i="69"/>
  <c r="D4850" i="69"/>
  <c r="G4849" i="69"/>
  <c r="F4849" i="69"/>
  <c r="E4849" i="69"/>
  <c r="D4849" i="69"/>
  <c r="G4848" i="69"/>
  <c r="F4848" i="69"/>
  <c r="E4848" i="69"/>
  <c r="D4848" i="69"/>
  <c r="G4847" i="69"/>
  <c r="F4847" i="69"/>
  <c r="E4847" i="69"/>
  <c r="D4847" i="69"/>
  <c r="G4846" i="69"/>
  <c r="F4846" i="69"/>
  <c r="E4846" i="69"/>
  <c r="D4846" i="69"/>
  <c r="G4845" i="69"/>
  <c r="F4845" i="69"/>
  <c r="E4845" i="69"/>
  <c r="D4845" i="69"/>
  <c r="G4844" i="69"/>
  <c r="F4844" i="69"/>
  <c r="E4844" i="69"/>
  <c r="D4844" i="69"/>
  <c r="G4843" i="69"/>
  <c r="F4843" i="69"/>
  <c r="E4843" i="69"/>
  <c r="D4843" i="69"/>
  <c r="G4842" i="69"/>
  <c r="F4842" i="69"/>
  <c r="E4842" i="69"/>
  <c r="D4842" i="69"/>
  <c r="G4841" i="69"/>
  <c r="F4841" i="69"/>
  <c r="E4841" i="69"/>
  <c r="D4841" i="69"/>
  <c r="G4840" i="69"/>
  <c r="F4840" i="69"/>
  <c r="E4840" i="69"/>
  <c r="D4840" i="69"/>
  <c r="G4839" i="69"/>
  <c r="F4839" i="69"/>
  <c r="E4839" i="69"/>
  <c r="D4839" i="69"/>
  <c r="G4838" i="69"/>
  <c r="F4838" i="69"/>
  <c r="E4838" i="69"/>
  <c r="D4838" i="69"/>
  <c r="G4837" i="69"/>
  <c r="F4837" i="69"/>
  <c r="E4837" i="69"/>
  <c r="D4837" i="69"/>
  <c r="G4836" i="69"/>
  <c r="F4836" i="69"/>
  <c r="E4836" i="69"/>
  <c r="D4836" i="69"/>
  <c r="G4835" i="69"/>
  <c r="F4835" i="69"/>
  <c r="E4835" i="69"/>
  <c r="D4835" i="69"/>
  <c r="G4834" i="69"/>
  <c r="F4834" i="69"/>
  <c r="E4834" i="69"/>
  <c r="D4834" i="69"/>
  <c r="G4833" i="69"/>
  <c r="F4833" i="69"/>
  <c r="E4833" i="69"/>
  <c r="D4833" i="69"/>
  <c r="G4832" i="69"/>
  <c r="F4832" i="69"/>
  <c r="E4832" i="69"/>
  <c r="D4832" i="69"/>
  <c r="G4831" i="69"/>
  <c r="F4831" i="69"/>
  <c r="E4831" i="69"/>
  <c r="D4831" i="69"/>
  <c r="G4830" i="69"/>
  <c r="F4830" i="69"/>
  <c r="E4830" i="69"/>
  <c r="D4830" i="69"/>
  <c r="G4829" i="69"/>
  <c r="F4829" i="69"/>
  <c r="E4829" i="69"/>
  <c r="D4829" i="69"/>
  <c r="G4828" i="69"/>
  <c r="F4828" i="69"/>
  <c r="E4828" i="69"/>
  <c r="D4828" i="69"/>
  <c r="G4827" i="69"/>
  <c r="F4827" i="69"/>
  <c r="E4827" i="69"/>
  <c r="D4827" i="69"/>
  <c r="G4826" i="69"/>
  <c r="F4826" i="69"/>
  <c r="E4826" i="69"/>
  <c r="D4826" i="69"/>
  <c r="G4825" i="69"/>
  <c r="F4825" i="69"/>
  <c r="E4825" i="69"/>
  <c r="D4825" i="69"/>
  <c r="G4824" i="69"/>
  <c r="F4824" i="69"/>
  <c r="E4824" i="69"/>
  <c r="D4824" i="69"/>
  <c r="G4823" i="69"/>
  <c r="F4823" i="69"/>
  <c r="E4823" i="69"/>
  <c r="D4823" i="69"/>
  <c r="G4822" i="69"/>
  <c r="F4822" i="69"/>
  <c r="E4822" i="69"/>
  <c r="D4822" i="69"/>
  <c r="G4821" i="69"/>
  <c r="F4821" i="69"/>
  <c r="E4821" i="69"/>
  <c r="D4821" i="69"/>
  <c r="G4820" i="69"/>
  <c r="F4820" i="69"/>
  <c r="E4820" i="69"/>
  <c r="D4820" i="69"/>
  <c r="G4819" i="69"/>
  <c r="F4819" i="69"/>
  <c r="E4819" i="69"/>
  <c r="D4819" i="69"/>
  <c r="G4818" i="69"/>
  <c r="F4818" i="69"/>
  <c r="E4818" i="69"/>
  <c r="D4818" i="69"/>
  <c r="G4817" i="69"/>
  <c r="F4817" i="69"/>
  <c r="E4817" i="69"/>
  <c r="D4817" i="69"/>
  <c r="G4816" i="69"/>
  <c r="F4816" i="69"/>
  <c r="E4816" i="69"/>
  <c r="D4816" i="69"/>
  <c r="G4815" i="69"/>
  <c r="F4815" i="69"/>
  <c r="E4815" i="69"/>
  <c r="D4815" i="69"/>
  <c r="G4814" i="69"/>
  <c r="F4814" i="69"/>
  <c r="E4814" i="69"/>
  <c r="D4814" i="69"/>
  <c r="G4813" i="69"/>
  <c r="F4813" i="69"/>
  <c r="E4813" i="69"/>
  <c r="D4813" i="69"/>
  <c r="G4812" i="69"/>
  <c r="F4812" i="69"/>
  <c r="E4812" i="69"/>
  <c r="D4812" i="69"/>
  <c r="G4811" i="69"/>
  <c r="F4811" i="69"/>
  <c r="E4811" i="69"/>
  <c r="D4811" i="69"/>
  <c r="G4810" i="69"/>
  <c r="F4810" i="69"/>
  <c r="E4810" i="69"/>
  <c r="D4810" i="69"/>
  <c r="G4809" i="69"/>
  <c r="F4809" i="69"/>
  <c r="E4809" i="69"/>
  <c r="D4809" i="69"/>
  <c r="G4808" i="69"/>
  <c r="F4808" i="69"/>
  <c r="E4808" i="69"/>
  <c r="D4808" i="69"/>
  <c r="G4807" i="69"/>
  <c r="F4807" i="69"/>
  <c r="E4807" i="69"/>
  <c r="D4807" i="69"/>
  <c r="G4806" i="69"/>
  <c r="F4806" i="69"/>
  <c r="E4806" i="69"/>
  <c r="D4806" i="69"/>
  <c r="G4805" i="69"/>
  <c r="F4805" i="69"/>
  <c r="E4805" i="69"/>
  <c r="D4805" i="69"/>
  <c r="G4804" i="69"/>
  <c r="F4804" i="69"/>
  <c r="E4804" i="69"/>
  <c r="D4804" i="69"/>
  <c r="G4803" i="69"/>
  <c r="F4803" i="69"/>
  <c r="E4803" i="69"/>
  <c r="D4803" i="69"/>
  <c r="G4802" i="69"/>
  <c r="F4802" i="69"/>
  <c r="E4802" i="69"/>
  <c r="D4802" i="69"/>
  <c r="G4801" i="69"/>
  <c r="F4801" i="69"/>
  <c r="E4801" i="69"/>
  <c r="D4801" i="69"/>
  <c r="G4800" i="69"/>
  <c r="G4799" i="69"/>
  <c r="G4798" i="69"/>
  <c r="G4797" i="69"/>
  <c r="G4796" i="69"/>
  <c r="G4795" i="69"/>
  <c r="G4794" i="69"/>
  <c r="G4793" i="69"/>
  <c r="G4792" i="69"/>
  <c r="G4791" i="69"/>
  <c r="G4790" i="69"/>
  <c r="G4789" i="69"/>
  <c r="G4788" i="69"/>
  <c r="G4787" i="69"/>
  <c r="G4786" i="69"/>
  <c r="G4785" i="69"/>
  <c r="F4785" i="69"/>
  <c r="E4785" i="69"/>
  <c r="D4785" i="69"/>
  <c r="G4784" i="69"/>
  <c r="F4784" i="69"/>
  <c r="E4784" i="69"/>
  <c r="D4784" i="69"/>
  <c r="G4783" i="69"/>
  <c r="F4783" i="69"/>
  <c r="E4783" i="69"/>
  <c r="D4783" i="69"/>
  <c r="G4782" i="69"/>
  <c r="F4782" i="69"/>
  <c r="E4782" i="69"/>
  <c r="D4782" i="69"/>
  <c r="G4781" i="69"/>
  <c r="F4781" i="69"/>
  <c r="E4781" i="69"/>
  <c r="D4781" i="69"/>
  <c r="G4780" i="69"/>
  <c r="F4780" i="69"/>
  <c r="E4780" i="69"/>
  <c r="D4780" i="69"/>
  <c r="G4779" i="69"/>
  <c r="F4779" i="69"/>
  <c r="E4779" i="69"/>
  <c r="D4779" i="69"/>
  <c r="G4778" i="69"/>
  <c r="F4778" i="69"/>
  <c r="E4778" i="69"/>
  <c r="D4778" i="69"/>
  <c r="G4777" i="69"/>
  <c r="F4777" i="69"/>
  <c r="E4777" i="69"/>
  <c r="D4777" i="69"/>
  <c r="G4776" i="69"/>
  <c r="F4776" i="69"/>
  <c r="E4776" i="69"/>
  <c r="D4776" i="69"/>
  <c r="G4775" i="69"/>
  <c r="F4775" i="69"/>
  <c r="E4775" i="69"/>
  <c r="D4775" i="69"/>
  <c r="G4774" i="69"/>
  <c r="F4774" i="69"/>
  <c r="E4774" i="69"/>
  <c r="D4774" i="69"/>
  <c r="G4773" i="69"/>
  <c r="F4773" i="69"/>
  <c r="E4773" i="69"/>
  <c r="D4773" i="69"/>
  <c r="G4772" i="69"/>
  <c r="F4772" i="69"/>
  <c r="E4772" i="69"/>
  <c r="D4772" i="69"/>
  <c r="G4771" i="69"/>
  <c r="F4771" i="69"/>
  <c r="E4771" i="69"/>
  <c r="D4771" i="69"/>
  <c r="G4770" i="69"/>
  <c r="F4770" i="69"/>
  <c r="E4770" i="69"/>
  <c r="D4770" i="69"/>
  <c r="G4769" i="69"/>
  <c r="F4769" i="69"/>
  <c r="E4769" i="69"/>
  <c r="D4769" i="69"/>
  <c r="G4768" i="69"/>
  <c r="F4768" i="69"/>
  <c r="E4768" i="69"/>
  <c r="D4768" i="69"/>
  <c r="G4767" i="69"/>
  <c r="F4767" i="69"/>
  <c r="E4767" i="69"/>
  <c r="D4767" i="69"/>
  <c r="G4766" i="69"/>
  <c r="F4766" i="69"/>
  <c r="E4766" i="69"/>
  <c r="D4766" i="69"/>
  <c r="G4765" i="69"/>
  <c r="F4765" i="69"/>
  <c r="E4765" i="69"/>
  <c r="D4765" i="69"/>
  <c r="G4764" i="69"/>
  <c r="F4764" i="69"/>
  <c r="E4764" i="69"/>
  <c r="D4764" i="69"/>
  <c r="G4763" i="69"/>
  <c r="F4763" i="69"/>
  <c r="E4763" i="69"/>
  <c r="D4763" i="69"/>
  <c r="G4762" i="69"/>
  <c r="F4762" i="69"/>
  <c r="E4762" i="69"/>
  <c r="D4762" i="69"/>
  <c r="G4761" i="69"/>
  <c r="F4761" i="69"/>
  <c r="E4761" i="69"/>
  <c r="D4761" i="69"/>
  <c r="G4760" i="69"/>
  <c r="F4760" i="69"/>
  <c r="E4760" i="69"/>
  <c r="D4760" i="69"/>
  <c r="G4759" i="69"/>
  <c r="F4759" i="69"/>
  <c r="E4759" i="69"/>
  <c r="D4759" i="69"/>
  <c r="G4758" i="69"/>
  <c r="F4758" i="69"/>
  <c r="E4758" i="69"/>
  <c r="D4758" i="69"/>
  <c r="G4757" i="69"/>
  <c r="F4757" i="69"/>
  <c r="E4757" i="69"/>
  <c r="D4757" i="69"/>
  <c r="G4756" i="69"/>
  <c r="F4756" i="69"/>
  <c r="E4756" i="69"/>
  <c r="D4756" i="69"/>
  <c r="G4755" i="69"/>
  <c r="F4755" i="69"/>
  <c r="E4755" i="69"/>
  <c r="D4755" i="69"/>
  <c r="G4754" i="69"/>
  <c r="F4754" i="69"/>
  <c r="E4754" i="69"/>
  <c r="D4754" i="69"/>
  <c r="G4753" i="69"/>
  <c r="F4753" i="69"/>
  <c r="E4753" i="69"/>
  <c r="D4753" i="69"/>
  <c r="G4752" i="69"/>
  <c r="F4752" i="69"/>
  <c r="E4752" i="69"/>
  <c r="D4752" i="69"/>
  <c r="G4751" i="69"/>
  <c r="F4751" i="69"/>
  <c r="E4751" i="69"/>
  <c r="D4751" i="69"/>
  <c r="G4750" i="69"/>
  <c r="F4750" i="69"/>
  <c r="E4750" i="69"/>
  <c r="D4750" i="69"/>
  <c r="G4749" i="69"/>
  <c r="F4749" i="69"/>
  <c r="E4749" i="69"/>
  <c r="D4749" i="69"/>
  <c r="G4748" i="69"/>
  <c r="F4748" i="69"/>
  <c r="E4748" i="69"/>
  <c r="D4748" i="69"/>
  <c r="G4747" i="69"/>
  <c r="F4747" i="69"/>
  <c r="E4747" i="69"/>
  <c r="D4747" i="69"/>
  <c r="G4746" i="69"/>
  <c r="F4746" i="69"/>
  <c r="E4746" i="69"/>
  <c r="D4746" i="69"/>
  <c r="G4745" i="69"/>
  <c r="F4745" i="69"/>
  <c r="E4745" i="69"/>
  <c r="D4745" i="69"/>
  <c r="G4744" i="69"/>
  <c r="F4744" i="69"/>
  <c r="E4744" i="69"/>
  <c r="D4744" i="69"/>
  <c r="G4743" i="69"/>
  <c r="F4743" i="69"/>
  <c r="E4743" i="69"/>
  <c r="D4743" i="69"/>
  <c r="G4742" i="69"/>
  <c r="F4742" i="69"/>
  <c r="E4742" i="69"/>
  <c r="D4742" i="69"/>
  <c r="G4741" i="69"/>
  <c r="F4741" i="69"/>
  <c r="E4741" i="69"/>
  <c r="D4741" i="69"/>
  <c r="G4740" i="69"/>
  <c r="F4740" i="69"/>
  <c r="E4740" i="69"/>
  <c r="D4740" i="69"/>
  <c r="G4739" i="69"/>
  <c r="F4739" i="69"/>
  <c r="E4739" i="69"/>
  <c r="D4739" i="69"/>
  <c r="G4738" i="69"/>
  <c r="F4738" i="69"/>
  <c r="E4738" i="69"/>
  <c r="D4738" i="69"/>
  <c r="G4737" i="69"/>
  <c r="F4737" i="69"/>
  <c r="E4737" i="69"/>
  <c r="D4737" i="69"/>
  <c r="G4736" i="69"/>
  <c r="F4736" i="69"/>
  <c r="E4736" i="69"/>
  <c r="D4736" i="69"/>
  <c r="G4735" i="69"/>
  <c r="F4735" i="69"/>
  <c r="E4735" i="69"/>
  <c r="D4735" i="69"/>
  <c r="G4734" i="69"/>
  <c r="F4734" i="69"/>
  <c r="E4734" i="69"/>
  <c r="D4734" i="69"/>
  <c r="G4733" i="69"/>
  <c r="F4733" i="69"/>
  <c r="E4733" i="69"/>
  <c r="D4733" i="69"/>
  <c r="G4732" i="69"/>
  <c r="F4732" i="69"/>
  <c r="E4732" i="69"/>
  <c r="D4732" i="69"/>
  <c r="G4731" i="69"/>
  <c r="F4731" i="69"/>
  <c r="E4731" i="69"/>
  <c r="D4731" i="69"/>
  <c r="G4730" i="69"/>
  <c r="F4730" i="69"/>
  <c r="E4730" i="69"/>
  <c r="D4730" i="69"/>
  <c r="G4729" i="69"/>
  <c r="F4729" i="69"/>
  <c r="E4729" i="69"/>
  <c r="D4729" i="69"/>
  <c r="G4728" i="69"/>
  <c r="F4728" i="69"/>
  <c r="E4728" i="69"/>
  <c r="D4728" i="69"/>
  <c r="G4727" i="69"/>
  <c r="F4727" i="69"/>
  <c r="E4727" i="69"/>
  <c r="D4727" i="69"/>
  <c r="G4726" i="69"/>
  <c r="F4726" i="69"/>
  <c r="E4726" i="69"/>
  <c r="D4726" i="69"/>
  <c r="G4725" i="69"/>
  <c r="F4725" i="69"/>
  <c r="E4725" i="69"/>
  <c r="D4725" i="69"/>
  <c r="G4724" i="69"/>
  <c r="F4724" i="69"/>
  <c r="E4724" i="69"/>
  <c r="D4724" i="69"/>
  <c r="G4723" i="69"/>
  <c r="F4723" i="69"/>
  <c r="E4723" i="69"/>
  <c r="D4723" i="69"/>
  <c r="G4722" i="69"/>
  <c r="F4722" i="69"/>
  <c r="E4722" i="69"/>
  <c r="D4722" i="69"/>
  <c r="G4721" i="69"/>
  <c r="F4721" i="69"/>
  <c r="E4721" i="69"/>
  <c r="D4721" i="69"/>
  <c r="G4720" i="69"/>
  <c r="F4720" i="69"/>
  <c r="E4720" i="69"/>
  <c r="D4720" i="69"/>
  <c r="G4719" i="69"/>
  <c r="F4719" i="69"/>
  <c r="E4719" i="69"/>
  <c r="D4719" i="69"/>
  <c r="G4718" i="69"/>
  <c r="F4718" i="69"/>
  <c r="E4718" i="69"/>
  <c r="D4718" i="69"/>
  <c r="G4717" i="69"/>
  <c r="F4717" i="69"/>
  <c r="E4717" i="69"/>
  <c r="D4717" i="69"/>
  <c r="G4716" i="69"/>
  <c r="F4716" i="69"/>
  <c r="E4716" i="69"/>
  <c r="D4716" i="69"/>
  <c r="G4715" i="69"/>
  <c r="F4715" i="69"/>
  <c r="E4715" i="69"/>
  <c r="D4715" i="69"/>
  <c r="G4714" i="69"/>
  <c r="F4714" i="69"/>
  <c r="E4714" i="69"/>
  <c r="D4714" i="69"/>
  <c r="G4713" i="69"/>
  <c r="F4713" i="69"/>
  <c r="E4713" i="69"/>
  <c r="D4713" i="69"/>
  <c r="G4712" i="69"/>
  <c r="F4712" i="69"/>
  <c r="E4712" i="69"/>
  <c r="D4712" i="69"/>
  <c r="G4711" i="69"/>
  <c r="F4711" i="69"/>
  <c r="E4711" i="69"/>
  <c r="D4711" i="69"/>
  <c r="G4710" i="69"/>
  <c r="F4710" i="69"/>
  <c r="E4710" i="69"/>
  <c r="D4710" i="69"/>
  <c r="G4709" i="69"/>
  <c r="F4709" i="69"/>
  <c r="E4709" i="69"/>
  <c r="D4709" i="69"/>
  <c r="G4708" i="69"/>
  <c r="F4708" i="69"/>
  <c r="E4708" i="69"/>
  <c r="D4708" i="69"/>
  <c r="G4707" i="69"/>
  <c r="F4707" i="69"/>
  <c r="E4707" i="69"/>
  <c r="D4707" i="69"/>
  <c r="G4706" i="69"/>
  <c r="F4706" i="69"/>
  <c r="E4706" i="69"/>
  <c r="D4706" i="69"/>
  <c r="G4705" i="69"/>
  <c r="F4705" i="69"/>
  <c r="E4705" i="69"/>
  <c r="D4705" i="69"/>
  <c r="G4704" i="69"/>
  <c r="F4704" i="69"/>
  <c r="E4704" i="69"/>
  <c r="D4704" i="69"/>
  <c r="G4703" i="69"/>
  <c r="F4703" i="69"/>
  <c r="E4703" i="69"/>
  <c r="D4703" i="69"/>
  <c r="G4702" i="69"/>
  <c r="F4702" i="69"/>
  <c r="E4702" i="69"/>
  <c r="D4702" i="69"/>
  <c r="G4701" i="69"/>
  <c r="F4701" i="69"/>
  <c r="E4701" i="69"/>
  <c r="D4701" i="69"/>
  <c r="G4700" i="69"/>
  <c r="F4700" i="69"/>
  <c r="E4700" i="69"/>
  <c r="D4700" i="69"/>
  <c r="G4699" i="69"/>
  <c r="F4699" i="69"/>
  <c r="E4699" i="69"/>
  <c r="D4699" i="69"/>
  <c r="G4698" i="69"/>
  <c r="F4698" i="69"/>
  <c r="E4698" i="69"/>
  <c r="D4698" i="69"/>
  <c r="G4697" i="69"/>
  <c r="F4697" i="69"/>
  <c r="E4697" i="69"/>
  <c r="D4697" i="69"/>
  <c r="G4696" i="69"/>
  <c r="F4696" i="69"/>
  <c r="E4696" i="69"/>
  <c r="D4696" i="69"/>
  <c r="G4695" i="69"/>
  <c r="F4695" i="69"/>
  <c r="E4695" i="69"/>
  <c r="D4695" i="69"/>
  <c r="G4694" i="69"/>
  <c r="F4694" i="69"/>
  <c r="E4694" i="69"/>
  <c r="D4694" i="69"/>
  <c r="G4693" i="69"/>
  <c r="F4693" i="69"/>
  <c r="E4693" i="69"/>
  <c r="D4693" i="69"/>
  <c r="G4692" i="69"/>
  <c r="F4692" i="69"/>
  <c r="E4692" i="69"/>
  <c r="D4692" i="69"/>
  <c r="G4691" i="69"/>
  <c r="F4691" i="69"/>
  <c r="E4691" i="69"/>
  <c r="D4691" i="69"/>
  <c r="G4690" i="69"/>
  <c r="F4690" i="69"/>
  <c r="E4690" i="69"/>
  <c r="D4690" i="69"/>
  <c r="G4689" i="69"/>
  <c r="F4689" i="69"/>
  <c r="E4689" i="69"/>
  <c r="D4689" i="69"/>
  <c r="G4688" i="69"/>
  <c r="F4688" i="69"/>
  <c r="E4688" i="69"/>
  <c r="D4688" i="69"/>
  <c r="G4687" i="69"/>
  <c r="F4687" i="69"/>
  <c r="E4687" i="69"/>
  <c r="D4687" i="69"/>
  <c r="G4686" i="69"/>
  <c r="F4686" i="69"/>
  <c r="E4686" i="69"/>
  <c r="D4686" i="69"/>
  <c r="G4685" i="69"/>
  <c r="F4685" i="69"/>
  <c r="E4685" i="69"/>
  <c r="D4685" i="69"/>
  <c r="G4684" i="69"/>
  <c r="F4684" i="69"/>
  <c r="E4684" i="69"/>
  <c r="D4684" i="69"/>
  <c r="G4683" i="69"/>
  <c r="F4683" i="69"/>
  <c r="E4683" i="69"/>
  <c r="D4683" i="69"/>
  <c r="G4682" i="69"/>
  <c r="F4682" i="69"/>
  <c r="E4682" i="69"/>
  <c r="D4682" i="69"/>
  <c r="G4681" i="69"/>
  <c r="F4681" i="69"/>
  <c r="E4681" i="69"/>
  <c r="D4681" i="69"/>
  <c r="G4680" i="69"/>
  <c r="F4680" i="69"/>
  <c r="E4680" i="69"/>
  <c r="D4680" i="69"/>
  <c r="G4679" i="69"/>
  <c r="F4679" i="69"/>
  <c r="E4679" i="69"/>
  <c r="D4679" i="69"/>
  <c r="G4678" i="69"/>
  <c r="F4678" i="69"/>
  <c r="E4678" i="69"/>
  <c r="D4678" i="69"/>
  <c r="G4677" i="69"/>
  <c r="F4677" i="69"/>
  <c r="E4677" i="69"/>
  <c r="D4677" i="69"/>
  <c r="G4676" i="69"/>
  <c r="F4676" i="69"/>
  <c r="E4676" i="69"/>
  <c r="D4676" i="69"/>
  <c r="G4675" i="69"/>
  <c r="F4675" i="69"/>
  <c r="E4675" i="69"/>
  <c r="D4675" i="69"/>
  <c r="G4674" i="69"/>
  <c r="F4674" i="69"/>
  <c r="E4674" i="69"/>
  <c r="D4674" i="69"/>
  <c r="G4673" i="69"/>
  <c r="F4673" i="69"/>
  <c r="E4673" i="69"/>
  <c r="D4673" i="69"/>
  <c r="G4672" i="69"/>
  <c r="F4672" i="69"/>
  <c r="E4672" i="69"/>
  <c r="D4672" i="69"/>
  <c r="G4671" i="69"/>
  <c r="F4671" i="69"/>
  <c r="E4671" i="69"/>
  <c r="D4671" i="69"/>
  <c r="G4670" i="69"/>
  <c r="F4670" i="69"/>
  <c r="E4670" i="69"/>
  <c r="D4670" i="69"/>
  <c r="G4669" i="69"/>
  <c r="F4669" i="69"/>
  <c r="E4669" i="69"/>
  <c r="D4669" i="69"/>
  <c r="G4668" i="69"/>
  <c r="F4668" i="69"/>
  <c r="E4668" i="69"/>
  <c r="D4668" i="69"/>
  <c r="G4667" i="69"/>
  <c r="F4667" i="69"/>
  <c r="E4667" i="69"/>
  <c r="D4667" i="69"/>
  <c r="G4666" i="69"/>
  <c r="F4666" i="69"/>
  <c r="E4666" i="69"/>
  <c r="D4666" i="69"/>
  <c r="G4665" i="69"/>
  <c r="F4665" i="69"/>
  <c r="E4665" i="69"/>
  <c r="D4665" i="69"/>
  <c r="G4664" i="69"/>
  <c r="F4664" i="69"/>
  <c r="E4664" i="69"/>
  <c r="D4664" i="69"/>
  <c r="G4663" i="69"/>
  <c r="F4663" i="69"/>
  <c r="E4663" i="69"/>
  <c r="D4663" i="69"/>
  <c r="G4662" i="69"/>
  <c r="F4662" i="69"/>
  <c r="E4662" i="69"/>
  <c r="D4662" i="69"/>
  <c r="G4661" i="69"/>
  <c r="F4661" i="69"/>
  <c r="E4661" i="69"/>
  <c r="D4661" i="69"/>
  <c r="G4660" i="69"/>
  <c r="F4660" i="69"/>
  <c r="E4660" i="69"/>
  <c r="D4660" i="69"/>
  <c r="G4659" i="69"/>
  <c r="F4659" i="69"/>
  <c r="E4659" i="69"/>
  <c r="D4659" i="69"/>
  <c r="G4658" i="69"/>
  <c r="F4658" i="69"/>
  <c r="E4658" i="69"/>
  <c r="D4658" i="69"/>
  <c r="G4657" i="69"/>
  <c r="F4657" i="69"/>
  <c r="E4657" i="69"/>
  <c r="D4657" i="69"/>
  <c r="G4656" i="69"/>
  <c r="F4656" i="69"/>
  <c r="E4656" i="69"/>
  <c r="D4656" i="69"/>
  <c r="G4655" i="69"/>
  <c r="F4655" i="69"/>
  <c r="E4655" i="69"/>
  <c r="D4655" i="69"/>
  <c r="G4654" i="69"/>
  <c r="F4654" i="69"/>
  <c r="E4654" i="69"/>
  <c r="D4654" i="69"/>
  <c r="G4653" i="69"/>
  <c r="F4653" i="69"/>
  <c r="E4653" i="69"/>
  <c r="D4653" i="69"/>
  <c r="G4652" i="69"/>
  <c r="F4652" i="69"/>
  <c r="E4652" i="69"/>
  <c r="D4652" i="69"/>
  <c r="G4651" i="69"/>
  <c r="F4651" i="69"/>
  <c r="E4651" i="69"/>
  <c r="D4651" i="69"/>
  <c r="G4650" i="69"/>
  <c r="F4650" i="69"/>
  <c r="E4650" i="69"/>
  <c r="D4650" i="69"/>
  <c r="G4649" i="69"/>
  <c r="F4649" i="69"/>
  <c r="E4649" i="69"/>
  <c r="D4649" i="69"/>
  <c r="G4648" i="69"/>
  <c r="F4648" i="69"/>
  <c r="E4648" i="69"/>
  <c r="D4648" i="69"/>
  <c r="G4647" i="69"/>
  <c r="F4647" i="69"/>
  <c r="E4647" i="69"/>
  <c r="D4647" i="69"/>
  <c r="G4646" i="69"/>
  <c r="F4646" i="69"/>
  <c r="E4646" i="69"/>
  <c r="D4646" i="69"/>
  <c r="G4645" i="69"/>
  <c r="F4645" i="69"/>
  <c r="E4645" i="69"/>
  <c r="D4645" i="69"/>
  <c r="G4644" i="69"/>
  <c r="F4644" i="69"/>
  <c r="E4644" i="69"/>
  <c r="D4644" i="69"/>
  <c r="G4643" i="69"/>
  <c r="F4643" i="69"/>
  <c r="E4643" i="69"/>
  <c r="D4643" i="69"/>
  <c r="G4642" i="69"/>
  <c r="F4642" i="69"/>
  <c r="E4642" i="69"/>
  <c r="D4642" i="69"/>
  <c r="G4641" i="69"/>
  <c r="F4641" i="69"/>
  <c r="E4641" i="69"/>
  <c r="D4641" i="69"/>
  <c r="G4640" i="69"/>
  <c r="F4640" i="69"/>
  <c r="E4640" i="69"/>
  <c r="D4640" i="69"/>
  <c r="G4639" i="69"/>
  <c r="F4639" i="69"/>
  <c r="E4639" i="69"/>
  <c r="D4639" i="69"/>
  <c r="G4638" i="69"/>
  <c r="F4638" i="69"/>
  <c r="E4638" i="69"/>
  <c r="D4638" i="69"/>
  <c r="G4637" i="69"/>
  <c r="F4637" i="69"/>
  <c r="E4637" i="69"/>
  <c r="D4637" i="69"/>
  <c r="G4636" i="69"/>
  <c r="F4636" i="69"/>
  <c r="E4636" i="69"/>
  <c r="D4636" i="69"/>
  <c r="G4635" i="69"/>
  <c r="F4635" i="69"/>
  <c r="E4635" i="69"/>
  <c r="D4635" i="69"/>
  <c r="G4634" i="69"/>
  <c r="F4634" i="69"/>
  <c r="E4634" i="69"/>
  <c r="D4634" i="69"/>
  <c r="G4633" i="69"/>
  <c r="F4633" i="69"/>
  <c r="E4633" i="69"/>
  <c r="D4633" i="69"/>
  <c r="G4632" i="69"/>
  <c r="F4632" i="69"/>
  <c r="E4632" i="69"/>
  <c r="D4632" i="69"/>
  <c r="G4631" i="69"/>
  <c r="F4631" i="69"/>
  <c r="E4631" i="69"/>
  <c r="D4631" i="69"/>
  <c r="G4630" i="69"/>
  <c r="F4630" i="69"/>
  <c r="E4630" i="69"/>
  <c r="D4630" i="69"/>
  <c r="G4629" i="69"/>
  <c r="F4629" i="69"/>
  <c r="E4629" i="69"/>
  <c r="D4629" i="69"/>
  <c r="G4628" i="69"/>
  <c r="F4628" i="69"/>
  <c r="E4628" i="69"/>
  <c r="D4628" i="69"/>
  <c r="G4627" i="69"/>
  <c r="F4627" i="69"/>
  <c r="E4627" i="69"/>
  <c r="D4627" i="69"/>
  <c r="G4626" i="69"/>
  <c r="F4626" i="69"/>
  <c r="E4626" i="69"/>
  <c r="D4626" i="69"/>
  <c r="G4625" i="69"/>
  <c r="F4625" i="69"/>
  <c r="E4625" i="69"/>
  <c r="D4625" i="69"/>
  <c r="G4624" i="69"/>
  <c r="F4624" i="69"/>
  <c r="E4624" i="69"/>
  <c r="D4624" i="69"/>
  <c r="G4623" i="69"/>
  <c r="F4623" i="69"/>
  <c r="E4623" i="69"/>
  <c r="D4623" i="69"/>
  <c r="G4622" i="69"/>
  <c r="F4622" i="69"/>
  <c r="E4622" i="69"/>
  <c r="D4622" i="69"/>
  <c r="G4621" i="69"/>
  <c r="F4621" i="69"/>
  <c r="E4621" i="69"/>
  <c r="D4621" i="69"/>
  <c r="G4620" i="69"/>
  <c r="F4620" i="69"/>
  <c r="E4620" i="69"/>
  <c r="D4620" i="69"/>
  <c r="G4619" i="69"/>
  <c r="F4619" i="69"/>
  <c r="E4619" i="69"/>
  <c r="D4619" i="69"/>
  <c r="G4618" i="69"/>
  <c r="F4618" i="69"/>
  <c r="E4618" i="69"/>
  <c r="D4618" i="69"/>
  <c r="G4617" i="69"/>
  <c r="F4617" i="69"/>
  <c r="E4617" i="69"/>
  <c r="D4617" i="69"/>
  <c r="G4616" i="69"/>
  <c r="F4616" i="69"/>
  <c r="E4616" i="69"/>
  <c r="D4616" i="69"/>
  <c r="G4615" i="69"/>
  <c r="F4615" i="69"/>
  <c r="E4615" i="69"/>
  <c r="D4615" i="69"/>
  <c r="G4614" i="69"/>
  <c r="F4614" i="69"/>
  <c r="E4614" i="69"/>
  <c r="D4614" i="69"/>
  <c r="G4613" i="69"/>
  <c r="F4613" i="69"/>
  <c r="E4613" i="69"/>
  <c r="D4613" i="69"/>
  <c r="G4612" i="69"/>
  <c r="F4612" i="69"/>
  <c r="E4612" i="69"/>
  <c r="D4612" i="69"/>
  <c r="G4611" i="69"/>
  <c r="F4611" i="69"/>
  <c r="E4611" i="69"/>
  <c r="D4611" i="69"/>
  <c r="G4610" i="69"/>
  <c r="F4610" i="69"/>
  <c r="E4610" i="69"/>
  <c r="D4610" i="69"/>
  <c r="G4609" i="69"/>
  <c r="F4609" i="69"/>
  <c r="E4609" i="69"/>
  <c r="D4609" i="69"/>
  <c r="G4608" i="69"/>
  <c r="F4608" i="69"/>
  <c r="E4608" i="69"/>
  <c r="D4608" i="69"/>
  <c r="G4607" i="69"/>
  <c r="F4607" i="69"/>
  <c r="E4607" i="69"/>
  <c r="D4607" i="69"/>
  <c r="G4606" i="69"/>
  <c r="F4606" i="69"/>
  <c r="E4606" i="69"/>
  <c r="D4606" i="69"/>
  <c r="G4605" i="69"/>
  <c r="F4605" i="69"/>
  <c r="E4605" i="69"/>
  <c r="D4605" i="69"/>
  <c r="G4604" i="69"/>
  <c r="F4604" i="69"/>
  <c r="E4604" i="69"/>
  <c r="D4604" i="69"/>
  <c r="G4603" i="69"/>
  <c r="F4603" i="69"/>
  <c r="E4603" i="69"/>
  <c r="D4603" i="69"/>
  <c r="G4602" i="69"/>
  <c r="F4602" i="69"/>
  <c r="E4602" i="69"/>
  <c r="D4602" i="69"/>
  <c r="G4601" i="69"/>
  <c r="F4601" i="69"/>
  <c r="E4601" i="69"/>
  <c r="D4601" i="69"/>
  <c r="G4600" i="69"/>
  <c r="F4600" i="69"/>
  <c r="E4600" i="69"/>
  <c r="D4600" i="69"/>
  <c r="G4599" i="69"/>
  <c r="F4599" i="69"/>
  <c r="E4599" i="69"/>
  <c r="D4599" i="69"/>
  <c r="G4598" i="69"/>
  <c r="F4598" i="69"/>
  <c r="E4598" i="69"/>
  <c r="D4598" i="69"/>
  <c r="G4597" i="69"/>
  <c r="F4597" i="69"/>
  <c r="E4597" i="69"/>
  <c r="D4597" i="69"/>
  <c r="G4596" i="69"/>
  <c r="F4596" i="69"/>
  <c r="E4596" i="69"/>
  <c r="D4596" i="69"/>
  <c r="G4595" i="69"/>
  <c r="F4595" i="69"/>
  <c r="E4595" i="69"/>
  <c r="D4595" i="69"/>
  <c r="G4594" i="69"/>
  <c r="F4594" i="69"/>
  <c r="E4594" i="69"/>
  <c r="D4594" i="69"/>
  <c r="G4593" i="69"/>
  <c r="F4593" i="69"/>
  <c r="E4593" i="69"/>
  <c r="D4593" i="69"/>
  <c r="G4592" i="69"/>
  <c r="F4592" i="69"/>
  <c r="E4592" i="69"/>
  <c r="D4592" i="69"/>
  <c r="G4591" i="69"/>
  <c r="F4591" i="69"/>
  <c r="E4591" i="69"/>
  <c r="D4591" i="69"/>
  <c r="G4590" i="69"/>
  <c r="F4590" i="69"/>
  <c r="E4590" i="69"/>
  <c r="D4590" i="69"/>
  <c r="G4589" i="69"/>
  <c r="F4589" i="69"/>
  <c r="E4589" i="69"/>
  <c r="D4589" i="69"/>
  <c r="G4588" i="69"/>
  <c r="F4588" i="69"/>
  <c r="E4588" i="69"/>
  <c r="D4588" i="69"/>
  <c r="G4587" i="69"/>
  <c r="F4587" i="69"/>
  <c r="E4587" i="69"/>
  <c r="D4587" i="69"/>
  <c r="G4586" i="69"/>
  <c r="F4586" i="69"/>
  <c r="E4586" i="69"/>
  <c r="D4586" i="69"/>
  <c r="G4585" i="69"/>
  <c r="F4585" i="69"/>
  <c r="E4585" i="69"/>
  <c r="D4585" i="69"/>
  <c r="G4584" i="69"/>
  <c r="F4584" i="69"/>
  <c r="E4584" i="69"/>
  <c r="D4584" i="69"/>
  <c r="G4583" i="69"/>
  <c r="F4583" i="69"/>
  <c r="E4583" i="69"/>
  <c r="D4583" i="69"/>
  <c r="G4582" i="69"/>
  <c r="F4582" i="69"/>
  <c r="E4582" i="69"/>
  <c r="D4582" i="69"/>
  <c r="G4581" i="69"/>
  <c r="F4581" i="69"/>
  <c r="E4581" i="69"/>
  <c r="D4581" i="69"/>
  <c r="G4580" i="69"/>
  <c r="F4580" i="69"/>
  <c r="E4580" i="69"/>
  <c r="D4580" i="69"/>
  <c r="G4579" i="69"/>
  <c r="F4579" i="69"/>
  <c r="E4579" i="69"/>
  <c r="D4579" i="69"/>
  <c r="G4578" i="69"/>
  <c r="F4578" i="69"/>
  <c r="E4578" i="69"/>
  <c r="D4578" i="69"/>
  <c r="G4577" i="69"/>
  <c r="F4577" i="69"/>
  <c r="E4577" i="69"/>
  <c r="D4577" i="69"/>
  <c r="G4576" i="69"/>
  <c r="F4576" i="69"/>
  <c r="E4576" i="69"/>
  <c r="D4576" i="69"/>
  <c r="G4575" i="69"/>
  <c r="F4575" i="69"/>
  <c r="E4575" i="69"/>
  <c r="D4575" i="69"/>
  <c r="G4574" i="69"/>
  <c r="F4574" i="69"/>
  <c r="E4574" i="69"/>
  <c r="D4574" i="69"/>
  <c r="G4573" i="69"/>
  <c r="F4573" i="69"/>
  <c r="E4573" i="69"/>
  <c r="D4573" i="69"/>
  <c r="G4572" i="69"/>
  <c r="F4572" i="69"/>
  <c r="E4572" i="69"/>
  <c r="D4572" i="69"/>
  <c r="G4571" i="69"/>
  <c r="F4571" i="69"/>
  <c r="E4571" i="69"/>
  <c r="D4571" i="69"/>
  <c r="G4570" i="69"/>
  <c r="F4570" i="69"/>
  <c r="E4570" i="69"/>
  <c r="D4570" i="69"/>
  <c r="G4569" i="69"/>
  <c r="F4569" i="69"/>
  <c r="E4569" i="69"/>
  <c r="D4569" i="69"/>
  <c r="G4568" i="69"/>
  <c r="F4568" i="69"/>
  <c r="E4568" i="69"/>
  <c r="D4568" i="69"/>
  <c r="G4567" i="69"/>
  <c r="F4567" i="69"/>
  <c r="E4567" i="69"/>
  <c r="D4567" i="69"/>
  <c r="G4566" i="69"/>
  <c r="F4566" i="69"/>
  <c r="E4566" i="69"/>
  <c r="D4566" i="69"/>
  <c r="G4565" i="69"/>
  <c r="F4565" i="69"/>
  <c r="E4565" i="69"/>
  <c r="D4565" i="69"/>
  <c r="G4564" i="69"/>
  <c r="F4564" i="69"/>
  <c r="E4564" i="69"/>
  <c r="D4564" i="69"/>
  <c r="G4563" i="69"/>
  <c r="F4563" i="69"/>
  <c r="E4563" i="69"/>
  <c r="D4563" i="69"/>
  <c r="G4562" i="69"/>
  <c r="F4562" i="69"/>
  <c r="E4562" i="69"/>
  <c r="D4562" i="69"/>
  <c r="G4561" i="69"/>
  <c r="F4561" i="69"/>
  <c r="E4561" i="69"/>
  <c r="D4561" i="69"/>
  <c r="G4560" i="69"/>
  <c r="F4560" i="69"/>
  <c r="E4560" i="69"/>
  <c r="D4560" i="69"/>
  <c r="G4559" i="69"/>
  <c r="F4559" i="69"/>
  <c r="E4559" i="69"/>
  <c r="D4559" i="69"/>
  <c r="G4558" i="69"/>
  <c r="F4558" i="69"/>
  <c r="E4558" i="69"/>
  <c r="D4558" i="69"/>
  <c r="G4557" i="69"/>
  <c r="F4557" i="69"/>
  <c r="E4557" i="69"/>
  <c r="D4557" i="69"/>
  <c r="G4556" i="69"/>
  <c r="F4556" i="69"/>
  <c r="E4556" i="69"/>
  <c r="D4556" i="69"/>
  <c r="G4555" i="69"/>
  <c r="F4555" i="69"/>
  <c r="E4555" i="69"/>
  <c r="D4555" i="69"/>
  <c r="G4554" i="69"/>
  <c r="F4554" i="69"/>
  <c r="E4554" i="69"/>
  <c r="D4554" i="69"/>
  <c r="G4553" i="69"/>
  <c r="F4553" i="69"/>
  <c r="E4553" i="69"/>
  <c r="D4553" i="69"/>
  <c r="G4552" i="69"/>
  <c r="F4552" i="69"/>
  <c r="E4552" i="69"/>
  <c r="D4552" i="69"/>
  <c r="G4551" i="69"/>
  <c r="F4551" i="69"/>
  <c r="E4551" i="69"/>
  <c r="D4551" i="69"/>
  <c r="G4550" i="69"/>
  <c r="F4550" i="69"/>
  <c r="E4550" i="69"/>
  <c r="D4550" i="69"/>
  <c r="G4549" i="69"/>
  <c r="F4549" i="69"/>
  <c r="E4549" i="69"/>
  <c r="D4549" i="69"/>
  <c r="G4548" i="69"/>
  <c r="F4548" i="69"/>
  <c r="E4548" i="69"/>
  <c r="D4548" i="69"/>
  <c r="G4547" i="69"/>
  <c r="F4547" i="69"/>
  <c r="E4547" i="69"/>
  <c r="D4547" i="69"/>
  <c r="G4546" i="69"/>
  <c r="F4546" i="69"/>
  <c r="E4546" i="69"/>
  <c r="D4546" i="69"/>
  <c r="G4545" i="69"/>
  <c r="F4545" i="69"/>
  <c r="E4545" i="69"/>
  <c r="D4545" i="69"/>
  <c r="G4544" i="69"/>
  <c r="F4544" i="69"/>
  <c r="E4544" i="69"/>
  <c r="D4544" i="69"/>
  <c r="G4543" i="69"/>
  <c r="F4543" i="69"/>
  <c r="E4543" i="69"/>
  <c r="D4543" i="69"/>
  <c r="G4542" i="69"/>
  <c r="F4542" i="69"/>
  <c r="E4542" i="69"/>
  <c r="D4542" i="69"/>
  <c r="G4541" i="69"/>
  <c r="F4541" i="69"/>
  <c r="E4541" i="69"/>
  <c r="D4541" i="69"/>
  <c r="G4540" i="69"/>
  <c r="F4540" i="69"/>
  <c r="E4540" i="69"/>
  <c r="D4540" i="69"/>
  <c r="G4539" i="69"/>
  <c r="F4539" i="69"/>
  <c r="E4539" i="69"/>
  <c r="D4539" i="69"/>
  <c r="G4538" i="69"/>
  <c r="F4538" i="69"/>
  <c r="E4538" i="69"/>
  <c r="D4538" i="69"/>
  <c r="G4537" i="69"/>
  <c r="G4536" i="69"/>
  <c r="G4535" i="69"/>
  <c r="G4534" i="69"/>
  <c r="G4533" i="69"/>
  <c r="G4532" i="69"/>
  <c r="G4531" i="69"/>
  <c r="G4530" i="69"/>
  <c r="G4529" i="69"/>
  <c r="G4528" i="69"/>
  <c r="G4527" i="69"/>
  <c r="G4526" i="69"/>
  <c r="G4525" i="69"/>
  <c r="G4524" i="69"/>
  <c r="G4523" i="69"/>
  <c r="G4522" i="69"/>
  <c r="F4522" i="69"/>
  <c r="E4522" i="69"/>
  <c r="D4522" i="69"/>
  <c r="G4521" i="69"/>
  <c r="F4521" i="69"/>
  <c r="E4521" i="69"/>
  <c r="D4521" i="69"/>
  <c r="G4520" i="69"/>
  <c r="F4520" i="69"/>
  <c r="E4520" i="69"/>
  <c r="D4520" i="69"/>
  <c r="G4519" i="69"/>
  <c r="F4519" i="69"/>
  <c r="E4519" i="69"/>
  <c r="D4519" i="69"/>
  <c r="G4518" i="69"/>
  <c r="F4518" i="69"/>
  <c r="E4518" i="69"/>
  <c r="D4518" i="69"/>
  <c r="G4517" i="69"/>
  <c r="F4517" i="69"/>
  <c r="E4517" i="69"/>
  <c r="D4517" i="69"/>
  <c r="G4516" i="69"/>
  <c r="F4516" i="69"/>
  <c r="E4516" i="69"/>
  <c r="D4516" i="69"/>
  <c r="G4515" i="69"/>
  <c r="F4515" i="69"/>
  <c r="E4515" i="69"/>
  <c r="D4515" i="69"/>
  <c r="G4514" i="69"/>
  <c r="F4514" i="69"/>
  <c r="E4514" i="69"/>
  <c r="D4514" i="69"/>
  <c r="G4513" i="69"/>
  <c r="F4513" i="69"/>
  <c r="E4513" i="69"/>
  <c r="D4513" i="69"/>
  <c r="G4512" i="69"/>
  <c r="F4512" i="69"/>
  <c r="E4512" i="69"/>
  <c r="D4512" i="69"/>
  <c r="G4511" i="69"/>
  <c r="F4511" i="69"/>
  <c r="E4511" i="69"/>
  <c r="D4511" i="69"/>
  <c r="G4510" i="69"/>
  <c r="F4510" i="69"/>
  <c r="E4510" i="69"/>
  <c r="D4510" i="69"/>
  <c r="G4509" i="69"/>
  <c r="F4509" i="69"/>
  <c r="E4509" i="69"/>
  <c r="D4509" i="69"/>
  <c r="G4508" i="69"/>
  <c r="F4508" i="69"/>
  <c r="E4508" i="69"/>
  <c r="D4508" i="69"/>
  <c r="G4507" i="69"/>
  <c r="F4507" i="69"/>
  <c r="E4507" i="69"/>
  <c r="D4507" i="69"/>
  <c r="G4506" i="69"/>
  <c r="F4506" i="69"/>
  <c r="E4506" i="69"/>
  <c r="D4506" i="69"/>
  <c r="G4505" i="69"/>
  <c r="F4505" i="69"/>
  <c r="E4505" i="69"/>
  <c r="D4505" i="69"/>
  <c r="G4504" i="69"/>
  <c r="F4504" i="69"/>
  <c r="E4504" i="69"/>
  <c r="D4504" i="69"/>
  <c r="G4503" i="69"/>
  <c r="F4503" i="69"/>
  <c r="E4503" i="69"/>
  <c r="D4503" i="69"/>
  <c r="G4502" i="69"/>
  <c r="F4502" i="69"/>
  <c r="E4502" i="69"/>
  <c r="D4502" i="69"/>
  <c r="G4501" i="69"/>
  <c r="F4501" i="69"/>
  <c r="E4501" i="69"/>
  <c r="D4501" i="69"/>
  <c r="G4500" i="69"/>
  <c r="F4500" i="69"/>
  <c r="E4500" i="69"/>
  <c r="D4500" i="69"/>
  <c r="G4499" i="69"/>
  <c r="F4499" i="69"/>
  <c r="E4499" i="69"/>
  <c r="D4499" i="69"/>
  <c r="G4498" i="69"/>
  <c r="F4498" i="69"/>
  <c r="E4498" i="69"/>
  <c r="D4498" i="69"/>
  <c r="G4497" i="69"/>
  <c r="F4497" i="69"/>
  <c r="E4497" i="69"/>
  <c r="D4497" i="69"/>
  <c r="G4496" i="69"/>
  <c r="F4496" i="69"/>
  <c r="E4496" i="69"/>
  <c r="D4496" i="69"/>
  <c r="G4495" i="69"/>
  <c r="F4495" i="69"/>
  <c r="E4495" i="69"/>
  <c r="D4495" i="69"/>
  <c r="G4494" i="69"/>
  <c r="F4494" i="69"/>
  <c r="E4494" i="69"/>
  <c r="D4494" i="69"/>
  <c r="G4493" i="69"/>
  <c r="F4493" i="69"/>
  <c r="E4493" i="69"/>
  <c r="D4493" i="69"/>
  <c r="G4492" i="69"/>
  <c r="F4492" i="69"/>
  <c r="E4492" i="69"/>
  <c r="D4492" i="69"/>
  <c r="G4491" i="69"/>
  <c r="F4491" i="69"/>
  <c r="E4491" i="69"/>
  <c r="D4491" i="69"/>
  <c r="G4490" i="69"/>
  <c r="F4490" i="69"/>
  <c r="E4490" i="69"/>
  <c r="D4490" i="69"/>
  <c r="G4489" i="69"/>
  <c r="F4489" i="69"/>
  <c r="E4489" i="69"/>
  <c r="D4489" i="69"/>
  <c r="G4488" i="69"/>
  <c r="F4488" i="69"/>
  <c r="E4488" i="69"/>
  <c r="D4488" i="69"/>
  <c r="G4487" i="69"/>
  <c r="F4487" i="69"/>
  <c r="E4487" i="69"/>
  <c r="D4487" i="69"/>
  <c r="G4486" i="69"/>
  <c r="F4486" i="69"/>
  <c r="E4486" i="69"/>
  <c r="D4486" i="69"/>
  <c r="G4485" i="69"/>
  <c r="F4485" i="69"/>
  <c r="E4485" i="69"/>
  <c r="D4485" i="69"/>
  <c r="G4484" i="69"/>
  <c r="F4484" i="69"/>
  <c r="E4484" i="69"/>
  <c r="D4484" i="69"/>
  <c r="G4483" i="69"/>
  <c r="F4483" i="69"/>
  <c r="E4483" i="69"/>
  <c r="D4483" i="69"/>
  <c r="G4482" i="69"/>
  <c r="F4482" i="69"/>
  <c r="E4482" i="69"/>
  <c r="D4482" i="69"/>
  <c r="G4481" i="69"/>
  <c r="F4481" i="69"/>
  <c r="E4481" i="69"/>
  <c r="D4481" i="69"/>
  <c r="G4480" i="69"/>
  <c r="F4480" i="69"/>
  <c r="E4480" i="69"/>
  <c r="D4480" i="69"/>
  <c r="G4479" i="69"/>
  <c r="F4479" i="69"/>
  <c r="E4479" i="69"/>
  <c r="D4479" i="69"/>
  <c r="G4478" i="69"/>
  <c r="F4478" i="69"/>
  <c r="E4478" i="69"/>
  <c r="D4478" i="69"/>
  <c r="G4477" i="69"/>
  <c r="F4477" i="69"/>
  <c r="E4477" i="69"/>
  <c r="D4477" i="69"/>
  <c r="G4476" i="69"/>
  <c r="F4476" i="69"/>
  <c r="E4476" i="69"/>
  <c r="D4476" i="69"/>
  <c r="G4475" i="69"/>
  <c r="F4475" i="69"/>
  <c r="E4475" i="69"/>
  <c r="D4475" i="69"/>
  <c r="G4474" i="69"/>
  <c r="F4474" i="69"/>
  <c r="E4474" i="69"/>
  <c r="D4474" i="69"/>
  <c r="G4473" i="69"/>
  <c r="F4473" i="69"/>
  <c r="E4473" i="69"/>
  <c r="D4473" i="69"/>
  <c r="G4472" i="69"/>
  <c r="F4472" i="69"/>
  <c r="E4472" i="69"/>
  <c r="D4472" i="69"/>
  <c r="G4471" i="69"/>
  <c r="F4471" i="69"/>
  <c r="E4471" i="69"/>
  <c r="D4471" i="69"/>
  <c r="G4470" i="69"/>
  <c r="F4470" i="69"/>
  <c r="E4470" i="69"/>
  <c r="D4470" i="69"/>
  <c r="G4469" i="69"/>
  <c r="F4469" i="69"/>
  <c r="E4469" i="69"/>
  <c r="D4469" i="69"/>
  <c r="G4468" i="69"/>
  <c r="F4468" i="69"/>
  <c r="E4468" i="69"/>
  <c r="D4468" i="69"/>
  <c r="G4467" i="69"/>
  <c r="F4467" i="69"/>
  <c r="E4467" i="69"/>
  <c r="D4467" i="69"/>
  <c r="G4466" i="69"/>
  <c r="F4466" i="69"/>
  <c r="E4466" i="69"/>
  <c r="D4466" i="69"/>
  <c r="G4465" i="69"/>
  <c r="F4465" i="69"/>
  <c r="E4465" i="69"/>
  <c r="D4465" i="69"/>
  <c r="G4464" i="69"/>
  <c r="F4464" i="69"/>
  <c r="E4464" i="69"/>
  <c r="D4464" i="69"/>
  <c r="G4463" i="69"/>
  <c r="F4463" i="69"/>
  <c r="E4463" i="69"/>
  <c r="D4463" i="69"/>
  <c r="G4462" i="69"/>
  <c r="F4462" i="69"/>
  <c r="E4462" i="69"/>
  <c r="D4462" i="69"/>
  <c r="G4461" i="69"/>
  <c r="F4461" i="69"/>
  <c r="E4461" i="69"/>
  <c r="D4461" i="69"/>
  <c r="G4460" i="69"/>
  <c r="F4460" i="69"/>
  <c r="E4460" i="69"/>
  <c r="D4460" i="69"/>
  <c r="G4459" i="69"/>
  <c r="F4459" i="69"/>
  <c r="E4459" i="69"/>
  <c r="D4459" i="69"/>
  <c r="G4458" i="69"/>
  <c r="F4458" i="69"/>
  <c r="E4458" i="69"/>
  <c r="D4458" i="69"/>
  <c r="G4457" i="69"/>
  <c r="F4457" i="69"/>
  <c r="E4457" i="69"/>
  <c r="D4457" i="69"/>
  <c r="G4456" i="69"/>
  <c r="F4456" i="69"/>
  <c r="E4456" i="69"/>
  <c r="D4456" i="69"/>
  <c r="G4455" i="69"/>
  <c r="F4455" i="69"/>
  <c r="E4455" i="69"/>
  <c r="D4455" i="69"/>
  <c r="G4454" i="69"/>
  <c r="F4454" i="69"/>
  <c r="E4454" i="69"/>
  <c r="D4454" i="69"/>
  <c r="G4453" i="69"/>
  <c r="F4453" i="69"/>
  <c r="E4453" i="69"/>
  <c r="D4453" i="69"/>
  <c r="G4452" i="69"/>
  <c r="F4452" i="69"/>
  <c r="E4452" i="69"/>
  <c r="D4452" i="69"/>
  <c r="G4451" i="69"/>
  <c r="F4451" i="69"/>
  <c r="E4451" i="69"/>
  <c r="D4451" i="69"/>
  <c r="G4450" i="69"/>
  <c r="F4450" i="69"/>
  <c r="E4450" i="69"/>
  <c r="D4450" i="69"/>
  <c r="G4449" i="69"/>
  <c r="F4449" i="69"/>
  <c r="E4449" i="69"/>
  <c r="D4449" i="69"/>
  <c r="G4448" i="69"/>
  <c r="F4448" i="69"/>
  <c r="E4448" i="69"/>
  <c r="D4448" i="69"/>
  <c r="G4447" i="69"/>
  <c r="F4447" i="69"/>
  <c r="E4447" i="69"/>
  <c r="D4447" i="69"/>
  <c r="G4446" i="69"/>
  <c r="F4446" i="69"/>
  <c r="E4446" i="69"/>
  <c r="D4446" i="69"/>
  <c r="G4445" i="69"/>
  <c r="F4445" i="69"/>
  <c r="E4445" i="69"/>
  <c r="D4445" i="69"/>
  <c r="G4444" i="69"/>
  <c r="F4444" i="69"/>
  <c r="E4444" i="69"/>
  <c r="D4444" i="69"/>
  <c r="G4443" i="69"/>
  <c r="F4443" i="69"/>
  <c r="E4443" i="69"/>
  <c r="D4443" i="69"/>
  <c r="G4442" i="69"/>
  <c r="F4442" i="69"/>
  <c r="E4442" i="69"/>
  <c r="D4442" i="69"/>
  <c r="G4441" i="69"/>
  <c r="F4441" i="69"/>
  <c r="E4441" i="69"/>
  <c r="D4441" i="69"/>
  <c r="G4440" i="69"/>
  <c r="F4440" i="69"/>
  <c r="E4440" i="69"/>
  <c r="D4440" i="69"/>
  <c r="G4439" i="69"/>
  <c r="F4439" i="69"/>
  <c r="E4439" i="69"/>
  <c r="D4439" i="69"/>
  <c r="G4438" i="69"/>
  <c r="F4438" i="69"/>
  <c r="E4438" i="69"/>
  <c r="D4438" i="69"/>
  <c r="G4437" i="69"/>
  <c r="F4437" i="69"/>
  <c r="E4437" i="69"/>
  <c r="D4437" i="69"/>
  <c r="G4436" i="69"/>
  <c r="F4436" i="69"/>
  <c r="E4436" i="69"/>
  <c r="D4436" i="69"/>
  <c r="G4435" i="69"/>
  <c r="F4435" i="69"/>
  <c r="E4435" i="69"/>
  <c r="D4435" i="69"/>
  <c r="G4434" i="69"/>
  <c r="F4434" i="69"/>
  <c r="E4434" i="69"/>
  <c r="D4434" i="69"/>
  <c r="G4433" i="69"/>
  <c r="F4433" i="69"/>
  <c r="E4433" i="69"/>
  <c r="D4433" i="69"/>
  <c r="G4432" i="69"/>
  <c r="F4432" i="69"/>
  <c r="E4432" i="69"/>
  <c r="D4432" i="69"/>
  <c r="G4431" i="69"/>
  <c r="F4431" i="69"/>
  <c r="E4431" i="69"/>
  <c r="D4431" i="69"/>
  <c r="G4430" i="69"/>
  <c r="F4430" i="69"/>
  <c r="E4430" i="69"/>
  <c r="D4430" i="69"/>
  <c r="G4429" i="69"/>
  <c r="F4429" i="69"/>
  <c r="E4429" i="69"/>
  <c r="D4429" i="69"/>
  <c r="G4428" i="69"/>
  <c r="F4428" i="69"/>
  <c r="E4428" i="69"/>
  <c r="D4428" i="69"/>
  <c r="G4427" i="69"/>
  <c r="F4427" i="69"/>
  <c r="E4427" i="69"/>
  <c r="D4427" i="69"/>
  <c r="G4426" i="69"/>
  <c r="F4426" i="69"/>
  <c r="E4426" i="69"/>
  <c r="D4426" i="69"/>
  <c r="G4425" i="69"/>
  <c r="F4425" i="69"/>
  <c r="E4425" i="69"/>
  <c r="D4425" i="69"/>
  <c r="G4424" i="69"/>
  <c r="F4424" i="69"/>
  <c r="E4424" i="69"/>
  <c r="D4424" i="69"/>
  <c r="G4423" i="69"/>
  <c r="F4423" i="69"/>
  <c r="E4423" i="69"/>
  <c r="D4423" i="69"/>
  <c r="G4422" i="69"/>
  <c r="F4422" i="69"/>
  <c r="E4422" i="69"/>
  <c r="D4422" i="69"/>
  <c r="G4421" i="69"/>
  <c r="F4421" i="69"/>
  <c r="E4421" i="69"/>
  <c r="D4421" i="69"/>
  <c r="G4420" i="69"/>
  <c r="F4420" i="69"/>
  <c r="E4420" i="69"/>
  <c r="D4420" i="69"/>
  <c r="G4419" i="69"/>
  <c r="F4419" i="69"/>
  <c r="E4419" i="69"/>
  <c r="D4419" i="69"/>
  <c r="G4418" i="69"/>
  <c r="F4418" i="69"/>
  <c r="E4418" i="69"/>
  <c r="D4418" i="69"/>
  <c r="G4417" i="69"/>
  <c r="F4417" i="69"/>
  <c r="E4417" i="69"/>
  <c r="D4417" i="69"/>
  <c r="G4416" i="69"/>
  <c r="F4416" i="69"/>
  <c r="E4416" i="69"/>
  <c r="D4416" i="69"/>
  <c r="G4415" i="69"/>
  <c r="F4415" i="69"/>
  <c r="E4415" i="69"/>
  <c r="D4415" i="69"/>
  <c r="G4414" i="69"/>
  <c r="F4414" i="69"/>
  <c r="E4414" i="69"/>
  <c r="D4414" i="69"/>
  <c r="G4413" i="69"/>
  <c r="F4413" i="69"/>
  <c r="E4413" i="69"/>
  <c r="D4413" i="69"/>
  <c r="G4412" i="69"/>
  <c r="F4412" i="69"/>
  <c r="E4412" i="69"/>
  <c r="D4412" i="69"/>
  <c r="G4411" i="69"/>
  <c r="F4411" i="69"/>
  <c r="E4411" i="69"/>
  <c r="D4411" i="69"/>
  <c r="G4410" i="69"/>
  <c r="F4410" i="69"/>
  <c r="E4410" i="69"/>
  <c r="D4410" i="69"/>
  <c r="G4409" i="69"/>
  <c r="F4409" i="69"/>
  <c r="E4409" i="69"/>
  <c r="D4409" i="69"/>
  <c r="G4408" i="69"/>
  <c r="F4408" i="69"/>
  <c r="E4408" i="69"/>
  <c r="D4408" i="69"/>
  <c r="G4407" i="69"/>
  <c r="F4407" i="69"/>
  <c r="E4407" i="69"/>
  <c r="D4407" i="69"/>
  <c r="G4406" i="69"/>
  <c r="F4406" i="69"/>
  <c r="E4406" i="69"/>
  <c r="D4406" i="69"/>
  <c r="G4405" i="69"/>
  <c r="F4405" i="69"/>
  <c r="E4405" i="69"/>
  <c r="D4405" i="69"/>
  <c r="G4404" i="69"/>
  <c r="F4404" i="69"/>
  <c r="E4404" i="69"/>
  <c r="D4404" i="69"/>
  <c r="G4403" i="69"/>
  <c r="F4403" i="69"/>
  <c r="E4403" i="69"/>
  <c r="D4403" i="69"/>
  <c r="G4402" i="69"/>
  <c r="F4402" i="69"/>
  <c r="E4402" i="69"/>
  <c r="D4402" i="69"/>
  <c r="G4401" i="69"/>
  <c r="F4401" i="69"/>
  <c r="E4401" i="69"/>
  <c r="D4401" i="69"/>
  <c r="G4400" i="69"/>
  <c r="F4400" i="69"/>
  <c r="E4400" i="69"/>
  <c r="D4400" i="69"/>
  <c r="G4399" i="69"/>
  <c r="F4399" i="69"/>
  <c r="E4399" i="69"/>
  <c r="D4399" i="69"/>
  <c r="G4398" i="69"/>
  <c r="F4398" i="69"/>
  <c r="E4398" i="69"/>
  <c r="D4398" i="69"/>
  <c r="G4397" i="69"/>
  <c r="F4397" i="69"/>
  <c r="E4397" i="69"/>
  <c r="D4397" i="69"/>
  <c r="G4396" i="69"/>
  <c r="F4396" i="69"/>
  <c r="E4396" i="69"/>
  <c r="D4396" i="69"/>
  <c r="G4395" i="69"/>
  <c r="F4395" i="69"/>
  <c r="E4395" i="69"/>
  <c r="D4395" i="69"/>
  <c r="G4394" i="69"/>
  <c r="F4394" i="69"/>
  <c r="E4394" i="69"/>
  <c r="D4394" i="69"/>
  <c r="G4393" i="69"/>
  <c r="F4393" i="69"/>
  <c r="E4393" i="69"/>
  <c r="D4393" i="69"/>
  <c r="G4392" i="69"/>
  <c r="F4392" i="69"/>
  <c r="E4392" i="69"/>
  <c r="D4392" i="69"/>
  <c r="G4391" i="69"/>
  <c r="F4391" i="69"/>
  <c r="E4391" i="69"/>
  <c r="D4391" i="69"/>
  <c r="G4390" i="69"/>
  <c r="F4390" i="69"/>
  <c r="E4390" i="69"/>
  <c r="D4390" i="69"/>
  <c r="G4389" i="69"/>
  <c r="F4389" i="69"/>
  <c r="E4389" i="69"/>
  <c r="D4389" i="69"/>
  <c r="G4388" i="69"/>
  <c r="F4388" i="69"/>
  <c r="E4388" i="69"/>
  <c r="D4388" i="69"/>
  <c r="G4387" i="69"/>
  <c r="F4387" i="69"/>
  <c r="E4387" i="69"/>
  <c r="D4387" i="69"/>
  <c r="G4386" i="69"/>
  <c r="F4386" i="69"/>
  <c r="E4386" i="69"/>
  <c r="D4386" i="69"/>
  <c r="G4385" i="69"/>
  <c r="F4385" i="69"/>
  <c r="E4385" i="69"/>
  <c r="D4385" i="69"/>
  <c r="G4384" i="69"/>
  <c r="F4384" i="69"/>
  <c r="E4384" i="69"/>
  <c r="D4384" i="69"/>
  <c r="G4383" i="69"/>
  <c r="F4383" i="69"/>
  <c r="E4383" i="69"/>
  <c r="D4383" i="69"/>
  <c r="G4382" i="69"/>
  <c r="F4382" i="69"/>
  <c r="E4382" i="69"/>
  <c r="D4382" i="69"/>
  <c r="G4381" i="69"/>
  <c r="F4381" i="69"/>
  <c r="E4381" i="69"/>
  <c r="D4381" i="69"/>
  <c r="G4380" i="69"/>
  <c r="F4380" i="69"/>
  <c r="E4380" i="69"/>
  <c r="D4380" i="69"/>
  <c r="G4379" i="69"/>
  <c r="F4379" i="69"/>
  <c r="E4379" i="69"/>
  <c r="D4379" i="69"/>
  <c r="G4378" i="69"/>
  <c r="F4378" i="69"/>
  <c r="E4378" i="69"/>
  <c r="D4378" i="69"/>
  <c r="G4377" i="69"/>
  <c r="F4377" i="69"/>
  <c r="E4377" i="69"/>
  <c r="D4377" i="69"/>
  <c r="G4376" i="69"/>
  <c r="F4376" i="69"/>
  <c r="E4376" i="69"/>
  <c r="D4376" i="69"/>
  <c r="G4375" i="69"/>
  <c r="F4375" i="69"/>
  <c r="E4375" i="69"/>
  <c r="D4375" i="69"/>
  <c r="G4374" i="69"/>
  <c r="F4374" i="69"/>
  <c r="E4374" i="69"/>
  <c r="D4374" i="69"/>
  <c r="G4373" i="69"/>
  <c r="F4373" i="69"/>
  <c r="E4373" i="69"/>
  <c r="D4373" i="69"/>
  <c r="G4372" i="69"/>
  <c r="F4372" i="69"/>
  <c r="E4372" i="69"/>
  <c r="D4372" i="69"/>
  <c r="G4371" i="69"/>
  <c r="F4371" i="69"/>
  <c r="E4371" i="69"/>
  <c r="D4371" i="69"/>
  <c r="G4370" i="69"/>
  <c r="F4370" i="69"/>
  <c r="E4370" i="69"/>
  <c r="D4370" i="69"/>
  <c r="G4369" i="69"/>
  <c r="F4369" i="69"/>
  <c r="E4369" i="69"/>
  <c r="D4369" i="69"/>
  <c r="G4368" i="69"/>
  <c r="F4368" i="69"/>
  <c r="E4368" i="69"/>
  <c r="D4368" i="69"/>
  <c r="G4367" i="69"/>
  <c r="F4367" i="69"/>
  <c r="E4367" i="69"/>
  <c r="D4367" i="69"/>
  <c r="G4366" i="69"/>
  <c r="F4366" i="69"/>
  <c r="E4366" i="69"/>
  <c r="D4366" i="69"/>
  <c r="G4365" i="69"/>
  <c r="F4365" i="69"/>
  <c r="E4365" i="69"/>
  <c r="D4365" i="69"/>
  <c r="G4364" i="69"/>
  <c r="F4364" i="69"/>
  <c r="E4364" i="69"/>
  <c r="D4364" i="69"/>
  <c r="G4363" i="69"/>
  <c r="F4363" i="69"/>
  <c r="E4363" i="69"/>
  <c r="D4363" i="69"/>
  <c r="G4362" i="69"/>
  <c r="F4362" i="69"/>
  <c r="E4362" i="69"/>
  <c r="D4362" i="69"/>
  <c r="G4361" i="69"/>
  <c r="F4361" i="69"/>
  <c r="E4361" i="69"/>
  <c r="D4361" i="69"/>
  <c r="G4360" i="69"/>
  <c r="F4360" i="69"/>
  <c r="E4360" i="69"/>
  <c r="D4360" i="69"/>
  <c r="G4359" i="69"/>
  <c r="F4359" i="69"/>
  <c r="E4359" i="69"/>
  <c r="D4359" i="69"/>
  <c r="G4358" i="69"/>
  <c r="F4358" i="69"/>
  <c r="E4358" i="69"/>
  <c r="D4358" i="69"/>
  <c r="G4357" i="69"/>
  <c r="F4357" i="69"/>
  <c r="E4357" i="69"/>
  <c r="D4357" i="69"/>
  <c r="G4356" i="69"/>
  <c r="F4356" i="69"/>
  <c r="E4356" i="69"/>
  <c r="D4356" i="69"/>
  <c r="G4355" i="69"/>
  <c r="F4355" i="69"/>
  <c r="E4355" i="69"/>
  <c r="D4355" i="69"/>
  <c r="G4354" i="69"/>
  <c r="F4354" i="69"/>
  <c r="E4354" i="69"/>
  <c r="D4354" i="69"/>
  <c r="G4353" i="69"/>
  <c r="F4353" i="69"/>
  <c r="E4353" i="69"/>
  <c r="D4353" i="69"/>
  <c r="G4352" i="69"/>
  <c r="F4352" i="69"/>
  <c r="E4352" i="69"/>
  <c r="D4352" i="69"/>
  <c r="G4351" i="69"/>
  <c r="F4351" i="69"/>
  <c r="E4351" i="69"/>
  <c r="D4351" i="69"/>
  <c r="G4350" i="69"/>
  <c r="F4350" i="69"/>
  <c r="E4350" i="69"/>
  <c r="D4350" i="69"/>
  <c r="G4349" i="69"/>
  <c r="F4349" i="69"/>
  <c r="E4349" i="69"/>
  <c r="D4349" i="69"/>
  <c r="G4348" i="69"/>
  <c r="F4348" i="69"/>
  <c r="E4348" i="69"/>
  <c r="D4348" i="69"/>
  <c r="G4347" i="69"/>
  <c r="F4347" i="69"/>
  <c r="E4347" i="69"/>
  <c r="D4347" i="69"/>
  <c r="G4346" i="69"/>
  <c r="F4346" i="69"/>
  <c r="E4346" i="69"/>
  <c r="D4346" i="69"/>
  <c r="G4345" i="69"/>
  <c r="F4345" i="69"/>
  <c r="E4345" i="69"/>
  <c r="D4345" i="69"/>
  <c r="G4344" i="69"/>
  <c r="F4344" i="69"/>
  <c r="E4344" i="69"/>
  <c r="D4344" i="69"/>
  <c r="G4343" i="69"/>
  <c r="F4343" i="69"/>
  <c r="E4343" i="69"/>
  <c r="D4343" i="69"/>
  <c r="G4342" i="69"/>
  <c r="F4342" i="69"/>
  <c r="E4342" i="69"/>
  <c r="D4342" i="69"/>
  <c r="G4341" i="69"/>
  <c r="F4341" i="69"/>
  <c r="E4341" i="69"/>
  <c r="D4341" i="69"/>
  <c r="G4340" i="69"/>
  <c r="F4340" i="69"/>
  <c r="E4340" i="69"/>
  <c r="D4340" i="69"/>
  <c r="G4339" i="69"/>
  <c r="F4339" i="69"/>
  <c r="E4339" i="69"/>
  <c r="D4339" i="69"/>
  <c r="G4338" i="69"/>
  <c r="F4338" i="69"/>
  <c r="E4338" i="69"/>
  <c r="D4338" i="69"/>
  <c r="G4337" i="69"/>
  <c r="F4337" i="69"/>
  <c r="E4337" i="69"/>
  <c r="D4337" i="69"/>
  <c r="G4336" i="69"/>
  <c r="F4336" i="69"/>
  <c r="E4336" i="69"/>
  <c r="D4336" i="69"/>
  <c r="G4335" i="69"/>
  <c r="F4335" i="69"/>
  <c r="E4335" i="69"/>
  <c r="D4335" i="69"/>
  <c r="G4334" i="69"/>
  <c r="F4334" i="69"/>
  <c r="E4334" i="69"/>
  <c r="D4334" i="69"/>
  <c r="G4333" i="69"/>
  <c r="F4333" i="69"/>
  <c r="E4333" i="69"/>
  <c r="D4333" i="69"/>
  <c r="G4332" i="69"/>
  <c r="F4332" i="69"/>
  <c r="E4332" i="69"/>
  <c r="D4332" i="69"/>
  <c r="G4331" i="69"/>
  <c r="F4331" i="69"/>
  <c r="E4331" i="69"/>
  <c r="D4331" i="69"/>
  <c r="G4330" i="69"/>
  <c r="F4330" i="69"/>
  <c r="E4330" i="69"/>
  <c r="D4330" i="69"/>
  <c r="G4329" i="69"/>
  <c r="F4329" i="69"/>
  <c r="E4329" i="69"/>
  <c r="D4329" i="69"/>
  <c r="G4328" i="69"/>
  <c r="F4328" i="69"/>
  <c r="E4328" i="69"/>
  <c r="D4328" i="69"/>
  <c r="G4327" i="69"/>
  <c r="F4327" i="69"/>
  <c r="E4327" i="69"/>
  <c r="D4327" i="69"/>
  <c r="G4326" i="69"/>
  <c r="F4326" i="69"/>
  <c r="E4326" i="69"/>
  <c r="D4326" i="69"/>
  <c r="G4325" i="69"/>
  <c r="F4325" i="69"/>
  <c r="E4325" i="69"/>
  <c r="D4325" i="69"/>
  <c r="G4324" i="69"/>
  <c r="F4324" i="69"/>
  <c r="E4324" i="69"/>
  <c r="D4324" i="69"/>
  <c r="G4323" i="69"/>
  <c r="F4323" i="69"/>
  <c r="E4323" i="69"/>
  <c r="D4323" i="69"/>
  <c r="G4322" i="69"/>
  <c r="F4322" i="69"/>
  <c r="E4322" i="69"/>
  <c r="D4322" i="69"/>
  <c r="G4321" i="69"/>
  <c r="F4321" i="69"/>
  <c r="E4321" i="69"/>
  <c r="D4321" i="69"/>
  <c r="G4320" i="69"/>
  <c r="F4320" i="69"/>
  <c r="E4320" i="69"/>
  <c r="D4320" i="69"/>
  <c r="G4319" i="69"/>
  <c r="F4319" i="69"/>
  <c r="E4319" i="69"/>
  <c r="D4319" i="69"/>
  <c r="G4318" i="69"/>
  <c r="F4318" i="69"/>
  <c r="E4318" i="69"/>
  <c r="D4318" i="69"/>
  <c r="G4317" i="69"/>
  <c r="F4317" i="69"/>
  <c r="E4317" i="69"/>
  <c r="D4317" i="69"/>
  <c r="G4316" i="69"/>
  <c r="F4316" i="69"/>
  <c r="E4316" i="69"/>
  <c r="D4316" i="69"/>
  <c r="G4315" i="69"/>
  <c r="F4315" i="69"/>
  <c r="E4315" i="69"/>
  <c r="D4315" i="69"/>
  <c r="G4314" i="69"/>
  <c r="F4314" i="69"/>
  <c r="E4314" i="69"/>
  <c r="D4314" i="69"/>
  <c r="G4313" i="69"/>
  <c r="F4313" i="69"/>
  <c r="E4313" i="69"/>
  <c r="D4313" i="69"/>
  <c r="G4312" i="69"/>
  <c r="F4312" i="69"/>
  <c r="E4312" i="69"/>
  <c r="D4312" i="69"/>
  <c r="G4311" i="69"/>
  <c r="F4311" i="69"/>
  <c r="E4311" i="69"/>
  <c r="D4311" i="69"/>
  <c r="G4310" i="69"/>
  <c r="F4310" i="69"/>
  <c r="E4310" i="69"/>
  <c r="D4310" i="69"/>
  <c r="G4309" i="69"/>
  <c r="F4309" i="69"/>
  <c r="E4309" i="69"/>
  <c r="D4309" i="69"/>
  <c r="G4308" i="69"/>
  <c r="F4308" i="69"/>
  <c r="E4308" i="69"/>
  <c r="D4308" i="69"/>
  <c r="G4307" i="69"/>
  <c r="G4306" i="69"/>
  <c r="G4305" i="69"/>
  <c r="G4304" i="69"/>
  <c r="G4303" i="69"/>
  <c r="G4302" i="69"/>
  <c r="G4301" i="69"/>
  <c r="G4300" i="69"/>
  <c r="G4299" i="69"/>
  <c r="G4298" i="69"/>
  <c r="G4297" i="69"/>
  <c r="G4296" i="69"/>
  <c r="G4295" i="69"/>
  <c r="G4294" i="69"/>
  <c r="G4293" i="69"/>
  <c r="G4292" i="69"/>
  <c r="F4292" i="69"/>
  <c r="E4292" i="69"/>
  <c r="D4292" i="69"/>
  <c r="G4291" i="69"/>
  <c r="F4291" i="69"/>
  <c r="E4291" i="69"/>
  <c r="D4291" i="69"/>
  <c r="G4290" i="69"/>
  <c r="F4290" i="69"/>
  <c r="E4290" i="69"/>
  <c r="D4290" i="69"/>
  <c r="G4289" i="69"/>
  <c r="F4289" i="69"/>
  <c r="E4289" i="69"/>
  <c r="D4289" i="69"/>
  <c r="G4288" i="69"/>
  <c r="F4288" i="69"/>
  <c r="E4288" i="69"/>
  <c r="D4288" i="69"/>
  <c r="G4287" i="69"/>
  <c r="F4287" i="69"/>
  <c r="E4287" i="69"/>
  <c r="D4287" i="69"/>
  <c r="G4286" i="69"/>
  <c r="F4286" i="69"/>
  <c r="E4286" i="69"/>
  <c r="D4286" i="69"/>
  <c r="G4285" i="69"/>
  <c r="F4285" i="69"/>
  <c r="E4285" i="69"/>
  <c r="D4285" i="69"/>
  <c r="G4284" i="69"/>
  <c r="F4284" i="69"/>
  <c r="E4284" i="69"/>
  <c r="D4284" i="69"/>
  <c r="G4283" i="69"/>
  <c r="F4283" i="69"/>
  <c r="E4283" i="69"/>
  <c r="D4283" i="69"/>
  <c r="G4282" i="69"/>
  <c r="F4282" i="69"/>
  <c r="E4282" i="69"/>
  <c r="D4282" i="69"/>
  <c r="G4281" i="69"/>
  <c r="F4281" i="69"/>
  <c r="E4281" i="69"/>
  <c r="D4281" i="69"/>
  <c r="G4280" i="69"/>
  <c r="F4280" i="69"/>
  <c r="E4280" i="69"/>
  <c r="D4280" i="69"/>
  <c r="G4279" i="69"/>
  <c r="F4279" i="69"/>
  <c r="E4279" i="69"/>
  <c r="D4279" i="69"/>
  <c r="G4278" i="69"/>
  <c r="F4278" i="69"/>
  <c r="E4278" i="69"/>
  <c r="D4278" i="69"/>
  <c r="G4277" i="69"/>
  <c r="F4277" i="69"/>
  <c r="E4277" i="69"/>
  <c r="D4277" i="69"/>
  <c r="G4276" i="69"/>
  <c r="F4276" i="69"/>
  <c r="E4276" i="69"/>
  <c r="D4276" i="69"/>
  <c r="G4275" i="69"/>
  <c r="F4275" i="69"/>
  <c r="E4275" i="69"/>
  <c r="D4275" i="69"/>
  <c r="G4274" i="69"/>
  <c r="F4274" i="69"/>
  <c r="E4274" i="69"/>
  <c r="D4274" i="69"/>
  <c r="G4273" i="69"/>
  <c r="F4273" i="69"/>
  <c r="E4273" i="69"/>
  <c r="D4273" i="69"/>
  <c r="G4272" i="69"/>
  <c r="F4272" i="69"/>
  <c r="E4272" i="69"/>
  <c r="D4272" i="69"/>
  <c r="G4271" i="69"/>
  <c r="F4271" i="69"/>
  <c r="E4271" i="69"/>
  <c r="D4271" i="69"/>
  <c r="G4270" i="69"/>
  <c r="F4270" i="69"/>
  <c r="E4270" i="69"/>
  <c r="D4270" i="69"/>
  <c r="G4269" i="69"/>
  <c r="F4269" i="69"/>
  <c r="E4269" i="69"/>
  <c r="D4269" i="69"/>
  <c r="G4268" i="69"/>
  <c r="F4268" i="69"/>
  <c r="E4268" i="69"/>
  <c r="D4268" i="69"/>
  <c r="G4267" i="69"/>
  <c r="F4267" i="69"/>
  <c r="E4267" i="69"/>
  <c r="D4267" i="69"/>
  <c r="G4266" i="69"/>
  <c r="F4266" i="69"/>
  <c r="E4266" i="69"/>
  <c r="D4266" i="69"/>
  <c r="G4265" i="69"/>
  <c r="F4265" i="69"/>
  <c r="E4265" i="69"/>
  <c r="D4265" i="69"/>
  <c r="G4264" i="69"/>
  <c r="F4264" i="69"/>
  <c r="E4264" i="69"/>
  <c r="D4264" i="69"/>
  <c r="G4263" i="69"/>
  <c r="F4263" i="69"/>
  <c r="E4263" i="69"/>
  <c r="D4263" i="69"/>
  <c r="G4262" i="69"/>
  <c r="F4262" i="69"/>
  <c r="E4262" i="69"/>
  <c r="D4262" i="69"/>
  <c r="G4261" i="69"/>
  <c r="F4261" i="69"/>
  <c r="E4261" i="69"/>
  <c r="D4261" i="69"/>
  <c r="G4260" i="69"/>
  <c r="F4260" i="69"/>
  <c r="E4260" i="69"/>
  <c r="D4260" i="69"/>
  <c r="G4259" i="69"/>
  <c r="F4259" i="69"/>
  <c r="E4259" i="69"/>
  <c r="D4259" i="69"/>
  <c r="G4258" i="69"/>
  <c r="F4258" i="69"/>
  <c r="E4258" i="69"/>
  <c r="D4258" i="69"/>
  <c r="G4257" i="69"/>
  <c r="F4257" i="69"/>
  <c r="E4257" i="69"/>
  <c r="D4257" i="69"/>
  <c r="G4256" i="69"/>
  <c r="F4256" i="69"/>
  <c r="E4256" i="69"/>
  <c r="D4256" i="69"/>
  <c r="G4255" i="69"/>
  <c r="F4255" i="69"/>
  <c r="E4255" i="69"/>
  <c r="D4255" i="69"/>
  <c r="G4254" i="69"/>
  <c r="F4254" i="69"/>
  <c r="E4254" i="69"/>
  <c r="D4254" i="69"/>
  <c r="G4253" i="69"/>
  <c r="F4253" i="69"/>
  <c r="E4253" i="69"/>
  <c r="D4253" i="69"/>
  <c r="G4252" i="69"/>
  <c r="F4252" i="69"/>
  <c r="E4252" i="69"/>
  <c r="D4252" i="69"/>
  <c r="G4251" i="69"/>
  <c r="F4251" i="69"/>
  <c r="E4251" i="69"/>
  <c r="D4251" i="69"/>
  <c r="G4250" i="69"/>
  <c r="F4250" i="69"/>
  <c r="E4250" i="69"/>
  <c r="D4250" i="69"/>
  <c r="G4249" i="69"/>
  <c r="F4249" i="69"/>
  <c r="E4249" i="69"/>
  <c r="D4249" i="69"/>
  <c r="G4248" i="69"/>
  <c r="F4248" i="69"/>
  <c r="E4248" i="69"/>
  <c r="D4248" i="69"/>
  <c r="G4247" i="69"/>
  <c r="F4247" i="69"/>
  <c r="E4247" i="69"/>
  <c r="D4247" i="69"/>
  <c r="G4246" i="69"/>
  <c r="F4246" i="69"/>
  <c r="E4246" i="69"/>
  <c r="D4246" i="69"/>
  <c r="G4245" i="69"/>
  <c r="F4245" i="69"/>
  <c r="E4245" i="69"/>
  <c r="D4245" i="69"/>
  <c r="G4244" i="69"/>
  <c r="F4244" i="69"/>
  <c r="E4244" i="69"/>
  <c r="D4244" i="69"/>
  <c r="G4243" i="69"/>
  <c r="F4243" i="69"/>
  <c r="E4243" i="69"/>
  <c r="D4243" i="69"/>
  <c r="G4242" i="69"/>
  <c r="F4242" i="69"/>
  <c r="E4242" i="69"/>
  <c r="D4242" i="69"/>
  <c r="G4241" i="69"/>
  <c r="F4241" i="69"/>
  <c r="E4241" i="69"/>
  <c r="D4241" i="69"/>
  <c r="G4240" i="69"/>
  <c r="F4240" i="69"/>
  <c r="E4240" i="69"/>
  <c r="D4240" i="69"/>
  <c r="G4239" i="69"/>
  <c r="F4239" i="69"/>
  <c r="E4239" i="69"/>
  <c r="D4239" i="69"/>
  <c r="G4238" i="69"/>
  <c r="F4238" i="69"/>
  <c r="E4238" i="69"/>
  <c r="D4238" i="69"/>
  <c r="G4237" i="69"/>
  <c r="F4237" i="69"/>
  <c r="E4237" i="69"/>
  <c r="D4237" i="69"/>
  <c r="G4236" i="69"/>
  <c r="F4236" i="69"/>
  <c r="E4236" i="69"/>
  <c r="D4236" i="69"/>
  <c r="G4235" i="69"/>
  <c r="F4235" i="69"/>
  <c r="E4235" i="69"/>
  <c r="D4235" i="69"/>
  <c r="G4234" i="69"/>
  <c r="F4234" i="69"/>
  <c r="E4234" i="69"/>
  <c r="D4234" i="69"/>
  <c r="G4233" i="69"/>
  <c r="F4233" i="69"/>
  <c r="E4233" i="69"/>
  <c r="D4233" i="69"/>
  <c r="G4232" i="69"/>
  <c r="F4232" i="69"/>
  <c r="E4232" i="69"/>
  <c r="D4232" i="69"/>
  <c r="G4231" i="69"/>
  <c r="F4231" i="69"/>
  <c r="E4231" i="69"/>
  <c r="D4231" i="69"/>
  <c r="G4230" i="69"/>
  <c r="F4230" i="69"/>
  <c r="E4230" i="69"/>
  <c r="D4230" i="69"/>
  <c r="G4229" i="69"/>
  <c r="F4229" i="69"/>
  <c r="E4229" i="69"/>
  <c r="D4229" i="69"/>
  <c r="G4228" i="69"/>
  <c r="F4228" i="69"/>
  <c r="E4228" i="69"/>
  <c r="D4228" i="69"/>
  <c r="G4227" i="69"/>
  <c r="F4227" i="69"/>
  <c r="E4227" i="69"/>
  <c r="D4227" i="69"/>
  <c r="G4226" i="69"/>
  <c r="F4226" i="69"/>
  <c r="E4226" i="69"/>
  <c r="D4226" i="69"/>
  <c r="G4225" i="69"/>
  <c r="F4225" i="69"/>
  <c r="E4225" i="69"/>
  <c r="D4225" i="69"/>
  <c r="G4224" i="69"/>
  <c r="F4224" i="69"/>
  <c r="E4224" i="69"/>
  <c r="D4224" i="69"/>
  <c r="G4223" i="69"/>
  <c r="F4223" i="69"/>
  <c r="E4223" i="69"/>
  <c r="D4223" i="69"/>
  <c r="G4222" i="69"/>
  <c r="F4222" i="69"/>
  <c r="E4222" i="69"/>
  <c r="D4222" i="69"/>
  <c r="G4221" i="69"/>
  <c r="F4221" i="69"/>
  <c r="E4221" i="69"/>
  <c r="D4221" i="69"/>
  <c r="G4220" i="69"/>
  <c r="F4220" i="69"/>
  <c r="E4220" i="69"/>
  <c r="D4220" i="69"/>
  <c r="G4219" i="69"/>
  <c r="F4219" i="69"/>
  <c r="E4219" i="69"/>
  <c r="D4219" i="69"/>
  <c r="G4218" i="69"/>
  <c r="F4218" i="69"/>
  <c r="E4218" i="69"/>
  <c r="D4218" i="69"/>
  <c r="G4217" i="69"/>
  <c r="F4217" i="69"/>
  <c r="E4217" i="69"/>
  <c r="D4217" i="69"/>
  <c r="G4216" i="69"/>
  <c r="F4216" i="69"/>
  <c r="E4216" i="69"/>
  <c r="D4216" i="69"/>
  <c r="G4215" i="69"/>
  <c r="F4215" i="69"/>
  <c r="E4215" i="69"/>
  <c r="D4215" i="69"/>
  <c r="G4214" i="69"/>
  <c r="F4214" i="69"/>
  <c r="E4214" i="69"/>
  <c r="D4214" i="69"/>
  <c r="G4213" i="69"/>
  <c r="F4213" i="69"/>
  <c r="E4213" i="69"/>
  <c r="D4213" i="69"/>
  <c r="G4212" i="69"/>
  <c r="F4212" i="69"/>
  <c r="E4212" i="69"/>
  <c r="D4212" i="69"/>
  <c r="G4211" i="69"/>
  <c r="F4211" i="69"/>
  <c r="E4211" i="69"/>
  <c r="D4211" i="69"/>
  <c r="G4210" i="69"/>
  <c r="F4210" i="69"/>
  <c r="E4210" i="69"/>
  <c r="D4210" i="69"/>
  <c r="G4209" i="69"/>
  <c r="F4209" i="69"/>
  <c r="E4209" i="69"/>
  <c r="D4209" i="69"/>
  <c r="G4208" i="69"/>
  <c r="F4208" i="69"/>
  <c r="E4208" i="69"/>
  <c r="D4208" i="69"/>
  <c r="G4207" i="69"/>
  <c r="F4207" i="69"/>
  <c r="E4207" i="69"/>
  <c r="D4207" i="69"/>
  <c r="G4206" i="69"/>
  <c r="F4206" i="69"/>
  <c r="E4206" i="69"/>
  <c r="D4206" i="69"/>
  <c r="G4205" i="69"/>
  <c r="F4205" i="69"/>
  <c r="E4205" i="69"/>
  <c r="D4205" i="69"/>
  <c r="G4204" i="69"/>
  <c r="F4204" i="69"/>
  <c r="E4204" i="69"/>
  <c r="D4204" i="69"/>
  <c r="G4203" i="69"/>
  <c r="F4203" i="69"/>
  <c r="E4203" i="69"/>
  <c r="D4203" i="69"/>
  <c r="G4202" i="69"/>
  <c r="F4202" i="69"/>
  <c r="E4202" i="69"/>
  <c r="D4202" i="69"/>
  <c r="G4201" i="69"/>
  <c r="F4201" i="69"/>
  <c r="E4201" i="69"/>
  <c r="D4201" i="69"/>
  <c r="G4200" i="69"/>
  <c r="F4200" i="69"/>
  <c r="E4200" i="69"/>
  <c r="D4200" i="69"/>
  <c r="G4199" i="69"/>
  <c r="F4199" i="69"/>
  <c r="E4199" i="69"/>
  <c r="D4199" i="69"/>
  <c r="G4198" i="69"/>
  <c r="F4198" i="69"/>
  <c r="E4198" i="69"/>
  <c r="D4198" i="69"/>
  <c r="G4197" i="69"/>
  <c r="F4197" i="69"/>
  <c r="E4197" i="69"/>
  <c r="D4197" i="69"/>
  <c r="G4196" i="69"/>
  <c r="F4196" i="69"/>
  <c r="E4196" i="69"/>
  <c r="D4196" i="69"/>
  <c r="G4195" i="69"/>
  <c r="F4195" i="69"/>
  <c r="E4195" i="69"/>
  <c r="D4195" i="69"/>
  <c r="G4194" i="69"/>
  <c r="F4194" i="69"/>
  <c r="E4194" i="69"/>
  <c r="D4194" i="69"/>
  <c r="G4193" i="69"/>
  <c r="F4193" i="69"/>
  <c r="E4193" i="69"/>
  <c r="D4193" i="69"/>
  <c r="G4192" i="69"/>
  <c r="F4192" i="69"/>
  <c r="E4192" i="69"/>
  <c r="D4192" i="69"/>
  <c r="G4191" i="69"/>
  <c r="F4191" i="69"/>
  <c r="E4191" i="69"/>
  <c r="D4191" i="69"/>
  <c r="G4190" i="69"/>
  <c r="F4190" i="69"/>
  <c r="E4190" i="69"/>
  <c r="D4190" i="69"/>
  <c r="G4189" i="69"/>
  <c r="F4189" i="69"/>
  <c r="E4189" i="69"/>
  <c r="D4189" i="69"/>
  <c r="G4188" i="69"/>
  <c r="F4188" i="69"/>
  <c r="E4188" i="69"/>
  <c r="D4188" i="69"/>
  <c r="G4187" i="69"/>
  <c r="F4187" i="69"/>
  <c r="E4187" i="69"/>
  <c r="D4187" i="69"/>
  <c r="G4186" i="69"/>
  <c r="F4186" i="69"/>
  <c r="E4186" i="69"/>
  <c r="D4186" i="69"/>
  <c r="G4185" i="69"/>
  <c r="F4185" i="69"/>
  <c r="E4185" i="69"/>
  <c r="D4185" i="69"/>
  <c r="G4184" i="69"/>
  <c r="F4184" i="69"/>
  <c r="E4184" i="69"/>
  <c r="D4184" i="69"/>
  <c r="G4183" i="69"/>
  <c r="F4183" i="69"/>
  <c r="E4183" i="69"/>
  <c r="D4183" i="69"/>
  <c r="G4182" i="69"/>
  <c r="F4182" i="69"/>
  <c r="E4182" i="69"/>
  <c r="D4182" i="69"/>
  <c r="G4181" i="69"/>
  <c r="F4181" i="69"/>
  <c r="E4181" i="69"/>
  <c r="D4181" i="69"/>
  <c r="G4180" i="69"/>
  <c r="F4180" i="69"/>
  <c r="E4180" i="69"/>
  <c r="D4180" i="69"/>
  <c r="G4179" i="69"/>
  <c r="F4179" i="69"/>
  <c r="E4179" i="69"/>
  <c r="D4179" i="69"/>
  <c r="G4178" i="69"/>
  <c r="F4178" i="69"/>
  <c r="E4178" i="69"/>
  <c r="D4178" i="69"/>
  <c r="G4177" i="69"/>
  <c r="F4177" i="69"/>
  <c r="E4177" i="69"/>
  <c r="D4177" i="69"/>
  <c r="G4176" i="69"/>
  <c r="F4176" i="69"/>
  <c r="E4176" i="69"/>
  <c r="D4176" i="69"/>
  <c r="G4175" i="69"/>
  <c r="F4175" i="69"/>
  <c r="E4175" i="69"/>
  <c r="D4175" i="69"/>
  <c r="G4174" i="69"/>
  <c r="F4174" i="69"/>
  <c r="E4174" i="69"/>
  <c r="D4174" i="69"/>
  <c r="G4173" i="69"/>
  <c r="F4173" i="69"/>
  <c r="E4173" i="69"/>
  <c r="D4173" i="69"/>
  <c r="G4172" i="69"/>
  <c r="F4172" i="69"/>
  <c r="E4172" i="69"/>
  <c r="D4172" i="69"/>
  <c r="G4171" i="69"/>
  <c r="F4171" i="69"/>
  <c r="E4171" i="69"/>
  <c r="D4171" i="69"/>
  <c r="G4170" i="69"/>
  <c r="F4170" i="69"/>
  <c r="E4170" i="69"/>
  <c r="D4170" i="69"/>
  <c r="G4169" i="69"/>
  <c r="F4169" i="69"/>
  <c r="E4169" i="69"/>
  <c r="D4169" i="69"/>
  <c r="G4168" i="69"/>
  <c r="F4168" i="69"/>
  <c r="E4168" i="69"/>
  <c r="D4168" i="69"/>
  <c r="G4167" i="69"/>
  <c r="F4167" i="69"/>
  <c r="E4167" i="69"/>
  <c r="D4167" i="69"/>
  <c r="G4166" i="69"/>
  <c r="F4166" i="69"/>
  <c r="E4166" i="69"/>
  <c r="D4166" i="69"/>
  <c r="G4165" i="69"/>
  <c r="F4165" i="69"/>
  <c r="E4165" i="69"/>
  <c r="D4165" i="69"/>
  <c r="G4164" i="69"/>
  <c r="F4164" i="69"/>
  <c r="E4164" i="69"/>
  <c r="D4164" i="69"/>
  <c r="G4163" i="69"/>
  <c r="F4163" i="69"/>
  <c r="E4163" i="69"/>
  <c r="D4163" i="69"/>
  <c r="G4162" i="69"/>
  <c r="F4162" i="69"/>
  <c r="E4162" i="69"/>
  <c r="D4162" i="69"/>
  <c r="G4161" i="69"/>
  <c r="F4161" i="69"/>
  <c r="E4161" i="69"/>
  <c r="D4161" i="69"/>
  <c r="G4160" i="69"/>
  <c r="F4160" i="69"/>
  <c r="E4160" i="69"/>
  <c r="D4160" i="69"/>
  <c r="G4159" i="69"/>
  <c r="F4159" i="69"/>
  <c r="E4159" i="69"/>
  <c r="D4159" i="69"/>
  <c r="G4158" i="69"/>
  <c r="F4158" i="69"/>
  <c r="E4158" i="69"/>
  <c r="D4158" i="69"/>
  <c r="G4157" i="69"/>
  <c r="F4157" i="69"/>
  <c r="E4157" i="69"/>
  <c r="D4157" i="69"/>
  <c r="G4156" i="69"/>
  <c r="F4156" i="69"/>
  <c r="E4156" i="69"/>
  <c r="D4156" i="69"/>
  <c r="G4155" i="69"/>
  <c r="F4155" i="69"/>
  <c r="E4155" i="69"/>
  <c r="D4155" i="69"/>
  <c r="G4154" i="69"/>
  <c r="F4154" i="69"/>
  <c r="E4154" i="69"/>
  <c r="D4154" i="69"/>
  <c r="G4153" i="69"/>
  <c r="F4153" i="69"/>
  <c r="E4153" i="69"/>
  <c r="D4153" i="69"/>
  <c r="G4152" i="69"/>
  <c r="F4152" i="69"/>
  <c r="E4152" i="69"/>
  <c r="D4152" i="69"/>
  <c r="G4151" i="69"/>
  <c r="F4151" i="69"/>
  <c r="E4151" i="69"/>
  <c r="D4151" i="69"/>
  <c r="G4150" i="69"/>
  <c r="F4150" i="69"/>
  <c r="E4150" i="69"/>
  <c r="D4150" i="69"/>
  <c r="G4149" i="69"/>
  <c r="F4149" i="69"/>
  <c r="E4149" i="69"/>
  <c r="D4149" i="69"/>
  <c r="G4148" i="69"/>
  <c r="F4148" i="69"/>
  <c r="E4148" i="69"/>
  <c r="D4148" i="69"/>
  <c r="G4147" i="69"/>
  <c r="F4147" i="69"/>
  <c r="E4147" i="69"/>
  <c r="D4147" i="69"/>
  <c r="G4146" i="69"/>
  <c r="F4146" i="69"/>
  <c r="E4146" i="69"/>
  <c r="D4146" i="69"/>
  <c r="G4145" i="69"/>
  <c r="F4145" i="69"/>
  <c r="E4145" i="69"/>
  <c r="D4145" i="69"/>
  <c r="G4144" i="69"/>
  <c r="F4144" i="69"/>
  <c r="E4144" i="69"/>
  <c r="D4144" i="69"/>
  <c r="G4143" i="69"/>
  <c r="F4143" i="69"/>
  <c r="E4143" i="69"/>
  <c r="D4143" i="69"/>
  <c r="G4142" i="69"/>
  <c r="F4142" i="69"/>
  <c r="E4142" i="69"/>
  <c r="D4142" i="69"/>
  <c r="G4141" i="69"/>
  <c r="F4141" i="69"/>
  <c r="E4141" i="69"/>
  <c r="D4141" i="69"/>
  <c r="G4140" i="69"/>
  <c r="F4140" i="69"/>
  <c r="E4140" i="69"/>
  <c r="D4140" i="69"/>
  <c r="G4139" i="69"/>
  <c r="F4139" i="69"/>
  <c r="E4139" i="69"/>
  <c r="D4139" i="69"/>
  <c r="G4138" i="69"/>
  <c r="F4138" i="69"/>
  <c r="E4138" i="69"/>
  <c r="D4138" i="69"/>
  <c r="G4137" i="69"/>
  <c r="F4137" i="69"/>
  <c r="E4137" i="69"/>
  <c r="D4137" i="69"/>
  <c r="G4136" i="69"/>
  <c r="F4136" i="69"/>
  <c r="E4136" i="69"/>
  <c r="D4136" i="69"/>
  <c r="G4135" i="69"/>
  <c r="F4135" i="69"/>
  <c r="E4135" i="69"/>
  <c r="D4135" i="69"/>
  <c r="G4134" i="69"/>
  <c r="F4134" i="69"/>
  <c r="E4134" i="69"/>
  <c r="D4134" i="69"/>
  <c r="G4133" i="69"/>
  <c r="F4133" i="69"/>
  <c r="E4133" i="69"/>
  <c r="D4133" i="69"/>
  <c r="G4132" i="69"/>
  <c r="F4132" i="69"/>
  <c r="E4132" i="69"/>
  <c r="D4132" i="69"/>
  <c r="G4131" i="69"/>
  <c r="F4131" i="69"/>
  <c r="E4131" i="69"/>
  <c r="D4131" i="69"/>
  <c r="G4130" i="69"/>
  <c r="F4130" i="69"/>
  <c r="E4130" i="69"/>
  <c r="D4130" i="69"/>
  <c r="G4129" i="69"/>
  <c r="F4129" i="69"/>
  <c r="E4129" i="69"/>
  <c r="D4129" i="69"/>
  <c r="G4128" i="69"/>
  <c r="F4128" i="69"/>
  <c r="E4128" i="69"/>
  <c r="D4128" i="69"/>
  <c r="G4127" i="69"/>
  <c r="F4127" i="69"/>
  <c r="E4127" i="69"/>
  <c r="D4127" i="69"/>
  <c r="G4126" i="69"/>
  <c r="F4126" i="69"/>
  <c r="E4126" i="69"/>
  <c r="D4126" i="69"/>
  <c r="G4125" i="69"/>
  <c r="F4125" i="69"/>
  <c r="E4125" i="69"/>
  <c r="D4125" i="69"/>
  <c r="G4124" i="69"/>
  <c r="F4124" i="69"/>
  <c r="E4124" i="69"/>
  <c r="D4124" i="69"/>
  <c r="G4123" i="69"/>
  <c r="F4123" i="69"/>
  <c r="E4123" i="69"/>
  <c r="D4123" i="69"/>
  <c r="G4122" i="69"/>
  <c r="F4122" i="69"/>
  <c r="E4122" i="69"/>
  <c r="D4122" i="69"/>
  <c r="G4121" i="69"/>
  <c r="F4121" i="69"/>
  <c r="E4121" i="69"/>
  <c r="D4121" i="69"/>
  <c r="G4120" i="69"/>
  <c r="F4120" i="69"/>
  <c r="E4120" i="69"/>
  <c r="D4120" i="69"/>
  <c r="G4119" i="69"/>
  <c r="F4119" i="69"/>
  <c r="E4119" i="69"/>
  <c r="D4119" i="69"/>
  <c r="G4118" i="69"/>
  <c r="F4118" i="69"/>
  <c r="E4118" i="69"/>
  <c r="D4118" i="69"/>
  <c r="G4117" i="69"/>
  <c r="F4117" i="69"/>
  <c r="E4117" i="69"/>
  <c r="D4117" i="69"/>
  <c r="G4116" i="69"/>
  <c r="F4116" i="69"/>
  <c r="E4116" i="69"/>
  <c r="D4116" i="69"/>
  <c r="G4115" i="69"/>
  <c r="F4115" i="69"/>
  <c r="E4115" i="69"/>
  <c r="D4115" i="69"/>
  <c r="G4114" i="69"/>
  <c r="F4114" i="69"/>
  <c r="E4114" i="69"/>
  <c r="D4114" i="69"/>
  <c r="G4113" i="69"/>
  <c r="F4113" i="69"/>
  <c r="E4113" i="69"/>
  <c r="D4113" i="69"/>
  <c r="G4112" i="69"/>
  <c r="F4112" i="69"/>
  <c r="E4112" i="69"/>
  <c r="D4112" i="69"/>
  <c r="G4111" i="69"/>
  <c r="F4111" i="69"/>
  <c r="E4111" i="69"/>
  <c r="D4111" i="69"/>
  <c r="G4110" i="69"/>
  <c r="F4110" i="69"/>
  <c r="E4110" i="69"/>
  <c r="D4110" i="69"/>
  <c r="G4109" i="69"/>
  <c r="F4109" i="69"/>
  <c r="E4109" i="69"/>
  <c r="D4109" i="69"/>
  <c r="G4108" i="69"/>
  <c r="F4108" i="69"/>
  <c r="E4108" i="69"/>
  <c r="D4108" i="69"/>
  <c r="G4107" i="69"/>
  <c r="F4107" i="69"/>
  <c r="E4107" i="69"/>
  <c r="D4107" i="69"/>
  <c r="G4106" i="69"/>
  <c r="F4106" i="69"/>
  <c r="E4106" i="69"/>
  <c r="D4106" i="69"/>
  <c r="G4105" i="69"/>
  <c r="F4105" i="69"/>
  <c r="E4105" i="69"/>
  <c r="D4105" i="69"/>
  <c r="G4104" i="69"/>
  <c r="F4104" i="69"/>
  <c r="E4104" i="69"/>
  <c r="D4104" i="69"/>
  <c r="G4103" i="69"/>
  <c r="F4103" i="69"/>
  <c r="E4103" i="69"/>
  <c r="D4103" i="69"/>
  <c r="G4102" i="69"/>
  <c r="F4102" i="69"/>
  <c r="E4102" i="69"/>
  <c r="D4102" i="69"/>
  <c r="G4101" i="69"/>
  <c r="F4101" i="69"/>
  <c r="E4101" i="69"/>
  <c r="D4101" i="69"/>
  <c r="G4100" i="69"/>
  <c r="F4100" i="69"/>
  <c r="E4100" i="69"/>
  <c r="D4100" i="69"/>
  <c r="G4099" i="69"/>
  <c r="F4099" i="69"/>
  <c r="E4099" i="69"/>
  <c r="D4099" i="69"/>
  <c r="G4098" i="69"/>
  <c r="G4097" i="69"/>
  <c r="G4096" i="69"/>
  <c r="G4095" i="69"/>
  <c r="G4094" i="69"/>
  <c r="G4093" i="69"/>
  <c r="G4092" i="69"/>
  <c r="G4091" i="69"/>
  <c r="G4090" i="69"/>
  <c r="G4089" i="69"/>
  <c r="G4088" i="69"/>
  <c r="G4087" i="69"/>
  <c r="G4086" i="69"/>
  <c r="G4085" i="69"/>
  <c r="G4084" i="69"/>
  <c r="G4083" i="69"/>
  <c r="F4083" i="69"/>
  <c r="E4083" i="69"/>
  <c r="D4083" i="69"/>
  <c r="G4082" i="69"/>
  <c r="F4082" i="69"/>
  <c r="E4082" i="69"/>
  <c r="D4082" i="69"/>
  <c r="G4081" i="69"/>
  <c r="F4081" i="69"/>
  <c r="E4081" i="69"/>
  <c r="D4081" i="69"/>
  <c r="G4080" i="69"/>
  <c r="F4080" i="69"/>
  <c r="E4080" i="69"/>
  <c r="D4080" i="69"/>
  <c r="G4079" i="69"/>
  <c r="F4079" i="69"/>
  <c r="E4079" i="69"/>
  <c r="D4079" i="69"/>
  <c r="G4078" i="69"/>
  <c r="F4078" i="69"/>
  <c r="E4078" i="69"/>
  <c r="D4078" i="69"/>
  <c r="G4077" i="69"/>
  <c r="F4077" i="69"/>
  <c r="E4077" i="69"/>
  <c r="D4077" i="69"/>
  <c r="G4076" i="69"/>
  <c r="F4076" i="69"/>
  <c r="E4076" i="69"/>
  <c r="D4076" i="69"/>
  <c r="G4075" i="69"/>
  <c r="F4075" i="69"/>
  <c r="E4075" i="69"/>
  <c r="D4075" i="69"/>
  <c r="G4074" i="69"/>
  <c r="F4074" i="69"/>
  <c r="E4074" i="69"/>
  <c r="D4074" i="69"/>
  <c r="G4073" i="69"/>
  <c r="F4073" i="69"/>
  <c r="E4073" i="69"/>
  <c r="D4073" i="69"/>
  <c r="G4072" i="69"/>
  <c r="F4072" i="69"/>
  <c r="E4072" i="69"/>
  <c r="D4072" i="69"/>
  <c r="G4071" i="69"/>
  <c r="F4071" i="69"/>
  <c r="E4071" i="69"/>
  <c r="D4071" i="69"/>
  <c r="G4070" i="69"/>
  <c r="F4070" i="69"/>
  <c r="E4070" i="69"/>
  <c r="D4070" i="69"/>
  <c r="G4069" i="69"/>
  <c r="F4069" i="69"/>
  <c r="E4069" i="69"/>
  <c r="D4069" i="69"/>
  <c r="G4068" i="69"/>
  <c r="F4068" i="69"/>
  <c r="E4068" i="69"/>
  <c r="D4068" i="69"/>
  <c r="G4067" i="69"/>
  <c r="F4067" i="69"/>
  <c r="E4067" i="69"/>
  <c r="D4067" i="69"/>
  <c r="G4066" i="69"/>
  <c r="F4066" i="69"/>
  <c r="E4066" i="69"/>
  <c r="D4066" i="69"/>
  <c r="G4065" i="69"/>
  <c r="F4065" i="69"/>
  <c r="E4065" i="69"/>
  <c r="D4065" i="69"/>
  <c r="G4064" i="69"/>
  <c r="F4064" i="69"/>
  <c r="E4064" i="69"/>
  <c r="D4064" i="69"/>
  <c r="G4063" i="69"/>
  <c r="F4063" i="69"/>
  <c r="E4063" i="69"/>
  <c r="D4063" i="69"/>
  <c r="G4062" i="69"/>
  <c r="F4062" i="69"/>
  <c r="E4062" i="69"/>
  <c r="D4062" i="69"/>
  <c r="G4061" i="69"/>
  <c r="F4061" i="69"/>
  <c r="E4061" i="69"/>
  <c r="D4061" i="69"/>
  <c r="G4060" i="69"/>
  <c r="F4060" i="69"/>
  <c r="E4060" i="69"/>
  <c r="D4060" i="69"/>
  <c r="G4059" i="69"/>
  <c r="F4059" i="69"/>
  <c r="E4059" i="69"/>
  <c r="D4059" i="69"/>
  <c r="G4058" i="69"/>
  <c r="F4058" i="69"/>
  <c r="E4058" i="69"/>
  <c r="D4058" i="69"/>
  <c r="G4057" i="69"/>
  <c r="F4057" i="69"/>
  <c r="E4057" i="69"/>
  <c r="D4057" i="69"/>
  <c r="G4056" i="69"/>
  <c r="F4056" i="69"/>
  <c r="E4056" i="69"/>
  <c r="D4056" i="69"/>
  <c r="G4055" i="69"/>
  <c r="F4055" i="69"/>
  <c r="E4055" i="69"/>
  <c r="D4055" i="69"/>
  <c r="G4054" i="69"/>
  <c r="F4054" i="69"/>
  <c r="E4054" i="69"/>
  <c r="D4054" i="69"/>
  <c r="G4053" i="69"/>
  <c r="F4053" i="69"/>
  <c r="E4053" i="69"/>
  <c r="D4053" i="69"/>
  <c r="G4052" i="69"/>
  <c r="F4052" i="69"/>
  <c r="E4052" i="69"/>
  <c r="D4052" i="69"/>
  <c r="G4051" i="69"/>
  <c r="F4051" i="69"/>
  <c r="E4051" i="69"/>
  <c r="D4051" i="69"/>
  <c r="G4050" i="69"/>
  <c r="F4050" i="69"/>
  <c r="E4050" i="69"/>
  <c r="D4050" i="69"/>
  <c r="G4049" i="69"/>
  <c r="F4049" i="69"/>
  <c r="E4049" i="69"/>
  <c r="D4049" i="69"/>
  <c r="G4048" i="69"/>
  <c r="F4048" i="69"/>
  <c r="E4048" i="69"/>
  <c r="D4048" i="69"/>
  <c r="G4047" i="69"/>
  <c r="F4047" i="69"/>
  <c r="E4047" i="69"/>
  <c r="D4047" i="69"/>
  <c r="G4046" i="69"/>
  <c r="F4046" i="69"/>
  <c r="E4046" i="69"/>
  <c r="D4046" i="69"/>
  <c r="G4045" i="69"/>
  <c r="F4045" i="69"/>
  <c r="E4045" i="69"/>
  <c r="D4045" i="69"/>
  <c r="G4044" i="69"/>
  <c r="F4044" i="69"/>
  <c r="E4044" i="69"/>
  <c r="D4044" i="69"/>
  <c r="G4043" i="69"/>
  <c r="F4043" i="69"/>
  <c r="E4043" i="69"/>
  <c r="D4043" i="69"/>
  <c r="G4042" i="69"/>
  <c r="F4042" i="69"/>
  <c r="E4042" i="69"/>
  <c r="D4042" i="69"/>
  <c r="G4041" i="69"/>
  <c r="F4041" i="69"/>
  <c r="E4041" i="69"/>
  <c r="D4041" i="69"/>
  <c r="G4040" i="69"/>
  <c r="F4040" i="69"/>
  <c r="E4040" i="69"/>
  <c r="D4040" i="69"/>
  <c r="G4039" i="69"/>
  <c r="F4039" i="69"/>
  <c r="E4039" i="69"/>
  <c r="D4039" i="69"/>
  <c r="G4038" i="69"/>
  <c r="F4038" i="69"/>
  <c r="E4038" i="69"/>
  <c r="D4038" i="69"/>
  <c r="G4037" i="69"/>
  <c r="F4037" i="69"/>
  <c r="E4037" i="69"/>
  <c r="D4037" i="69"/>
  <c r="G4036" i="69"/>
  <c r="F4036" i="69"/>
  <c r="E4036" i="69"/>
  <c r="D4036" i="69"/>
  <c r="G4035" i="69"/>
  <c r="F4035" i="69"/>
  <c r="E4035" i="69"/>
  <c r="D4035" i="69"/>
  <c r="G4034" i="69"/>
  <c r="F4034" i="69"/>
  <c r="E4034" i="69"/>
  <c r="D4034" i="69"/>
  <c r="G4033" i="69"/>
  <c r="F4033" i="69"/>
  <c r="E4033" i="69"/>
  <c r="D4033" i="69"/>
  <c r="G4032" i="69"/>
  <c r="F4032" i="69"/>
  <c r="E4032" i="69"/>
  <c r="D4032" i="69"/>
  <c r="G4031" i="69"/>
  <c r="F4031" i="69"/>
  <c r="E4031" i="69"/>
  <c r="D4031" i="69"/>
  <c r="G4030" i="69"/>
  <c r="F4030" i="69"/>
  <c r="E4030" i="69"/>
  <c r="D4030" i="69"/>
  <c r="G4029" i="69"/>
  <c r="F4029" i="69"/>
  <c r="E4029" i="69"/>
  <c r="D4029" i="69"/>
  <c r="G4028" i="69"/>
  <c r="F4028" i="69"/>
  <c r="E4028" i="69"/>
  <c r="D4028" i="69"/>
  <c r="G4027" i="69"/>
  <c r="F4027" i="69"/>
  <c r="E4027" i="69"/>
  <c r="D4027" i="69"/>
  <c r="G4026" i="69"/>
  <c r="F4026" i="69"/>
  <c r="E4026" i="69"/>
  <c r="D4026" i="69"/>
  <c r="G4025" i="69"/>
  <c r="F4025" i="69"/>
  <c r="E4025" i="69"/>
  <c r="D4025" i="69"/>
  <c r="G4024" i="69"/>
  <c r="F4024" i="69"/>
  <c r="E4024" i="69"/>
  <c r="D4024" i="69"/>
  <c r="G4023" i="69"/>
  <c r="F4023" i="69"/>
  <c r="E4023" i="69"/>
  <c r="D4023" i="69"/>
  <c r="G4022" i="69"/>
  <c r="F4022" i="69"/>
  <c r="E4022" i="69"/>
  <c r="D4022" i="69"/>
  <c r="G4021" i="69"/>
  <c r="F4021" i="69"/>
  <c r="E4021" i="69"/>
  <c r="D4021" i="69"/>
  <c r="G4020" i="69"/>
  <c r="F4020" i="69"/>
  <c r="E4020" i="69"/>
  <c r="D4020" i="69"/>
  <c r="G4019" i="69"/>
  <c r="F4019" i="69"/>
  <c r="E4019" i="69"/>
  <c r="D4019" i="69"/>
  <c r="G4018" i="69"/>
  <c r="F4018" i="69"/>
  <c r="E4018" i="69"/>
  <c r="D4018" i="69"/>
  <c r="G4017" i="69"/>
  <c r="F4017" i="69"/>
  <c r="E4017" i="69"/>
  <c r="D4017" i="69"/>
  <c r="G4016" i="69"/>
  <c r="F4016" i="69"/>
  <c r="E4016" i="69"/>
  <c r="D4016" i="69"/>
  <c r="G4015" i="69"/>
  <c r="F4015" i="69"/>
  <c r="E4015" i="69"/>
  <c r="D4015" i="69"/>
  <c r="G4014" i="69"/>
  <c r="F4014" i="69"/>
  <c r="E4014" i="69"/>
  <c r="D4014" i="69"/>
  <c r="G4013" i="69"/>
  <c r="F4013" i="69"/>
  <c r="E4013" i="69"/>
  <c r="D4013" i="69"/>
  <c r="G4012" i="69"/>
  <c r="F4012" i="69"/>
  <c r="E4012" i="69"/>
  <c r="D4012" i="69"/>
  <c r="G4011" i="69"/>
  <c r="F4011" i="69"/>
  <c r="E4011" i="69"/>
  <c r="D4011" i="69"/>
  <c r="G4010" i="69"/>
  <c r="F4010" i="69"/>
  <c r="E4010" i="69"/>
  <c r="D4010" i="69"/>
  <c r="G4009" i="69"/>
  <c r="F4009" i="69"/>
  <c r="E4009" i="69"/>
  <c r="D4009" i="69"/>
  <c r="G4008" i="69"/>
  <c r="F4008" i="69"/>
  <c r="E4008" i="69"/>
  <c r="D4008" i="69"/>
  <c r="G4007" i="69"/>
  <c r="F4007" i="69"/>
  <c r="E4007" i="69"/>
  <c r="D4007" i="69"/>
  <c r="G4006" i="69"/>
  <c r="F4006" i="69"/>
  <c r="E4006" i="69"/>
  <c r="D4006" i="69"/>
  <c r="G4005" i="69"/>
  <c r="F4005" i="69"/>
  <c r="E4005" i="69"/>
  <c r="D4005" i="69"/>
  <c r="G4004" i="69"/>
  <c r="F4004" i="69"/>
  <c r="E4004" i="69"/>
  <c r="D4004" i="69"/>
  <c r="G4003" i="69"/>
  <c r="F4003" i="69"/>
  <c r="E4003" i="69"/>
  <c r="D4003" i="69"/>
  <c r="G4002" i="69"/>
  <c r="F4002" i="69"/>
  <c r="E4002" i="69"/>
  <c r="D4002" i="69"/>
  <c r="G4001" i="69"/>
  <c r="F4001" i="69"/>
  <c r="E4001" i="69"/>
  <c r="D4001" i="69"/>
  <c r="G4000" i="69"/>
  <c r="F4000" i="69"/>
  <c r="E4000" i="69"/>
  <c r="D4000" i="69"/>
  <c r="G3999" i="69"/>
  <c r="F3999" i="69"/>
  <c r="E3999" i="69"/>
  <c r="D3999" i="69"/>
  <c r="G3998" i="69"/>
  <c r="F3998" i="69"/>
  <c r="E3998" i="69"/>
  <c r="D3998" i="69"/>
  <c r="G3997" i="69"/>
  <c r="F3997" i="69"/>
  <c r="E3997" i="69"/>
  <c r="D3997" i="69"/>
  <c r="G3996" i="69"/>
  <c r="F3996" i="69"/>
  <c r="E3996" i="69"/>
  <c r="D3996" i="69"/>
  <c r="G3995" i="69"/>
  <c r="F3995" i="69"/>
  <c r="E3995" i="69"/>
  <c r="D3995" i="69"/>
  <c r="G3994" i="69"/>
  <c r="F3994" i="69"/>
  <c r="E3994" i="69"/>
  <c r="D3994" i="69"/>
  <c r="G3993" i="69"/>
  <c r="F3993" i="69"/>
  <c r="E3993" i="69"/>
  <c r="D3993" i="69"/>
  <c r="G3992" i="69"/>
  <c r="F3992" i="69"/>
  <c r="E3992" i="69"/>
  <c r="D3992" i="69"/>
  <c r="G3991" i="69"/>
  <c r="F3991" i="69"/>
  <c r="E3991" i="69"/>
  <c r="D3991" i="69"/>
  <c r="G3990" i="69"/>
  <c r="F3990" i="69"/>
  <c r="E3990" i="69"/>
  <c r="D3990" i="69"/>
  <c r="G3989" i="69"/>
  <c r="F3989" i="69"/>
  <c r="E3989" i="69"/>
  <c r="D3989" i="69"/>
  <c r="G3988" i="69"/>
  <c r="F3988" i="69"/>
  <c r="E3988" i="69"/>
  <c r="D3988" i="69"/>
  <c r="G3987" i="69"/>
  <c r="F3987" i="69"/>
  <c r="E3987" i="69"/>
  <c r="D3987" i="69"/>
  <c r="G3986" i="69"/>
  <c r="F3986" i="69"/>
  <c r="E3986" i="69"/>
  <c r="D3986" i="69"/>
  <c r="G3985" i="69"/>
  <c r="F3985" i="69"/>
  <c r="E3985" i="69"/>
  <c r="D3985" i="69"/>
  <c r="G3984" i="69"/>
  <c r="F3984" i="69"/>
  <c r="E3984" i="69"/>
  <c r="D3984" i="69"/>
  <c r="G3983" i="69"/>
  <c r="F3983" i="69"/>
  <c r="E3983" i="69"/>
  <c r="D3983" i="69"/>
  <c r="G3982" i="69"/>
  <c r="F3982" i="69"/>
  <c r="E3982" i="69"/>
  <c r="D3982" i="69"/>
  <c r="G3981" i="69"/>
  <c r="F3981" i="69"/>
  <c r="E3981" i="69"/>
  <c r="D3981" i="69"/>
  <c r="G3980" i="69"/>
  <c r="F3980" i="69"/>
  <c r="E3980" i="69"/>
  <c r="D3980" i="69"/>
  <c r="G3979" i="69"/>
  <c r="F3979" i="69"/>
  <c r="E3979" i="69"/>
  <c r="D3979" i="69"/>
  <c r="G3978" i="69"/>
  <c r="F3978" i="69"/>
  <c r="E3978" i="69"/>
  <c r="D3978" i="69"/>
  <c r="G3977" i="69"/>
  <c r="F3977" i="69"/>
  <c r="E3977" i="69"/>
  <c r="D3977" i="69"/>
  <c r="G3976" i="69"/>
  <c r="F3976" i="69"/>
  <c r="E3976" i="69"/>
  <c r="D3976" i="69"/>
  <c r="G3975" i="69"/>
  <c r="F3975" i="69"/>
  <c r="E3975" i="69"/>
  <c r="D3975" i="69"/>
  <c r="G3974" i="69"/>
  <c r="F3974" i="69"/>
  <c r="E3974" i="69"/>
  <c r="D3974" i="69"/>
  <c r="G3973" i="69"/>
  <c r="F3973" i="69"/>
  <c r="E3973" i="69"/>
  <c r="D3973" i="69"/>
  <c r="G3972" i="69"/>
  <c r="F3972" i="69"/>
  <c r="E3972" i="69"/>
  <c r="D3972" i="69"/>
  <c r="G3971" i="69"/>
  <c r="F3971" i="69"/>
  <c r="E3971" i="69"/>
  <c r="D3971" i="69"/>
  <c r="G3970" i="69"/>
  <c r="F3970" i="69"/>
  <c r="E3970" i="69"/>
  <c r="D3970" i="69"/>
  <c r="G3969" i="69"/>
  <c r="F3969" i="69"/>
  <c r="E3969" i="69"/>
  <c r="D3969" i="69"/>
  <c r="G3968" i="69"/>
  <c r="F3968" i="69"/>
  <c r="E3968" i="69"/>
  <c r="D3968" i="69"/>
  <c r="G3967" i="69"/>
  <c r="F3967" i="69"/>
  <c r="E3967" i="69"/>
  <c r="D3967" i="69"/>
  <c r="G3966" i="69"/>
  <c r="F3966" i="69"/>
  <c r="E3966" i="69"/>
  <c r="D3966" i="69"/>
  <c r="G3965" i="69"/>
  <c r="F3965" i="69"/>
  <c r="E3965" i="69"/>
  <c r="D3965" i="69"/>
  <c r="G3964" i="69"/>
  <c r="F3964" i="69"/>
  <c r="E3964" i="69"/>
  <c r="D3964" i="69"/>
  <c r="G3963" i="69"/>
  <c r="F3963" i="69"/>
  <c r="E3963" i="69"/>
  <c r="D3963" i="69"/>
  <c r="G3962" i="69"/>
  <c r="F3962" i="69"/>
  <c r="E3962" i="69"/>
  <c r="D3962" i="69"/>
  <c r="G3961" i="69"/>
  <c r="F3961" i="69"/>
  <c r="E3961" i="69"/>
  <c r="D3961" i="69"/>
  <c r="G3960" i="69"/>
  <c r="F3960" i="69"/>
  <c r="E3960" i="69"/>
  <c r="D3960" i="69"/>
  <c r="G3959" i="69"/>
  <c r="F3959" i="69"/>
  <c r="E3959" i="69"/>
  <c r="D3959" i="69"/>
  <c r="G3958" i="69"/>
  <c r="F3958" i="69"/>
  <c r="E3958" i="69"/>
  <c r="D3958" i="69"/>
  <c r="G3957" i="69"/>
  <c r="F3957" i="69"/>
  <c r="E3957" i="69"/>
  <c r="D3957" i="69"/>
  <c r="G3956" i="69"/>
  <c r="F3956" i="69"/>
  <c r="E3956" i="69"/>
  <c r="D3956" i="69"/>
  <c r="G3955" i="69"/>
  <c r="F3955" i="69"/>
  <c r="E3955" i="69"/>
  <c r="D3955" i="69"/>
  <c r="G3954" i="69"/>
  <c r="F3954" i="69"/>
  <c r="E3954" i="69"/>
  <c r="D3954" i="69"/>
  <c r="G3953" i="69"/>
  <c r="F3953" i="69"/>
  <c r="E3953" i="69"/>
  <c r="D3953" i="69"/>
  <c r="G3952" i="69"/>
  <c r="F3952" i="69"/>
  <c r="E3952" i="69"/>
  <c r="D3952" i="69"/>
  <c r="G3951" i="69"/>
  <c r="F3951" i="69"/>
  <c r="E3951" i="69"/>
  <c r="D3951" i="69"/>
  <c r="G3950" i="69"/>
  <c r="F3950" i="69"/>
  <c r="E3950" i="69"/>
  <c r="D3950" i="69"/>
  <c r="G3949" i="69"/>
  <c r="F3949" i="69"/>
  <c r="E3949" i="69"/>
  <c r="D3949" i="69"/>
  <c r="G3948" i="69"/>
  <c r="F3948" i="69"/>
  <c r="E3948" i="69"/>
  <c r="D3948" i="69"/>
  <c r="G3947" i="69"/>
  <c r="F3947" i="69"/>
  <c r="E3947" i="69"/>
  <c r="D3947" i="69"/>
  <c r="G3946" i="69"/>
  <c r="F3946" i="69"/>
  <c r="E3946" i="69"/>
  <c r="D3946" i="69"/>
  <c r="G3945" i="69"/>
  <c r="F3945" i="69"/>
  <c r="E3945" i="69"/>
  <c r="D3945" i="69"/>
  <c r="G3944" i="69"/>
  <c r="F3944" i="69"/>
  <c r="E3944" i="69"/>
  <c r="D3944" i="69"/>
  <c r="G3943" i="69"/>
  <c r="F3943" i="69"/>
  <c r="E3943" i="69"/>
  <c r="D3943" i="69"/>
  <c r="G3942" i="69"/>
  <c r="F3942" i="69"/>
  <c r="E3942" i="69"/>
  <c r="D3942" i="69"/>
  <c r="G3941" i="69"/>
  <c r="F3941" i="69"/>
  <c r="E3941" i="69"/>
  <c r="D3941" i="69"/>
  <c r="G3940" i="69"/>
  <c r="F3940" i="69"/>
  <c r="E3940" i="69"/>
  <c r="D3940" i="69"/>
  <c r="G3939" i="69"/>
  <c r="F3939" i="69"/>
  <c r="E3939" i="69"/>
  <c r="D3939" i="69"/>
  <c r="G3938" i="69"/>
  <c r="F3938" i="69"/>
  <c r="E3938" i="69"/>
  <c r="D3938" i="69"/>
  <c r="G3937" i="69"/>
  <c r="F3937" i="69"/>
  <c r="E3937" i="69"/>
  <c r="D3937" i="69"/>
  <c r="G3936" i="69"/>
  <c r="F3936" i="69"/>
  <c r="E3936" i="69"/>
  <c r="D3936" i="69"/>
  <c r="G3935" i="69"/>
  <c r="F3935" i="69"/>
  <c r="E3935" i="69"/>
  <c r="D3935" i="69"/>
  <c r="G3934" i="69"/>
  <c r="F3934" i="69"/>
  <c r="E3934" i="69"/>
  <c r="D3934" i="69"/>
  <c r="G3933" i="69"/>
  <c r="F3933" i="69"/>
  <c r="E3933" i="69"/>
  <c r="D3933" i="69"/>
  <c r="G3932" i="69"/>
  <c r="F3932" i="69"/>
  <c r="E3932" i="69"/>
  <c r="D3932" i="69"/>
  <c r="G3931" i="69"/>
  <c r="F3931" i="69"/>
  <c r="E3931" i="69"/>
  <c r="D3931" i="69"/>
  <c r="G3930" i="69"/>
  <c r="F3930" i="69"/>
  <c r="E3930" i="69"/>
  <c r="D3930" i="69"/>
  <c r="G3929" i="69"/>
  <c r="F3929" i="69"/>
  <c r="E3929" i="69"/>
  <c r="D3929" i="69"/>
  <c r="G3928" i="69"/>
  <c r="F3928" i="69"/>
  <c r="E3928" i="69"/>
  <c r="D3928" i="69"/>
  <c r="G3927" i="69"/>
  <c r="F3927" i="69"/>
  <c r="E3927" i="69"/>
  <c r="D3927" i="69"/>
  <c r="G3926" i="69"/>
  <c r="F3926" i="69"/>
  <c r="E3926" i="69"/>
  <c r="D3926" i="69"/>
  <c r="G3925" i="69"/>
  <c r="F3925" i="69"/>
  <c r="E3925" i="69"/>
  <c r="D3925" i="69"/>
  <c r="G3924" i="69"/>
  <c r="F3924" i="69"/>
  <c r="E3924" i="69"/>
  <c r="D3924" i="69"/>
  <c r="G3923" i="69"/>
  <c r="F3923" i="69"/>
  <c r="E3923" i="69"/>
  <c r="D3923" i="69"/>
  <c r="G3922" i="69"/>
  <c r="F3922" i="69"/>
  <c r="E3922" i="69"/>
  <c r="D3922" i="69"/>
  <c r="G3921" i="69"/>
  <c r="F3921" i="69"/>
  <c r="E3921" i="69"/>
  <c r="D3921" i="69"/>
  <c r="G3920" i="69"/>
  <c r="F3920" i="69"/>
  <c r="E3920" i="69"/>
  <c r="D3920" i="69"/>
  <c r="G3919" i="69"/>
  <c r="F3919" i="69"/>
  <c r="E3919" i="69"/>
  <c r="D3919" i="69"/>
  <c r="G3918" i="69"/>
  <c r="F3918" i="69"/>
  <c r="E3918" i="69"/>
  <c r="D3918" i="69"/>
  <c r="G3917" i="69"/>
  <c r="F3917" i="69"/>
  <c r="E3917" i="69"/>
  <c r="D3917" i="69"/>
  <c r="G3916" i="69"/>
  <c r="F3916" i="69"/>
  <c r="E3916" i="69"/>
  <c r="D3916" i="69"/>
  <c r="G3915" i="69"/>
  <c r="F3915" i="69"/>
  <c r="E3915" i="69"/>
  <c r="D3915" i="69"/>
  <c r="G3914" i="69"/>
  <c r="F3914" i="69"/>
  <c r="E3914" i="69"/>
  <c r="D3914" i="69"/>
  <c r="G3913" i="69"/>
  <c r="F3913" i="69"/>
  <c r="E3913" i="69"/>
  <c r="D3913" i="69"/>
  <c r="G3912" i="69"/>
  <c r="F3912" i="69"/>
  <c r="E3912" i="69"/>
  <c r="D3912" i="69"/>
  <c r="G3911" i="69"/>
  <c r="F3911" i="69"/>
  <c r="E3911" i="69"/>
  <c r="D3911" i="69"/>
  <c r="G3910" i="69"/>
  <c r="F3910" i="69"/>
  <c r="E3910" i="69"/>
  <c r="D3910" i="69"/>
  <c r="G3909" i="69"/>
  <c r="F3909" i="69"/>
  <c r="E3909" i="69"/>
  <c r="D3909" i="69"/>
  <c r="G3908" i="69"/>
  <c r="F3908" i="69"/>
  <c r="E3908" i="69"/>
  <c r="D3908" i="69"/>
  <c r="G3907" i="69"/>
  <c r="F3907" i="69"/>
  <c r="E3907" i="69"/>
  <c r="D3907" i="69"/>
  <c r="G3906" i="69"/>
  <c r="F3906" i="69"/>
  <c r="E3906" i="69"/>
  <c r="D3906" i="69"/>
  <c r="G3905" i="69"/>
  <c r="F3905" i="69"/>
  <c r="E3905" i="69"/>
  <c r="D3905" i="69"/>
  <c r="G3904" i="69"/>
  <c r="F3904" i="69"/>
  <c r="E3904" i="69"/>
  <c r="D3904" i="69"/>
  <c r="G3903" i="69"/>
  <c r="F3903" i="69"/>
  <c r="E3903" i="69"/>
  <c r="D3903" i="69"/>
  <c r="G3902" i="69"/>
  <c r="F3902" i="69"/>
  <c r="E3902" i="69"/>
  <c r="D3902" i="69"/>
  <c r="G3901" i="69"/>
  <c r="F3901" i="69"/>
  <c r="E3901" i="69"/>
  <c r="D3901" i="69"/>
  <c r="G3900" i="69"/>
  <c r="F3900" i="69"/>
  <c r="E3900" i="69"/>
  <c r="D3900" i="69"/>
  <c r="G3899" i="69"/>
  <c r="F3899" i="69"/>
  <c r="E3899" i="69"/>
  <c r="D3899" i="69"/>
  <c r="G3898" i="69"/>
  <c r="F3898" i="69"/>
  <c r="E3898" i="69"/>
  <c r="D3898" i="69"/>
  <c r="G3897" i="69"/>
  <c r="F3897" i="69"/>
  <c r="E3897" i="69"/>
  <c r="D3897" i="69"/>
  <c r="G3896" i="69"/>
  <c r="F3896" i="69"/>
  <c r="E3896" i="69"/>
  <c r="D3896" i="69"/>
  <c r="G3895" i="69"/>
  <c r="F3895" i="69"/>
  <c r="E3895" i="69"/>
  <c r="D3895" i="69"/>
  <c r="G3894" i="69"/>
  <c r="F3894" i="69"/>
  <c r="E3894" i="69"/>
  <c r="D3894" i="69"/>
  <c r="G3893" i="69"/>
  <c r="F3893" i="69"/>
  <c r="E3893" i="69"/>
  <c r="D3893" i="69"/>
  <c r="G3892" i="69"/>
  <c r="F3892" i="69"/>
  <c r="E3892" i="69"/>
  <c r="D3892" i="69"/>
  <c r="G3891" i="69"/>
  <c r="F3891" i="69"/>
  <c r="E3891" i="69"/>
  <c r="D3891" i="69"/>
  <c r="G3890" i="69"/>
  <c r="F3890" i="69"/>
  <c r="E3890" i="69"/>
  <c r="D3890" i="69"/>
  <c r="G3889" i="69"/>
  <c r="F3889" i="69"/>
  <c r="E3889" i="69"/>
  <c r="D3889" i="69"/>
  <c r="G3888" i="69"/>
  <c r="F3888" i="69"/>
  <c r="E3888" i="69"/>
  <c r="D3888" i="69"/>
  <c r="G3887" i="69"/>
  <c r="F3887" i="69"/>
  <c r="E3887" i="69"/>
  <c r="D3887" i="69"/>
  <c r="G3886" i="69"/>
  <c r="F3886" i="69"/>
  <c r="E3886" i="69"/>
  <c r="D3886" i="69"/>
  <c r="G3885" i="69"/>
  <c r="F3885" i="69"/>
  <c r="E3885" i="69"/>
  <c r="D3885" i="69"/>
  <c r="G3884" i="69"/>
  <c r="F3884" i="69"/>
  <c r="E3884" i="69"/>
  <c r="D3884" i="69"/>
  <c r="G3883" i="69"/>
  <c r="F3883" i="69"/>
  <c r="E3883" i="69"/>
  <c r="D3883" i="69"/>
  <c r="G3882" i="69"/>
  <c r="F3882" i="69"/>
  <c r="E3882" i="69"/>
  <c r="D3882" i="69"/>
  <c r="G3881" i="69"/>
  <c r="G3880" i="69"/>
  <c r="G3879" i="69"/>
  <c r="G3878" i="69"/>
  <c r="G3877" i="69"/>
  <c r="G3876" i="69"/>
  <c r="G3875" i="69"/>
  <c r="G3874" i="69"/>
  <c r="G3873" i="69"/>
  <c r="G3872" i="69"/>
  <c r="G3871" i="69"/>
  <c r="G3870" i="69"/>
  <c r="G3869" i="69"/>
  <c r="G3868" i="69"/>
  <c r="G3867" i="69"/>
  <c r="G3866" i="69"/>
  <c r="F3866" i="69"/>
  <c r="E3866" i="69"/>
  <c r="D3866" i="69"/>
  <c r="G3865" i="69"/>
  <c r="F3865" i="69"/>
  <c r="E3865" i="69"/>
  <c r="D3865" i="69"/>
  <c r="G3864" i="69"/>
  <c r="F3864" i="69"/>
  <c r="E3864" i="69"/>
  <c r="D3864" i="69"/>
  <c r="G3863" i="69"/>
  <c r="F3863" i="69"/>
  <c r="E3863" i="69"/>
  <c r="D3863" i="69"/>
  <c r="G3862" i="69"/>
  <c r="F3862" i="69"/>
  <c r="E3862" i="69"/>
  <c r="D3862" i="69"/>
  <c r="G3861" i="69"/>
  <c r="F3861" i="69"/>
  <c r="E3861" i="69"/>
  <c r="D3861" i="69"/>
  <c r="G3860" i="69"/>
  <c r="F3860" i="69"/>
  <c r="E3860" i="69"/>
  <c r="D3860" i="69"/>
  <c r="G3859" i="69"/>
  <c r="F3859" i="69"/>
  <c r="E3859" i="69"/>
  <c r="D3859" i="69"/>
  <c r="G3858" i="69"/>
  <c r="F3858" i="69"/>
  <c r="E3858" i="69"/>
  <c r="D3858" i="69"/>
  <c r="G3857" i="69"/>
  <c r="F3857" i="69"/>
  <c r="E3857" i="69"/>
  <c r="D3857" i="69"/>
  <c r="G3856" i="69"/>
  <c r="F3856" i="69"/>
  <c r="E3856" i="69"/>
  <c r="D3856" i="69"/>
  <c r="G3855" i="69"/>
  <c r="F3855" i="69"/>
  <c r="E3855" i="69"/>
  <c r="D3855" i="69"/>
  <c r="G3854" i="69"/>
  <c r="F3854" i="69"/>
  <c r="E3854" i="69"/>
  <c r="D3854" i="69"/>
  <c r="G3853" i="69"/>
  <c r="F3853" i="69"/>
  <c r="E3853" i="69"/>
  <c r="D3853" i="69"/>
  <c r="G3852" i="69"/>
  <c r="F3852" i="69"/>
  <c r="E3852" i="69"/>
  <c r="D3852" i="69"/>
  <c r="G3851" i="69"/>
  <c r="F3851" i="69"/>
  <c r="E3851" i="69"/>
  <c r="D3851" i="69"/>
  <c r="G3850" i="69"/>
  <c r="F3850" i="69"/>
  <c r="E3850" i="69"/>
  <c r="D3850" i="69"/>
  <c r="G3849" i="69"/>
  <c r="F3849" i="69"/>
  <c r="E3849" i="69"/>
  <c r="D3849" i="69"/>
  <c r="G3848" i="69"/>
  <c r="F3848" i="69"/>
  <c r="E3848" i="69"/>
  <c r="D3848" i="69"/>
  <c r="G3847" i="69"/>
  <c r="F3847" i="69"/>
  <c r="E3847" i="69"/>
  <c r="D3847" i="69"/>
  <c r="G3846" i="69"/>
  <c r="F3846" i="69"/>
  <c r="E3846" i="69"/>
  <c r="D3846" i="69"/>
  <c r="G3845" i="69"/>
  <c r="F3845" i="69"/>
  <c r="E3845" i="69"/>
  <c r="D3845" i="69"/>
  <c r="G3844" i="69"/>
  <c r="F3844" i="69"/>
  <c r="E3844" i="69"/>
  <c r="D3844" i="69"/>
  <c r="G3843" i="69"/>
  <c r="F3843" i="69"/>
  <c r="E3843" i="69"/>
  <c r="D3843" i="69"/>
  <c r="G3842" i="69"/>
  <c r="F3842" i="69"/>
  <c r="E3842" i="69"/>
  <c r="D3842" i="69"/>
  <c r="G3841" i="69"/>
  <c r="F3841" i="69"/>
  <c r="E3841" i="69"/>
  <c r="D3841" i="69"/>
  <c r="G3840" i="69"/>
  <c r="F3840" i="69"/>
  <c r="E3840" i="69"/>
  <c r="D3840" i="69"/>
  <c r="G3839" i="69"/>
  <c r="F3839" i="69"/>
  <c r="E3839" i="69"/>
  <c r="D3839" i="69"/>
  <c r="G3838" i="69"/>
  <c r="F3838" i="69"/>
  <c r="E3838" i="69"/>
  <c r="D3838" i="69"/>
  <c r="G3837" i="69"/>
  <c r="F3837" i="69"/>
  <c r="E3837" i="69"/>
  <c r="D3837" i="69"/>
  <c r="G3836" i="69"/>
  <c r="F3836" i="69"/>
  <c r="E3836" i="69"/>
  <c r="D3836" i="69"/>
  <c r="G3835" i="69"/>
  <c r="F3835" i="69"/>
  <c r="E3835" i="69"/>
  <c r="D3835" i="69"/>
  <c r="G3834" i="69"/>
  <c r="F3834" i="69"/>
  <c r="E3834" i="69"/>
  <c r="D3834" i="69"/>
  <c r="G3833" i="69"/>
  <c r="F3833" i="69"/>
  <c r="E3833" i="69"/>
  <c r="D3833" i="69"/>
  <c r="G3832" i="69"/>
  <c r="F3832" i="69"/>
  <c r="E3832" i="69"/>
  <c r="D3832" i="69"/>
  <c r="G3831" i="69"/>
  <c r="F3831" i="69"/>
  <c r="E3831" i="69"/>
  <c r="D3831" i="69"/>
  <c r="G3830" i="69"/>
  <c r="F3830" i="69"/>
  <c r="E3830" i="69"/>
  <c r="D3830" i="69"/>
  <c r="G3829" i="69"/>
  <c r="F3829" i="69"/>
  <c r="E3829" i="69"/>
  <c r="D3829" i="69"/>
  <c r="G3828" i="69"/>
  <c r="F3828" i="69"/>
  <c r="E3828" i="69"/>
  <c r="D3828" i="69"/>
  <c r="G3827" i="69"/>
  <c r="F3827" i="69"/>
  <c r="E3827" i="69"/>
  <c r="D3827" i="69"/>
  <c r="G3826" i="69"/>
  <c r="F3826" i="69"/>
  <c r="E3826" i="69"/>
  <c r="D3826" i="69"/>
  <c r="G3825" i="69"/>
  <c r="F3825" i="69"/>
  <c r="E3825" i="69"/>
  <c r="D3825" i="69"/>
  <c r="G3824" i="69"/>
  <c r="F3824" i="69"/>
  <c r="E3824" i="69"/>
  <c r="D3824" i="69"/>
  <c r="G3823" i="69"/>
  <c r="F3823" i="69"/>
  <c r="E3823" i="69"/>
  <c r="D3823" i="69"/>
  <c r="G3822" i="69"/>
  <c r="F3822" i="69"/>
  <c r="E3822" i="69"/>
  <c r="D3822" i="69"/>
  <c r="G3821" i="69"/>
  <c r="F3821" i="69"/>
  <c r="E3821" i="69"/>
  <c r="D3821" i="69"/>
  <c r="G3820" i="69"/>
  <c r="F3820" i="69"/>
  <c r="E3820" i="69"/>
  <c r="D3820" i="69"/>
  <c r="G3819" i="69"/>
  <c r="F3819" i="69"/>
  <c r="E3819" i="69"/>
  <c r="D3819" i="69"/>
  <c r="G3818" i="69"/>
  <c r="F3818" i="69"/>
  <c r="E3818" i="69"/>
  <c r="D3818" i="69"/>
  <c r="G3817" i="69"/>
  <c r="F3817" i="69"/>
  <c r="E3817" i="69"/>
  <c r="D3817" i="69"/>
  <c r="G3816" i="69"/>
  <c r="F3816" i="69"/>
  <c r="E3816" i="69"/>
  <c r="D3816" i="69"/>
  <c r="G3815" i="69"/>
  <c r="F3815" i="69"/>
  <c r="E3815" i="69"/>
  <c r="D3815" i="69"/>
  <c r="G3814" i="69"/>
  <c r="F3814" i="69"/>
  <c r="E3814" i="69"/>
  <c r="D3814" i="69"/>
  <c r="G3813" i="69"/>
  <c r="F3813" i="69"/>
  <c r="E3813" i="69"/>
  <c r="D3813" i="69"/>
  <c r="G3812" i="69"/>
  <c r="F3812" i="69"/>
  <c r="E3812" i="69"/>
  <c r="D3812" i="69"/>
  <c r="G3811" i="69"/>
  <c r="F3811" i="69"/>
  <c r="E3811" i="69"/>
  <c r="D3811" i="69"/>
  <c r="G3810" i="69"/>
  <c r="F3810" i="69"/>
  <c r="E3810" i="69"/>
  <c r="D3810" i="69"/>
  <c r="G3809" i="69"/>
  <c r="F3809" i="69"/>
  <c r="E3809" i="69"/>
  <c r="D3809" i="69"/>
  <c r="G3808" i="69"/>
  <c r="F3808" i="69"/>
  <c r="E3808" i="69"/>
  <c r="D3808" i="69"/>
  <c r="G3807" i="69"/>
  <c r="F3807" i="69"/>
  <c r="E3807" i="69"/>
  <c r="D3807" i="69"/>
  <c r="G3806" i="69"/>
  <c r="F3806" i="69"/>
  <c r="E3806" i="69"/>
  <c r="D3806" i="69"/>
  <c r="G3805" i="69"/>
  <c r="F3805" i="69"/>
  <c r="E3805" i="69"/>
  <c r="D3805" i="69"/>
  <c r="G3804" i="69"/>
  <c r="F3804" i="69"/>
  <c r="E3804" i="69"/>
  <c r="D3804" i="69"/>
  <c r="G3803" i="69"/>
  <c r="F3803" i="69"/>
  <c r="E3803" i="69"/>
  <c r="D3803" i="69"/>
  <c r="G3802" i="69"/>
  <c r="F3802" i="69"/>
  <c r="E3802" i="69"/>
  <c r="D3802" i="69"/>
  <c r="G3801" i="69"/>
  <c r="F3801" i="69"/>
  <c r="E3801" i="69"/>
  <c r="D3801" i="69"/>
  <c r="G3800" i="69"/>
  <c r="F3800" i="69"/>
  <c r="E3800" i="69"/>
  <c r="D3800" i="69"/>
  <c r="G3799" i="69"/>
  <c r="F3799" i="69"/>
  <c r="E3799" i="69"/>
  <c r="D3799" i="69"/>
  <c r="G3798" i="69"/>
  <c r="F3798" i="69"/>
  <c r="E3798" i="69"/>
  <c r="D3798" i="69"/>
  <c r="G3797" i="69"/>
  <c r="F3797" i="69"/>
  <c r="E3797" i="69"/>
  <c r="D3797" i="69"/>
  <c r="G3796" i="69"/>
  <c r="F3796" i="69"/>
  <c r="E3796" i="69"/>
  <c r="D3796" i="69"/>
  <c r="G3795" i="69"/>
  <c r="F3795" i="69"/>
  <c r="E3795" i="69"/>
  <c r="D3795" i="69"/>
  <c r="G3794" i="69"/>
  <c r="F3794" i="69"/>
  <c r="E3794" i="69"/>
  <c r="D3794" i="69"/>
  <c r="G3793" i="69"/>
  <c r="F3793" i="69"/>
  <c r="E3793" i="69"/>
  <c r="D3793" i="69"/>
  <c r="G3792" i="69"/>
  <c r="F3792" i="69"/>
  <c r="E3792" i="69"/>
  <c r="D3792" i="69"/>
  <c r="G3791" i="69"/>
  <c r="F3791" i="69"/>
  <c r="E3791" i="69"/>
  <c r="D3791" i="69"/>
  <c r="G3790" i="69"/>
  <c r="F3790" i="69"/>
  <c r="E3790" i="69"/>
  <c r="D3790" i="69"/>
  <c r="G3789" i="69"/>
  <c r="F3789" i="69"/>
  <c r="E3789" i="69"/>
  <c r="D3789" i="69"/>
  <c r="G3788" i="69"/>
  <c r="F3788" i="69"/>
  <c r="E3788" i="69"/>
  <c r="D3788" i="69"/>
  <c r="G3787" i="69"/>
  <c r="F3787" i="69"/>
  <c r="E3787" i="69"/>
  <c r="D3787" i="69"/>
  <c r="G3786" i="69"/>
  <c r="F3786" i="69"/>
  <c r="E3786" i="69"/>
  <c r="D3786" i="69"/>
  <c r="G3785" i="69"/>
  <c r="F3785" i="69"/>
  <c r="E3785" i="69"/>
  <c r="D3785" i="69"/>
  <c r="G3784" i="69"/>
  <c r="F3784" i="69"/>
  <c r="E3784" i="69"/>
  <c r="D3784" i="69"/>
  <c r="G3783" i="69"/>
  <c r="F3783" i="69"/>
  <c r="E3783" i="69"/>
  <c r="D3783" i="69"/>
  <c r="G3782" i="69"/>
  <c r="F3782" i="69"/>
  <c r="E3782" i="69"/>
  <c r="D3782" i="69"/>
  <c r="G3781" i="69"/>
  <c r="F3781" i="69"/>
  <c r="E3781" i="69"/>
  <c r="D3781" i="69"/>
  <c r="G3780" i="69"/>
  <c r="F3780" i="69"/>
  <c r="E3780" i="69"/>
  <c r="D3780" i="69"/>
  <c r="G3779" i="69"/>
  <c r="F3779" i="69"/>
  <c r="E3779" i="69"/>
  <c r="D3779" i="69"/>
  <c r="G3778" i="69"/>
  <c r="F3778" i="69"/>
  <c r="E3778" i="69"/>
  <c r="D3778" i="69"/>
  <c r="G3777" i="69"/>
  <c r="F3777" i="69"/>
  <c r="E3777" i="69"/>
  <c r="D3777" i="69"/>
  <c r="G3776" i="69"/>
  <c r="F3776" i="69"/>
  <c r="E3776" i="69"/>
  <c r="D3776" i="69"/>
  <c r="G3775" i="69"/>
  <c r="F3775" i="69"/>
  <c r="E3775" i="69"/>
  <c r="D3775" i="69"/>
  <c r="G3774" i="69"/>
  <c r="F3774" i="69"/>
  <c r="E3774" i="69"/>
  <c r="D3774" i="69"/>
  <c r="G3773" i="69"/>
  <c r="F3773" i="69"/>
  <c r="E3773" i="69"/>
  <c r="D3773" i="69"/>
  <c r="G3772" i="69"/>
  <c r="F3772" i="69"/>
  <c r="E3772" i="69"/>
  <c r="D3772" i="69"/>
  <c r="G3771" i="69"/>
  <c r="F3771" i="69"/>
  <c r="E3771" i="69"/>
  <c r="D3771" i="69"/>
  <c r="G3770" i="69"/>
  <c r="F3770" i="69"/>
  <c r="E3770" i="69"/>
  <c r="D3770" i="69"/>
  <c r="G3769" i="69"/>
  <c r="F3769" i="69"/>
  <c r="E3769" i="69"/>
  <c r="D3769" i="69"/>
  <c r="G3768" i="69"/>
  <c r="F3768" i="69"/>
  <c r="E3768" i="69"/>
  <c r="D3768" i="69"/>
  <c r="G3767" i="69"/>
  <c r="F3767" i="69"/>
  <c r="E3767" i="69"/>
  <c r="D3767" i="69"/>
  <c r="G3766" i="69"/>
  <c r="F3766" i="69"/>
  <c r="E3766" i="69"/>
  <c r="D3766" i="69"/>
  <c r="G3765" i="69"/>
  <c r="F3765" i="69"/>
  <c r="E3765" i="69"/>
  <c r="D3765" i="69"/>
  <c r="G3764" i="69"/>
  <c r="F3764" i="69"/>
  <c r="E3764" i="69"/>
  <c r="D3764" i="69"/>
  <c r="G3763" i="69"/>
  <c r="F3763" i="69"/>
  <c r="E3763" i="69"/>
  <c r="D3763" i="69"/>
  <c r="G3762" i="69"/>
  <c r="F3762" i="69"/>
  <c r="E3762" i="69"/>
  <c r="D3762" i="69"/>
  <c r="G3761" i="69"/>
  <c r="F3761" i="69"/>
  <c r="E3761" i="69"/>
  <c r="D3761" i="69"/>
  <c r="G3760" i="69"/>
  <c r="F3760" i="69"/>
  <c r="E3760" i="69"/>
  <c r="D3760" i="69"/>
  <c r="G3759" i="69"/>
  <c r="F3759" i="69"/>
  <c r="E3759" i="69"/>
  <c r="D3759" i="69"/>
  <c r="G3758" i="69"/>
  <c r="F3758" i="69"/>
  <c r="E3758" i="69"/>
  <c r="D3758" i="69"/>
  <c r="G3757" i="69"/>
  <c r="F3757" i="69"/>
  <c r="E3757" i="69"/>
  <c r="D3757" i="69"/>
  <c r="G3756" i="69"/>
  <c r="F3756" i="69"/>
  <c r="E3756" i="69"/>
  <c r="D3756" i="69"/>
  <c r="G3755" i="69"/>
  <c r="F3755" i="69"/>
  <c r="E3755" i="69"/>
  <c r="D3755" i="69"/>
  <c r="G3754" i="69"/>
  <c r="F3754" i="69"/>
  <c r="E3754" i="69"/>
  <c r="D3754" i="69"/>
  <c r="G3753" i="69"/>
  <c r="F3753" i="69"/>
  <c r="E3753" i="69"/>
  <c r="D3753" i="69"/>
  <c r="G3752" i="69"/>
  <c r="F3752" i="69"/>
  <c r="E3752" i="69"/>
  <c r="D3752" i="69"/>
  <c r="G3751" i="69"/>
  <c r="F3751" i="69"/>
  <c r="E3751" i="69"/>
  <c r="D3751" i="69"/>
  <c r="G3750" i="69"/>
  <c r="F3750" i="69"/>
  <c r="E3750" i="69"/>
  <c r="D3750" i="69"/>
  <c r="G3749" i="69"/>
  <c r="F3749" i="69"/>
  <c r="E3749" i="69"/>
  <c r="D3749" i="69"/>
  <c r="G3748" i="69"/>
  <c r="F3748" i="69"/>
  <c r="E3748" i="69"/>
  <c r="D3748" i="69"/>
  <c r="G3747" i="69"/>
  <c r="F3747" i="69"/>
  <c r="E3747" i="69"/>
  <c r="D3747" i="69"/>
  <c r="G3746" i="69"/>
  <c r="F3746" i="69"/>
  <c r="E3746" i="69"/>
  <c r="D3746" i="69"/>
  <c r="G3745" i="69"/>
  <c r="F3745" i="69"/>
  <c r="E3745" i="69"/>
  <c r="D3745" i="69"/>
  <c r="G3744" i="69"/>
  <c r="F3744" i="69"/>
  <c r="E3744" i="69"/>
  <c r="D3744" i="69"/>
  <c r="G3743" i="69"/>
  <c r="F3743" i="69"/>
  <c r="E3743" i="69"/>
  <c r="D3743" i="69"/>
  <c r="G3742" i="69"/>
  <c r="F3742" i="69"/>
  <c r="E3742" i="69"/>
  <c r="D3742" i="69"/>
  <c r="G3741" i="69"/>
  <c r="F3741" i="69"/>
  <c r="E3741" i="69"/>
  <c r="D3741" i="69"/>
  <c r="G3740" i="69"/>
  <c r="F3740" i="69"/>
  <c r="E3740" i="69"/>
  <c r="D3740" i="69"/>
  <c r="G3739" i="69"/>
  <c r="F3739" i="69"/>
  <c r="E3739" i="69"/>
  <c r="D3739" i="69"/>
  <c r="G3738" i="69"/>
  <c r="F3738" i="69"/>
  <c r="E3738" i="69"/>
  <c r="D3738" i="69"/>
  <c r="G3737" i="69"/>
  <c r="F3737" i="69"/>
  <c r="E3737" i="69"/>
  <c r="D3737" i="69"/>
  <c r="G3736" i="69"/>
  <c r="F3736" i="69"/>
  <c r="E3736" i="69"/>
  <c r="D3736" i="69"/>
  <c r="G3735" i="69"/>
  <c r="F3735" i="69"/>
  <c r="E3735" i="69"/>
  <c r="D3735" i="69"/>
  <c r="G3734" i="69"/>
  <c r="F3734" i="69"/>
  <c r="E3734" i="69"/>
  <c r="D3734" i="69"/>
  <c r="G3733" i="69"/>
  <c r="F3733" i="69"/>
  <c r="E3733" i="69"/>
  <c r="D3733" i="69"/>
  <c r="G3732" i="69"/>
  <c r="F3732" i="69"/>
  <c r="E3732" i="69"/>
  <c r="D3732" i="69"/>
  <c r="G3731" i="69"/>
  <c r="F3731" i="69"/>
  <c r="E3731" i="69"/>
  <c r="D3731" i="69"/>
  <c r="G3730" i="69"/>
  <c r="F3730" i="69"/>
  <c r="E3730" i="69"/>
  <c r="D3730" i="69"/>
  <c r="G3729" i="69"/>
  <c r="F3729" i="69"/>
  <c r="E3729" i="69"/>
  <c r="D3729" i="69"/>
  <c r="G3728" i="69"/>
  <c r="F3728" i="69"/>
  <c r="E3728" i="69"/>
  <c r="D3728" i="69"/>
  <c r="G3727" i="69"/>
  <c r="F3727" i="69"/>
  <c r="E3727" i="69"/>
  <c r="D3727" i="69"/>
  <c r="G3726" i="69"/>
  <c r="F3726" i="69"/>
  <c r="E3726" i="69"/>
  <c r="D3726" i="69"/>
  <c r="G3725" i="69"/>
  <c r="F3725" i="69"/>
  <c r="E3725" i="69"/>
  <c r="D3725" i="69"/>
  <c r="G3724" i="69"/>
  <c r="F3724" i="69"/>
  <c r="E3724" i="69"/>
  <c r="D3724" i="69"/>
  <c r="G3723" i="69"/>
  <c r="F3723" i="69"/>
  <c r="E3723" i="69"/>
  <c r="D3723" i="69"/>
  <c r="G3722" i="69"/>
  <c r="F3722" i="69"/>
  <c r="E3722" i="69"/>
  <c r="D3722" i="69"/>
  <c r="G3721" i="69"/>
  <c r="F3721" i="69"/>
  <c r="E3721" i="69"/>
  <c r="D3721" i="69"/>
  <c r="G3720" i="69"/>
  <c r="F3720" i="69"/>
  <c r="E3720" i="69"/>
  <c r="D3720" i="69"/>
  <c r="G3719" i="69"/>
  <c r="F3719" i="69"/>
  <c r="E3719" i="69"/>
  <c r="D3719" i="69"/>
  <c r="G3718" i="69"/>
  <c r="F3718" i="69"/>
  <c r="E3718" i="69"/>
  <c r="D3718" i="69"/>
  <c r="G3717" i="69"/>
  <c r="F3717" i="69"/>
  <c r="E3717" i="69"/>
  <c r="D3717" i="69"/>
  <c r="G3716" i="69"/>
  <c r="F3716" i="69"/>
  <c r="E3716" i="69"/>
  <c r="D3716" i="69"/>
  <c r="G3715" i="69"/>
  <c r="F3715" i="69"/>
  <c r="E3715" i="69"/>
  <c r="D3715" i="69"/>
  <c r="G3714" i="69"/>
  <c r="F3714" i="69"/>
  <c r="E3714" i="69"/>
  <c r="D3714" i="69"/>
  <c r="G3713" i="69"/>
  <c r="F3713" i="69"/>
  <c r="E3713" i="69"/>
  <c r="D3713" i="69"/>
  <c r="G3712" i="69"/>
  <c r="F3712" i="69"/>
  <c r="E3712" i="69"/>
  <c r="D3712" i="69"/>
  <c r="G3711" i="69"/>
  <c r="F3711" i="69"/>
  <c r="E3711" i="69"/>
  <c r="D3711" i="69"/>
  <c r="G3710" i="69"/>
  <c r="F3710" i="69"/>
  <c r="E3710" i="69"/>
  <c r="D3710" i="69"/>
  <c r="G3709" i="69"/>
  <c r="F3709" i="69"/>
  <c r="E3709" i="69"/>
  <c r="D3709" i="69"/>
  <c r="G3708" i="69"/>
  <c r="F3708" i="69"/>
  <c r="E3708" i="69"/>
  <c r="D3708" i="69"/>
  <c r="G3707" i="69"/>
  <c r="F3707" i="69"/>
  <c r="E3707" i="69"/>
  <c r="D3707" i="69"/>
  <c r="G3706" i="69"/>
  <c r="F3706" i="69"/>
  <c r="E3706" i="69"/>
  <c r="D3706" i="69"/>
  <c r="G3705" i="69"/>
  <c r="F3705" i="69"/>
  <c r="E3705" i="69"/>
  <c r="D3705" i="69"/>
  <c r="G3704" i="69"/>
  <c r="F3704" i="69"/>
  <c r="E3704" i="69"/>
  <c r="D3704" i="69"/>
  <c r="G3703" i="69"/>
  <c r="F3703" i="69"/>
  <c r="E3703" i="69"/>
  <c r="D3703" i="69"/>
  <c r="G3702" i="69"/>
  <c r="F3702" i="69"/>
  <c r="E3702" i="69"/>
  <c r="D3702" i="69"/>
  <c r="G3701" i="69"/>
  <c r="F3701" i="69"/>
  <c r="E3701" i="69"/>
  <c r="D3701" i="69"/>
  <c r="G3700" i="69"/>
  <c r="F3700" i="69"/>
  <c r="E3700" i="69"/>
  <c r="D3700" i="69"/>
  <c r="G3699" i="69"/>
  <c r="F3699" i="69"/>
  <c r="E3699" i="69"/>
  <c r="D3699" i="69"/>
  <c r="G3698" i="69"/>
  <c r="F3698" i="69"/>
  <c r="E3698" i="69"/>
  <c r="D3698" i="69"/>
  <c r="G3697" i="69"/>
  <c r="F3697" i="69"/>
  <c r="E3697" i="69"/>
  <c r="D3697" i="69"/>
  <c r="G3696" i="69"/>
  <c r="F3696" i="69"/>
  <c r="E3696" i="69"/>
  <c r="D3696" i="69"/>
  <c r="G3695" i="69"/>
  <c r="F3695" i="69"/>
  <c r="E3695" i="69"/>
  <c r="D3695" i="69"/>
  <c r="G3694" i="69"/>
  <c r="F3694" i="69"/>
  <c r="E3694" i="69"/>
  <c r="D3694" i="69"/>
  <c r="G3693" i="69"/>
  <c r="F3693" i="69"/>
  <c r="E3693" i="69"/>
  <c r="D3693" i="69"/>
  <c r="G3692" i="69"/>
  <c r="F3692" i="69"/>
  <c r="E3692" i="69"/>
  <c r="D3692" i="69"/>
  <c r="G3691" i="69"/>
  <c r="F3691" i="69"/>
  <c r="E3691" i="69"/>
  <c r="D3691" i="69"/>
  <c r="G3690" i="69"/>
  <c r="F3690" i="69"/>
  <c r="E3690" i="69"/>
  <c r="D3690" i="69"/>
  <c r="G3689" i="69"/>
  <c r="F3689" i="69"/>
  <c r="E3689" i="69"/>
  <c r="D3689" i="69"/>
  <c r="G3688" i="69"/>
  <c r="F3688" i="69"/>
  <c r="E3688" i="69"/>
  <c r="D3688" i="69"/>
  <c r="G3687" i="69"/>
  <c r="F3687" i="69"/>
  <c r="E3687" i="69"/>
  <c r="D3687" i="69"/>
  <c r="G3686" i="69"/>
  <c r="F3686" i="69"/>
  <c r="E3686" i="69"/>
  <c r="D3686" i="69"/>
  <c r="G3685" i="69"/>
  <c r="F3685" i="69"/>
  <c r="E3685" i="69"/>
  <c r="D3685" i="69"/>
  <c r="G3684" i="69"/>
  <c r="F3684" i="69"/>
  <c r="E3684" i="69"/>
  <c r="D3684" i="69"/>
  <c r="G3683" i="69"/>
  <c r="F3683" i="69"/>
  <c r="E3683" i="69"/>
  <c r="D3683" i="69"/>
  <c r="G3682" i="69"/>
  <c r="F3682" i="69"/>
  <c r="E3682" i="69"/>
  <c r="D3682" i="69"/>
  <c r="G3681" i="69"/>
  <c r="F3681" i="69"/>
  <c r="E3681" i="69"/>
  <c r="D3681" i="69"/>
  <c r="G3680" i="69"/>
  <c r="F3680" i="69"/>
  <c r="E3680" i="69"/>
  <c r="D3680" i="69"/>
  <c r="G3679" i="69"/>
  <c r="F3679" i="69"/>
  <c r="E3679" i="69"/>
  <c r="D3679" i="69"/>
  <c r="G3678" i="69"/>
  <c r="F3678" i="69"/>
  <c r="E3678" i="69"/>
  <c r="D3678" i="69"/>
  <c r="G3677" i="69"/>
  <c r="F3677" i="69"/>
  <c r="E3677" i="69"/>
  <c r="D3677" i="69"/>
  <c r="G3676" i="69"/>
  <c r="F3676" i="69"/>
  <c r="E3676" i="69"/>
  <c r="D3676" i="69"/>
  <c r="G3675" i="69"/>
  <c r="F3675" i="69"/>
  <c r="E3675" i="69"/>
  <c r="D3675" i="69"/>
  <c r="G3674" i="69"/>
  <c r="F3674" i="69"/>
  <c r="E3674" i="69"/>
  <c r="D3674" i="69"/>
  <c r="G3673" i="69"/>
  <c r="F3673" i="69"/>
  <c r="E3673" i="69"/>
  <c r="D3673" i="69"/>
  <c r="G3672" i="69"/>
  <c r="F3672" i="69"/>
  <c r="E3672" i="69"/>
  <c r="D3672" i="69"/>
  <c r="G3671" i="69"/>
  <c r="F3671" i="69"/>
  <c r="E3671" i="69"/>
  <c r="D3671" i="69"/>
  <c r="G3670" i="69"/>
  <c r="F3670" i="69"/>
  <c r="E3670" i="69"/>
  <c r="D3670" i="69"/>
  <c r="G3669" i="69"/>
  <c r="F3669" i="69"/>
  <c r="E3669" i="69"/>
  <c r="D3669" i="69"/>
  <c r="G3668" i="69"/>
  <c r="F3668" i="69"/>
  <c r="E3668" i="69"/>
  <c r="D3668" i="69"/>
  <c r="G3667" i="69"/>
  <c r="F3667" i="69"/>
  <c r="E3667" i="69"/>
  <c r="D3667" i="69"/>
  <c r="G3666" i="69"/>
  <c r="F3666" i="69"/>
  <c r="E3666" i="69"/>
  <c r="D3666" i="69"/>
  <c r="G3665" i="69"/>
  <c r="F3665" i="69"/>
  <c r="E3665" i="69"/>
  <c r="D3665" i="69"/>
  <c r="G3664" i="69"/>
  <c r="F3664" i="69"/>
  <c r="E3664" i="69"/>
  <c r="D3664" i="69"/>
  <c r="G3663" i="69"/>
  <c r="F3663" i="69"/>
  <c r="E3663" i="69"/>
  <c r="D3663" i="69"/>
  <c r="G3662" i="69"/>
  <c r="F3662" i="69"/>
  <c r="E3662" i="69"/>
  <c r="D3662" i="69"/>
  <c r="G3661" i="69"/>
  <c r="F3661" i="69"/>
  <c r="E3661" i="69"/>
  <c r="D3661" i="69"/>
  <c r="G3660" i="69"/>
  <c r="F3660" i="69"/>
  <c r="E3660" i="69"/>
  <c r="D3660" i="69"/>
  <c r="G3659" i="69"/>
  <c r="F3659" i="69"/>
  <c r="E3659" i="69"/>
  <c r="D3659" i="69"/>
  <c r="G3658" i="69"/>
  <c r="F3658" i="69"/>
  <c r="E3658" i="69"/>
  <c r="D3658" i="69"/>
  <c r="G3657" i="69"/>
  <c r="F3657" i="69"/>
  <c r="E3657" i="69"/>
  <c r="D3657" i="69"/>
  <c r="G3656" i="69"/>
  <c r="F3656" i="69"/>
  <c r="E3656" i="69"/>
  <c r="D3656" i="69"/>
  <c r="G3655" i="69"/>
  <c r="F3655" i="69"/>
  <c r="E3655" i="69"/>
  <c r="D3655" i="69"/>
  <c r="G3654" i="69"/>
  <c r="F3654" i="69"/>
  <c r="E3654" i="69"/>
  <c r="D3654" i="69"/>
  <c r="G3653" i="69"/>
  <c r="F3653" i="69"/>
  <c r="E3653" i="69"/>
  <c r="D3653" i="69"/>
  <c r="G3652" i="69"/>
  <c r="F3652" i="69"/>
  <c r="E3652" i="69"/>
  <c r="D3652" i="69"/>
  <c r="G3651" i="69"/>
  <c r="F3651" i="69"/>
  <c r="E3651" i="69"/>
  <c r="D3651" i="69"/>
  <c r="G3650" i="69"/>
  <c r="F3650" i="69"/>
  <c r="E3650" i="69"/>
  <c r="D3650" i="69"/>
  <c r="G3649" i="69"/>
  <c r="F3649" i="69"/>
  <c r="E3649" i="69"/>
  <c r="D3649" i="69"/>
  <c r="G3648" i="69"/>
  <c r="F3648" i="69"/>
  <c r="E3648" i="69"/>
  <c r="D3648" i="69"/>
  <c r="G3647" i="69"/>
  <c r="F3647" i="69"/>
  <c r="E3647" i="69"/>
  <c r="D3647" i="69"/>
  <c r="G3646" i="69"/>
  <c r="F3646" i="69"/>
  <c r="E3646" i="69"/>
  <c r="D3646" i="69"/>
  <c r="G3645" i="69"/>
  <c r="F3645" i="69"/>
  <c r="E3645" i="69"/>
  <c r="D3645" i="69"/>
  <c r="G3644" i="69"/>
  <c r="F3644" i="69"/>
  <c r="E3644" i="69"/>
  <c r="D3644" i="69"/>
  <c r="G3643" i="69"/>
  <c r="F3643" i="69"/>
  <c r="E3643" i="69"/>
  <c r="D3643" i="69"/>
  <c r="G3642" i="69"/>
  <c r="F3642" i="69"/>
  <c r="E3642" i="69"/>
  <c r="D3642" i="69"/>
  <c r="G3641" i="69"/>
  <c r="F3641" i="69"/>
  <c r="E3641" i="69"/>
  <c r="D3641" i="69"/>
  <c r="G3640" i="69"/>
  <c r="F3640" i="69"/>
  <c r="E3640" i="69"/>
  <c r="D3640" i="69"/>
  <c r="G3639" i="69"/>
  <c r="F3639" i="69"/>
  <c r="E3639" i="69"/>
  <c r="D3639" i="69"/>
  <c r="G3638" i="69"/>
  <c r="F3638" i="69"/>
  <c r="E3638" i="69"/>
  <c r="D3638" i="69"/>
  <c r="G3637" i="69"/>
  <c r="F3637" i="69"/>
  <c r="E3637" i="69"/>
  <c r="D3637" i="69"/>
  <c r="G3636" i="69"/>
  <c r="F3636" i="69"/>
  <c r="E3636" i="69"/>
  <c r="D3636" i="69"/>
  <c r="G3635" i="69"/>
  <c r="F3635" i="69"/>
  <c r="E3635" i="69"/>
  <c r="D3635" i="69"/>
  <c r="G3634" i="69"/>
  <c r="F3634" i="69"/>
  <c r="E3634" i="69"/>
  <c r="D3634" i="69"/>
  <c r="G3633" i="69"/>
  <c r="F3633" i="69"/>
  <c r="E3633" i="69"/>
  <c r="D3633" i="69"/>
  <c r="G3632" i="69"/>
  <c r="F3632" i="69"/>
  <c r="E3632" i="69"/>
  <c r="D3632" i="69"/>
  <c r="G3631" i="69"/>
  <c r="F3631" i="69"/>
  <c r="E3631" i="69"/>
  <c r="D3631" i="69"/>
  <c r="G3630" i="69"/>
  <c r="F3630" i="69"/>
  <c r="E3630" i="69"/>
  <c r="D3630" i="69"/>
  <c r="G3629" i="69"/>
  <c r="F3629" i="69"/>
  <c r="E3629" i="69"/>
  <c r="D3629" i="69"/>
  <c r="G3628" i="69"/>
  <c r="F3628" i="69"/>
  <c r="E3628" i="69"/>
  <c r="D3628" i="69"/>
  <c r="G3627" i="69"/>
  <c r="F3627" i="69"/>
  <c r="E3627" i="69"/>
  <c r="D3627" i="69"/>
  <c r="G3626" i="69"/>
  <c r="F3626" i="69"/>
  <c r="E3626" i="69"/>
  <c r="D3626" i="69"/>
  <c r="G3625" i="69"/>
  <c r="F3625" i="69"/>
  <c r="E3625" i="69"/>
  <c r="D3625" i="69"/>
  <c r="G3624" i="69"/>
  <c r="F3624" i="69"/>
  <c r="E3624" i="69"/>
  <c r="D3624" i="69"/>
  <c r="G3623" i="69"/>
  <c r="F3623" i="69"/>
  <c r="E3623" i="69"/>
  <c r="D3623" i="69"/>
  <c r="G3622" i="69"/>
  <c r="F3622" i="69"/>
  <c r="E3622" i="69"/>
  <c r="D3622" i="69"/>
  <c r="G3621" i="69"/>
  <c r="F3621" i="69"/>
  <c r="E3621" i="69"/>
  <c r="D3621" i="69"/>
  <c r="G3620" i="69"/>
  <c r="F3620" i="69"/>
  <c r="E3620" i="69"/>
  <c r="D3620" i="69"/>
  <c r="G3619" i="69"/>
  <c r="F3619" i="69"/>
  <c r="E3619" i="69"/>
  <c r="D3619" i="69"/>
  <c r="G3618" i="69"/>
  <c r="F3618" i="69"/>
  <c r="E3618" i="69"/>
  <c r="D3618" i="69"/>
  <c r="G3617" i="69"/>
  <c r="F3617" i="69"/>
  <c r="E3617" i="69"/>
  <c r="D3617" i="69"/>
  <c r="G3616" i="69"/>
  <c r="G3615" i="69"/>
  <c r="G3614" i="69"/>
  <c r="G3613" i="69"/>
  <c r="G3612" i="69"/>
  <c r="G3611" i="69"/>
  <c r="G3610" i="69"/>
  <c r="G3609" i="69"/>
  <c r="G3608" i="69"/>
  <c r="G3607" i="69"/>
  <c r="G3606" i="69"/>
  <c r="G3605" i="69"/>
  <c r="G3604" i="69"/>
  <c r="G3603" i="69"/>
  <c r="G3602" i="69"/>
  <c r="G3601" i="69"/>
  <c r="F3601" i="69"/>
  <c r="E3601" i="69"/>
  <c r="D3601" i="69"/>
  <c r="G3600" i="69"/>
  <c r="F3600" i="69"/>
  <c r="E3600" i="69"/>
  <c r="D3600" i="69"/>
  <c r="G3599" i="69"/>
  <c r="F3599" i="69"/>
  <c r="E3599" i="69"/>
  <c r="D3599" i="69"/>
  <c r="G3598" i="69"/>
  <c r="F3598" i="69"/>
  <c r="E3598" i="69"/>
  <c r="D3598" i="69"/>
  <c r="G3597" i="69"/>
  <c r="F3597" i="69"/>
  <c r="E3597" i="69"/>
  <c r="D3597" i="69"/>
  <c r="G3596" i="69"/>
  <c r="F3596" i="69"/>
  <c r="E3596" i="69"/>
  <c r="D3596" i="69"/>
  <c r="G3595" i="69"/>
  <c r="F3595" i="69"/>
  <c r="E3595" i="69"/>
  <c r="D3595" i="69"/>
  <c r="G3594" i="69"/>
  <c r="F3594" i="69"/>
  <c r="E3594" i="69"/>
  <c r="D3594" i="69"/>
  <c r="G3593" i="69"/>
  <c r="F3593" i="69"/>
  <c r="E3593" i="69"/>
  <c r="D3593" i="69"/>
  <c r="G3592" i="69"/>
  <c r="F3592" i="69"/>
  <c r="E3592" i="69"/>
  <c r="D3592" i="69"/>
  <c r="G3591" i="69"/>
  <c r="F3591" i="69"/>
  <c r="E3591" i="69"/>
  <c r="D3591" i="69"/>
  <c r="G3590" i="69"/>
  <c r="F3590" i="69"/>
  <c r="E3590" i="69"/>
  <c r="D3590" i="69"/>
  <c r="G3589" i="69"/>
  <c r="F3589" i="69"/>
  <c r="E3589" i="69"/>
  <c r="D3589" i="69"/>
  <c r="G3588" i="69"/>
  <c r="F3588" i="69"/>
  <c r="E3588" i="69"/>
  <c r="D3588" i="69"/>
  <c r="G3587" i="69"/>
  <c r="F3587" i="69"/>
  <c r="E3587" i="69"/>
  <c r="D3587" i="69"/>
  <c r="G3586" i="69"/>
  <c r="F3586" i="69"/>
  <c r="E3586" i="69"/>
  <c r="D3586" i="69"/>
  <c r="G3585" i="69"/>
  <c r="F3585" i="69"/>
  <c r="E3585" i="69"/>
  <c r="D3585" i="69"/>
  <c r="G3584" i="69"/>
  <c r="F3584" i="69"/>
  <c r="E3584" i="69"/>
  <c r="D3584" i="69"/>
  <c r="G3583" i="69"/>
  <c r="F3583" i="69"/>
  <c r="E3583" i="69"/>
  <c r="D3583" i="69"/>
  <c r="G3582" i="69"/>
  <c r="F3582" i="69"/>
  <c r="E3582" i="69"/>
  <c r="D3582" i="69"/>
  <c r="G3581" i="69"/>
  <c r="F3581" i="69"/>
  <c r="E3581" i="69"/>
  <c r="D3581" i="69"/>
  <c r="G3580" i="69"/>
  <c r="F3580" i="69"/>
  <c r="E3580" i="69"/>
  <c r="D3580" i="69"/>
  <c r="G3579" i="69"/>
  <c r="F3579" i="69"/>
  <c r="E3579" i="69"/>
  <c r="D3579" i="69"/>
  <c r="G3578" i="69"/>
  <c r="F3578" i="69"/>
  <c r="E3578" i="69"/>
  <c r="D3578" i="69"/>
  <c r="G3577" i="69"/>
  <c r="F3577" i="69"/>
  <c r="E3577" i="69"/>
  <c r="D3577" i="69"/>
  <c r="G3576" i="69"/>
  <c r="F3576" i="69"/>
  <c r="E3576" i="69"/>
  <c r="D3576" i="69"/>
  <c r="G3575" i="69"/>
  <c r="F3575" i="69"/>
  <c r="E3575" i="69"/>
  <c r="D3575" i="69"/>
  <c r="G3574" i="69"/>
  <c r="F3574" i="69"/>
  <c r="E3574" i="69"/>
  <c r="D3574" i="69"/>
  <c r="G3573" i="69"/>
  <c r="F3573" i="69"/>
  <c r="E3573" i="69"/>
  <c r="D3573" i="69"/>
  <c r="G3572" i="69"/>
  <c r="F3572" i="69"/>
  <c r="E3572" i="69"/>
  <c r="D3572" i="69"/>
  <c r="G3571" i="69"/>
  <c r="F3571" i="69"/>
  <c r="E3571" i="69"/>
  <c r="D3571" i="69"/>
  <c r="G3570" i="69"/>
  <c r="F3570" i="69"/>
  <c r="E3570" i="69"/>
  <c r="D3570" i="69"/>
  <c r="G3569" i="69"/>
  <c r="F3569" i="69"/>
  <c r="E3569" i="69"/>
  <c r="D3569" i="69"/>
  <c r="G3568" i="69"/>
  <c r="F3568" i="69"/>
  <c r="E3568" i="69"/>
  <c r="D3568" i="69"/>
  <c r="G3567" i="69"/>
  <c r="F3567" i="69"/>
  <c r="E3567" i="69"/>
  <c r="D3567" i="69"/>
  <c r="G3566" i="69"/>
  <c r="F3566" i="69"/>
  <c r="E3566" i="69"/>
  <c r="D3566" i="69"/>
  <c r="G3565" i="69"/>
  <c r="F3565" i="69"/>
  <c r="E3565" i="69"/>
  <c r="D3565" i="69"/>
  <c r="G3564" i="69"/>
  <c r="F3564" i="69"/>
  <c r="E3564" i="69"/>
  <c r="D3564" i="69"/>
  <c r="G3563" i="69"/>
  <c r="F3563" i="69"/>
  <c r="E3563" i="69"/>
  <c r="D3563" i="69"/>
  <c r="G3562" i="69"/>
  <c r="F3562" i="69"/>
  <c r="E3562" i="69"/>
  <c r="D3562" i="69"/>
  <c r="G3561" i="69"/>
  <c r="F3561" i="69"/>
  <c r="E3561" i="69"/>
  <c r="D3561" i="69"/>
  <c r="G3560" i="69"/>
  <c r="F3560" i="69"/>
  <c r="E3560" i="69"/>
  <c r="D3560" i="69"/>
  <c r="G3559" i="69"/>
  <c r="F3559" i="69"/>
  <c r="E3559" i="69"/>
  <c r="D3559" i="69"/>
  <c r="G3558" i="69"/>
  <c r="F3558" i="69"/>
  <c r="E3558" i="69"/>
  <c r="D3558" i="69"/>
  <c r="G3557" i="69"/>
  <c r="F3557" i="69"/>
  <c r="E3557" i="69"/>
  <c r="D3557" i="69"/>
  <c r="G3556" i="69"/>
  <c r="F3556" i="69"/>
  <c r="E3556" i="69"/>
  <c r="D3556" i="69"/>
  <c r="G3555" i="69"/>
  <c r="F3555" i="69"/>
  <c r="E3555" i="69"/>
  <c r="D3555" i="69"/>
  <c r="G3554" i="69"/>
  <c r="F3554" i="69"/>
  <c r="E3554" i="69"/>
  <c r="D3554" i="69"/>
  <c r="G3553" i="69"/>
  <c r="F3553" i="69"/>
  <c r="E3553" i="69"/>
  <c r="D3553" i="69"/>
  <c r="G3552" i="69"/>
  <c r="F3552" i="69"/>
  <c r="E3552" i="69"/>
  <c r="D3552" i="69"/>
  <c r="G3551" i="69"/>
  <c r="F3551" i="69"/>
  <c r="E3551" i="69"/>
  <c r="D3551" i="69"/>
  <c r="G3550" i="69"/>
  <c r="F3550" i="69"/>
  <c r="E3550" i="69"/>
  <c r="D3550" i="69"/>
  <c r="G3549" i="69"/>
  <c r="F3549" i="69"/>
  <c r="E3549" i="69"/>
  <c r="D3549" i="69"/>
  <c r="G3548" i="69"/>
  <c r="F3548" i="69"/>
  <c r="E3548" i="69"/>
  <c r="D3548" i="69"/>
  <c r="G3547" i="69"/>
  <c r="F3547" i="69"/>
  <c r="E3547" i="69"/>
  <c r="D3547" i="69"/>
  <c r="G3546" i="69"/>
  <c r="F3546" i="69"/>
  <c r="E3546" i="69"/>
  <c r="D3546" i="69"/>
  <c r="G3545" i="69"/>
  <c r="F3545" i="69"/>
  <c r="E3545" i="69"/>
  <c r="D3545" i="69"/>
  <c r="G3544" i="69"/>
  <c r="F3544" i="69"/>
  <c r="E3544" i="69"/>
  <c r="D3544" i="69"/>
  <c r="G3543" i="69"/>
  <c r="F3543" i="69"/>
  <c r="E3543" i="69"/>
  <c r="D3543" i="69"/>
  <c r="G3542" i="69"/>
  <c r="F3542" i="69"/>
  <c r="E3542" i="69"/>
  <c r="D3542" i="69"/>
  <c r="G3541" i="69"/>
  <c r="F3541" i="69"/>
  <c r="E3541" i="69"/>
  <c r="D3541" i="69"/>
  <c r="G3540" i="69"/>
  <c r="F3540" i="69"/>
  <c r="E3540" i="69"/>
  <c r="D3540" i="69"/>
  <c r="G3539" i="69"/>
  <c r="F3539" i="69"/>
  <c r="E3539" i="69"/>
  <c r="D3539" i="69"/>
  <c r="G3538" i="69"/>
  <c r="F3538" i="69"/>
  <c r="E3538" i="69"/>
  <c r="D3538" i="69"/>
  <c r="G3537" i="69"/>
  <c r="F3537" i="69"/>
  <c r="E3537" i="69"/>
  <c r="D3537" i="69"/>
  <c r="G3536" i="69"/>
  <c r="F3536" i="69"/>
  <c r="E3536" i="69"/>
  <c r="D3536" i="69"/>
  <c r="G3535" i="69"/>
  <c r="F3535" i="69"/>
  <c r="E3535" i="69"/>
  <c r="D3535" i="69"/>
  <c r="G3534" i="69"/>
  <c r="F3534" i="69"/>
  <c r="E3534" i="69"/>
  <c r="D3534" i="69"/>
  <c r="G3533" i="69"/>
  <c r="F3533" i="69"/>
  <c r="E3533" i="69"/>
  <c r="D3533" i="69"/>
  <c r="G3532" i="69"/>
  <c r="F3532" i="69"/>
  <c r="E3532" i="69"/>
  <c r="D3532" i="69"/>
  <c r="G3531" i="69"/>
  <c r="F3531" i="69"/>
  <c r="E3531" i="69"/>
  <c r="D3531" i="69"/>
  <c r="G3530" i="69"/>
  <c r="F3530" i="69"/>
  <c r="E3530" i="69"/>
  <c r="D3530" i="69"/>
  <c r="G3529" i="69"/>
  <c r="F3529" i="69"/>
  <c r="E3529" i="69"/>
  <c r="D3529" i="69"/>
  <c r="G3528" i="69"/>
  <c r="F3528" i="69"/>
  <c r="E3528" i="69"/>
  <c r="D3528" i="69"/>
  <c r="G3527" i="69"/>
  <c r="F3527" i="69"/>
  <c r="E3527" i="69"/>
  <c r="D3527" i="69"/>
  <c r="G3526" i="69"/>
  <c r="F3526" i="69"/>
  <c r="E3526" i="69"/>
  <c r="D3526" i="69"/>
  <c r="G3525" i="69"/>
  <c r="F3525" i="69"/>
  <c r="E3525" i="69"/>
  <c r="D3525" i="69"/>
  <c r="G3524" i="69"/>
  <c r="F3524" i="69"/>
  <c r="E3524" i="69"/>
  <c r="D3524" i="69"/>
  <c r="G3523" i="69"/>
  <c r="F3523" i="69"/>
  <c r="E3523" i="69"/>
  <c r="D3523" i="69"/>
  <c r="G3522" i="69"/>
  <c r="F3522" i="69"/>
  <c r="E3522" i="69"/>
  <c r="D3522" i="69"/>
  <c r="G3521" i="69"/>
  <c r="F3521" i="69"/>
  <c r="E3521" i="69"/>
  <c r="D3521" i="69"/>
  <c r="G3520" i="69"/>
  <c r="F3520" i="69"/>
  <c r="E3520" i="69"/>
  <c r="D3520" i="69"/>
  <c r="G3519" i="69"/>
  <c r="F3519" i="69"/>
  <c r="E3519" i="69"/>
  <c r="D3519" i="69"/>
  <c r="G3518" i="69"/>
  <c r="F3518" i="69"/>
  <c r="E3518" i="69"/>
  <c r="D3518" i="69"/>
  <c r="G3517" i="69"/>
  <c r="F3517" i="69"/>
  <c r="E3517" i="69"/>
  <c r="D3517" i="69"/>
  <c r="G3516" i="69"/>
  <c r="F3516" i="69"/>
  <c r="E3516" i="69"/>
  <c r="D3516" i="69"/>
  <c r="G3515" i="69"/>
  <c r="F3515" i="69"/>
  <c r="E3515" i="69"/>
  <c r="D3515" i="69"/>
  <c r="G3514" i="69"/>
  <c r="F3514" i="69"/>
  <c r="E3514" i="69"/>
  <c r="D3514" i="69"/>
  <c r="G3513" i="69"/>
  <c r="F3513" i="69"/>
  <c r="E3513" i="69"/>
  <c r="D3513" i="69"/>
  <c r="G3512" i="69"/>
  <c r="F3512" i="69"/>
  <c r="E3512" i="69"/>
  <c r="D3512" i="69"/>
  <c r="G3511" i="69"/>
  <c r="F3511" i="69"/>
  <c r="E3511" i="69"/>
  <c r="D3511" i="69"/>
  <c r="G3510" i="69"/>
  <c r="F3510" i="69"/>
  <c r="E3510" i="69"/>
  <c r="D3510" i="69"/>
  <c r="G3509" i="69"/>
  <c r="F3509" i="69"/>
  <c r="E3509" i="69"/>
  <c r="D3509" i="69"/>
  <c r="G3508" i="69"/>
  <c r="F3508" i="69"/>
  <c r="E3508" i="69"/>
  <c r="D3508" i="69"/>
  <c r="G3507" i="69"/>
  <c r="F3507" i="69"/>
  <c r="E3507" i="69"/>
  <c r="D3507" i="69"/>
  <c r="G3506" i="69"/>
  <c r="F3506" i="69"/>
  <c r="E3506" i="69"/>
  <c r="D3506" i="69"/>
  <c r="G3505" i="69"/>
  <c r="F3505" i="69"/>
  <c r="E3505" i="69"/>
  <c r="D3505" i="69"/>
  <c r="G3504" i="69"/>
  <c r="F3504" i="69"/>
  <c r="E3504" i="69"/>
  <c r="D3504" i="69"/>
  <c r="G3503" i="69"/>
  <c r="F3503" i="69"/>
  <c r="E3503" i="69"/>
  <c r="D3503" i="69"/>
  <c r="G3502" i="69"/>
  <c r="F3502" i="69"/>
  <c r="E3502" i="69"/>
  <c r="D3502" i="69"/>
  <c r="G3501" i="69"/>
  <c r="F3501" i="69"/>
  <c r="E3501" i="69"/>
  <c r="D3501" i="69"/>
  <c r="G3500" i="69"/>
  <c r="F3500" i="69"/>
  <c r="E3500" i="69"/>
  <c r="D3500" i="69"/>
  <c r="G3499" i="69"/>
  <c r="F3499" i="69"/>
  <c r="E3499" i="69"/>
  <c r="D3499" i="69"/>
  <c r="G3498" i="69"/>
  <c r="F3498" i="69"/>
  <c r="E3498" i="69"/>
  <c r="D3498" i="69"/>
  <c r="G3497" i="69"/>
  <c r="F3497" i="69"/>
  <c r="E3497" i="69"/>
  <c r="D3497" i="69"/>
  <c r="G3496" i="69"/>
  <c r="F3496" i="69"/>
  <c r="E3496" i="69"/>
  <c r="D3496" i="69"/>
  <c r="G3495" i="69"/>
  <c r="F3495" i="69"/>
  <c r="E3495" i="69"/>
  <c r="D3495" i="69"/>
  <c r="G3494" i="69"/>
  <c r="F3494" i="69"/>
  <c r="E3494" i="69"/>
  <c r="D3494" i="69"/>
  <c r="G3493" i="69"/>
  <c r="F3493" i="69"/>
  <c r="E3493" i="69"/>
  <c r="D3493" i="69"/>
  <c r="G3492" i="69"/>
  <c r="F3492" i="69"/>
  <c r="E3492" i="69"/>
  <c r="D3492" i="69"/>
  <c r="G3491" i="69"/>
  <c r="F3491" i="69"/>
  <c r="E3491" i="69"/>
  <c r="D3491" i="69"/>
  <c r="G3490" i="69"/>
  <c r="F3490" i="69"/>
  <c r="E3490" i="69"/>
  <c r="D3490" i="69"/>
  <c r="G3489" i="69"/>
  <c r="F3489" i="69"/>
  <c r="E3489" i="69"/>
  <c r="D3489" i="69"/>
  <c r="G3488" i="69"/>
  <c r="F3488" i="69"/>
  <c r="E3488" i="69"/>
  <c r="D3488" i="69"/>
  <c r="G3487" i="69"/>
  <c r="F3487" i="69"/>
  <c r="E3487" i="69"/>
  <c r="D3487" i="69"/>
  <c r="G3486" i="69"/>
  <c r="F3486" i="69"/>
  <c r="E3486" i="69"/>
  <c r="D3486" i="69"/>
  <c r="G3485" i="69"/>
  <c r="F3485" i="69"/>
  <c r="E3485" i="69"/>
  <c r="D3485" i="69"/>
  <c r="G3484" i="69"/>
  <c r="F3484" i="69"/>
  <c r="E3484" i="69"/>
  <c r="D3484" i="69"/>
  <c r="G3483" i="69"/>
  <c r="F3483" i="69"/>
  <c r="E3483" i="69"/>
  <c r="D3483" i="69"/>
  <c r="G3482" i="69"/>
  <c r="F3482" i="69"/>
  <c r="E3482" i="69"/>
  <c r="D3482" i="69"/>
  <c r="G3481" i="69"/>
  <c r="F3481" i="69"/>
  <c r="E3481" i="69"/>
  <c r="D3481" i="69"/>
  <c r="G3480" i="69"/>
  <c r="F3480" i="69"/>
  <c r="E3480" i="69"/>
  <c r="D3480" i="69"/>
  <c r="G3479" i="69"/>
  <c r="F3479" i="69"/>
  <c r="E3479" i="69"/>
  <c r="D3479" i="69"/>
  <c r="G3478" i="69"/>
  <c r="F3478" i="69"/>
  <c r="E3478" i="69"/>
  <c r="D3478" i="69"/>
  <c r="G3477" i="69"/>
  <c r="F3477" i="69"/>
  <c r="E3477" i="69"/>
  <c r="D3477" i="69"/>
  <c r="G3476" i="69"/>
  <c r="F3476" i="69"/>
  <c r="E3476" i="69"/>
  <c r="D3476" i="69"/>
  <c r="G3475" i="69"/>
  <c r="F3475" i="69"/>
  <c r="E3475" i="69"/>
  <c r="D3475" i="69"/>
  <c r="G3474" i="69"/>
  <c r="F3474" i="69"/>
  <c r="E3474" i="69"/>
  <c r="D3474" i="69"/>
  <c r="G3473" i="69"/>
  <c r="F3473" i="69"/>
  <c r="E3473" i="69"/>
  <c r="D3473" i="69"/>
  <c r="G3472" i="69"/>
  <c r="F3472" i="69"/>
  <c r="E3472" i="69"/>
  <c r="D3472" i="69"/>
  <c r="G3471" i="69"/>
  <c r="F3471" i="69"/>
  <c r="E3471" i="69"/>
  <c r="D3471" i="69"/>
  <c r="G3470" i="69"/>
  <c r="F3470" i="69"/>
  <c r="E3470" i="69"/>
  <c r="D3470" i="69"/>
  <c r="G3469" i="69"/>
  <c r="F3469" i="69"/>
  <c r="E3469" i="69"/>
  <c r="D3469" i="69"/>
  <c r="G3468" i="69"/>
  <c r="F3468" i="69"/>
  <c r="E3468" i="69"/>
  <c r="D3468" i="69"/>
  <c r="G3467" i="69"/>
  <c r="F3467" i="69"/>
  <c r="E3467" i="69"/>
  <c r="D3467" i="69"/>
  <c r="G3466" i="69"/>
  <c r="F3466" i="69"/>
  <c r="E3466" i="69"/>
  <c r="D3466" i="69"/>
  <c r="G3465" i="69"/>
  <c r="F3465" i="69"/>
  <c r="E3465" i="69"/>
  <c r="D3465" i="69"/>
  <c r="G3464" i="69"/>
  <c r="F3464" i="69"/>
  <c r="E3464" i="69"/>
  <c r="D3464" i="69"/>
  <c r="G3463" i="69"/>
  <c r="F3463" i="69"/>
  <c r="E3463" i="69"/>
  <c r="D3463" i="69"/>
  <c r="G3462" i="69"/>
  <c r="F3462" i="69"/>
  <c r="E3462" i="69"/>
  <c r="D3462" i="69"/>
  <c r="G3461" i="69"/>
  <c r="F3461" i="69"/>
  <c r="E3461" i="69"/>
  <c r="D3461" i="69"/>
  <c r="G3460" i="69"/>
  <c r="F3460" i="69"/>
  <c r="E3460" i="69"/>
  <c r="D3460" i="69"/>
  <c r="G3459" i="69"/>
  <c r="F3459" i="69"/>
  <c r="E3459" i="69"/>
  <c r="D3459" i="69"/>
  <c r="G3458" i="69"/>
  <c r="F3458" i="69"/>
  <c r="E3458" i="69"/>
  <c r="D3458" i="69"/>
  <c r="G3457" i="69"/>
  <c r="F3457" i="69"/>
  <c r="E3457" i="69"/>
  <c r="D3457" i="69"/>
  <c r="G3456" i="69"/>
  <c r="F3456" i="69"/>
  <c r="E3456" i="69"/>
  <c r="D3456" i="69"/>
  <c r="G3455" i="69"/>
  <c r="F3455" i="69"/>
  <c r="E3455" i="69"/>
  <c r="D3455" i="69"/>
  <c r="G3454" i="69"/>
  <c r="F3454" i="69"/>
  <c r="E3454" i="69"/>
  <c r="D3454" i="69"/>
  <c r="G3453" i="69"/>
  <c r="F3453" i="69"/>
  <c r="E3453" i="69"/>
  <c r="D3453" i="69"/>
  <c r="G3452" i="69"/>
  <c r="F3452" i="69"/>
  <c r="E3452" i="69"/>
  <c r="D3452" i="69"/>
  <c r="G3451" i="69"/>
  <c r="F3451" i="69"/>
  <c r="E3451" i="69"/>
  <c r="D3451" i="69"/>
  <c r="G3450" i="69"/>
  <c r="F3450" i="69"/>
  <c r="E3450" i="69"/>
  <c r="D3450" i="69"/>
  <c r="G3449" i="69"/>
  <c r="F3449" i="69"/>
  <c r="E3449" i="69"/>
  <c r="D3449" i="69"/>
  <c r="G3448" i="69"/>
  <c r="F3448" i="69"/>
  <c r="E3448" i="69"/>
  <c r="D3448" i="69"/>
  <c r="G3447" i="69"/>
  <c r="F3447" i="69"/>
  <c r="E3447" i="69"/>
  <c r="D3447" i="69"/>
  <c r="G3446" i="69"/>
  <c r="F3446" i="69"/>
  <c r="E3446" i="69"/>
  <c r="D3446" i="69"/>
  <c r="G3445" i="69"/>
  <c r="F3445" i="69"/>
  <c r="E3445" i="69"/>
  <c r="D3445" i="69"/>
  <c r="G3444" i="69"/>
  <c r="F3444" i="69"/>
  <c r="E3444" i="69"/>
  <c r="D3444" i="69"/>
  <c r="G3443" i="69"/>
  <c r="F3443" i="69"/>
  <c r="E3443" i="69"/>
  <c r="D3443" i="69"/>
  <c r="G3442" i="69"/>
  <c r="F3442" i="69"/>
  <c r="E3442" i="69"/>
  <c r="D3442" i="69"/>
  <c r="G3441" i="69"/>
  <c r="F3441" i="69"/>
  <c r="E3441" i="69"/>
  <c r="D3441" i="69"/>
  <c r="G3440" i="69"/>
  <c r="F3440" i="69"/>
  <c r="E3440" i="69"/>
  <c r="D3440" i="69"/>
  <c r="G3439" i="69"/>
  <c r="F3439" i="69"/>
  <c r="E3439" i="69"/>
  <c r="D3439" i="69"/>
  <c r="G3438" i="69"/>
  <c r="F3438" i="69"/>
  <c r="E3438" i="69"/>
  <c r="D3438" i="69"/>
  <c r="G3437" i="69"/>
  <c r="F3437" i="69"/>
  <c r="E3437" i="69"/>
  <c r="D3437" i="69"/>
  <c r="G3436" i="69"/>
  <c r="F3436" i="69"/>
  <c r="E3436" i="69"/>
  <c r="D3436" i="69"/>
  <c r="G3435" i="69"/>
  <c r="F3435" i="69"/>
  <c r="E3435" i="69"/>
  <c r="D3435" i="69"/>
  <c r="G3434" i="69"/>
  <c r="F3434" i="69"/>
  <c r="E3434" i="69"/>
  <c r="D3434" i="69"/>
  <c r="G3433" i="69"/>
  <c r="F3433" i="69"/>
  <c r="E3433" i="69"/>
  <c r="D3433" i="69"/>
  <c r="G3432" i="69"/>
  <c r="F3432" i="69"/>
  <c r="E3432" i="69"/>
  <c r="D3432" i="69"/>
  <c r="G3431" i="69"/>
  <c r="F3431" i="69"/>
  <c r="E3431" i="69"/>
  <c r="D3431" i="69"/>
  <c r="G3430" i="69"/>
  <c r="F3430" i="69"/>
  <c r="E3430" i="69"/>
  <c r="D3430" i="69"/>
  <c r="G3429" i="69"/>
  <c r="F3429" i="69"/>
  <c r="E3429" i="69"/>
  <c r="D3429" i="69"/>
  <c r="G3428" i="69"/>
  <c r="F3428" i="69"/>
  <c r="E3428" i="69"/>
  <c r="D3428" i="69"/>
  <c r="G3427" i="69"/>
  <c r="F3427" i="69"/>
  <c r="E3427" i="69"/>
  <c r="D3427" i="69"/>
  <c r="G3426" i="69"/>
  <c r="F3426" i="69"/>
  <c r="E3426" i="69"/>
  <c r="D3426" i="69"/>
  <c r="G3425" i="69"/>
  <c r="F3425" i="69"/>
  <c r="E3425" i="69"/>
  <c r="D3425" i="69"/>
  <c r="G3424" i="69"/>
  <c r="F3424" i="69"/>
  <c r="E3424" i="69"/>
  <c r="D3424" i="69"/>
  <c r="G3423" i="69"/>
  <c r="F3423" i="69"/>
  <c r="E3423" i="69"/>
  <c r="D3423" i="69"/>
  <c r="G3422" i="69"/>
  <c r="F3422" i="69"/>
  <c r="E3422" i="69"/>
  <c r="D3422" i="69"/>
  <c r="G3421" i="69"/>
  <c r="F3421" i="69"/>
  <c r="E3421" i="69"/>
  <c r="D3421" i="69"/>
  <c r="G3420" i="69"/>
  <c r="F3420" i="69"/>
  <c r="E3420" i="69"/>
  <c r="D3420" i="69"/>
  <c r="G3419" i="69"/>
  <c r="F3419" i="69"/>
  <c r="E3419" i="69"/>
  <c r="D3419" i="69"/>
  <c r="G3418" i="69"/>
  <c r="F3418" i="69"/>
  <c r="E3418" i="69"/>
  <c r="D3418" i="69"/>
  <c r="G3417" i="69"/>
  <c r="F3417" i="69"/>
  <c r="E3417" i="69"/>
  <c r="D3417" i="69"/>
  <c r="G3416" i="69"/>
  <c r="F3416" i="69"/>
  <c r="E3416" i="69"/>
  <c r="D3416" i="69"/>
  <c r="G3415" i="69"/>
  <c r="F3415" i="69"/>
  <c r="E3415" i="69"/>
  <c r="D3415" i="69"/>
  <c r="G3414" i="69"/>
  <c r="F3414" i="69"/>
  <c r="E3414" i="69"/>
  <c r="D3414" i="69"/>
  <c r="G3413" i="69"/>
  <c r="F3413" i="69"/>
  <c r="E3413" i="69"/>
  <c r="D3413" i="69"/>
  <c r="G3412" i="69"/>
  <c r="F3412" i="69"/>
  <c r="E3412" i="69"/>
  <c r="D3412" i="69"/>
  <c r="G3411" i="69"/>
  <c r="F3411" i="69"/>
  <c r="E3411" i="69"/>
  <c r="D3411" i="69"/>
  <c r="G3410" i="69"/>
  <c r="F3410" i="69"/>
  <c r="E3410" i="69"/>
  <c r="D3410" i="69"/>
  <c r="G3409" i="69"/>
  <c r="F3409" i="69"/>
  <c r="E3409" i="69"/>
  <c r="D3409" i="69"/>
  <c r="G3408" i="69"/>
  <c r="F3408" i="69"/>
  <c r="E3408" i="69"/>
  <c r="D3408" i="69"/>
  <c r="G3407" i="69"/>
  <c r="F3407" i="69"/>
  <c r="E3407" i="69"/>
  <c r="D3407" i="69"/>
  <c r="G3406" i="69"/>
  <c r="F3406" i="69"/>
  <c r="E3406" i="69"/>
  <c r="D3406" i="69"/>
  <c r="G3405" i="69"/>
  <c r="F3405" i="69"/>
  <c r="E3405" i="69"/>
  <c r="D3405" i="69"/>
  <c r="G3404" i="69"/>
  <c r="F3404" i="69"/>
  <c r="E3404" i="69"/>
  <c r="D3404" i="69"/>
  <c r="G3403" i="69"/>
  <c r="F3403" i="69"/>
  <c r="E3403" i="69"/>
  <c r="D3403" i="69"/>
  <c r="G3402" i="69"/>
  <c r="F3402" i="69"/>
  <c r="E3402" i="69"/>
  <c r="D3402" i="69"/>
  <c r="G3401" i="69"/>
  <c r="F3401" i="69"/>
  <c r="E3401" i="69"/>
  <c r="D3401" i="69"/>
  <c r="G3400" i="69"/>
  <c r="F3400" i="69"/>
  <c r="E3400" i="69"/>
  <c r="D3400" i="69"/>
  <c r="G3399" i="69"/>
  <c r="G3398" i="69"/>
  <c r="G3397" i="69"/>
  <c r="G3396" i="69"/>
  <c r="G3395" i="69"/>
  <c r="G3394" i="69"/>
  <c r="G3393" i="69"/>
  <c r="G3392" i="69"/>
  <c r="G3391" i="69"/>
  <c r="G3390" i="69"/>
  <c r="G3389" i="69"/>
  <c r="G3388" i="69"/>
  <c r="G3387" i="69"/>
  <c r="G3386" i="69"/>
  <c r="G3385" i="69"/>
  <c r="G3384" i="69"/>
  <c r="F3384" i="69"/>
  <c r="E3384" i="69"/>
  <c r="D3384" i="69"/>
  <c r="G3383" i="69"/>
  <c r="F3383" i="69"/>
  <c r="E3383" i="69"/>
  <c r="D3383" i="69"/>
  <c r="G3382" i="69"/>
  <c r="F3382" i="69"/>
  <c r="E3382" i="69"/>
  <c r="D3382" i="69"/>
  <c r="G3381" i="69"/>
  <c r="F3381" i="69"/>
  <c r="E3381" i="69"/>
  <c r="D3381" i="69"/>
  <c r="G3380" i="69"/>
  <c r="F3380" i="69"/>
  <c r="E3380" i="69"/>
  <c r="D3380" i="69"/>
  <c r="G3379" i="69"/>
  <c r="F3379" i="69"/>
  <c r="E3379" i="69"/>
  <c r="D3379" i="69"/>
  <c r="G3378" i="69"/>
  <c r="F3378" i="69"/>
  <c r="E3378" i="69"/>
  <c r="D3378" i="69"/>
  <c r="G3377" i="69"/>
  <c r="F3377" i="69"/>
  <c r="E3377" i="69"/>
  <c r="D3377" i="69"/>
  <c r="G3376" i="69"/>
  <c r="F3376" i="69"/>
  <c r="E3376" i="69"/>
  <c r="D3376" i="69"/>
  <c r="G3375" i="69"/>
  <c r="F3375" i="69"/>
  <c r="E3375" i="69"/>
  <c r="D3375" i="69"/>
  <c r="G3374" i="69"/>
  <c r="F3374" i="69"/>
  <c r="E3374" i="69"/>
  <c r="D3374" i="69"/>
  <c r="G3373" i="69"/>
  <c r="F3373" i="69"/>
  <c r="E3373" i="69"/>
  <c r="D3373" i="69"/>
  <c r="G3372" i="69"/>
  <c r="F3372" i="69"/>
  <c r="E3372" i="69"/>
  <c r="D3372" i="69"/>
  <c r="G3371" i="69"/>
  <c r="F3371" i="69"/>
  <c r="E3371" i="69"/>
  <c r="D3371" i="69"/>
  <c r="G3370" i="69"/>
  <c r="F3370" i="69"/>
  <c r="E3370" i="69"/>
  <c r="D3370" i="69"/>
  <c r="G3369" i="69"/>
  <c r="F3369" i="69"/>
  <c r="E3369" i="69"/>
  <c r="D3369" i="69"/>
  <c r="G3368" i="69"/>
  <c r="F3368" i="69"/>
  <c r="E3368" i="69"/>
  <c r="D3368" i="69"/>
  <c r="G3367" i="69"/>
  <c r="F3367" i="69"/>
  <c r="E3367" i="69"/>
  <c r="D3367" i="69"/>
  <c r="G3366" i="69"/>
  <c r="F3366" i="69"/>
  <c r="E3366" i="69"/>
  <c r="D3366" i="69"/>
  <c r="G3365" i="69"/>
  <c r="F3365" i="69"/>
  <c r="E3365" i="69"/>
  <c r="D3365" i="69"/>
  <c r="G3364" i="69"/>
  <c r="F3364" i="69"/>
  <c r="E3364" i="69"/>
  <c r="D3364" i="69"/>
  <c r="G3363" i="69"/>
  <c r="F3363" i="69"/>
  <c r="E3363" i="69"/>
  <c r="D3363" i="69"/>
  <c r="G3362" i="69"/>
  <c r="F3362" i="69"/>
  <c r="E3362" i="69"/>
  <c r="D3362" i="69"/>
  <c r="G3361" i="69"/>
  <c r="F3361" i="69"/>
  <c r="E3361" i="69"/>
  <c r="D3361" i="69"/>
  <c r="G3360" i="69"/>
  <c r="F3360" i="69"/>
  <c r="E3360" i="69"/>
  <c r="D3360" i="69"/>
  <c r="G3359" i="69"/>
  <c r="F3359" i="69"/>
  <c r="E3359" i="69"/>
  <c r="D3359" i="69"/>
  <c r="G3358" i="69"/>
  <c r="F3358" i="69"/>
  <c r="E3358" i="69"/>
  <c r="D3358" i="69"/>
  <c r="G3357" i="69"/>
  <c r="F3357" i="69"/>
  <c r="E3357" i="69"/>
  <c r="D3357" i="69"/>
  <c r="G3356" i="69"/>
  <c r="F3356" i="69"/>
  <c r="E3356" i="69"/>
  <c r="D3356" i="69"/>
  <c r="G3355" i="69"/>
  <c r="F3355" i="69"/>
  <c r="E3355" i="69"/>
  <c r="D3355" i="69"/>
  <c r="G3354" i="69"/>
  <c r="F3354" i="69"/>
  <c r="E3354" i="69"/>
  <c r="D3354" i="69"/>
  <c r="G3353" i="69"/>
  <c r="F3353" i="69"/>
  <c r="E3353" i="69"/>
  <c r="D3353" i="69"/>
  <c r="G3352" i="69"/>
  <c r="F3352" i="69"/>
  <c r="E3352" i="69"/>
  <c r="D3352" i="69"/>
  <c r="G3351" i="69"/>
  <c r="F3351" i="69"/>
  <c r="E3351" i="69"/>
  <c r="D3351" i="69"/>
  <c r="G3350" i="69"/>
  <c r="F3350" i="69"/>
  <c r="E3350" i="69"/>
  <c r="D3350" i="69"/>
  <c r="G3349" i="69"/>
  <c r="F3349" i="69"/>
  <c r="E3349" i="69"/>
  <c r="D3349" i="69"/>
  <c r="G3348" i="69"/>
  <c r="F3348" i="69"/>
  <c r="E3348" i="69"/>
  <c r="D3348" i="69"/>
  <c r="G3347" i="69"/>
  <c r="F3347" i="69"/>
  <c r="E3347" i="69"/>
  <c r="D3347" i="69"/>
  <c r="G3346" i="69"/>
  <c r="F3346" i="69"/>
  <c r="E3346" i="69"/>
  <c r="D3346" i="69"/>
  <c r="G3345" i="69"/>
  <c r="F3345" i="69"/>
  <c r="E3345" i="69"/>
  <c r="D3345" i="69"/>
  <c r="G3344" i="69"/>
  <c r="F3344" i="69"/>
  <c r="E3344" i="69"/>
  <c r="D3344" i="69"/>
  <c r="G3343" i="69"/>
  <c r="F3343" i="69"/>
  <c r="E3343" i="69"/>
  <c r="D3343" i="69"/>
  <c r="G3342" i="69"/>
  <c r="F3342" i="69"/>
  <c r="E3342" i="69"/>
  <c r="D3342" i="69"/>
  <c r="G3341" i="69"/>
  <c r="F3341" i="69"/>
  <c r="E3341" i="69"/>
  <c r="D3341" i="69"/>
  <c r="G3340" i="69"/>
  <c r="F3340" i="69"/>
  <c r="E3340" i="69"/>
  <c r="D3340" i="69"/>
  <c r="G3339" i="69"/>
  <c r="F3339" i="69"/>
  <c r="E3339" i="69"/>
  <c r="D3339" i="69"/>
  <c r="G3338" i="69"/>
  <c r="F3338" i="69"/>
  <c r="E3338" i="69"/>
  <c r="D3338" i="69"/>
  <c r="G3337" i="69"/>
  <c r="F3337" i="69"/>
  <c r="E3337" i="69"/>
  <c r="D3337" i="69"/>
  <c r="G3336" i="69"/>
  <c r="F3336" i="69"/>
  <c r="E3336" i="69"/>
  <c r="D3336" i="69"/>
  <c r="G3335" i="69"/>
  <c r="F3335" i="69"/>
  <c r="E3335" i="69"/>
  <c r="D3335" i="69"/>
  <c r="G3334" i="69"/>
  <c r="F3334" i="69"/>
  <c r="E3334" i="69"/>
  <c r="D3334" i="69"/>
  <c r="G3333" i="69"/>
  <c r="F3333" i="69"/>
  <c r="E3333" i="69"/>
  <c r="D3333" i="69"/>
  <c r="G3332" i="69"/>
  <c r="F3332" i="69"/>
  <c r="E3332" i="69"/>
  <c r="D3332" i="69"/>
  <c r="G3331" i="69"/>
  <c r="F3331" i="69"/>
  <c r="E3331" i="69"/>
  <c r="D3331" i="69"/>
  <c r="G3330" i="69"/>
  <c r="F3330" i="69"/>
  <c r="E3330" i="69"/>
  <c r="D3330" i="69"/>
  <c r="G3329" i="69"/>
  <c r="F3329" i="69"/>
  <c r="E3329" i="69"/>
  <c r="D3329" i="69"/>
  <c r="G3328" i="69"/>
  <c r="F3328" i="69"/>
  <c r="E3328" i="69"/>
  <c r="D3328" i="69"/>
  <c r="G3327" i="69"/>
  <c r="F3327" i="69"/>
  <c r="E3327" i="69"/>
  <c r="D3327" i="69"/>
  <c r="G3326" i="69"/>
  <c r="F3326" i="69"/>
  <c r="E3326" i="69"/>
  <c r="D3326" i="69"/>
  <c r="G3325" i="69"/>
  <c r="F3325" i="69"/>
  <c r="E3325" i="69"/>
  <c r="D3325" i="69"/>
  <c r="G3324" i="69"/>
  <c r="F3324" i="69"/>
  <c r="E3324" i="69"/>
  <c r="D3324" i="69"/>
  <c r="G3323" i="69"/>
  <c r="F3323" i="69"/>
  <c r="E3323" i="69"/>
  <c r="D3323" i="69"/>
  <c r="G3322" i="69"/>
  <c r="F3322" i="69"/>
  <c r="E3322" i="69"/>
  <c r="D3322" i="69"/>
  <c r="G3321" i="69"/>
  <c r="F3321" i="69"/>
  <c r="E3321" i="69"/>
  <c r="D3321" i="69"/>
  <c r="G3320" i="69"/>
  <c r="F3320" i="69"/>
  <c r="E3320" i="69"/>
  <c r="D3320" i="69"/>
  <c r="G3319" i="69"/>
  <c r="F3319" i="69"/>
  <c r="E3319" i="69"/>
  <c r="D3319" i="69"/>
  <c r="G3318" i="69"/>
  <c r="F3318" i="69"/>
  <c r="E3318" i="69"/>
  <c r="D3318" i="69"/>
  <c r="G3317" i="69"/>
  <c r="F3317" i="69"/>
  <c r="E3317" i="69"/>
  <c r="D3317" i="69"/>
  <c r="G3316" i="69"/>
  <c r="F3316" i="69"/>
  <c r="E3316" i="69"/>
  <c r="D3316" i="69"/>
  <c r="G3315" i="69"/>
  <c r="F3315" i="69"/>
  <c r="E3315" i="69"/>
  <c r="D3315" i="69"/>
  <c r="G3314" i="69"/>
  <c r="F3314" i="69"/>
  <c r="E3314" i="69"/>
  <c r="D3314" i="69"/>
  <c r="G3313" i="69"/>
  <c r="F3313" i="69"/>
  <c r="E3313" i="69"/>
  <c r="D3313" i="69"/>
  <c r="G3312" i="69"/>
  <c r="F3312" i="69"/>
  <c r="E3312" i="69"/>
  <c r="D3312" i="69"/>
  <c r="G3311" i="69"/>
  <c r="F3311" i="69"/>
  <c r="E3311" i="69"/>
  <c r="D3311" i="69"/>
  <c r="G3310" i="69"/>
  <c r="F3310" i="69"/>
  <c r="E3310" i="69"/>
  <c r="D3310" i="69"/>
  <c r="G3309" i="69"/>
  <c r="F3309" i="69"/>
  <c r="E3309" i="69"/>
  <c r="D3309" i="69"/>
  <c r="G3308" i="69"/>
  <c r="F3308" i="69"/>
  <c r="E3308" i="69"/>
  <c r="D3308" i="69"/>
  <c r="G3307" i="69"/>
  <c r="F3307" i="69"/>
  <c r="E3307" i="69"/>
  <c r="D3307" i="69"/>
  <c r="G3306" i="69"/>
  <c r="F3306" i="69"/>
  <c r="E3306" i="69"/>
  <c r="D3306" i="69"/>
  <c r="G3305" i="69"/>
  <c r="F3305" i="69"/>
  <c r="E3305" i="69"/>
  <c r="D3305" i="69"/>
  <c r="G3304" i="69"/>
  <c r="F3304" i="69"/>
  <c r="E3304" i="69"/>
  <c r="D3304" i="69"/>
  <c r="G3303" i="69"/>
  <c r="F3303" i="69"/>
  <c r="E3303" i="69"/>
  <c r="D3303" i="69"/>
  <c r="G3302" i="69"/>
  <c r="F3302" i="69"/>
  <c r="E3302" i="69"/>
  <c r="D3302" i="69"/>
  <c r="G3301" i="69"/>
  <c r="F3301" i="69"/>
  <c r="E3301" i="69"/>
  <c r="D3301" i="69"/>
  <c r="G3300" i="69"/>
  <c r="F3300" i="69"/>
  <c r="E3300" i="69"/>
  <c r="D3300" i="69"/>
  <c r="G3299" i="69"/>
  <c r="F3299" i="69"/>
  <c r="E3299" i="69"/>
  <c r="D3299" i="69"/>
  <c r="G3298" i="69"/>
  <c r="F3298" i="69"/>
  <c r="E3298" i="69"/>
  <c r="D3298" i="69"/>
  <c r="G3297" i="69"/>
  <c r="F3297" i="69"/>
  <c r="E3297" i="69"/>
  <c r="D3297" i="69"/>
  <c r="G3296" i="69"/>
  <c r="F3296" i="69"/>
  <c r="E3296" i="69"/>
  <c r="D3296" i="69"/>
  <c r="G3295" i="69"/>
  <c r="F3295" i="69"/>
  <c r="E3295" i="69"/>
  <c r="D3295" i="69"/>
  <c r="G3294" i="69"/>
  <c r="F3294" i="69"/>
  <c r="E3294" i="69"/>
  <c r="D3294" i="69"/>
  <c r="G3293" i="69"/>
  <c r="F3293" i="69"/>
  <c r="E3293" i="69"/>
  <c r="D3293" i="69"/>
  <c r="G3292" i="69"/>
  <c r="F3292" i="69"/>
  <c r="E3292" i="69"/>
  <c r="D3292" i="69"/>
  <c r="G3291" i="69"/>
  <c r="F3291" i="69"/>
  <c r="E3291" i="69"/>
  <c r="D3291" i="69"/>
  <c r="G3290" i="69"/>
  <c r="F3290" i="69"/>
  <c r="E3290" i="69"/>
  <c r="D3290" i="69"/>
  <c r="G3289" i="69"/>
  <c r="F3289" i="69"/>
  <c r="E3289" i="69"/>
  <c r="D3289" i="69"/>
  <c r="G3288" i="69"/>
  <c r="F3288" i="69"/>
  <c r="E3288" i="69"/>
  <c r="D3288" i="69"/>
  <c r="G3287" i="69"/>
  <c r="F3287" i="69"/>
  <c r="E3287" i="69"/>
  <c r="D3287" i="69"/>
  <c r="G3286" i="69"/>
  <c r="F3286" i="69"/>
  <c r="E3286" i="69"/>
  <c r="D3286" i="69"/>
  <c r="G3285" i="69"/>
  <c r="F3285" i="69"/>
  <c r="E3285" i="69"/>
  <c r="D3285" i="69"/>
  <c r="G3284" i="69"/>
  <c r="F3284" i="69"/>
  <c r="E3284" i="69"/>
  <c r="D3284" i="69"/>
  <c r="G3283" i="69"/>
  <c r="F3283" i="69"/>
  <c r="E3283" i="69"/>
  <c r="D3283" i="69"/>
  <c r="G3282" i="69"/>
  <c r="F3282" i="69"/>
  <c r="E3282" i="69"/>
  <c r="D3282" i="69"/>
  <c r="G3281" i="69"/>
  <c r="F3281" i="69"/>
  <c r="E3281" i="69"/>
  <c r="D3281" i="69"/>
  <c r="G3280" i="69"/>
  <c r="F3280" i="69"/>
  <c r="E3280" i="69"/>
  <c r="D3280" i="69"/>
  <c r="G3279" i="69"/>
  <c r="F3279" i="69"/>
  <c r="E3279" i="69"/>
  <c r="D3279" i="69"/>
  <c r="G3278" i="69"/>
  <c r="F3278" i="69"/>
  <c r="E3278" i="69"/>
  <c r="D3278" i="69"/>
  <c r="G3277" i="69"/>
  <c r="F3277" i="69"/>
  <c r="E3277" i="69"/>
  <c r="D3277" i="69"/>
  <c r="G3276" i="69"/>
  <c r="F3276" i="69"/>
  <c r="E3276" i="69"/>
  <c r="D3276" i="69"/>
  <c r="G3275" i="69"/>
  <c r="F3275" i="69"/>
  <c r="E3275" i="69"/>
  <c r="D3275" i="69"/>
  <c r="G3274" i="69"/>
  <c r="F3274" i="69"/>
  <c r="E3274" i="69"/>
  <c r="D3274" i="69"/>
  <c r="G3273" i="69"/>
  <c r="F3273" i="69"/>
  <c r="E3273" i="69"/>
  <c r="D3273" i="69"/>
  <c r="G3272" i="69"/>
  <c r="F3272" i="69"/>
  <c r="E3272" i="69"/>
  <c r="D3272" i="69"/>
  <c r="G3271" i="69"/>
  <c r="F3271" i="69"/>
  <c r="E3271" i="69"/>
  <c r="D3271" i="69"/>
  <c r="G3270" i="69"/>
  <c r="F3270" i="69"/>
  <c r="E3270" i="69"/>
  <c r="D3270" i="69"/>
  <c r="G3269" i="69"/>
  <c r="F3269" i="69"/>
  <c r="E3269" i="69"/>
  <c r="D3269" i="69"/>
  <c r="G3268" i="69"/>
  <c r="F3268" i="69"/>
  <c r="E3268" i="69"/>
  <c r="D3268" i="69"/>
  <c r="G3267" i="69"/>
  <c r="F3267" i="69"/>
  <c r="E3267" i="69"/>
  <c r="D3267" i="69"/>
  <c r="G3266" i="69"/>
  <c r="F3266" i="69"/>
  <c r="E3266" i="69"/>
  <c r="D3266" i="69"/>
  <c r="G3265" i="69"/>
  <c r="F3265" i="69"/>
  <c r="E3265" i="69"/>
  <c r="D3265" i="69"/>
  <c r="G3264" i="69"/>
  <c r="F3264" i="69"/>
  <c r="E3264" i="69"/>
  <c r="D3264" i="69"/>
  <c r="G3263" i="69"/>
  <c r="F3263" i="69"/>
  <c r="E3263" i="69"/>
  <c r="D3263" i="69"/>
  <c r="G3262" i="69"/>
  <c r="F3262" i="69"/>
  <c r="E3262" i="69"/>
  <c r="D3262" i="69"/>
  <c r="G3261" i="69"/>
  <c r="F3261" i="69"/>
  <c r="E3261" i="69"/>
  <c r="D3261" i="69"/>
  <c r="G3260" i="69"/>
  <c r="F3260" i="69"/>
  <c r="E3260" i="69"/>
  <c r="D3260" i="69"/>
  <c r="G3259" i="69"/>
  <c r="F3259" i="69"/>
  <c r="E3259" i="69"/>
  <c r="D3259" i="69"/>
  <c r="G3258" i="69"/>
  <c r="F3258" i="69"/>
  <c r="E3258" i="69"/>
  <c r="D3258" i="69"/>
  <c r="G3257" i="69"/>
  <c r="F3257" i="69"/>
  <c r="E3257" i="69"/>
  <c r="D3257" i="69"/>
  <c r="G3256" i="69"/>
  <c r="F3256" i="69"/>
  <c r="E3256" i="69"/>
  <c r="D3256" i="69"/>
  <c r="G3255" i="69"/>
  <c r="F3255" i="69"/>
  <c r="E3255" i="69"/>
  <c r="D3255" i="69"/>
  <c r="G3254" i="69"/>
  <c r="F3254" i="69"/>
  <c r="E3254" i="69"/>
  <c r="D3254" i="69"/>
  <c r="G3253" i="69"/>
  <c r="F3253" i="69"/>
  <c r="E3253" i="69"/>
  <c r="D3253" i="69"/>
  <c r="G3252" i="69"/>
  <c r="F3252" i="69"/>
  <c r="E3252" i="69"/>
  <c r="D3252" i="69"/>
  <c r="G3251" i="69"/>
  <c r="F3251" i="69"/>
  <c r="E3251" i="69"/>
  <c r="D3251" i="69"/>
  <c r="G3250" i="69"/>
  <c r="F3250" i="69"/>
  <c r="E3250" i="69"/>
  <c r="D3250" i="69"/>
  <c r="G3249" i="69"/>
  <c r="F3249" i="69"/>
  <c r="E3249" i="69"/>
  <c r="D3249" i="69"/>
  <c r="G3248" i="69"/>
  <c r="F3248" i="69"/>
  <c r="E3248" i="69"/>
  <c r="D3248" i="69"/>
  <c r="G3247" i="69"/>
  <c r="F3247" i="69"/>
  <c r="E3247" i="69"/>
  <c r="D3247" i="69"/>
  <c r="G3246" i="69"/>
  <c r="F3246" i="69"/>
  <c r="E3246" i="69"/>
  <c r="D3246" i="69"/>
  <c r="G3245" i="69"/>
  <c r="F3245" i="69"/>
  <c r="E3245" i="69"/>
  <c r="D3245" i="69"/>
  <c r="G3244" i="69"/>
  <c r="F3244" i="69"/>
  <c r="E3244" i="69"/>
  <c r="D3244" i="69"/>
  <c r="G3243" i="69"/>
  <c r="F3243" i="69"/>
  <c r="E3243" i="69"/>
  <c r="D3243" i="69"/>
  <c r="G3242" i="69"/>
  <c r="F3242" i="69"/>
  <c r="E3242" i="69"/>
  <c r="D3242" i="69"/>
  <c r="G3241" i="69"/>
  <c r="F3241" i="69"/>
  <c r="E3241" i="69"/>
  <c r="D3241" i="69"/>
  <c r="G3240" i="69"/>
  <c r="F3240" i="69"/>
  <c r="E3240" i="69"/>
  <c r="D3240" i="69"/>
  <c r="G3239" i="69"/>
  <c r="F3239" i="69"/>
  <c r="E3239" i="69"/>
  <c r="D3239" i="69"/>
  <c r="G3238" i="69"/>
  <c r="F3238" i="69"/>
  <c r="E3238" i="69"/>
  <c r="D3238" i="69"/>
  <c r="G3237" i="69"/>
  <c r="F3237" i="69"/>
  <c r="E3237" i="69"/>
  <c r="D3237" i="69"/>
  <c r="G3236" i="69"/>
  <c r="F3236" i="69"/>
  <c r="E3236" i="69"/>
  <c r="D3236" i="69"/>
  <c r="G3235" i="69"/>
  <c r="F3235" i="69"/>
  <c r="E3235" i="69"/>
  <c r="D3235" i="69"/>
  <c r="G3234" i="69"/>
  <c r="F3234" i="69"/>
  <c r="E3234" i="69"/>
  <c r="D3234" i="69"/>
  <c r="G3233" i="69"/>
  <c r="F3233" i="69"/>
  <c r="E3233" i="69"/>
  <c r="D3233" i="69"/>
  <c r="G3232" i="69"/>
  <c r="F3232" i="69"/>
  <c r="E3232" i="69"/>
  <c r="D3232" i="69"/>
  <c r="G3231" i="69"/>
  <c r="F3231" i="69"/>
  <c r="E3231" i="69"/>
  <c r="D3231" i="69"/>
  <c r="G3230" i="69"/>
  <c r="F3230" i="69"/>
  <c r="E3230" i="69"/>
  <c r="D3230" i="69"/>
  <c r="G3229" i="69"/>
  <c r="F3229" i="69"/>
  <c r="E3229" i="69"/>
  <c r="D3229" i="69"/>
  <c r="G3228" i="69"/>
  <c r="F3228" i="69"/>
  <c r="E3228" i="69"/>
  <c r="D3228" i="69"/>
  <c r="G3227" i="69"/>
  <c r="F3227" i="69"/>
  <c r="E3227" i="69"/>
  <c r="D3227" i="69"/>
  <c r="G3226" i="69"/>
  <c r="F3226" i="69"/>
  <c r="E3226" i="69"/>
  <c r="D3226" i="69"/>
  <c r="G3225" i="69"/>
  <c r="F3225" i="69"/>
  <c r="E3225" i="69"/>
  <c r="D3225" i="69"/>
  <c r="G3224" i="69"/>
  <c r="F3224" i="69"/>
  <c r="E3224" i="69"/>
  <c r="D3224" i="69"/>
  <c r="G3223" i="69"/>
  <c r="F3223" i="69"/>
  <c r="E3223" i="69"/>
  <c r="D3223" i="69"/>
  <c r="G3222" i="69"/>
  <c r="F3222" i="69"/>
  <c r="E3222" i="69"/>
  <c r="D3222" i="69"/>
  <c r="G3221" i="69"/>
  <c r="F3221" i="69"/>
  <c r="E3221" i="69"/>
  <c r="D3221" i="69"/>
  <c r="G3220" i="69"/>
  <c r="F3220" i="69"/>
  <c r="E3220" i="69"/>
  <c r="D3220" i="69"/>
  <c r="G3219" i="69"/>
  <c r="F3219" i="69"/>
  <c r="E3219" i="69"/>
  <c r="D3219" i="69"/>
  <c r="G3218" i="69"/>
  <c r="F3218" i="69"/>
  <c r="E3218" i="69"/>
  <c r="D3218" i="69"/>
  <c r="G3217" i="69"/>
  <c r="F3217" i="69"/>
  <c r="E3217" i="69"/>
  <c r="D3217" i="69"/>
  <c r="G3216" i="69"/>
  <c r="F3216" i="69"/>
  <c r="E3216" i="69"/>
  <c r="D3216" i="69"/>
  <c r="G3215" i="69"/>
  <c r="F3215" i="69"/>
  <c r="E3215" i="69"/>
  <c r="D3215" i="69"/>
  <c r="G3214" i="69"/>
  <c r="F3214" i="69"/>
  <c r="E3214" i="69"/>
  <c r="D3214" i="69"/>
  <c r="G3213" i="69"/>
  <c r="F3213" i="69"/>
  <c r="E3213" i="69"/>
  <c r="D3213" i="69"/>
  <c r="G3212" i="69"/>
  <c r="F3212" i="69"/>
  <c r="E3212" i="69"/>
  <c r="D3212" i="69"/>
  <c r="G3211" i="69"/>
  <c r="F3211" i="69"/>
  <c r="E3211" i="69"/>
  <c r="D3211" i="69"/>
  <c r="G3210" i="69"/>
  <c r="F3210" i="69"/>
  <c r="E3210" i="69"/>
  <c r="D3210" i="69"/>
  <c r="G3209" i="69"/>
  <c r="F3209" i="69"/>
  <c r="E3209" i="69"/>
  <c r="D3209" i="69"/>
  <c r="G3208" i="69"/>
  <c r="F3208" i="69"/>
  <c r="E3208" i="69"/>
  <c r="D3208" i="69"/>
  <c r="G3207" i="69"/>
  <c r="F3207" i="69"/>
  <c r="E3207" i="69"/>
  <c r="D3207" i="69"/>
  <c r="G3206" i="69"/>
  <c r="F3206" i="69"/>
  <c r="E3206" i="69"/>
  <c r="D3206" i="69"/>
  <c r="G3205" i="69"/>
  <c r="F3205" i="69"/>
  <c r="E3205" i="69"/>
  <c r="D3205" i="69"/>
  <c r="G3204" i="69"/>
  <c r="F3204" i="69"/>
  <c r="E3204" i="69"/>
  <c r="D3204" i="69"/>
  <c r="G3203" i="69"/>
  <c r="F3203" i="69"/>
  <c r="E3203" i="69"/>
  <c r="D3203" i="69"/>
  <c r="G3202" i="69"/>
  <c r="F3202" i="69"/>
  <c r="E3202" i="69"/>
  <c r="D3202" i="69"/>
  <c r="G3201" i="69"/>
  <c r="F3201" i="69"/>
  <c r="E3201" i="69"/>
  <c r="D3201" i="69"/>
  <c r="G3200" i="69"/>
  <c r="F3200" i="69"/>
  <c r="E3200" i="69"/>
  <c r="D3200" i="69"/>
  <c r="G3199" i="69"/>
  <c r="F3199" i="69"/>
  <c r="E3199" i="69"/>
  <c r="D3199" i="69"/>
  <c r="G3198" i="69"/>
  <c r="F3198" i="69"/>
  <c r="E3198" i="69"/>
  <c r="D3198" i="69"/>
  <c r="G3197" i="69"/>
  <c r="F3197" i="69"/>
  <c r="E3197" i="69"/>
  <c r="D3197" i="69"/>
  <c r="G3196" i="69"/>
  <c r="F3196" i="69"/>
  <c r="E3196" i="69"/>
  <c r="D3196" i="69"/>
  <c r="G3195" i="69"/>
  <c r="F3195" i="69"/>
  <c r="E3195" i="69"/>
  <c r="D3195" i="69"/>
  <c r="G3194" i="69"/>
  <c r="F3194" i="69"/>
  <c r="E3194" i="69"/>
  <c r="D3194" i="69"/>
  <c r="G3193" i="69"/>
  <c r="F3193" i="69"/>
  <c r="E3193" i="69"/>
  <c r="D3193" i="69"/>
  <c r="G3192" i="69"/>
  <c r="F3192" i="69"/>
  <c r="E3192" i="69"/>
  <c r="D3192" i="69"/>
  <c r="G3191" i="69"/>
  <c r="F3191" i="69"/>
  <c r="E3191" i="69"/>
  <c r="D3191" i="69"/>
  <c r="G3190" i="69"/>
  <c r="F3190" i="69"/>
  <c r="E3190" i="69"/>
  <c r="D3190" i="69"/>
  <c r="G3189" i="69"/>
  <c r="F3189" i="69"/>
  <c r="E3189" i="69"/>
  <c r="D3189" i="69"/>
  <c r="G3188" i="69"/>
  <c r="F3188" i="69"/>
  <c r="E3188" i="69"/>
  <c r="D3188" i="69"/>
  <c r="G3187" i="69"/>
  <c r="F3187" i="69"/>
  <c r="E3187" i="69"/>
  <c r="D3187" i="69"/>
  <c r="G3186" i="69"/>
  <c r="F3186" i="69"/>
  <c r="E3186" i="69"/>
  <c r="D3186" i="69"/>
  <c r="G3185" i="69"/>
  <c r="F3185" i="69"/>
  <c r="E3185" i="69"/>
  <c r="D3185" i="69"/>
  <c r="G3184" i="69"/>
  <c r="F3184" i="69"/>
  <c r="E3184" i="69"/>
  <c r="D3184" i="69"/>
  <c r="G3183" i="69"/>
  <c r="F3183" i="69"/>
  <c r="E3183" i="69"/>
  <c r="D3183" i="69"/>
  <c r="G3182" i="69"/>
  <c r="F3182" i="69"/>
  <c r="E3182" i="69"/>
  <c r="D3182" i="69"/>
  <c r="G3181" i="69"/>
  <c r="F3181" i="69"/>
  <c r="E3181" i="69"/>
  <c r="D3181" i="69"/>
  <c r="G3180" i="69"/>
  <c r="F3180" i="69"/>
  <c r="E3180" i="69"/>
  <c r="D3180" i="69"/>
  <c r="G3179" i="69"/>
  <c r="F3179" i="69"/>
  <c r="E3179" i="69"/>
  <c r="D3179" i="69"/>
  <c r="G3178" i="69"/>
  <c r="F3178" i="69"/>
  <c r="E3178" i="69"/>
  <c r="D3178" i="69"/>
  <c r="G3177" i="69"/>
  <c r="F3177" i="69"/>
  <c r="E3177" i="69"/>
  <c r="D3177" i="69"/>
  <c r="G3176" i="69"/>
  <c r="F3176" i="69"/>
  <c r="E3176" i="69"/>
  <c r="D3176" i="69"/>
  <c r="G3175" i="69"/>
  <c r="F3175" i="69"/>
  <c r="E3175" i="69"/>
  <c r="D3175" i="69"/>
  <c r="G3174" i="69"/>
  <c r="F3174" i="69"/>
  <c r="E3174" i="69"/>
  <c r="D3174" i="69"/>
  <c r="G3173" i="69"/>
  <c r="F3173" i="69"/>
  <c r="E3173" i="69"/>
  <c r="D3173" i="69"/>
  <c r="G3172" i="69"/>
  <c r="F3172" i="69"/>
  <c r="E3172" i="69"/>
  <c r="D3172" i="69"/>
  <c r="G3171" i="69"/>
  <c r="F3171" i="69"/>
  <c r="E3171" i="69"/>
  <c r="D3171" i="69"/>
  <c r="G3170" i="69"/>
  <c r="F3170" i="69"/>
  <c r="E3170" i="69"/>
  <c r="D3170" i="69"/>
  <c r="G3169" i="69"/>
  <c r="F3169" i="69"/>
  <c r="E3169" i="69"/>
  <c r="D3169" i="69"/>
  <c r="G3168" i="69"/>
  <c r="F3168" i="69"/>
  <c r="E3168" i="69"/>
  <c r="D3168" i="69"/>
  <c r="G3167" i="69"/>
  <c r="F3167" i="69"/>
  <c r="E3167" i="69"/>
  <c r="D3167" i="69"/>
  <c r="G3166" i="69"/>
  <c r="F3166" i="69"/>
  <c r="E3166" i="69"/>
  <c r="D3166" i="69"/>
  <c r="G3165" i="69"/>
  <c r="F3165" i="69"/>
  <c r="E3165" i="69"/>
  <c r="D3165" i="69"/>
  <c r="G3164" i="69"/>
  <c r="F3164" i="69"/>
  <c r="E3164" i="69"/>
  <c r="D3164" i="69"/>
  <c r="G3163" i="69"/>
  <c r="F3163" i="69"/>
  <c r="E3163" i="69"/>
  <c r="D3163" i="69"/>
  <c r="G3162" i="69"/>
  <c r="F3162" i="69"/>
  <c r="E3162" i="69"/>
  <c r="D3162" i="69"/>
  <c r="G3161" i="69"/>
  <c r="F3161" i="69"/>
  <c r="E3161" i="69"/>
  <c r="D3161" i="69"/>
  <c r="G3160" i="69"/>
  <c r="F3160" i="69"/>
  <c r="E3160" i="69"/>
  <c r="D3160" i="69"/>
  <c r="G3159" i="69"/>
  <c r="F3159" i="69"/>
  <c r="E3159" i="69"/>
  <c r="D3159" i="69"/>
  <c r="G3158" i="69"/>
  <c r="F3158" i="69"/>
  <c r="E3158" i="69"/>
  <c r="D3158" i="69"/>
  <c r="G3157" i="69"/>
  <c r="F3157" i="69"/>
  <c r="E3157" i="69"/>
  <c r="D3157" i="69"/>
  <c r="G3156" i="69"/>
  <c r="F3156" i="69"/>
  <c r="E3156" i="69"/>
  <c r="D3156" i="69"/>
  <c r="G3155" i="69"/>
  <c r="F3155" i="69"/>
  <c r="E3155" i="69"/>
  <c r="D3155" i="69"/>
  <c r="G3154" i="69"/>
  <c r="F3154" i="69"/>
  <c r="E3154" i="69"/>
  <c r="D3154" i="69"/>
  <c r="G3153" i="69"/>
  <c r="F3153" i="69"/>
  <c r="E3153" i="69"/>
  <c r="D3153" i="69"/>
  <c r="G3152" i="69"/>
  <c r="F3152" i="69"/>
  <c r="E3152" i="69"/>
  <c r="D3152" i="69"/>
  <c r="G3151" i="69"/>
  <c r="F3151" i="69"/>
  <c r="E3151" i="69"/>
  <c r="D3151" i="69"/>
  <c r="G3150" i="69"/>
  <c r="F3150" i="69"/>
  <c r="E3150" i="69"/>
  <c r="D3150" i="69"/>
  <c r="G3149" i="69"/>
  <c r="F3149" i="69"/>
  <c r="E3149" i="69"/>
  <c r="D3149" i="69"/>
  <c r="G3148" i="69"/>
  <c r="F3148" i="69"/>
  <c r="E3148" i="69"/>
  <c r="D3148" i="69"/>
  <c r="G3147" i="69"/>
  <c r="F3147" i="69"/>
  <c r="E3147" i="69"/>
  <c r="D3147" i="69"/>
  <c r="G3146" i="69"/>
  <c r="F3146" i="69"/>
  <c r="E3146" i="69"/>
  <c r="D3146" i="69"/>
  <c r="G3145" i="69"/>
  <c r="F3145" i="69"/>
  <c r="E3145" i="69"/>
  <c r="D3145" i="69"/>
  <c r="G3144" i="69"/>
  <c r="G3143" i="69"/>
  <c r="G3142" i="69"/>
  <c r="G3141" i="69"/>
  <c r="G3140" i="69"/>
  <c r="G3139" i="69"/>
  <c r="G3138" i="69"/>
  <c r="G3137" i="69"/>
  <c r="G3136" i="69"/>
  <c r="G3135" i="69"/>
  <c r="G3134" i="69"/>
  <c r="G3133" i="69"/>
  <c r="G3132" i="69"/>
  <c r="G3131" i="69"/>
  <c r="G3130" i="69"/>
  <c r="G3129" i="69"/>
  <c r="G3128" i="69"/>
  <c r="G3127" i="69"/>
  <c r="G3126" i="69"/>
  <c r="G3125" i="69"/>
  <c r="G3124" i="69"/>
  <c r="G3123" i="69"/>
  <c r="G3122" i="69"/>
  <c r="G3121" i="69"/>
  <c r="G3120" i="69"/>
  <c r="G3119" i="69"/>
  <c r="G3118" i="69"/>
  <c r="G3117" i="69"/>
  <c r="G3116" i="69"/>
  <c r="G3115" i="69"/>
  <c r="F3115" i="69"/>
  <c r="E3115" i="69"/>
  <c r="D3115" i="69"/>
  <c r="G3114" i="69"/>
  <c r="F3114" i="69"/>
  <c r="E3114" i="69"/>
  <c r="D3114" i="69"/>
  <c r="G3113" i="69"/>
  <c r="F3113" i="69"/>
  <c r="E3113" i="69"/>
  <c r="D3113" i="69"/>
  <c r="G3112" i="69"/>
  <c r="F3112" i="69"/>
  <c r="E3112" i="69"/>
  <c r="D3112" i="69"/>
  <c r="G3111" i="69"/>
  <c r="F3111" i="69"/>
  <c r="E3111" i="69"/>
  <c r="D3111" i="69"/>
  <c r="G3110" i="69"/>
  <c r="F3110" i="69"/>
  <c r="E3110" i="69"/>
  <c r="D3110" i="69"/>
  <c r="G3109" i="69"/>
  <c r="F3109" i="69"/>
  <c r="E3109" i="69"/>
  <c r="D3109" i="69"/>
  <c r="G3108" i="69"/>
  <c r="F3108" i="69"/>
  <c r="E3108" i="69"/>
  <c r="D3108" i="69"/>
  <c r="G3107" i="69"/>
  <c r="F3107" i="69"/>
  <c r="E3107" i="69"/>
  <c r="D3107" i="69"/>
  <c r="G3106" i="69"/>
  <c r="F3106" i="69"/>
  <c r="E3106" i="69"/>
  <c r="D3106" i="69"/>
  <c r="G3105" i="69"/>
  <c r="F3105" i="69"/>
  <c r="E3105" i="69"/>
  <c r="D3105" i="69"/>
  <c r="G3104" i="69"/>
  <c r="F3104" i="69"/>
  <c r="E3104" i="69"/>
  <c r="D3104" i="69"/>
  <c r="G3103" i="69"/>
  <c r="F3103" i="69"/>
  <c r="E3103" i="69"/>
  <c r="D3103" i="69"/>
  <c r="G3102" i="69"/>
  <c r="F3102" i="69"/>
  <c r="E3102" i="69"/>
  <c r="D3102" i="69"/>
  <c r="G3101" i="69"/>
  <c r="F3101" i="69"/>
  <c r="E3101" i="69"/>
  <c r="D3101" i="69"/>
  <c r="G3100" i="69"/>
  <c r="F3100" i="69"/>
  <c r="E3100" i="69"/>
  <c r="D3100" i="69"/>
  <c r="G3099" i="69"/>
  <c r="F3099" i="69"/>
  <c r="E3099" i="69"/>
  <c r="D3099" i="69"/>
  <c r="G3098" i="69"/>
  <c r="F3098" i="69"/>
  <c r="E3098" i="69"/>
  <c r="D3098" i="69"/>
  <c r="G3097" i="69"/>
  <c r="F3097" i="69"/>
  <c r="E3097" i="69"/>
  <c r="D3097" i="69"/>
  <c r="G3096" i="69"/>
  <c r="F3096" i="69"/>
  <c r="E3096" i="69"/>
  <c r="D3096" i="69"/>
  <c r="G3095" i="69"/>
  <c r="F3095" i="69"/>
  <c r="E3095" i="69"/>
  <c r="D3095" i="69"/>
  <c r="G3094" i="69"/>
  <c r="F3094" i="69"/>
  <c r="E3094" i="69"/>
  <c r="D3094" i="69"/>
  <c r="G3093" i="69"/>
  <c r="F3093" i="69"/>
  <c r="E3093" i="69"/>
  <c r="D3093" i="69"/>
  <c r="G3092" i="69"/>
  <c r="F3092" i="69"/>
  <c r="E3092" i="69"/>
  <c r="D3092" i="69"/>
  <c r="G3091" i="69"/>
  <c r="F3091" i="69"/>
  <c r="E3091" i="69"/>
  <c r="D3091" i="69"/>
  <c r="G3090" i="69"/>
  <c r="F3090" i="69"/>
  <c r="E3090" i="69"/>
  <c r="D3090" i="69"/>
  <c r="G3089" i="69"/>
  <c r="F3089" i="69"/>
  <c r="E3089" i="69"/>
  <c r="D3089" i="69"/>
  <c r="G3088" i="69"/>
  <c r="F3088" i="69"/>
  <c r="E3088" i="69"/>
  <c r="D3088" i="69"/>
  <c r="G3087" i="69"/>
  <c r="F3087" i="69"/>
  <c r="E3087" i="69"/>
  <c r="D3087" i="69"/>
  <c r="G3086" i="69"/>
  <c r="F3086" i="69"/>
  <c r="E3086" i="69"/>
  <c r="D3086" i="69"/>
  <c r="G3085" i="69"/>
  <c r="F3085" i="69"/>
  <c r="E3085" i="69"/>
  <c r="D3085" i="69"/>
  <c r="G3084" i="69"/>
  <c r="F3084" i="69"/>
  <c r="E3084" i="69"/>
  <c r="D3084" i="69"/>
  <c r="G3083" i="69"/>
  <c r="F3083" i="69"/>
  <c r="E3083" i="69"/>
  <c r="D3083" i="69"/>
  <c r="G3082" i="69"/>
  <c r="F3082" i="69"/>
  <c r="E3082" i="69"/>
  <c r="D3082" i="69"/>
  <c r="G3081" i="69"/>
  <c r="F3081" i="69"/>
  <c r="E3081" i="69"/>
  <c r="D3081" i="69"/>
  <c r="G3080" i="69"/>
  <c r="F3080" i="69"/>
  <c r="E3080" i="69"/>
  <c r="D3080" i="69"/>
  <c r="G3079" i="69"/>
  <c r="F3079" i="69"/>
  <c r="E3079" i="69"/>
  <c r="D3079" i="69"/>
  <c r="G3078" i="69"/>
  <c r="F3078" i="69"/>
  <c r="E3078" i="69"/>
  <c r="D3078" i="69"/>
  <c r="G3077" i="69"/>
  <c r="F3077" i="69"/>
  <c r="E3077" i="69"/>
  <c r="D3077" i="69"/>
  <c r="G3076" i="69"/>
  <c r="F3076" i="69"/>
  <c r="E3076" i="69"/>
  <c r="D3076" i="69"/>
  <c r="G3075" i="69"/>
  <c r="F3075" i="69"/>
  <c r="E3075" i="69"/>
  <c r="D3075" i="69"/>
  <c r="G3074" i="69"/>
  <c r="F3074" i="69"/>
  <c r="E3074" i="69"/>
  <c r="D3074" i="69"/>
  <c r="G3073" i="69"/>
  <c r="F3073" i="69"/>
  <c r="E3073" i="69"/>
  <c r="D3073" i="69"/>
  <c r="G3072" i="69"/>
  <c r="F3072" i="69"/>
  <c r="E3072" i="69"/>
  <c r="D3072" i="69"/>
  <c r="G3071" i="69"/>
  <c r="F3071" i="69"/>
  <c r="E3071" i="69"/>
  <c r="D3071" i="69"/>
  <c r="G3070" i="69"/>
  <c r="F3070" i="69"/>
  <c r="E3070" i="69"/>
  <c r="D3070" i="69"/>
  <c r="G3069" i="69"/>
  <c r="F3069" i="69"/>
  <c r="E3069" i="69"/>
  <c r="D3069" i="69"/>
  <c r="G3068" i="69"/>
  <c r="F3068" i="69"/>
  <c r="E3068" i="69"/>
  <c r="D3068" i="69"/>
  <c r="G3067" i="69"/>
  <c r="F3067" i="69"/>
  <c r="E3067" i="69"/>
  <c r="D3067" i="69"/>
  <c r="G3066" i="69"/>
  <c r="F3066" i="69"/>
  <c r="E3066" i="69"/>
  <c r="D3066" i="69"/>
  <c r="G3065" i="69"/>
  <c r="F3065" i="69"/>
  <c r="E3065" i="69"/>
  <c r="D3065" i="69"/>
  <c r="G3064" i="69"/>
  <c r="F3064" i="69"/>
  <c r="E3064" i="69"/>
  <c r="D3064" i="69"/>
  <c r="G3063" i="69"/>
  <c r="F3063" i="69"/>
  <c r="E3063" i="69"/>
  <c r="D3063" i="69"/>
  <c r="G3062" i="69"/>
  <c r="F3062" i="69"/>
  <c r="E3062" i="69"/>
  <c r="D3062" i="69"/>
  <c r="G3061" i="69"/>
  <c r="F3061" i="69"/>
  <c r="E3061" i="69"/>
  <c r="D3061" i="69"/>
  <c r="G3060" i="69"/>
  <c r="F3060" i="69"/>
  <c r="E3060" i="69"/>
  <c r="D3060" i="69"/>
  <c r="G3059" i="69"/>
  <c r="F3059" i="69"/>
  <c r="E3059" i="69"/>
  <c r="D3059" i="69"/>
  <c r="G3058" i="69"/>
  <c r="F3058" i="69"/>
  <c r="E3058" i="69"/>
  <c r="D3058" i="69"/>
  <c r="G3057" i="69"/>
  <c r="F3057" i="69"/>
  <c r="E3057" i="69"/>
  <c r="D3057" i="69"/>
  <c r="G3056" i="69"/>
  <c r="F3056" i="69"/>
  <c r="E3056" i="69"/>
  <c r="D3056" i="69"/>
  <c r="G3055" i="69"/>
  <c r="F3055" i="69"/>
  <c r="E3055" i="69"/>
  <c r="D3055" i="69"/>
  <c r="G3054" i="69"/>
  <c r="F3054" i="69"/>
  <c r="E3054" i="69"/>
  <c r="D3054" i="69"/>
  <c r="G3053" i="69"/>
  <c r="F3053" i="69"/>
  <c r="E3053" i="69"/>
  <c r="D3053" i="69"/>
  <c r="G3052" i="69"/>
  <c r="F3052" i="69"/>
  <c r="E3052" i="69"/>
  <c r="D3052" i="69"/>
  <c r="G3051" i="69"/>
  <c r="F3051" i="69"/>
  <c r="E3051" i="69"/>
  <c r="D3051" i="69"/>
  <c r="G3050" i="69"/>
  <c r="F3050" i="69"/>
  <c r="E3050" i="69"/>
  <c r="D3050" i="69"/>
  <c r="G3049" i="69"/>
  <c r="F3049" i="69"/>
  <c r="E3049" i="69"/>
  <c r="D3049" i="69"/>
  <c r="G3048" i="69"/>
  <c r="F3048" i="69"/>
  <c r="E3048" i="69"/>
  <c r="D3048" i="69"/>
  <c r="G3047" i="69"/>
  <c r="F3047" i="69"/>
  <c r="E3047" i="69"/>
  <c r="D3047" i="69"/>
  <c r="G3046" i="69"/>
  <c r="F3046" i="69"/>
  <c r="E3046" i="69"/>
  <c r="D3046" i="69"/>
  <c r="G3045" i="69"/>
  <c r="F3045" i="69"/>
  <c r="E3045" i="69"/>
  <c r="D3045" i="69"/>
  <c r="G3044" i="69"/>
  <c r="F3044" i="69"/>
  <c r="E3044" i="69"/>
  <c r="D3044" i="69"/>
  <c r="G3043" i="69"/>
  <c r="F3043" i="69"/>
  <c r="E3043" i="69"/>
  <c r="D3043" i="69"/>
  <c r="G3042" i="69"/>
  <c r="F3042" i="69"/>
  <c r="E3042" i="69"/>
  <c r="D3042" i="69"/>
  <c r="G3041" i="69"/>
  <c r="F3041" i="69"/>
  <c r="E3041" i="69"/>
  <c r="D3041" i="69"/>
  <c r="G3040" i="69"/>
  <c r="F3040" i="69"/>
  <c r="E3040" i="69"/>
  <c r="D3040" i="69"/>
  <c r="G3039" i="69"/>
  <c r="F3039" i="69"/>
  <c r="E3039" i="69"/>
  <c r="D3039" i="69"/>
  <c r="G3038" i="69"/>
  <c r="F3038" i="69"/>
  <c r="E3038" i="69"/>
  <c r="D3038" i="69"/>
  <c r="G3037" i="69"/>
  <c r="F3037" i="69"/>
  <c r="E3037" i="69"/>
  <c r="D3037" i="69"/>
  <c r="G3036" i="69"/>
  <c r="F3036" i="69"/>
  <c r="E3036" i="69"/>
  <c r="D3036" i="69"/>
  <c r="G3035" i="69"/>
  <c r="F3035" i="69"/>
  <c r="E3035" i="69"/>
  <c r="D3035" i="69"/>
  <c r="G3034" i="69"/>
  <c r="F3034" i="69"/>
  <c r="E3034" i="69"/>
  <c r="D3034" i="69"/>
  <c r="G3033" i="69"/>
  <c r="F3033" i="69"/>
  <c r="E3033" i="69"/>
  <c r="D3033" i="69"/>
  <c r="G3032" i="69"/>
  <c r="F3032" i="69"/>
  <c r="E3032" i="69"/>
  <c r="D3032" i="69"/>
  <c r="G3031" i="69"/>
  <c r="F3031" i="69"/>
  <c r="E3031" i="69"/>
  <c r="D3031" i="69"/>
  <c r="G3030" i="69"/>
  <c r="F3030" i="69"/>
  <c r="E3030" i="69"/>
  <c r="D3030" i="69"/>
  <c r="G3029" i="69"/>
  <c r="F3029" i="69"/>
  <c r="E3029" i="69"/>
  <c r="D3029" i="69"/>
  <c r="G3028" i="69"/>
  <c r="F3028" i="69"/>
  <c r="E3028" i="69"/>
  <c r="D3028" i="69"/>
  <c r="G3027" i="69"/>
  <c r="F3027" i="69"/>
  <c r="E3027" i="69"/>
  <c r="D3027" i="69"/>
  <c r="G3026" i="69"/>
  <c r="F3026" i="69"/>
  <c r="E3026" i="69"/>
  <c r="D3026" i="69"/>
  <c r="G3025" i="69"/>
  <c r="F3025" i="69"/>
  <c r="E3025" i="69"/>
  <c r="D3025" i="69"/>
  <c r="G3024" i="69"/>
  <c r="F3024" i="69"/>
  <c r="E3024" i="69"/>
  <c r="D3024" i="69"/>
  <c r="G3023" i="69"/>
  <c r="F3023" i="69"/>
  <c r="E3023" i="69"/>
  <c r="D3023" i="69"/>
  <c r="G3022" i="69"/>
  <c r="F3022" i="69"/>
  <c r="E3022" i="69"/>
  <c r="D3022" i="69"/>
  <c r="G3021" i="69"/>
  <c r="F3021" i="69"/>
  <c r="E3021" i="69"/>
  <c r="D3021" i="69"/>
  <c r="G3020" i="69"/>
  <c r="F3020" i="69"/>
  <c r="E3020" i="69"/>
  <c r="D3020" i="69"/>
  <c r="G3019" i="69"/>
  <c r="F3019" i="69"/>
  <c r="E3019" i="69"/>
  <c r="D3019" i="69"/>
  <c r="G3018" i="69"/>
  <c r="F3018" i="69"/>
  <c r="E3018" i="69"/>
  <c r="D3018" i="69"/>
  <c r="G3017" i="69"/>
  <c r="F3017" i="69"/>
  <c r="E3017" i="69"/>
  <c r="D3017" i="69"/>
  <c r="G3016" i="69"/>
  <c r="F3016" i="69"/>
  <c r="E3016" i="69"/>
  <c r="D3016" i="69"/>
  <c r="G3015" i="69"/>
  <c r="F3015" i="69"/>
  <c r="E3015" i="69"/>
  <c r="D3015" i="69"/>
  <c r="G3014" i="69"/>
  <c r="F3014" i="69"/>
  <c r="E3014" i="69"/>
  <c r="D3014" i="69"/>
  <c r="G3013" i="69"/>
  <c r="F3013" i="69"/>
  <c r="E3013" i="69"/>
  <c r="D3013" i="69"/>
  <c r="G3012" i="69"/>
  <c r="F3012" i="69"/>
  <c r="E3012" i="69"/>
  <c r="D3012" i="69"/>
  <c r="G3011" i="69"/>
  <c r="F3011" i="69"/>
  <c r="E3011" i="69"/>
  <c r="D3011" i="69"/>
  <c r="G3010" i="69"/>
  <c r="F3010" i="69"/>
  <c r="E3010" i="69"/>
  <c r="D3010" i="69"/>
  <c r="G3009" i="69"/>
  <c r="F3009" i="69"/>
  <c r="E3009" i="69"/>
  <c r="D3009" i="69"/>
  <c r="G3008" i="69"/>
  <c r="F3008" i="69"/>
  <c r="E3008" i="69"/>
  <c r="D3008" i="69"/>
  <c r="G3007" i="69"/>
  <c r="F3007" i="69"/>
  <c r="E3007" i="69"/>
  <c r="D3007" i="69"/>
  <c r="G3006" i="69"/>
  <c r="F3006" i="69"/>
  <c r="E3006" i="69"/>
  <c r="D3006" i="69"/>
  <c r="G3005" i="69"/>
  <c r="F3005" i="69"/>
  <c r="E3005" i="69"/>
  <c r="D3005" i="69"/>
  <c r="G3004" i="69"/>
  <c r="F3004" i="69"/>
  <c r="E3004" i="69"/>
  <c r="D3004" i="69"/>
  <c r="G3003" i="69"/>
  <c r="F3003" i="69"/>
  <c r="E3003" i="69"/>
  <c r="D3003" i="69"/>
  <c r="G3002" i="69"/>
  <c r="F3002" i="69"/>
  <c r="E3002" i="69"/>
  <c r="D3002" i="69"/>
  <c r="G3001" i="69"/>
  <c r="F3001" i="69"/>
  <c r="E3001" i="69"/>
  <c r="D3001" i="69"/>
  <c r="G3000" i="69"/>
  <c r="F3000" i="69"/>
  <c r="E3000" i="69"/>
  <c r="D3000" i="69"/>
  <c r="G2999" i="69"/>
  <c r="F2999" i="69"/>
  <c r="E2999" i="69"/>
  <c r="D2999" i="69"/>
  <c r="G2998" i="69"/>
  <c r="F2998" i="69"/>
  <c r="E2998" i="69"/>
  <c r="D2998" i="69"/>
  <c r="G2997" i="69"/>
  <c r="F2997" i="69"/>
  <c r="E2997" i="69"/>
  <c r="D2997" i="69"/>
  <c r="G2996" i="69"/>
  <c r="F2996" i="69"/>
  <c r="E2996" i="69"/>
  <c r="D2996" i="69"/>
  <c r="G2995" i="69"/>
  <c r="F2995" i="69"/>
  <c r="E2995" i="69"/>
  <c r="D2995" i="69"/>
  <c r="G2994" i="69"/>
  <c r="F2994" i="69"/>
  <c r="E2994" i="69"/>
  <c r="D2994" i="69"/>
  <c r="G2993" i="69"/>
  <c r="F2993" i="69"/>
  <c r="E2993" i="69"/>
  <c r="D2993" i="69"/>
  <c r="G2992" i="69"/>
  <c r="F2992" i="69"/>
  <c r="E2992" i="69"/>
  <c r="D2992" i="69"/>
  <c r="G2991" i="69"/>
  <c r="F2991" i="69"/>
  <c r="E2991" i="69"/>
  <c r="D2991" i="69"/>
  <c r="G2990" i="69"/>
  <c r="F2990" i="69"/>
  <c r="E2990" i="69"/>
  <c r="D2990" i="69"/>
  <c r="G2989" i="69"/>
  <c r="F2989" i="69"/>
  <c r="E2989" i="69"/>
  <c r="D2989" i="69"/>
  <c r="G2988" i="69"/>
  <c r="F2988" i="69"/>
  <c r="E2988" i="69"/>
  <c r="D2988" i="69"/>
  <c r="G2987" i="69"/>
  <c r="F2987" i="69"/>
  <c r="E2987" i="69"/>
  <c r="D2987" i="69"/>
  <c r="G2986" i="69"/>
  <c r="F2986" i="69"/>
  <c r="E2986" i="69"/>
  <c r="D2986" i="69"/>
  <c r="G2985" i="69"/>
  <c r="F2985" i="69"/>
  <c r="E2985" i="69"/>
  <c r="D2985" i="69"/>
  <c r="G2984" i="69"/>
  <c r="F2984" i="69"/>
  <c r="E2984" i="69"/>
  <c r="D2984" i="69"/>
  <c r="G2983" i="69"/>
  <c r="F2983" i="69"/>
  <c r="E2983" i="69"/>
  <c r="D2983" i="69"/>
  <c r="G2982" i="69"/>
  <c r="F2982" i="69"/>
  <c r="E2982" i="69"/>
  <c r="D2982" i="69"/>
  <c r="G2981" i="69"/>
  <c r="F2981" i="69"/>
  <c r="E2981" i="69"/>
  <c r="D2981" i="69"/>
  <c r="G2980" i="69"/>
  <c r="F2980" i="69"/>
  <c r="E2980" i="69"/>
  <c r="D2980" i="69"/>
  <c r="G2979" i="69"/>
  <c r="F2979" i="69"/>
  <c r="E2979" i="69"/>
  <c r="D2979" i="69"/>
  <c r="G2978" i="69"/>
  <c r="F2978" i="69"/>
  <c r="E2978" i="69"/>
  <c r="D2978" i="69"/>
  <c r="G2977" i="69"/>
  <c r="F2977" i="69"/>
  <c r="E2977" i="69"/>
  <c r="D2977" i="69"/>
  <c r="G2976" i="69"/>
  <c r="F2976" i="69"/>
  <c r="E2976" i="69"/>
  <c r="D2976" i="69"/>
  <c r="G2975" i="69"/>
  <c r="F2975" i="69"/>
  <c r="E2975" i="69"/>
  <c r="D2975" i="69"/>
  <c r="G2974" i="69"/>
  <c r="F2974" i="69"/>
  <c r="E2974" i="69"/>
  <c r="D2974" i="69"/>
  <c r="G2973" i="69"/>
  <c r="F2973" i="69"/>
  <c r="E2973" i="69"/>
  <c r="D2973" i="69"/>
  <c r="G2972" i="69"/>
  <c r="F2972" i="69"/>
  <c r="E2972" i="69"/>
  <c r="D2972" i="69"/>
  <c r="G2971" i="69"/>
  <c r="F2971" i="69"/>
  <c r="E2971" i="69"/>
  <c r="D2971" i="69"/>
  <c r="G2970" i="69"/>
  <c r="F2970" i="69"/>
  <c r="E2970" i="69"/>
  <c r="D2970" i="69"/>
  <c r="G2969" i="69"/>
  <c r="F2969" i="69"/>
  <c r="E2969" i="69"/>
  <c r="D2969" i="69"/>
  <c r="G2968" i="69"/>
  <c r="F2968" i="69"/>
  <c r="E2968" i="69"/>
  <c r="D2968" i="69"/>
  <c r="G2967" i="69"/>
  <c r="F2967" i="69"/>
  <c r="E2967" i="69"/>
  <c r="D2967" i="69"/>
  <c r="G2966" i="69"/>
  <c r="F2966" i="69"/>
  <c r="E2966" i="69"/>
  <c r="D2966" i="69"/>
  <c r="G2965" i="69"/>
  <c r="F2965" i="69"/>
  <c r="E2965" i="69"/>
  <c r="D2965" i="69"/>
  <c r="G2964" i="69"/>
  <c r="F2964" i="69"/>
  <c r="E2964" i="69"/>
  <c r="D2964" i="69"/>
  <c r="G2963" i="69"/>
  <c r="F2963" i="69"/>
  <c r="E2963" i="69"/>
  <c r="D2963" i="69"/>
  <c r="G2962" i="69"/>
  <c r="F2962" i="69"/>
  <c r="E2962" i="69"/>
  <c r="D2962" i="69"/>
  <c r="G2961" i="69"/>
  <c r="F2961" i="69"/>
  <c r="E2961" i="69"/>
  <c r="D2961" i="69"/>
  <c r="G2960" i="69"/>
  <c r="F2960" i="69"/>
  <c r="E2960" i="69"/>
  <c r="D2960" i="69"/>
  <c r="G2959" i="69"/>
  <c r="F2959" i="69"/>
  <c r="E2959" i="69"/>
  <c r="D2959" i="69"/>
  <c r="G2958" i="69"/>
  <c r="F2958" i="69"/>
  <c r="E2958" i="69"/>
  <c r="D2958" i="69"/>
  <c r="G2957" i="69"/>
  <c r="F2957" i="69"/>
  <c r="E2957" i="69"/>
  <c r="D2957" i="69"/>
  <c r="G2956" i="69"/>
  <c r="F2956" i="69"/>
  <c r="E2956" i="69"/>
  <c r="D2956" i="69"/>
  <c r="G2955" i="69"/>
  <c r="F2955" i="69"/>
  <c r="E2955" i="69"/>
  <c r="D2955" i="69"/>
  <c r="G2954" i="69"/>
  <c r="F2954" i="69"/>
  <c r="E2954" i="69"/>
  <c r="D2954" i="69"/>
  <c r="G2953" i="69"/>
  <c r="F2953" i="69"/>
  <c r="E2953" i="69"/>
  <c r="D2953" i="69"/>
  <c r="G2952" i="69"/>
  <c r="F2952" i="69"/>
  <c r="E2952" i="69"/>
  <c r="D2952" i="69"/>
  <c r="G2951" i="69"/>
  <c r="F2951" i="69"/>
  <c r="E2951" i="69"/>
  <c r="D2951" i="69"/>
  <c r="G2950" i="69"/>
  <c r="F2950" i="69"/>
  <c r="E2950" i="69"/>
  <c r="D2950" i="69"/>
  <c r="G2949" i="69"/>
  <c r="F2949" i="69"/>
  <c r="E2949" i="69"/>
  <c r="D2949" i="69"/>
  <c r="G2948" i="69"/>
  <c r="F2948" i="69"/>
  <c r="E2948" i="69"/>
  <c r="D2948" i="69"/>
  <c r="G2947" i="69"/>
  <c r="F2947" i="69"/>
  <c r="E2947" i="69"/>
  <c r="D2947" i="69"/>
  <c r="G2946" i="69"/>
  <c r="F2946" i="69"/>
  <c r="E2946" i="69"/>
  <c r="D2946" i="69"/>
  <c r="G2945" i="69"/>
  <c r="F2945" i="69"/>
  <c r="E2945" i="69"/>
  <c r="D2945" i="69"/>
  <c r="G2944" i="69"/>
  <c r="F2944" i="69"/>
  <c r="E2944" i="69"/>
  <c r="D2944" i="69"/>
  <c r="G2943" i="69"/>
  <c r="F2943" i="69"/>
  <c r="E2943" i="69"/>
  <c r="D2943" i="69"/>
  <c r="G2942" i="69"/>
  <c r="F2942" i="69"/>
  <c r="E2942" i="69"/>
  <c r="D2942" i="69"/>
  <c r="G2941" i="69"/>
  <c r="F2941" i="69"/>
  <c r="E2941" i="69"/>
  <c r="D2941" i="69"/>
  <c r="G2940" i="69"/>
  <c r="F2940" i="69"/>
  <c r="E2940" i="69"/>
  <c r="D2940" i="69"/>
  <c r="G2939" i="69"/>
  <c r="F2939" i="69"/>
  <c r="E2939" i="69"/>
  <c r="D2939" i="69"/>
  <c r="G2938" i="69"/>
  <c r="F2938" i="69"/>
  <c r="E2938" i="69"/>
  <c r="D2938" i="69"/>
  <c r="G2937" i="69"/>
  <c r="F2937" i="69"/>
  <c r="E2937" i="69"/>
  <c r="D2937" i="69"/>
  <c r="G2936" i="69"/>
  <c r="F2936" i="69"/>
  <c r="E2936" i="69"/>
  <c r="D2936" i="69"/>
  <c r="G2935" i="69"/>
  <c r="F2935" i="69"/>
  <c r="E2935" i="69"/>
  <c r="D2935" i="69"/>
  <c r="G2934" i="69"/>
  <c r="F2934" i="69"/>
  <c r="E2934" i="69"/>
  <c r="D2934" i="69"/>
  <c r="G2933" i="69"/>
  <c r="F2933" i="69"/>
  <c r="E2933" i="69"/>
  <c r="D2933" i="69"/>
  <c r="G2932" i="69"/>
  <c r="F2932" i="69"/>
  <c r="E2932" i="69"/>
  <c r="D2932" i="69"/>
  <c r="G2931" i="69"/>
  <c r="F2931" i="69"/>
  <c r="E2931" i="69"/>
  <c r="D2931" i="69"/>
  <c r="G2930" i="69"/>
  <c r="F2930" i="69"/>
  <c r="E2930" i="69"/>
  <c r="D2930" i="69"/>
  <c r="G2929" i="69"/>
  <c r="F2929" i="69"/>
  <c r="E2929" i="69"/>
  <c r="D2929" i="69"/>
  <c r="G2928" i="69"/>
  <c r="F2928" i="69"/>
  <c r="E2928" i="69"/>
  <c r="D2928" i="69"/>
  <c r="G2927" i="69"/>
  <c r="F2927" i="69"/>
  <c r="E2927" i="69"/>
  <c r="D2927" i="69"/>
  <c r="G2926" i="69"/>
  <c r="F2926" i="69"/>
  <c r="E2926" i="69"/>
  <c r="D2926" i="69"/>
  <c r="G2925" i="69"/>
  <c r="F2925" i="69"/>
  <c r="E2925" i="69"/>
  <c r="D2925" i="69"/>
  <c r="G2924" i="69"/>
  <c r="F2924" i="69"/>
  <c r="E2924" i="69"/>
  <c r="D2924" i="69"/>
  <c r="G2923" i="69"/>
  <c r="F2923" i="69"/>
  <c r="E2923" i="69"/>
  <c r="D2923" i="69"/>
  <c r="G2922" i="69"/>
  <c r="F2922" i="69"/>
  <c r="E2922" i="69"/>
  <c r="D2922" i="69"/>
  <c r="G2921" i="69"/>
  <c r="F2921" i="69"/>
  <c r="E2921" i="69"/>
  <c r="D2921" i="69"/>
  <c r="G2920" i="69"/>
  <c r="F2920" i="69"/>
  <c r="E2920" i="69"/>
  <c r="D2920" i="69"/>
  <c r="G2919" i="69"/>
  <c r="F2919" i="69"/>
  <c r="E2919" i="69"/>
  <c r="D2919" i="69"/>
  <c r="G2918" i="69"/>
  <c r="G2917" i="69"/>
  <c r="G2916" i="69"/>
  <c r="G2915" i="69"/>
  <c r="G2914" i="69"/>
  <c r="G2913" i="69"/>
  <c r="G2912" i="69"/>
  <c r="G2911" i="69"/>
  <c r="G2910" i="69"/>
  <c r="G2909" i="69"/>
  <c r="G2908" i="69"/>
  <c r="G2907" i="69"/>
  <c r="G2906" i="69"/>
  <c r="G2905" i="69"/>
  <c r="G2904" i="69"/>
  <c r="G2903" i="69"/>
  <c r="F2903" i="69"/>
  <c r="E2903" i="69"/>
  <c r="D2903" i="69"/>
  <c r="G2902" i="69"/>
  <c r="F2902" i="69"/>
  <c r="E2902" i="69"/>
  <c r="D2902" i="69"/>
  <c r="G2901" i="69"/>
  <c r="F2901" i="69"/>
  <c r="E2901" i="69"/>
  <c r="D2901" i="69"/>
  <c r="G2900" i="69"/>
  <c r="F2900" i="69"/>
  <c r="E2900" i="69"/>
  <c r="D2900" i="69"/>
  <c r="G2899" i="69"/>
  <c r="F2899" i="69"/>
  <c r="E2899" i="69"/>
  <c r="D2899" i="69"/>
  <c r="G2898" i="69"/>
  <c r="F2898" i="69"/>
  <c r="E2898" i="69"/>
  <c r="D2898" i="69"/>
  <c r="G2897" i="69"/>
  <c r="F2897" i="69"/>
  <c r="E2897" i="69"/>
  <c r="D2897" i="69"/>
  <c r="G2896" i="69"/>
  <c r="F2896" i="69"/>
  <c r="E2896" i="69"/>
  <c r="D2896" i="69"/>
  <c r="G2895" i="69"/>
  <c r="F2895" i="69"/>
  <c r="E2895" i="69"/>
  <c r="D2895" i="69"/>
  <c r="G2894" i="69"/>
  <c r="F2894" i="69"/>
  <c r="E2894" i="69"/>
  <c r="D2894" i="69"/>
  <c r="G2893" i="69"/>
  <c r="F2893" i="69"/>
  <c r="E2893" i="69"/>
  <c r="D2893" i="69"/>
  <c r="G2892" i="69"/>
  <c r="F2892" i="69"/>
  <c r="E2892" i="69"/>
  <c r="D2892" i="69"/>
  <c r="G2891" i="69"/>
  <c r="F2891" i="69"/>
  <c r="E2891" i="69"/>
  <c r="D2891" i="69"/>
  <c r="G2890" i="69"/>
  <c r="F2890" i="69"/>
  <c r="E2890" i="69"/>
  <c r="D2890" i="69"/>
  <c r="G2889" i="69"/>
  <c r="F2889" i="69"/>
  <c r="E2889" i="69"/>
  <c r="D2889" i="69"/>
  <c r="G2888" i="69"/>
  <c r="F2888" i="69"/>
  <c r="E2888" i="69"/>
  <c r="D2888" i="69"/>
  <c r="G2887" i="69"/>
  <c r="F2887" i="69"/>
  <c r="E2887" i="69"/>
  <c r="D2887" i="69"/>
  <c r="G2886" i="69"/>
  <c r="F2886" i="69"/>
  <c r="E2886" i="69"/>
  <c r="D2886" i="69"/>
  <c r="G2885" i="69"/>
  <c r="F2885" i="69"/>
  <c r="E2885" i="69"/>
  <c r="D2885" i="69"/>
  <c r="G2884" i="69"/>
  <c r="F2884" i="69"/>
  <c r="E2884" i="69"/>
  <c r="D2884" i="69"/>
  <c r="G2883" i="69"/>
  <c r="F2883" i="69"/>
  <c r="E2883" i="69"/>
  <c r="D2883" i="69"/>
  <c r="G2882" i="69"/>
  <c r="F2882" i="69"/>
  <c r="E2882" i="69"/>
  <c r="D2882" i="69"/>
  <c r="G2881" i="69"/>
  <c r="F2881" i="69"/>
  <c r="E2881" i="69"/>
  <c r="D2881" i="69"/>
  <c r="G2880" i="69"/>
  <c r="F2880" i="69"/>
  <c r="E2880" i="69"/>
  <c r="D2880" i="69"/>
  <c r="G2879" i="69"/>
  <c r="F2879" i="69"/>
  <c r="E2879" i="69"/>
  <c r="D2879" i="69"/>
  <c r="G2878" i="69"/>
  <c r="F2878" i="69"/>
  <c r="E2878" i="69"/>
  <c r="D2878" i="69"/>
  <c r="G2877" i="69"/>
  <c r="F2877" i="69"/>
  <c r="E2877" i="69"/>
  <c r="D2877" i="69"/>
  <c r="G2876" i="69"/>
  <c r="F2876" i="69"/>
  <c r="E2876" i="69"/>
  <c r="D2876" i="69"/>
  <c r="G2875" i="69"/>
  <c r="F2875" i="69"/>
  <c r="E2875" i="69"/>
  <c r="D2875" i="69"/>
  <c r="G2874" i="69"/>
  <c r="F2874" i="69"/>
  <c r="E2874" i="69"/>
  <c r="D2874" i="69"/>
  <c r="G2873" i="69"/>
  <c r="F2873" i="69"/>
  <c r="E2873" i="69"/>
  <c r="D2873" i="69"/>
  <c r="G2872" i="69"/>
  <c r="F2872" i="69"/>
  <c r="E2872" i="69"/>
  <c r="D2872" i="69"/>
  <c r="G2871" i="69"/>
  <c r="F2871" i="69"/>
  <c r="E2871" i="69"/>
  <c r="D2871" i="69"/>
  <c r="G2870" i="69"/>
  <c r="F2870" i="69"/>
  <c r="E2870" i="69"/>
  <c r="D2870" i="69"/>
  <c r="G2869" i="69"/>
  <c r="F2869" i="69"/>
  <c r="E2869" i="69"/>
  <c r="D2869" i="69"/>
  <c r="G2868" i="69"/>
  <c r="F2868" i="69"/>
  <c r="E2868" i="69"/>
  <c r="D2868" i="69"/>
  <c r="G2867" i="69"/>
  <c r="F2867" i="69"/>
  <c r="E2867" i="69"/>
  <c r="D2867" i="69"/>
  <c r="G2866" i="69"/>
  <c r="F2866" i="69"/>
  <c r="E2866" i="69"/>
  <c r="D2866" i="69"/>
  <c r="G2865" i="69"/>
  <c r="F2865" i="69"/>
  <c r="E2865" i="69"/>
  <c r="D2865" i="69"/>
  <c r="G2864" i="69"/>
  <c r="F2864" i="69"/>
  <c r="E2864" i="69"/>
  <c r="D2864" i="69"/>
  <c r="G2863" i="69"/>
  <c r="F2863" i="69"/>
  <c r="E2863" i="69"/>
  <c r="D2863" i="69"/>
  <c r="G2862" i="69"/>
  <c r="F2862" i="69"/>
  <c r="E2862" i="69"/>
  <c r="D2862" i="69"/>
  <c r="G2861" i="69"/>
  <c r="F2861" i="69"/>
  <c r="E2861" i="69"/>
  <c r="D2861" i="69"/>
  <c r="G2860" i="69"/>
  <c r="F2860" i="69"/>
  <c r="E2860" i="69"/>
  <c r="D2860" i="69"/>
  <c r="G2859" i="69"/>
  <c r="F2859" i="69"/>
  <c r="E2859" i="69"/>
  <c r="D2859" i="69"/>
  <c r="G2858" i="69"/>
  <c r="F2858" i="69"/>
  <c r="E2858" i="69"/>
  <c r="D2858" i="69"/>
  <c r="G2857" i="69"/>
  <c r="F2857" i="69"/>
  <c r="E2857" i="69"/>
  <c r="D2857" i="69"/>
  <c r="G2856" i="69"/>
  <c r="F2856" i="69"/>
  <c r="E2856" i="69"/>
  <c r="D2856" i="69"/>
  <c r="G2855" i="69"/>
  <c r="F2855" i="69"/>
  <c r="E2855" i="69"/>
  <c r="D2855" i="69"/>
  <c r="G2854" i="69"/>
  <c r="F2854" i="69"/>
  <c r="E2854" i="69"/>
  <c r="D2854" i="69"/>
  <c r="G2853" i="69"/>
  <c r="F2853" i="69"/>
  <c r="E2853" i="69"/>
  <c r="D2853" i="69"/>
  <c r="G2852" i="69"/>
  <c r="F2852" i="69"/>
  <c r="E2852" i="69"/>
  <c r="D2852" i="69"/>
  <c r="G2851" i="69"/>
  <c r="F2851" i="69"/>
  <c r="E2851" i="69"/>
  <c r="D2851" i="69"/>
  <c r="G2850" i="69"/>
  <c r="F2850" i="69"/>
  <c r="E2850" i="69"/>
  <c r="D2850" i="69"/>
  <c r="G2849" i="69"/>
  <c r="F2849" i="69"/>
  <c r="E2849" i="69"/>
  <c r="D2849" i="69"/>
  <c r="G2848" i="69"/>
  <c r="F2848" i="69"/>
  <c r="E2848" i="69"/>
  <c r="D2848" i="69"/>
  <c r="G2847" i="69"/>
  <c r="F2847" i="69"/>
  <c r="E2847" i="69"/>
  <c r="D2847" i="69"/>
  <c r="G2846" i="69"/>
  <c r="F2846" i="69"/>
  <c r="E2846" i="69"/>
  <c r="D2846" i="69"/>
  <c r="G2845" i="69"/>
  <c r="F2845" i="69"/>
  <c r="E2845" i="69"/>
  <c r="D2845" i="69"/>
  <c r="G2844" i="69"/>
  <c r="F2844" i="69"/>
  <c r="E2844" i="69"/>
  <c r="D2844" i="69"/>
  <c r="G2843" i="69"/>
  <c r="F2843" i="69"/>
  <c r="E2843" i="69"/>
  <c r="D2843" i="69"/>
  <c r="G2842" i="69"/>
  <c r="F2842" i="69"/>
  <c r="E2842" i="69"/>
  <c r="D2842" i="69"/>
  <c r="G2841" i="69"/>
  <c r="F2841" i="69"/>
  <c r="E2841" i="69"/>
  <c r="D2841" i="69"/>
  <c r="G2840" i="69"/>
  <c r="F2840" i="69"/>
  <c r="E2840" i="69"/>
  <c r="D2840" i="69"/>
  <c r="G2839" i="69"/>
  <c r="F2839" i="69"/>
  <c r="E2839" i="69"/>
  <c r="D2839" i="69"/>
  <c r="G2838" i="69"/>
  <c r="F2838" i="69"/>
  <c r="E2838" i="69"/>
  <c r="D2838" i="69"/>
  <c r="G2837" i="69"/>
  <c r="F2837" i="69"/>
  <c r="E2837" i="69"/>
  <c r="D2837" i="69"/>
  <c r="G2836" i="69"/>
  <c r="F2836" i="69"/>
  <c r="E2836" i="69"/>
  <c r="D2836" i="69"/>
  <c r="G2835" i="69"/>
  <c r="F2835" i="69"/>
  <c r="E2835" i="69"/>
  <c r="D2835" i="69"/>
  <c r="G2834" i="69"/>
  <c r="F2834" i="69"/>
  <c r="E2834" i="69"/>
  <c r="D2834" i="69"/>
  <c r="G2833" i="69"/>
  <c r="F2833" i="69"/>
  <c r="E2833" i="69"/>
  <c r="D2833" i="69"/>
  <c r="G2832" i="69"/>
  <c r="F2832" i="69"/>
  <c r="E2832" i="69"/>
  <c r="D2832" i="69"/>
  <c r="G2831" i="69"/>
  <c r="F2831" i="69"/>
  <c r="E2831" i="69"/>
  <c r="D2831" i="69"/>
  <c r="G2830" i="69"/>
  <c r="F2830" i="69"/>
  <c r="E2830" i="69"/>
  <c r="D2830" i="69"/>
  <c r="G2829" i="69"/>
  <c r="F2829" i="69"/>
  <c r="E2829" i="69"/>
  <c r="D2829" i="69"/>
  <c r="G2828" i="69"/>
  <c r="F2828" i="69"/>
  <c r="E2828" i="69"/>
  <c r="D2828" i="69"/>
  <c r="G2827" i="69"/>
  <c r="F2827" i="69"/>
  <c r="E2827" i="69"/>
  <c r="D2827" i="69"/>
  <c r="G2826" i="69"/>
  <c r="F2826" i="69"/>
  <c r="E2826" i="69"/>
  <c r="D2826" i="69"/>
  <c r="G2825" i="69"/>
  <c r="F2825" i="69"/>
  <c r="E2825" i="69"/>
  <c r="D2825" i="69"/>
  <c r="G2824" i="69"/>
  <c r="F2824" i="69"/>
  <c r="E2824" i="69"/>
  <c r="D2824" i="69"/>
  <c r="G2823" i="69"/>
  <c r="F2823" i="69"/>
  <c r="E2823" i="69"/>
  <c r="D2823" i="69"/>
  <c r="G2822" i="69"/>
  <c r="F2822" i="69"/>
  <c r="E2822" i="69"/>
  <c r="D2822" i="69"/>
  <c r="G2821" i="69"/>
  <c r="F2821" i="69"/>
  <c r="E2821" i="69"/>
  <c r="D2821" i="69"/>
  <c r="G2820" i="69"/>
  <c r="F2820" i="69"/>
  <c r="E2820" i="69"/>
  <c r="D2820" i="69"/>
  <c r="G2819" i="69"/>
  <c r="F2819" i="69"/>
  <c r="E2819" i="69"/>
  <c r="D2819" i="69"/>
  <c r="G2818" i="69"/>
  <c r="F2818" i="69"/>
  <c r="E2818" i="69"/>
  <c r="D2818" i="69"/>
  <c r="G2817" i="69"/>
  <c r="F2817" i="69"/>
  <c r="E2817" i="69"/>
  <c r="D2817" i="69"/>
  <c r="G2816" i="69"/>
  <c r="F2816" i="69"/>
  <c r="E2816" i="69"/>
  <c r="D2816" i="69"/>
  <c r="G2815" i="69"/>
  <c r="F2815" i="69"/>
  <c r="E2815" i="69"/>
  <c r="D2815" i="69"/>
  <c r="G2814" i="69"/>
  <c r="F2814" i="69"/>
  <c r="E2814" i="69"/>
  <c r="D2814" i="69"/>
  <c r="G2813" i="69"/>
  <c r="F2813" i="69"/>
  <c r="E2813" i="69"/>
  <c r="D2813" i="69"/>
  <c r="G2812" i="69"/>
  <c r="F2812" i="69"/>
  <c r="E2812" i="69"/>
  <c r="D2812" i="69"/>
  <c r="G2811" i="69"/>
  <c r="F2811" i="69"/>
  <c r="E2811" i="69"/>
  <c r="D2811" i="69"/>
  <c r="G2810" i="69"/>
  <c r="F2810" i="69"/>
  <c r="E2810" i="69"/>
  <c r="D2810" i="69"/>
  <c r="G2809" i="69"/>
  <c r="F2809" i="69"/>
  <c r="E2809" i="69"/>
  <c r="D2809" i="69"/>
  <c r="G2808" i="69"/>
  <c r="F2808" i="69"/>
  <c r="E2808" i="69"/>
  <c r="D2808" i="69"/>
  <c r="G2807" i="69"/>
  <c r="F2807" i="69"/>
  <c r="E2807" i="69"/>
  <c r="D2807" i="69"/>
  <c r="G2806" i="69"/>
  <c r="F2806" i="69"/>
  <c r="E2806" i="69"/>
  <c r="D2806" i="69"/>
  <c r="G2805" i="69"/>
  <c r="F2805" i="69"/>
  <c r="E2805" i="69"/>
  <c r="D2805" i="69"/>
  <c r="G2804" i="69"/>
  <c r="F2804" i="69"/>
  <c r="E2804" i="69"/>
  <c r="D2804" i="69"/>
  <c r="G2803" i="69"/>
  <c r="F2803" i="69"/>
  <c r="E2803" i="69"/>
  <c r="D2803" i="69"/>
  <c r="G2802" i="69"/>
  <c r="F2802" i="69"/>
  <c r="E2802" i="69"/>
  <c r="D2802" i="69"/>
  <c r="G2801" i="69"/>
  <c r="F2801" i="69"/>
  <c r="E2801" i="69"/>
  <c r="D2801" i="69"/>
  <c r="G2800" i="69"/>
  <c r="F2800" i="69"/>
  <c r="E2800" i="69"/>
  <c r="D2800" i="69"/>
  <c r="G2799" i="69"/>
  <c r="F2799" i="69"/>
  <c r="E2799" i="69"/>
  <c r="D2799" i="69"/>
  <c r="G2798" i="69"/>
  <c r="F2798" i="69"/>
  <c r="E2798" i="69"/>
  <c r="D2798" i="69"/>
  <c r="G2797" i="69"/>
  <c r="F2797" i="69"/>
  <c r="E2797" i="69"/>
  <c r="D2797" i="69"/>
  <c r="G2796" i="69"/>
  <c r="F2796" i="69"/>
  <c r="E2796" i="69"/>
  <c r="D2796" i="69"/>
  <c r="G2795" i="69"/>
  <c r="F2795" i="69"/>
  <c r="E2795" i="69"/>
  <c r="D2795" i="69"/>
  <c r="G2794" i="69"/>
  <c r="F2794" i="69"/>
  <c r="E2794" i="69"/>
  <c r="D2794" i="69"/>
  <c r="G2793" i="69"/>
  <c r="F2793" i="69"/>
  <c r="E2793" i="69"/>
  <c r="D2793" i="69"/>
  <c r="G2792" i="69"/>
  <c r="F2792" i="69"/>
  <c r="E2792" i="69"/>
  <c r="D2792" i="69"/>
  <c r="G2791" i="69"/>
  <c r="F2791" i="69"/>
  <c r="E2791" i="69"/>
  <c r="D2791" i="69"/>
  <c r="G2790" i="69"/>
  <c r="F2790" i="69"/>
  <c r="E2790" i="69"/>
  <c r="D2790" i="69"/>
  <c r="G2789" i="69"/>
  <c r="F2789" i="69"/>
  <c r="E2789" i="69"/>
  <c r="D2789" i="69"/>
  <c r="G2788" i="69"/>
  <c r="F2788" i="69"/>
  <c r="E2788" i="69"/>
  <c r="D2788" i="69"/>
  <c r="G2787" i="69"/>
  <c r="F2787" i="69"/>
  <c r="E2787" i="69"/>
  <c r="D2787" i="69"/>
  <c r="G2786" i="69"/>
  <c r="F2786" i="69"/>
  <c r="E2786" i="69"/>
  <c r="D2786" i="69"/>
  <c r="G2785" i="69"/>
  <c r="F2785" i="69"/>
  <c r="E2785" i="69"/>
  <c r="D2785" i="69"/>
  <c r="G2784" i="69"/>
  <c r="F2784" i="69"/>
  <c r="E2784" i="69"/>
  <c r="D2784" i="69"/>
  <c r="G2783" i="69"/>
  <c r="F2783" i="69"/>
  <c r="E2783" i="69"/>
  <c r="D2783" i="69"/>
  <c r="G2782" i="69"/>
  <c r="F2782" i="69"/>
  <c r="E2782" i="69"/>
  <c r="D2782" i="69"/>
  <c r="G2781" i="69"/>
  <c r="F2781" i="69"/>
  <c r="E2781" i="69"/>
  <c r="D2781" i="69"/>
  <c r="G2780" i="69"/>
  <c r="F2780" i="69"/>
  <c r="E2780" i="69"/>
  <c r="D2780" i="69"/>
  <c r="G2779" i="69"/>
  <c r="F2779" i="69"/>
  <c r="E2779" i="69"/>
  <c r="D2779" i="69"/>
  <c r="G2778" i="69"/>
  <c r="F2778" i="69"/>
  <c r="E2778" i="69"/>
  <c r="D2778" i="69"/>
  <c r="G2777" i="69"/>
  <c r="F2777" i="69"/>
  <c r="E2777" i="69"/>
  <c r="D2777" i="69"/>
  <c r="G2776" i="69"/>
  <c r="F2776" i="69"/>
  <c r="E2776" i="69"/>
  <c r="D2776" i="69"/>
  <c r="G2775" i="69"/>
  <c r="F2775" i="69"/>
  <c r="E2775" i="69"/>
  <c r="D2775" i="69"/>
  <c r="G2774" i="69"/>
  <c r="F2774" i="69"/>
  <c r="E2774" i="69"/>
  <c r="D2774" i="69"/>
  <c r="G2773" i="69"/>
  <c r="F2773" i="69"/>
  <c r="E2773" i="69"/>
  <c r="D2773" i="69"/>
  <c r="G2772" i="69"/>
  <c r="F2772" i="69"/>
  <c r="E2772" i="69"/>
  <c r="D2772" i="69"/>
  <c r="G2771" i="69"/>
  <c r="F2771" i="69"/>
  <c r="E2771" i="69"/>
  <c r="D2771" i="69"/>
  <c r="G2770" i="69"/>
  <c r="F2770" i="69"/>
  <c r="E2770" i="69"/>
  <c r="D2770" i="69"/>
  <c r="G2769" i="69"/>
  <c r="F2769" i="69"/>
  <c r="E2769" i="69"/>
  <c r="D2769" i="69"/>
  <c r="G2768" i="69"/>
  <c r="F2768" i="69"/>
  <c r="E2768" i="69"/>
  <c r="D2768" i="69"/>
  <c r="G2767" i="69"/>
  <c r="F2767" i="69"/>
  <c r="E2767" i="69"/>
  <c r="D2767" i="69"/>
  <c r="G2766" i="69"/>
  <c r="F2766" i="69"/>
  <c r="E2766" i="69"/>
  <c r="D2766" i="69"/>
  <c r="G2765" i="69"/>
  <c r="F2765" i="69"/>
  <c r="E2765" i="69"/>
  <c r="D2765" i="69"/>
  <c r="G2764" i="69"/>
  <c r="F2764" i="69"/>
  <c r="E2764" i="69"/>
  <c r="D2764" i="69"/>
  <c r="G2763" i="69"/>
  <c r="F2763" i="69"/>
  <c r="E2763" i="69"/>
  <c r="D2763" i="69"/>
  <c r="G2762" i="69"/>
  <c r="F2762" i="69"/>
  <c r="E2762" i="69"/>
  <c r="D2762" i="69"/>
  <c r="G2761" i="69"/>
  <c r="F2761" i="69"/>
  <c r="E2761" i="69"/>
  <c r="D2761" i="69"/>
  <c r="G2760" i="69"/>
  <c r="F2760" i="69"/>
  <c r="E2760" i="69"/>
  <c r="D2760" i="69"/>
  <c r="G2759" i="69"/>
  <c r="F2759" i="69"/>
  <c r="E2759" i="69"/>
  <c r="D2759" i="69"/>
  <c r="G2758" i="69"/>
  <c r="F2758" i="69"/>
  <c r="E2758" i="69"/>
  <c r="D2758" i="69"/>
  <c r="G2757" i="69"/>
  <c r="F2757" i="69"/>
  <c r="E2757" i="69"/>
  <c r="D2757" i="69"/>
  <c r="G2756" i="69"/>
  <c r="F2756" i="69"/>
  <c r="E2756" i="69"/>
  <c r="D2756" i="69"/>
  <c r="G2755" i="69"/>
  <c r="F2755" i="69"/>
  <c r="E2755" i="69"/>
  <c r="D2755" i="69"/>
  <c r="G2754" i="69"/>
  <c r="F2754" i="69"/>
  <c r="E2754" i="69"/>
  <c r="D2754" i="69"/>
  <c r="G2753" i="69"/>
  <c r="F2753" i="69"/>
  <c r="E2753" i="69"/>
  <c r="D2753" i="69"/>
  <c r="G2752" i="69"/>
  <c r="F2752" i="69"/>
  <c r="E2752" i="69"/>
  <c r="D2752" i="69"/>
  <c r="G2751" i="69"/>
  <c r="F2751" i="69"/>
  <c r="E2751" i="69"/>
  <c r="D2751" i="69"/>
  <c r="G2750" i="69"/>
  <c r="F2750" i="69"/>
  <c r="E2750" i="69"/>
  <c r="D2750" i="69"/>
  <c r="G2749" i="69"/>
  <c r="F2749" i="69"/>
  <c r="E2749" i="69"/>
  <c r="D2749" i="69"/>
  <c r="G2748" i="69"/>
  <c r="F2748" i="69"/>
  <c r="E2748" i="69"/>
  <c r="D2748" i="69"/>
  <c r="G2747" i="69"/>
  <c r="F2747" i="69"/>
  <c r="E2747" i="69"/>
  <c r="D2747" i="69"/>
  <c r="G2746" i="69"/>
  <c r="F2746" i="69"/>
  <c r="E2746" i="69"/>
  <c r="D2746" i="69"/>
  <c r="G2745" i="69"/>
  <c r="F2745" i="69"/>
  <c r="E2745" i="69"/>
  <c r="D2745" i="69"/>
  <c r="G2744" i="69"/>
  <c r="F2744" i="69"/>
  <c r="E2744" i="69"/>
  <c r="D2744" i="69"/>
  <c r="G2743" i="69"/>
  <c r="F2743" i="69"/>
  <c r="E2743" i="69"/>
  <c r="D2743" i="69"/>
  <c r="G2742" i="69"/>
  <c r="F2742" i="69"/>
  <c r="E2742" i="69"/>
  <c r="D2742" i="69"/>
  <c r="G2741" i="69"/>
  <c r="F2741" i="69"/>
  <c r="E2741" i="69"/>
  <c r="D2741" i="69"/>
  <c r="G2740" i="69"/>
  <c r="F2740" i="69"/>
  <c r="E2740" i="69"/>
  <c r="D2740" i="69"/>
  <c r="G2739" i="69"/>
  <c r="F2739" i="69"/>
  <c r="E2739" i="69"/>
  <c r="D2739" i="69"/>
  <c r="G2738" i="69"/>
  <c r="F2738" i="69"/>
  <c r="E2738" i="69"/>
  <c r="D2738" i="69"/>
  <c r="G2737" i="69"/>
  <c r="F2737" i="69"/>
  <c r="E2737" i="69"/>
  <c r="D2737" i="69"/>
  <c r="G2736" i="69"/>
  <c r="F2736" i="69"/>
  <c r="E2736" i="69"/>
  <c r="D2736" i="69"/>
  <c r="G2735" i="69"/>
  <c r="F2735" i="69"/>
  <c r="E2735" i="69"/>
  <c r="D2735" i="69"/>
  <c r="G2734" i="69"/>
  <c r="F2734" i="69"/>
  <c r="E2734" i="69"/>
  <c r="D2734" i="69"/>
  <c r="G2733" i="69"/>
  <c r="F2733" i="69"/>
  <c r="E2733" i="69"/>
  <c r="D2733" i="69"/>
  <c r="G2732" i="69"/>
  <c r="F2732" i="69"/>
  <c r="E2732" i="69"/>
  <c r="D2732" i="69"/>
  <c r="G2731" i="69"/>
  <c r="F2731" i="69"/>
  <c r="E2731" i="69"/>
  <c r="D2731" i="69"/>
  <c r="G2730" i="69"/>
  <c r="F2730" i="69"/>
  <c r="E2730" i="69"/>
  <c r="D2730" i="69"/>
  <c r="G2729" i="69"/>
  <c r="F2729" i="69"/>
  <c r="E2729" i="69"/>
  <c r="D2729" i="69"/>
  <c r="G2728" i="69"/>
  <c r="F2728" i="69"/>
  <c r="E2728" i="69"/>
  <c r="D2728" i="69"/>
  <c r="G2727" i="69"/>
  <c r="F2727" i="69"/>
  <c r="E2727" i="69"/>
  <c r="D2727" i="69"/>
  <c r="G2726" i="69"/>
  <c r="F2726" i="69"/>
  <c r="E2726" i="69"/>
  <c r="D2726" i="69"/>
  <c r="G2725" i="69"/>
  <c r="F2725" i="69"/>
  <c r="E2725" i="69"/>
  <c r="D2725" i="69"/>
  <c r="G2724" i="69"/>
  <c r="F2724" i="69"/>
  <c r="E2724" i="69"/>
  <c r="D2724" i="69"/>
  <c r="G2723" i="69"/>
  <c r="F2723" i="69"/>
  <c r="E2723" i="69"/>
  <c r="D2723" i="69"/>
  <c r="G2722" i="69"/>
  <c r="F2722" i="69"/>
  <c r="E2722" i="69"/>
  <c r="D2722" i="69"/>
  <c r="G2721" i="69"/>
  <c r="F2721" i="69"/>
  <c r="E2721" i="69"/>
  <c r="D2721" i="69"/>
  <c r="G2720" i="69"/>
  <c r="F2720" i="69"/>
  <c r="E2720" i="69"/>
  <c r="D2720" i="69"/>
  <c r="G2719" i="69"/>
  <c r="F2719" i="69"/>
  <c r="E2719" i="69"/>
  <c r="D2719" i="69"/>
  <c r="G2718" i="69"/>
  <c r="F2718" i="69"/>
  <c r="E2718" i="69"/>
  <c r="D2718" i="69"/>
  <c r="G2717" i="69"/>
  <c r="F2717" i="69"/>
  <c r="E2717" i="69"/>
  <c r="D2717" i="69"/>
  <c r="G2716" i="69"/>
  <c r="F2716" i="69"/>
  <c r="E2716" i="69"/>
  <c r="D2716" i="69"/>
  <c r="G2715" i="69"/>
  <c r="F2715" i="69"/>
  <c r="E2715" i="69"/>
  <c r="D2715" i="69"/>
  <c r="G2714" i="69"/>
  <c r="F2714" i="69"/>
  <c r="E2714" i="69"/>
  <c r="D2714" i="69"/>
  <c r="G2713" i="69"/>
  <c r="F2713" i="69"/>
  <c r="E2713" i="69"/>
  <c r="D2713" i="69"/>
  <c r="G2712" i="69"/>
  <c r="F2712" i="69"/>
  <c r="E2712" i="69"/>
  <c r="D2712" i="69"/>
  <c r="G2711" i="69"/>
  <c r="F2711" i="69"/>
  <c r="E2711" i="69"/>
  <c r="D2711" i="69"/>
  <c r="G2710" i="69"/>
  <c r="F2710" i="69"/>
  <c r="E2710" i="69"/>
  <c r="D2710" i="69"/>
  <c r="G2709" i="69"/>
  <c r="F2709" i="69"/>
  <c r="E2709" i="69"/>
  <c r="D2709" i="69"/>
  <c r="G2708" i="69"/>
  <c r="F2708" i="69"/>
  <c r="E2708" i="69"/>
  <c r="D2708" i="69"/>
  <c r="G2707" i="69"/>
  <c r="F2707" i="69"/>
  <c r="E2707" i="69"/>
  <c r="D2707" i="69"/>
  <c r="G2706" i="69"/>
  <c r="G2705" i="69"/>
  <c r="G2704" i="69"/>
  <c r="G2703" i="69"/>
  <c r="G2702" i="69"/>
  <c r="G2701" i="69"/>
  <c r="G2700" i="69"/>
  <c r="G2699" i="69"/>
  <c r="G2698" i="69"/>
  <c r="G2697" i="69"/>
  <c r="G2696" i="69"/>
  <c r="G2695" i="69"/>
  <c r="G2694" i="69"/>
  <c r="G2693" i="69"/>
  <c r="G2692" i="69"/>
  <c r="G2691" i="69"/>
  <c r="F2691" i="69"/>
  <c r="E2691" i="69"/>
  <c r="D2691" i="69"/>
  <c r="G2690" i="69"/>
  <c r="F2690" i="69"/>
  <c r="E2690" i="69"/>
  <c r="D2690" i="69"/>
  <c r="G2689" i="69"/>
  <c r="F2689" i="69"/>
  <c r="E2689" i="69"/>
  <c r="D2689" i="69"/>
  <c r="G2688" i="69"/>
  <c r="F2688" i="69"/>
  <c r="E2688" i="69"/>
  <c r="D2688" i="69"/>
  <c r="G2687" i="69"/>
  <c r="F2687" i="69"/>
  <c r="E2687" i="69"/>
  <c r="D2687" i="69"/>
  <c r="G2686" i="69"/>
  <c r="F2686" i="69"/>
  <c r="E2686" i="69"/>
  <c r="D2686" i="69"/>
  <c r="G2685" i="69"/>
  <c r="F2685" i="69"/>
  <c r="E2685" i="69"/>
  <c r="D2685" i="69"/>
  <c r="G2684" i="69"/>
  <c r="F2684" i="69"/>
  <c r="E2684" i="69"/>
  <c r="D2684" i="69"/>
  <c r="G2683" i="69"/>
  <c r="F2683" i="69"/>
  <c r="E2683" i="69"/>
  <c r="D2683" i="69"/>
  <c r="G2682" i="69"/>
  <c r="F2682" i="69"/>
  <c r="E2682" i="69"/>
  <c r="D2682" i="69"/>
  <c r="G2681" i="69"/>
  <c r="F2681" i="69"/>
  <c r="E2681" i="69"/>
  <c r="D2681" i="69"/>
  <c r="G2680" i="69"/>
  <c r="F2680" i="69"/>
  <c r="E2680" i="69"/>
  <c r="D2680" i="69"/>
  <c r="G2679" i="69"/>
  <c r="F2679" i="69"/>
  <c r="E2679" i="69"/>
  <c r="D2679" i="69"/>
  <c r="G2678" i="69"/>
  <c r="F2678" i="69"/>
  <c r="E2678" i="69"/>
  <c r="D2678" i="69"/>
  <c r="G2677" i="69"/>
  <c r="F2677" i="69"/>
  <c r="E2677" i="69"/>
  <c r="D2677" i="69"/>
  <c r="G2676" i="69"/>
  <c r="F2676" i="69"/>
  <c r="E2676" i="69"/>
  <c r="D2676" i="69"/>
  <c r="G2675" i="69"/>
  <c r="F2675" i="69"/>
  <c r="E2675" i="69"/>
  <c r="D2675" i="69"/>
  <c r="G2674" i="69"/>
  <c r="F2674" i="69"/>
  <c r="E2674" i="69"/>
  <c r="D2674" i="69"/>
  <c r="G2673" i="69"/>
  <c r="F2673" i="69"/>
  <c r="E2673" i="69"/>
  <c r="D2673" i="69"/>
  <c r="G2672" i="69"/>
  <c r="F2672" i="69"/>
  <c r="E2672" i="69"/>
  <c r="D2672" i="69"/>
  <c r="G2671" i="69"/>
  <c r="F2671" i="69"/>
  <c r="E2671" i="69"/>
  <c r="D2671" i="69"/>
  <c r="G2670" i="69"/>
  <c r="F2670" i="69"/>
  <c r="E2670" i="69"/>
  <c r="D2670" i="69"/>
  <c r="G2669" i="69"/>
  <c r="F2669" i="69"/>
  <c r="E2669" i="69"/>
  <c r="D2669" i="69"/>
  <c r="G2668" i="69"/>
  <c r="F2668" i="69"/>
  <c r="E2668" i="69"/>
  <c r="D2668" i="69"/>
  <c r="G2667" i="69"/>
  <c r="F2667" i="69"/>
  <c r="E2667" i="69"/>
  <c r="D2667" i="69"/>
  <c r="G2666" i="69"/>
  <c r="F2666" i="69"/>
  <c r="E2666" i="69"/>
  <c r="D2666" i="69"/>
  <c r="G2665" i="69"/>
  <c r="F2665" i="69"/>
  <c r="E2665" i="69"/>
  <c r="D2665" i="69"/>
  <c r="G2664" i="69"/>
  <c r="F2664" i="69"/>
  <c r="E2664" i="69"/>
  <c r="D2664" i="69"/>
  <c r="G2663" i="69"/>
  <c r="F2663" i="69"/>
  <c r="E2663" i="69"/>
  <c r="D2663" i="69"/>
  <c r="G2662" i="69"/>
  <c r="F2662" i="69"/>
  <c r="E2662" i="69"/>
  <c r="D2662" i="69"/>
  <c r="G2661" i="69"/>
  <c r="F2661" i="69"/>
  <c r="E2661" i="69"/>
  <c r="D2661" i="69"/>
  <c r="G2660" i="69"/>
  <c r="F2660" i="69"/>
  <c r="E2660" i="69"/>
  <c r="D2660" i="69"/>
  <c r="G2659" i="69"/>
  <c r="F2659" i="69"/>
  <c r="E2659" i="69"/>
  <c r="D2659" i="69"/>
  <c r="G2658" i="69"/>
  <c r="F2658" i="69"/>
  <c r="E2658" i="69"/>
  <c r="D2658" i="69"/>
  <c r="G2657" i="69"/>
  <c r="F2657" i="69"/>
  <c r="E2657" i="69"/>
  <c r="D2657" i="69"/>
  <c r="G2656" i="69"/>
  <c r="F2656" i="69"/>
  <c r="E2656" i="69"/>
  <c r="D2656" i="69"/>
  <c r="G2655" i="69"/>
  <c r="F2655" i="69"/>
  <c r="E2655" i="69"/>
  <c r="D2655" i="69"/>
  <c r="G2654" i="69"/>
  <c r="F2654" i="69"/>
  <c r="E2654" i="69"/>
  <c r="D2654" i="69"/>
  <c r="G2653" i="69"/>
  <c r="F2653" i="69"/>
  <c r="E2653" i="69"/>
  <c r="D2653" i="69"/>
  <c r="G2652" i="69"/>
  <c r="F2652" i="69"/>
  <c r="E2652" i="69"/>
  <c r="D2652" i="69"/>
  <c r="G2651" i="69"/>
  <c r="F2651" i="69"/>
  <c r="E2651" i="69"/>
  <c r="D2651" i="69"/>
  <c r="G2650" i="69"/>
  <c r="F2650" i="69"/>
  <c r="E2650" i="69"/>
  <c r="D2650" i="69"/>
  <c r="G2649" i="69"/>
  <c r="F2649" i="69"/>
  <c r="E2649" i="69"/>
  <c r="D2649" i="69"/>
  <c r="G2648" i="69"/>
  <c r="F2648" i="69"/>
  <c r="E2648" i="69"/>
  <c r="D2648" i="69"/>
  <c r="G2647" i="69"/>
  <c r="F2647" i="69"/>
  <c r="E2647" i="69"/>
  <c r="D2647" i="69"/>
  <c r="G2646" i="69"/>
  <c r="F2646" i="69"/>
  <c r="E2646" i="69"/>
  <c r="D2646" i="69"/>
  <c r="G2645" i="69"/>
  <c r="F2645" i="69"/>
  <c r="E2645" i="69"/>
  <c r="D2645" i="69"/>
  <c r="G2644" i="69"/>
  <c r="F2644" i="69"/>
  <c r="E2644" i="69"/>
  <c r="D2644" i="69"/>
  <c r="G2643" i="69"/>
  <c r="F2643" i="69"/>
  <c r="E2643" i="69"/>
  <c r="D2643" i="69"/>
  <c r="G2642" i="69"/>
  <c r="F2642" i="69"/>
  <c r="E2642" i="69"/>
  <c r="D2642" i="69"/>
  <c r="G2641" i="69"/>
  <c r="F2641" i="69"/>
  <c r="E2641" i="69"/>
  <c r="D2641" i="69"/>
  <c r="G2640" i="69"/>
  <c r="F2640" i="69"/>
  <c r="E2640" i="69"/>
  <c r="D2640" i="69"/>
  <c r="G2639" i="69"/>
  <c r="F2639" i="69"/>
  <c r="E2639" i="69"/>
  <c r="D2639" i="69"/>
  <c r="G2638" i="69"/>
  <c r="F2638" i="69"/>
  <c r="E2638" i="69"/>
  <c r="D2638" i="69"/>
  <c r="G2637" i="69"/>
  <c r="F2637" i="69"/>
  <c r="E2637" i="69"/>
  <c r="D2637" i="69"/>
  <c r="G2636" i="69"/>
  <c r="F2636" i="69"/>
  <c r="E2636" i="69"/>
  <c r="D2636" i="69"/>
  <c r="G2635" i="69"/>
  <c r="F2635" i="69"/>
  <c r="E2635" i="69"/>
  <c r="D2635" i="69"/>
  <c r="G2634" i="69"/>
  <c r="F2634" i="69"/>
  <c r="E2634" i="69"/>
  <c r="D2634" i="69"/>
  <c r="G2633" i="69"/>
  <c r="F2633" i="69"/>
  <c r="E2633" i="69"/>
  <c r="D2633" i="69"/>
  <c r="G2632" i="69"/>
  <c r="F2632" i="69"/>
  <c r="E2632" i="69"/>
  <c r="D2632" i="69"/>
  <c r="G2631" i="69"/>
  <c r="F2631" i="69"/>
  <c r="E2631" i="69"/>
  <c r="D2631" i="69"/>
  <c r="G2630" i="69"/>
  <c r="F2630" i="69"/>
  <c r="E2630" i="69"/>
  <c r="D2630" i="69"/>
  <c r="G2629" i="69"/>
  <c r="F2629" i="69"/>
  <c r="E2629" i="69"/>
  <c r="D2629" i="69"/>
  <c r="G2628" i="69"/>
  <c r="F2628" i="69"/>
  <c r="E2628" i="69"/>
  <c r="D2628" i="69"/>
  <c r="G2627" i="69"/>
  <c r="F2627" i="69"/>
  <c r="E2627" i="69"/>
  <c r="D2627" i="69"/>
  <c r="G2626" i="69"/>
  <c r="F2626" i="69"/>
  <c r="E2626" i="69"/>
  <c r="D2626" i="69"/>
  <c r="G2625" i="69"/>
  <c r="F2625" i="69"/>
  <c r="E2625" i="69"/>
  <c r="D2625" i="69"/>
  <c r="G2624" i="69"/>
  <c r="F2624" i="69"/>
  <c r="E2624" i="69"/>
  <c r="D2624" i="69"/>
  <c r="G2623" i="69"/>
  <c r="F2623" i="69"/>
  <c r="E2623" i="69"/>
  <c r="D2623" i="69"/>
  <c r="G2622" i="69"/>
  <c r="F2622" i="69"/>
  <c r="E2622" i="69"/>
  <c r="D2622" i="69"/>
  <c r="G2621" i="69"/>
  <c r="F2621" i="69"/>
  <c r="E2621" i="69"/>
  <c r="D2621" i="69"/>
  <c r="G2620" i="69"/>
  <c r="F2620" i="69"/>
  <c r="E2620" i="69"/>
  <c r="D2620" i="69"/>
  <c r="G2619" i="69"/>
  <c r="F2619" i="69"/>
  <c r="E2619" i="69"/>
  <c r="D2619" i="69"/>
  <c r="G2618" i="69"/>
  <c r="F2618" i="69"/>
  <c r="E2618" i="69"/>
  <c r="D2618" i="69"/>
  <c r="G2617" i="69"/>
  <c r="F2617" i="69"/>
  <c r="E2617" i="69"/>
  <c r="D2617" i="69"/>
  <c r="G2616" i="69"/>
  <c r="F2616" i="69"/>
  <c r="E2616" i="69"/>
  <c r="D2616" i="69"/>
  <c r="G2615" i="69"/>
  <c r="F2615" i="69"/>
  <c r="E2615" i="69"/>
  <c r="D2615" i="69"/>
  <c r="G2614" i="69"/>
  <c r="F2614" i="69"/>
  <c r="E2614" i="69"/>
  <c r="D2614" i="69"/>
  <c r="G2613" i="69"/>
  <c r="F2613" i="69"/>
  <c r="E2613" i="69"/>
  <c r="D2613" i="69"/>
  <c r="G2612" i="69"/>
  <c r="F2612" i="69"/>
  <c r="E2612" i="69"/>
  <c r="D2612" i="69"/>
  <c r="G2611" i="69"/>
  <c r="F2611" i="69"/>
  <c r="E2611" i="69"/>
  <c r="D2611" i="69"/>
  <c r="G2610" i="69"/>
  <c r="F2610" i="69"/>
  <c r="E2610" i="69"/>
  <c r="D2610" i="69"/>
  <c r="G2609" i="69"/>
  <c r="F2609" i="69"/>
  <c r="E2609" i="69"/>
  <c r="D2609" i="69"/>
  <c r="G2608" i="69"/>
  <c r="F2608" i="69"/>
  <c r="E2608" i="69"/>
  <c r="D2608" i="69"/>
  <c r="G2607" i="69"/>
  <c r="F2607" i="69"/>
  <c r="E2607" i="69"/>
  <c r="D2607" i="69"/>
  <c r="G2606" i="69"/>
  <c r="F2606" i="69"/>
  <c r="E2606" i="69"/>
  <c r="D2606" i="69"/>
  <c r="G2605" i="69"/>
  <c r="F2605" i="69"/>
  <c r="E2605" i="69"/>
  <c r="D2605" i="69"/>
  <c r="G2604" i="69"/>
  <c r="F2604" i="69"/>
  <c r="E2604" i="69"/>
  <c r="D2604" i="69"/>
  <c r="G2603" i="69"/>
  <c r="F2603" i="69"/>
  <c r="E2603" i="69"/>
  <c r="D2603" i="69"/>
  <c r="G2602" i="69"/>
  <c r="F2602" i="69"/>
  <c r="E2602" i="69"/>
  <c r="D2602" i="69"/>
  <c r="G2601" i="69"/>
  <c r="F2601" i="69"/>
  <c r="E2601" i="69"/>
  <c r="D2601" i="69"/>
  <c r="G2600" i="69"/>
  <c r="F2600" i="69"/>
  <c r="E2600" i="69"/>
  <c r="D2600" i="69"/>
  <c r="G2599" i="69"/>
  <c r="F2599" i="69"/>
  <c r="E2599" i="69"/>
  <c r="D2599" i="69"/>
  <c r="G2598" i="69"/>
  <c r="F2598" i="69"/>
  <c r="E2598" i="69"/>
  <c r="D2598" i="69"/>
  <c r="G2597" i="69"/>
  <c r="F2597" i="69"/>
  <c r="E2597" i="69"/>
  <c r="D2597" i="69"/>
  <c r="G2596" i="69"/>
  <c r="F2596" i="69"/>
  <c r="E2596" i="69"/>
  <c r="D2596" i="69"/>
  <c r="G2595" i="69"/>
  <c r="F2595" i="69"/>
  <c r="E2595" i="69"/>
  <c r="D2595" i="69"/>
  <c r="G2594" i="69"/>
  <c r="F2594" i="69"/>
  <c r="E2594" i="69"/>
  <c r="D2594" i="69"/>
  <c r="G2593" i="69"/>
  <c r="F2593" i="69"/>
  <c r="E2593" i="69"/>
  <c r="D2593" i="69"/>
  <c r="G2592" i="69"/>
  <c r="F2592" i="69"/>
  <c r="E2592" i="69"/>
  <c r="D2592" i="69"/>
  <c r="G2591" i="69"/>
  <c r="F2591" i="69"/>
  <c r="E2591" i="69"/>
  <c r="D2591" i="69"/>
  <c r="G2590" i="69"/>
  <c r="F2590" i="69"/>
  <c r="E2590" i="69"/>
  <c r="D2590" i="69"/>
  <c r="G2589" i="69"/>
  <c r="F2589" i="69"/>
  <c r="E2589" i="69"/>
  <c r="D2589" i="69"/>
  <c r="G2588" i="69"/>
  <c r="F2588" i="69"/>
  <c r="E2588" i="69"/>
  <c r="D2588" i="69"/>
  <c r="G2587" i="69"/>
  <c r="F2587" i="69"/>
  <c r="E2587" i="69"/>
  <c r="D2587" i="69"/>
  <c r="G2586" i="69"/>
  <c r="F2586" i="69"/>
  <c r="E2586" i="69"/>
  <c r="D2586" i="69"/>
  <c r="G2585" i="69"/>
  <c r="F2585" i="69"/>
  <c r="E2585" i="69"/>
  <c r="D2585" i="69"/>
  <c r="G2584" i="69"/>
  <c r="F2584" i="69"/>
  <c r="E2584" i="69"/>
  <c r="D2584" i="69"/>
  <c r="G2583" i="69"/>
  <c r="F2583" i="69"/>
  <c r="E2583" i="69"/>
  <c r="D2583" i="69"/>
  <c r="G2582" i="69"/>
  <c r="F2582" i="69"/>
  <c r="E2582" i="69"/>
  <c r="D2582" i="69"/>
  <c r="G2581" i="69"/>
  <c r="F2581" i="69"/>
  <c r="E2581" i="69"/>
  <c r="D2581" i="69"/>
  <c r="G2580" i="69"/>
  <c r="F2580" i="69"/>
  <c r="E2580" i="69"/>
  <c r="D2580" i="69"/>
  <c r="G2579" i="69"/>
  <c r="F2579" i="69"/>
  <c r="E2579" i="69"/>
  <c r="D2579" i="69"/>
  <c r="G2578" i="69"/>
  <c r="F2578" i="69"/>
  <c r="E2578" i="69"/>
  <c r="D2578" i="69"/>
  <c r="G2577" i="69"/>
  <c r="F2577" i="69"/>
  <c r="E2577" i="69"/>
  <c r="D2577" i="69"/>
  <c r="G2576" i="69"/>
  <c r="F2576" i="69"/>
  <c r="E2576" i="69"/>
  <c r="D2576" i="69"/>
  <c r="G2575" i="69"/>
  <c r="F2575" i="69"/>
  <c r="E2575" i="69"/>
  <c r="D2575" i="69"/>
  <c r="G2574" i="69"/>
  <c r="F2574" i="69"/>
  <c r="E2574" i="69"/>
  <c r="D2574" i="69"/>
  <c r="G2573" i="69"/>
  <c r="F2573" i="69"/>
  <c r="E2573" i="69"/>
  <c r="D2573" i="69"/>
  <c r="G2572" i="69"/>
  <c r="F2572" i="69"/>
  <c r="E2572" i="69"/>
  <c r="D2572" i="69"/>
  <c r="G2571" i="69"/>
  <c r="F2571" i="69"/>
  <c r="E2571" i="69"/>
  <c r="D2571" i="69"/>
  <c r="G2570" i="69"/>
  <c r="F2570" i="69"/>
  <c r="E2570" i="69"/>
  <c r="D2570" i="69"/>
  <c r="G2569" i="69"/>
  <c r="F2569" i="69"/>
  <c r="E2569" i="69"/>
  <c r="D2569" i="69"/>
  <c r="G2568" i="69"/>
  <c r="F2568" i="69"/>
  <c r="E2568" i="69"/>
  <c r="D2568" i="69"/>
  <c r="G2567" i="69"/>
  <c r="F2567" i="69"/>
  <c r="E2567" i="69"/>
  <c r="D2567" i="69"/>
  <c r="G2566" i="69"/>
  <c r="F2566" i="69"/>
  <c r="E2566" i="69"/>
  <c r="D2566" i="69"/>
  <c r="G2565" i="69"/>
  <c r="F2565" i="69"/>
  <c r="E2565" i="69"/>
  <c r="D2565" i="69"/>
  <c r="G2564" i="69"/>
  <c r="F2564" i="69"/>
  <c r="E2564" i="69"/>
  <c r="D2564" i="69"/>
  <c r="G2563" i="69"/>
  <c r="F2563" i="69"/>
  <c r="E2563" i="69"/>
  <c r="D2563" i="69"/>
  <c r="G2562" i="69"/>
  <c r="F2562" i="69"/>
  <c r="E2562" i="69"/>
  <c r="D2562" i="69"/>
  <c r="G2561" i="69"/>
  <c r="F2561" i="69"/>
  <c r="E2561" i="69"/>
  <c r="D2561" i="69"/>
  <c r="G2560" i="69"/>
  <c r="F2560" i="69"/>
  <c r="E2560" i="69"/>
  <c r="D2560" i="69"/>
  <c r="G2559" i="69"/>
  <c r="F2559" i="69"/>
  <c r="E2559" i="69"/>
  <c r="D2559" i="69"/>
  <c r="G2558" i="69"/>
  <c r="F2558" i="69"/>
  <c r="E2558" i="69"/>
  <c r="D2558" i="69"/>
  <c r="G2557" i="69"/>
  <c r="F2557" i="69"/>
  <c r="E2557" i="69"/>
  <c r="D2557" i="69"/>
  <c r="G2556" i="69"/>
  <c r="F2556" i="69"/>
  <c r="E2556" i="69"/>
  <c r="D2556" i="69"/>
  <c r="G2555" i="69"/>
  <c r="F2555" i="69"/>
  <c r="E2555" i="69"/>
  <c r="D2555" i="69"/>
  <c r="G2554" i="69"/>
  <c r="F2554" i="69"/>
  <c r="E2554" i="69"/>
  <c r="D2554" i="69"/>
  <c r="G2553" i="69"/>
  <c r="F2553" i="69"/>
  <c r="E2553" i="69"/>
  <c r="D2553" i="69"/>
  <c r="G2552" i="69"/>
  <c r="F2552" i="69"/>
  <c r="E2552" i="69"/>
  <c r="D2552" i="69"/>
  <c r="G2551" i="69"/>
  <c r="F2551" i="69"/>
  <c r="E2551" i="69"/>
  <c r="D2551" i="69"/>
  <c r="G2550" i="69"/>
  <c r="F2550" i="69"/>
  <c r="E2550" i="69"/>
  <c r="D2550" i="69"/>
  <c r="G2549" i="69"/>
  <c r="F2549" i="69"/>
  <c r="E2549" i="69"/>
  <c r="D2549" i="69"/>
  <c r="G2548" i="69"/>
  <c r="F2548" i="69"/>
  <c r="E2548" i="69"/>
  <c r="D2548" i="69"/>
  <c r="G2547" i="69"/>
  <c r="F2547" i="69"/>
  <c r="E2547" i="69"/>
  <c r="D2547" i="69"/>
  <c r="G2546" i="69"/>
  <c r="F2546" i="69"/>
  <c r="E2546" i="69"/>
  <c r="D2546" i="69"/>
  <c r="G2545" i="69"/>
  <c r="F2545" i="69"/>
  <c r="E2545" i="69"/>
  <c r="D2545" i="69"/>
  <c r="G2544" i="69"/>
  <c r="F2544" i="69"/>
  <c r="E2544" i="69"/>
  <c r="D2544" i="69"/>
  <c r="G2543" i="69"/>
  <c r="F2543" i="69"/>
  <c r="E2543" i="69"/>
  <c r="D2543" i="69"/>
  <c r="G2542" i="69"/>
  <c r="F2542" i="69"/>
  <c r="E2542" i="69"/>
  <c r="D2542" i="69"/>
  <c r="G2541" i="69"/>
  <c r="F2541" i="69"/>
  <c r="E2541" i="69"/>
  <c r="D2541" i="69"/>
  <c r="G2540" i="69"/>
  <c r="F2540" i="69"/>
  <c r="E2540" i="69"/>
  <c r="D2540" i="69"/>
  <c r="G2539" i="69"/>
  <c r="F2539" i="69"/>
  <c r="E2539" i="69"/>
  <c r="D2539" i="69"/>
  <c r="G2538" i="69"/>
  <c r="F2538" i="69"/>
  <c r="E2538" i="69"/>
  <c r="D2538" i="69"/>
  <c r="G2537" i="69"/>
  <c r="F2537" i="69"/>
  <c r="E2537" i="69"/>
  <c r="D2537" i="69"/>
  <c r="G2536" i="69"/>
  <c r="F2536" i="69"/>
  <c r="E2536" i="69"/>
  <c r="D2536" i="69"/>
  <c r="G2535" i="69"/>
  <c r="F2535" i="69"/>
  <c r="E2535" i="69"/>
  <c r="D2535" i="69"/>
  <c r="G2534" i="69"/>
  <c r="F2534" i="69"/>
  <c r="E2534" i="69"/>
  <c r="D2534" i="69"/>
  <c r="G2533" i="69"/>
  <c r="F2533" i="69"/>
  <c r="E2533" i="69"/>
  <c r="D2533" i="69"/>
  <c r="G2532" i="69"/>
  <c r="F2532" i="69"/>
  <c r="E2532" i="69"/>
  <c r="D2532" i="69"/>
  <c r="G2531" i="69"/>
  <c r="F2531" i="69"/>
  <c r="E2531" i="69"/>
  <c r="D2531" i="69"/>
  <c r="G2530" i="69"/>
  <c r="F2530" i="69"/>
  <c r="E2530" i="69"/>
  <c r="D2530" i="69"/>
  <c r="G2529" i="69"/>
  <c r="F2529" i="69"/>
  <c r="E2529" i="69"/>
  <c r="D2529" i="69"/>
  <c r="G2528" i="69"/>
  <c r="F2528" i="69"/>
  <c r="E2528" i="69"/>
  <c r="D2528" i="69"/>
  <c r="G2527" i="69"/>
  <c r="F2527" i="69"/>
  <c r="E2527" i="69"/>
  <c r="D2527" i="69"/>
  <c r="G2526" i="69"/>
  <c r="F2526" i="69"/>
  <c r="E2526" i="69"/>
  <c r="D2526" i="69"/>
  <c r="G2525" i="69"/>
  <c r="F2525" i="69"/>
  <c r="E2525" i="69"/>
  <c r="D2525" i="69"/>
  <c r="G2524" i="69"/>
  <c r="F2524" i="69"/>
  <c r="E2524" i="69"/>
  <c r="D2524" i="69"/>
  <c r="G2523" i="69"/>
  <c r="F2523" i="69"/>
  <c r="E2523" i="69"/>
  <c r="D2523" i="69"/>
  <c r="G2522" i="69"/>
  <c r="F2522" i="69"/>
  <c r="E2522" i="69"/>
  <c r="D2522" i="69"/>
  <c r="G2521" i="69"/>
  <c r="F2521" i="69"/>
  <c r="E2521" i="69"/>
  <c r="D2521" i="69"/>
  <c r="G2520" i="69"/>
  <c r="F2520" i="69"/>
  <c r="E2520" i="69"/>
  <c r="D2520" i="69"/>
  <c r="G2519" i="69"/>
  <c r="F2519" i="69"/>
  <c r="E2519" i="69"/>
  <c r="D2519" i="69"/>
  <c r="G2518" i="69"/>
  <c r="F2518" i="69"/>
  <c r="E2518" i="69"/>
  <c r="D2518" i="69"/>
  <c r="G2517" i="69"/>
  <c r="F2517" i="69"/>
  <c r="E2517" i="69"/>
  <c r="D2517" i="69"/>
  <c r="G2516" i="69"/>
  <c r="F2516" i="69"/>
  <c r="E2516" i="69"/>
  <c r="D2516" i="69"/>
  <c r="G2515" i="69"/>
  <c r="F2515" i="69"/>
  <c r="E2515" i="69"/>
  <c r="D2515" i="69"/>
  <c r="G2514" i="69"/>
  <c r="F2514" i="69"/>
  <c r="E2514" i="69"/>
  <c r="D2514" i="69"/>
  <c r="G2513" i="69"/>
  <c r="F2513" i="69"/>
  <c r="E2513" i="69"/>
  <c r="D2513" i="69"/>
  <c r="G2512" i="69"/>
  <c r="F2512" i="69"/>
  <c r="E2512" i="69"/>
  <c r="D2512" i="69"/>
  <c r="G2511" i="69"/>
  <c r="F2511" i="69"/>
  <c r="E2511" i="69"/>
  <c r="D2511" i="69"/>
  <c r="G2510" i="69"/>
  <c r="F2510" i="69"/>
  <c r="E2510" i="69"/>
  <c r="D2510" i="69"/>
  <c r="G2509" i="69"/>
  <c r="F2509" i="69"/>
  <c r="E2509" i="69"/>
  <c r="D2509" i="69"/>
  <c r="G2508" i="69"/>
  <c r="F2508" i="69"/>
  <c r="E2508" i="69"/>
  <c r="D2508" i="69"/>
  <c r="G2507" i="69"/>
  <c r="F2507" i="69"/>
  <c r="E2507" i="69"/>
  <c r="D2507" i="69"/>
  <c r="G2506" i="69"/>
  <c r="F2506" i="69"/>
  <c r="E2506" i="69"/>
  <c r="D2506" i="69"/>
  <c r="G2505" i="69"/>
  <c r="F2505" i="69"/>
  <c r="E2505" i="69"/>
  <c r="D2505" i="69"/>
  <c r="G2504" i="69"/>
  <c r="F2504" i="69"/>
  <c r="E2504" i="69"/>
  <c r="D2504" i="69"/>
  <c r="G2503" i="69"/>
  <c r="F2503" i="69"/>
  <c r="E2503" i="69"/>
  <c r="D2503" i="69"/>
  <c r="G2502" i="69"/>
  <c r="F2502" i="69"/>
  <c r="E2502" i="69"/>
  <c r="D2502" i="69"/>
  <c r="G2501" i="69"/>
  <c r="F2501" i="69"/>
  <c r="E2501" i="69"/>
  <c r="D2501" i="69"/>
  <c r="G2500" i="69"/>
  <c r="F2500" i="69"/>
  <c r="E2500" i="69"/>
  <c r="D2500" i="69"/>
  <c r="G2499" i="69"/>
  <c r="F2499" i="69"/>
  <c r="E2499" i="69"/>
  <c r="D2499" i="69"/>
  <c r="G2498" i="69"/>
  <c r="F2498" i="69"/>
  <c r="E2498" i="69"/>
  <c r="D2498" i="69"/>
  <c r="G2497" i="69"/>
  <c r="F2497" i="69"/>
  <c r="E2497" i="69"/>
  <c r="D2497" i="69"/>
  <c r="G2496" i="69"/>
  <c r="F2496" i="69"/>
  <c r="E2496" i="69"/>
  <c r="D2496" i="69"/>
  <c r="G2495" i="69"/>
  <c r="F2495" i="69"/>
  <c r="E2495" i="69"/>
  <c r="D2495" i="69"/>
  <c r="G2494" i="69"/>
  <c r="F2494" i="69"/>
  <c r="E2494" i="69"/>
  <c r="D2494" i="69"/>
  <c r="G2493" i="69"/>
  <c r="F2493" i="69"/>
  <c r="E2493" i="69"/>
  <c r="D2493" i="69"/>
  <c r="G2492" i="69"/>
  <c r="F2492" i="69"/>
  <c r="E2492" i="69"/>
  <c r="D2492" i="69"/>
  <c r="G2491" i="69"/>
  <c r="F2491" i="69"/>
  <c r="E2491" i="69"/>
  <c r="D2491" i="69"/>
  <c r="G2490" i="69"/>
  <c r="F2490" i="69"/>
  <c r="E2490" i="69"/>
  <c r="D2490" i="69"/>
  <c r="G2489" i="69"/>
  <c r="F2489" i="69"/>
  <c r="E2489" i="69"/>
  <c r="D2489" i="69"/>
  <c r="G2488" i="69"/>
  <c r="F2488" i="69"/>
  <c r="E2488" i="69"/>
  <c r="D2488" i="69"/>
  <c r="G2487" i="69"/>
  <c r="F2487" i="69"/>
  <c r="E2487" i="69"/>
  <c r="D2487" i="69"/>
  <c r="G2486" i="69"/>
  <c r="F2486" i="69"/>
  <c r="E2486" i="69"/>
  <c r="D2486" i="69"/>
  <c r="G2485" i="69"/>
  <c r="F2485" i="69"/>
  <c r="E2485" i="69"/>
  <c r="D2485" i="69"/>
  <c r="G2484" i="69"/>
  <c r="F2484" i="69"/>
  <c r="E2484" i="69"/>
  <c r="D2484" i="69"/>
  <c r="G2483" i="69"/>
  <c r="F2483" i="69"/>
  <c r="E2483" i="69"/>
  <c r="D2483" i="69"/>
  <c r="G2482" i="69"/>
  <c r="F2482" i="69"/>
  <c r="E2482" i="69"/>
  <c r="D2482" i="69"/>
  <c r="G2481" i="69"/>
  <c r="F2481" i="69"/>
  <c r="E2481" i="69"/>
  <c r="D2481" i="69"/>
  <c r="G2480" i="69"/>
  <c r="F2480" i="69"/>
  <c r="E2480" i="69"/>
  <c r="D2480" i="69"/>
  <c r="G2479" i="69"/>
  <c r="F2479" i="69"/>
  <c r="E2479" i="69"/>
  <c r="D2479" i="69"/>
  <c r="G2478" i="69"/>
  <c r="F2478" i="69"/>
  <c r="E2478" i="69"/>
  <c r="D2478" i="69"/>
  <c r="G2477" i="69"/>
  <c r="F2477" i="69"/>
  <c r="E2477" i="69"/>
  <c r="D2477" i="69"/>
  <c r="G2476" i="69"/>
  <c r="F2476" i="69"/>
  <c r="E2476" i="69"/>
  <c r="D2476" i="69"/>
  <c r="G2475" i="69"/>
  <c r="F2475" i="69"/>
  <c r="E2475" i="69"/>
  <c r="D2475" i="69"/>
  <c r="G2474" i="69"/>
  <c r="F2474" i="69"/>
  <c r="E2474" i="69"/>
  <c r="D2474" i="69"/>
  <c r="G2473" i="69"/>
  <c r="F2473" i="69"/>
  <c r="E2473" i="69"/>
  <c r="D2473" i="69"/>
  <c r="G2472" i="69"/>
  <c r="F2472" i="69"/>
  <c r="E2472" i="69"/>
  <c r="D2472" i="69"/>
  <c r="G2471" i="69"/>
  <c r="F2471" i="69"/>
  <c r="E2471" i="69"/>
  <c r="D2471" i="69"/>
  <c r="G2470" i="69"/>
  <c r="F2470" i="69"/>
  <c r="E2470" i="69"/>
  <c r="D2470" i="69"/>
  <c r="G2469" i="69"/>
  <c r="F2469" i="69"/>
  <c r="E2469" i="69"/>
  <c r="D2469" i="69"/>
  <c r="G2468" i="69"/>
  <c r="F2468" i="69"/>
  <c r="E2468" i="69"/>
  <c r="D2468" i="69"/>
  <c r="G2467" i="69"/>
  <c r="F2467" i="69"/>
  <c r="E2467" i="69"/>
  <c r="D2467" i="69"/>
  <c r="G2466" i="69"/>
  <c r="F2466" i="69"/>
  <c r="E2466" i="69"/>
  <c r="D2466" i="69"/>
  <c r="G2465" i="69"/>
  <c r="F2465" i="69"/>
  <c r="E2465" i="69"/>
  <c r="D2465" i="69"/>
  <c r="G2464" i="69"/>
  <c r="F2464" i="69"/>
  <c r="E2464" i="69"/>
  <c r="D2464" i="69"/>
  <c r="G2463" i="69"/>
  <c r="F2463" i="69"/>
  <c r="E2463" i="69"/>
  <c r="D2463" i="69"/>
  <c r="G2462" i="69"/>
  <c r="F2462" i="69"/>
  <c r="E2462" i="69"/>
  <c r="D2462" i="69"/>
  <c r="G2461" i="69"/>
  <c r="F2461" i="69"/>
  <c r="E2461" i="69"/>
  <c r="D2461" i="69"/>
  <c r="G2460" i="69"/>
  <c r="F2460" i="69"/>
  <c r="E2460" i="69"/>
  <c r="D2460" i="69"/>
  <c r="G2459" i="69"/>
  <c r="F2459" i="69"/>
  <c r="E2459" i="69"/>
  <c r="D2459" i="69"/>
  <c r="G2458" i="69"/>
  <c r="F2458" i="69"/>
  <c r="E2458" i="69"/>
  <c r="D2458" i="69"/>
  <c r="G2457" i="69"/>
  <c r="F2457" i="69"/>
  <c r="E2457" i="69"/>
  <c r="D2457" i="69"/>
  <c r="G2456" i="69"/>
  <c r="F2456" i="69"/>
  <c r="E2456" i="69"/>
  <c r="D2456" i="69"/>
  <c r="G2455" i="69"/>
  <c r="F2455" i="69"/>
  <c r="E2455" i="69"/>
  <c r="D2455" i="69"/>
  <c r="G2454" i="69"/>
  <c r="F2454" i="69"/>
  <c r="E2454" i="69"/>
  <c r="D2454" i="69"/>
  <c r="G2453" i="69"/>
  <c r="F2453" i="69"/>
  <c r="E2453" i="69"/>
  <c r="D2453" i="69"/>
  <c r="G2452" i="69"/>
  <c r="F2452" i="69"/>
  <c r="E2452" i="69"/>
  <c r="D2452" i="69"/>
  <c r="G2451" i="69"/>
  <c r="G2450" i="69"/>
  <c r="G2449" i="69"/>
  <c r="G2448" i="69"/>
  <c r="G2447" i="69"/>
  <c r="G2446" i="69"/>
  <c r="G2445" i="69"/>
  <c r="G2444" i="69"/>
  <c r="G2443" i="69"/>
  <c r="G2442" i="69"/>
  <c r="G2441" i="69"/>
  <c r="G2440" i="69"/>
  <c r="G2439" i="69"/>
  <c r="G2438" i="69"/>
  <c r="G2437" i="69"/>
  <c r="G2436" i="69"/>
  <c r="F2436" i="69"/>
  <c r="E2436" i="69"/>
  <c r="D2436" i="69"/>
  <c r="G2435" i="69"/>
  <c r="F2435" i="69"/>
  <c r="E2435" i="69"/>
  <c r="D2435" i="69"/>
  <c r="G2434" i="69"/>
  <c r="F2434" i="69"/>
  <c r="E2434" i="69"/>
  <c r="D2434" i="69"/>
  <c r="G2433" i="69"/>
  <c r="F2433" i="69"/>
  <c r="E2433" i="69"/>
  <c r="D2433" i="69"/>
  <c r="G2432" i="69"/>
  <c r="F2432" i="69"/>
  <c r="E2432" i="69"/>
  <c r="D2432" i="69"/>
  <c r="G2431" i="69"/>
  <c r="F2431" i="69"/>
  <c r="E2431" i="69"/>
  <c r="D2431" i="69"/>
  <c r="G2430" i="69"/>
  <c r="F2430" i="69"/>
  <c r="E2430" i="69"/>
  <c r="D2430" i="69"/>
  <c r="G2429" i="69"/>
  <c r="F2429" i="69"/>
  <c r="E2429" i="69"/>
  <c r="D2429" i="69"/>
  <c r="G2428" i="69"/>
  <c r="F2428" i="69"/>
  <c r="E2428" i="69"/>
  <c r="D2428" i="69"/>
  <c r="G2427" i="69"/>
  <c r="F2427" i="69"/>
  <c r="E2427" i="69"/>
  <c r="D2427" i="69"/>
  <c r="G2426" i="69"/>
  <c r="F2426" i="69"/>
  <c r="E2426" i="69"/>
  <c r="D2426" i="69"/>
  <c r="G2425" i="69"/>
  <c r="F2425" i="69"/>
  <c r="E2425" i="69"/>
  <c r="D2425" i="69"/>
  <c r="G2424" i="69"/>
  <c r="F2424" i="69"/>
  <c r="E2424" i="69"/>
  <c r="D2424" i="69"/>
  <c r="G2423" i="69"/>
  <c r="F2423" i="69"/>
  <c r="E2423" i="69"/>
  <c r="D2423" i="69"/>
  <c r="G2422" i="69"/>
  <c r="F2422" i="69"/>
  <c r="E2422" i="69"/>
  <c r="D2422" i="69"/>
  <c r="G2421" i="69"/>
  <c r="F2421" i="69"/>
  <c r="E2421" i="69"/>
  <c r="D2421" i="69"/>
  <c r="G2420" i="69"/>
  <c r="F2420" i="69"/>
  <c r="E2420" i="69"/>
  <c r="D2420" i="69"/>
  <c r="G2419" i="69"/>
  <c r="F2419" i="69"/>
  <c r="E2419" i="69"/>
  <c r="D2419" i="69"/>
  <c r="G2418" i="69"/>
  <c r="F2418" i="69"/>
  <c r="E2418" i="69"/>
  <c r="D2418" i="69"/>
  <c r="G2417" i="69"/>
  <c r="F2417" i="69"/>
  <c r="E2417" i="69"/>
  <c r="D2417" i="69"/>
  <c r="G2416" i="69"/>
  <c r="F2416" i="69"/>
  <c r="E2416" i="69"/>
  <c r="D2416" i="69"/>
  <c r="G2415" i="69"/>
  <c r="F2415" i="69"/>
  <c r="E2415" i="69"/>
  <c r="D2415" i="69"/>
  <c r="G2414" i="69"/>
  <c r="F2414" i="69"/>
  <c r="E2414" i="69"/>
  <c r="D2414" i="69"/>
  <c r="G2413" i="69"/>
  <c r="F2413" i="69"/>
  <c r="E2413" i="69"/>
  <c r="D2413" i="69"/>
  <c r="G2412" i="69"/>
  <c r="F2412" i="69"/>
  <c r="E2412" i="69"/>
  <c r="D2412" i="69"/>
  <c r="G2411" i="69"/>
  <c r="F2411" i="69"/>
  <c r="E2411" i="69"/>
  <c r="D2411" i="69"/>
  <c r="G2410" i="69"/>
  <c r="F2410" i="69"/>
  <c r="E2410" i="69"/>
  <c r="D2410" i="69"/>
  <c r="G2409" i="69"/>
  <c r="F2409" i="69"/>
  <c r="E2409" i="69"/>
  <c r="D2409" i="69"/>
  <c r="G2408" i="69"/>
  <c r="F2408" i="69"/>
  <c r="E2408" i="69"/>
  <c r="D2408" i="69"/>
  <c r="G2407" i="69"/>
  <c r="F2407" i="69"/>
  <c r="E2407" i="69"/>
  <c r="D2407" i="69"/>
  <c r="G2406" i="69"/>
  <c r="F2406" i="69"/>
  <c r="E2406" i="69"/>
  <c r="D2406" i="69"/>
  <c r="G2405" i="69"/>
  <c r="F2405" i="69"/>
  <c r="E2405" i="69"/>
  <c r="D2405" i="69"/>
  <c r="G2404" i="69"/>
  <c r="F2404" i="69"/>
  <c r="E2404" i="69"/>
  <c r="D2404" i="69"/>
  <c r="G2403" i="69"/>
  <c r="F2403" i="69"/>
  <c r="E2403" i="69"/>
  <c r="D2403" i="69"/>
  <c r="G2402" i="69"/>
  <c r="F2402" i="69"/>
  <c r="E2402" i="69"/>
  <c r="D2402" i="69"/>
  <c r="G2401" i="69"/>
  <c r="F2401" i="69"/>
  <c r="E2401" i="69"/>
  <c r="D2401" i="69"/>
  <c r="G2400" i="69"/>
  <c r="F2400" i="69"/>
  <c r="E2400" i="69"/>
  <c r="D2400" i="69"/>
  <c r="G2399" i="69"/>
  <c r="F2399" i="69"/>
  <c r="E2399" i="69"/>
  <c r="D2399" i="69"/>
  <c r="G2398" i="69"/>
  <c r="F2398" i="69"/>
  <c r="E2398" i="69"/>
  <c r="D2398" i="69"/>
  <c r="G2397" i="69"/>
  <c r="F2397" i="69"/>
  <c r="E2397" i="69"/>
  <c r="D2397" i="69"/>
  <c r="G2396" i="69"/>
  <c r="F2396" i="69"/>
  <c r="E2396" i="69"/>
  <c r="D2396" i="69"/>
  <c r="G2395" i="69"/>
  <c r="F2395" i="69"/>
  <c r="E2395" i="69"/>
  <c r="D2395" i="69"/>
  <c r="G2394" i="69"/>
  <c r="F2394" i="69"/>
  <c r="E2394" i="69"/>
  <c r="D2394" i="69"/>
  <c r="G2393" i="69"/>
  <c r="F2393" i="69"/>
  <c r="E2393" i="69"/>
  <c r="D2393" i="69"/>
  <c r="G2392" i="69"/>
  <c r="F2392" i="69"/>
  <c r="E2392" i="69"/>
  <c r="D2392" i="69"/>
  <c r="G2391" i="69"/>
  <c r="F2391" i="69"/>
  <c r="E2391" i="69"/>
  <c r="D2391" i="69"/>
  <c r="G2390" i="69"/>
  <c r="F2390" i="69"/>
  <c r="E2390" i="69"/>
  <c r="D2390" i="69"/>
  <c r="G2389" i="69"/>
  <c r="F2389" i="69"/>
  <c r="E2389" i="69"/>
  <c r="D2389" i="69"/>
  <c r="G2388" i="69"/>
  <c r="F2388" i="69"/>
  <c r="E2388" i="69"/>
  <c r="D2388" i="69"/>
  <c r="G2387" i="69"/>
  <c r="F2387" i="69"/>
  <c r="E2387" i="69"/>
  <c r="D2387" i="69"/>
  <c r="G2386" i="69"/>
  <c r="F2386" i="69"/>
  <c r="E2386" i="69"/>
  <c r="D2386" i="69"/>
  <c r="G2385" i="69"/>
  <c r="F2385" i="69"/>
  <c r="E2385" i="69"/>
  <c r="D2385" i="69"/>
  <c r="G2384" i="69"/>
  <c r="F2384" i="69"/>
  <c r="E2384" i="69"/>
  <c r="D2384" i="69"/>
  <c r="G2383" i="69"/>
  <c r="F2383" i="69"/>
  <c r="E2383" i="69"/>
  <c r="D2383" i="69"/>
  <c r="G2382" i="69"/>
  <c r="F2382" i="69"/>
  <c r="E2382" i="69"/>
  <c r="D2382" i="69"/>
  <c r="G2381" i="69"/>
  <c r="F2381" i="69"/>
  <c r="E2381" i="69"/>
  <c r="D2381" i="69"/>
  <c r="G2380" i="69"/>
  <c r="F2380" i="69"/>
  <c r="E2380" i="69"/>
  <c r="D2380" i="69"/>
  <c r="G2379" i="69"/>
  <c r="F2379" i="69"/>
  <c r="E2379" i="69"/>
  <c r="D2379" i="69"/>
  <c r="G2378" i="69"/>
  <c r="F2378" i="69"/>
  <c r="E2378" i="69"/>
  <c r="D2378" i="69"/>
  <c r="G2377" i="69"/>
  <c r="F2377" i="69"/>
  <c r="E2377" i="69"/>
  <c r="D2377" i="69"/>
  <c r="G2376" i="69"/>
  <c r="F2376" i="69"/>
  <c r="E2376" i="69"/>
  <c r="D2376" i="69"/>
  <c r="G2375" i="69"/>
  <c r="F2375" i="69"/>
  <c r="E2375" i="69"/>
  <c r="D2375" i="69"/>
  <c r="G2374" i="69"/>
  <c r="F2374" i="69"/>
  <c r="E2374" i="69"/>
  <c r="D2374" i="69"/>
  <c r="G2373" i="69"/>
  <c r="F2373" i="69"/>
  <c r="E2373" i="69"/>
  <c r="D2373" i="69"/>
  <c r="G2372" i="69"/>
  <c r="F2372" i="69"/>
  <c r="E2372" i="69"/>
  <c r="D2372" i="69"/>
  <c r="G2371" i="69"/>
  <c r="F2371" i="69"/>
  <c r="E2371" i="69"/>
  <c r="D2371" i="69"/>
  <c r="G2370" i="69"/>
  <c r="F2370" i="69"/>
  <c r="E2370" i="69"/>
  <c r="D2370" i="69"/>
  <c r="G2369" i="69"/>
  <c r="F2369" i="69"/>
  <c r="E2369" i="69"/>
  <c r="D2369" i="69"/>
  <c r="G2368" i="69"/>
  <c r="F2368" i="69"/>
  <c r="E2368" i="69"/>
  <c r="D2368" i="69"/>
  <c r="G2367" i="69"/>
  <c r="F2367" i="69"/>
  <c r="E2367" i="69"/>
  <c r="D2367" i="69"/>
  <c r="G2366" i="69"/>
  <c r="F2366" i="69"/>
  <c r="E2366" i="69"/>
  <c r="D2366" i="69"/>
  <c r="G2365" i="69"/>
  <c r="F2365" i="69"/>
  <c r="E2365" i="69"/>
  <c r="D2365" i="69"/>
  <c r="G2364" i="69"/>
  <c r="F2364" i="69"/>
  <c r="E2364" i="69"/>
  <c r="D2364" i="69"/>
  <c r="G2363" i="69"/>
  <c r="F2363" i="69"/>
  <c r="E2363" i="69"/>
  <c r="D2363" i="69"/>
  <c r="G2362" i="69"/>
  <c r="F2362" i="69"/>
  <c r="E2362" i="69"/>
  <c r="D2362" i="69"/>
  <c r="G2361" i="69"/>
  <c r="F2361" i="69"/>
  <c r="E2361" i="69"/>
  <c r="D2361" i="69"/>
  <c r="G2360" i="69"/>
  <c r="F2360" i="69"/>
  <c r="E2360" i="69"/>
  <c r="D2360" i="69"/>
  <c r="G2359" i="69"/>
  <c r="F2359" i="69"/>
  <c r="E2359" i="69"/>
  <c r="D2359" i="69"/>
  <c r="G2358" i="69"/>
  <c r="F2358" i="69"/>
  <c r="E2358" i="69"/>
  <c r="D2358" i="69"/>
  <c r="G2357" i="69"/>
  <c r="F2357" i="69"/>
  <c r="E2357" i="69"/>
  <c r="D2357" i="69"/>
  <c r="G2356" i="69"/>
  <c r="F2356" i="69"/>
  <c r="E2356" i="69"/>
  <c r="D2356" i="69"/>
  <c r="G2355" i="69"/>
  <c r="F2355" i="69"/>
  <c r="E2355" i="69"/>
  <c r="D2355" i="69"/>
  <c r="G2354" i="69"/>
  <c r="F2354" i="69"/>
  <c r="E2354" i="69"/>
  <c r="D2354" i="69"/>
  <c r="G2353" i="69"/>
  <c r="F2353" i="69"/>
  <c r="E2353" i="69"/>
  <c r="D2353" i="69"/>
  <c r="G2352" i="69"/>
  <c r="F2352" i="69"/>
  <c r="E2352" i="69"/>
  <c r="D2352" i="69"/>
  <c r="G2351" i="69"/>
  <c r="F2351" i="69"/>
  <c r="E2351" i="69"/>
  <c r="D2351" i="69"/>
  <c r="G2350" i="69"/>
  <c r="F2350" i="69"/>
  <c r="E2350" i="69"/>
  <c r="D2350" i="69"/>
  <c r="G2349" i="69"/>
  <c r="F2349" i="69"/>
  <c r="E2349" i="69"/>
  <c r="D2349" i="69"/>
  <c r="G2348" i="69"/>
  <c r="F2348" i="69"/>
  <c r="E2348" i="69"/>
  <c r="D2348" i="69"/>
  <c r="G2347" i="69"/>
  <c r="F2347" i="69"/>
  <c r="E2347" i="69"/>
  <c r="D2347" i="69"/>
  <c r="G2346" i="69"/>
  <c r="F2346" i="69"/>
  <c r="E2346" i="69"/>
  <c r="D2346" i="69"/>
  <c r="G2345" i="69"/>
  <c r="F2345" i="69"/>
  <c r="E2345" i="69"/>
  <c r="D2345" i="69"/>
  <c r="G2344" i="69"/>
  <c r="F2344" i="69"/>
  <c r="E2344" i="69"/>
  <c r="D2344" i="69"/>
  <c r="G2343" i="69"/>
  <c r="F2343" i="69"/>
  <c r="E2343" i="69"/>
  <c r="D2343" i="69"/>
  <c r="G2342" i="69"/>
  <c r="F2342" i="69"/>
  <c r="E2342" i="69"/>
  <c r="D2342" i="69"/>
  <c r="G2341" i="69"/>
  <c r="F2341" i="69"/>
  <c r="E2341" i="69"/>
  <c r="D2341" i="69"/>
  <c r="G2340" i="69"/>
  <c r="F2340" i="69"/>
  <c r="E2340" i="69"/>
  <c r="D2340" i="69"/>
  <c r="G2339" i="69"/>
  <c r="F2339" i="69"/>
  <c r="E2339" i="69"/>
  <c r="D2339" i="69"/>
  <c r="G2338" i="69"/>
  <c r="F2338" i="69"/>
  <c r="E2338" i="69"/>
  <c r="D2338" i="69"/>
  <c r="G2337" i="69"/>
  <c r="F2337" i="69"/>
  <c r="E2337" i="69"/>
  <c r="D2337" i="69"/>
  <c r="G2336" i="69"/>
  <c r="F2336" i="69"/>
  <c r="E2336" i="69"/>
  <c r="D2336" i="69"/>
  <c r="G2335" i="69"/>
  <c r="F2335" i="69"/>
  <c r="E2335" i="69"/>
  <c r="D2335" i="69"/>
  <c r="G2334" i="69"/>
  <c r="F2334" i="69"/>
  <c r="E2334" i="69"/>
  <c r="D2334" i="69"/>
  <c r="G2333" i="69"/>
  <c r="F2333" i="69"/>
  <c r="E2333" i="69"/>
  <c r="D2333" i="69"/>
  <c r="G2332" i="69"/>
  <c r="F2332" i="69"/>
  <c r="E2332" i="69"/>
  <c r="D2332" i="69"/>
  <c r="G2331" i="69"/>
  <c r="F2331" i="69"/>
  <c r="E2331" i="69"/>
  <c r="D2331" i="69"/>
  <c r="G2330" i="69"/>
  <c r="F2330" i="69"/>
  <c r="E2330" i="69"/>
  <c r="D2330" i="69"/>
  <c r="G2329" i="69"/>
  <c r="F2329" i="69"/>
  <c r="E2329" i="69"/>
  <c r="D2329" i="69"/>
  <c r="G2328" i="69"/>
  <c r="F2328" i="69"/>
  <c r="E2328" i="69"/>
  <c r="D2328" i="69"/>
  <c r="G2327" i="69"/>
  <c r="F2327" i="69"/>
  <c r="E2327" i="69"/>
  <c r="D2327" i="69"/>
  <c r="G2326" i="69"/>
  <c r="F2326" i="69"/>
  <c r="E2326" i="69"/>
  <c r="D2326" i="69"/>
  <c r="G2325" i="69"/>
  <c r="F2325" i="69"/>
  <c r="E2325" i="69"/>
  <c r="D2325" i="69"/>
  <c r="G2324" i="69"/>
  <c r="F2324" i="69"/>
  <c r="E2324" i="69"/>
  <c r="D2324" i="69"/>
  <c r="G2323" i="69"/>
  <c r="F2323" i="69"/>
  <c r="E2323" i="69"/>
  <c r="D2323" i="69"/>
  <c r="G2322" i="69"/>
  <c r="F2322" i="69"/>
  <c r="E2322" i="69"/>
  <c r="D2322" i="69"/>
  <c r="G2321" i="69"/>
  <c r="F2321" i="69"/>
  <c r="E2321" i="69"/>
  <c r="D2321" i="69"/>
  <c r="G2320" i="69"/>
  <c r="F2320" i="69"/>
  <c r="E2320" i="69"/>
  <c r="D2320" i="69"/>
  <c r="G2319" i="69"/>
  <c r="F2319" i="69"/>
  <c r="E2319" i="69"/>
  <c r="D2319" i="69"/>
  <c r="G2318" i="69"/>
  <c r="F2318" i="69"/>
  <c r="E2318" i="69"/>
  <c r="D2318" i="69"/>
  <c r="G2317" i="69"/>
  <c r="F2317" i="69"/>
  <c r="E2317" i="69"/>
  <c r="D2317" i="69"/>
  <c r="G2316" i="69"/>
  <c r="F2316" i="69"/>
  <c r="E2316" i="69"/>
  <c r="D2316" i="69"/>
  <c r="G2315" i="69"/>
  <c r="F2315" i="69"/>
  <c r="E2315" i="69"/>
  <c r="D2315" i="69"/>
  <c r="G2314" i="69"/>
  <c r="F2314" i="69"/>
  <c r="E2314" i="69"/>
  <c r="D2314" i="69"/>
  <c r="G2313" i="69"/>
  <c r="F2313" i="69"/>
  <c r="E2313" i="69"/>
  <c r="D2313" i="69"/>
  <c r="G2312" i="69"/>
  <c r="F2312" i="69"/>
  <c r="E2312" i="69"/>
  <c r="D2312" i="69"/>
  <c r="G2311" i="69"/>
  <c r="F2311" i="69"/>
  <c r="E2311" i="69"/>
  <c r="D2311" i="69"/>
  <c r="G2310" i="69"/>
  <c r="F2310" i="69"/>
  <c r="E2310" i="69"/>
  <c r="D2310" i="69"/>
  <c r="G2309" i="69"/>
  <c r="F2309" i="69"/>
  <c r="E2309" i="69"/>
  <c r="D2309" i="69"/>
  <c r="G2308" i="69"/>
  <c r="F2308" i="69"/>
  <c r="E2308" i="69"/>
  <c r="D2308" i="69"/>
  <c r="G2307" i="69"/>
  <c r="F2307" i="69"/>
  <c r="E2307" i="69"/>
  <c r="D2307" i="69"/>
  <c r="G2306" i="69"/>
  <c r="F2306" i="69"/>
  <c r="E2306" i="69"/>
  <c r="D2306" i="69"/>
  <c r="G2305" i="69"/>
  <c r="F2305" i="69"/>
  <c r="E2305" i="69"/>
  <c r="D2305" i="69"/>
  <c r="G2304" i="69"/>
  <c r="F2304" i="69"/>
  <c r="E2304" i="69"/>
  <c r="D2304" i="69"/>
  <c r="G2303" i="69"/>
  <c r="F2303" i="69"/>
  <c r="E2303" i="69"/>
  <c r="D2303" i="69"/>
  <c r="G2302" i="69"/>
  <c r="F2302" i="69"/>
  <c r="E2302" i="69"/>
  <c r="D2302" i="69"/>
  <c r="G2301" i="69"/>
  <c r="F2301" i="69"/>
  <c r="E2301" i="69"/>
  <c r="D2301" i="69"/>
  <c r="G2300" i="69"/>
  <c r="F2300" i="69"/>
  <c r="E2300" i="69"/>
  <c r="D2300" i="69"/>
  <c r="G2299" i="69"/>
  <c r="F2299" i="69"/>
  <c r="E2299" i="69"/>
  <c r="D2299" i="69"/>
  <c r="G2298" i="69"/>
  <c r="F2298" i="69"/>
  <c r="E2298" i="69"/>
  <c r="D2298" i="69"/>
  <c r="G2297" i="69"/>
  <c r="F2297" i="69"/>
  <c r="E2297" i="69"/>
  <c r="D2297" i="69"/>
  <c r="G2296" i="69"/>
  <c r="F2296" i="69"/>
  <c r="E2296" i="69"/>
  <c r="D2296" i="69"/>
  <c r="G2295" i="69"/>
  <c r="F2295" i="69"/>
  <c r="E2295" i="69"/>
  <c r="D2295" i="69"/>
  <c r="G2294" i="69"/>
  <c r="F2294" i="69"/>
  <c r="E2294" i="69"/>
  <c r="D2294" i="69"/>
  <c r="G2293" i="69"/>
  <c r="F2293" i="69"/>
  <c r="E2293" i="69"/>
  <c r="D2293" i="69"/>
  <c r="G2292" i="69"/>
  <c r="F2292" i="69"/>
  <c r="E2292" i="69"/>
  <c r="D2292" i="69"/>
  <c r="G2291" i="69"/>
  <c r="F2291" i="69"/>
  <c r="E2291" i="69"/>
  <c r="D2291" i="69"/>
  <c r="G2290" i="69"/>
  <c r="F2290" i="69"/>
  <c r="E2290" i="69"/>
  <c r="D2290" i="69"/>
  <c r="G2289" i="69"/>
  <c r="F2289" i="69"/>
  <c r="E2289" i="69"/>
  <c r="D2289" i="69"/>
  <c r="G2288" i="69"/>
  <c r="F2288" i="69"/>
  <c r="E2288" i="69"/>
  <c r="D2288" i="69"/>
  <c r="G2287" i="69"/>
  <c r="F2287" i="69"/>
  <c r="E2287" i="69"/>
  <c r="D2287" i="69"/>
  <c r="G2286" i="69"/>
  <c r="F2286" i="69"/>
  <c r="E2286" i="69"/>
  <c r="D2286" i="69"/>
  <c r="G2285" i="69"/>
  <c r="F2285" i="69"/>
  <c r="E2285" i="69"/>
  <c r="D2285" i="69"/>
  <c r="G2284" i="69"/>
  <c r="F2284" i="69"/>
  <c r="E2284" i="69"/>
  <c r="D2284" i="69"/>
  <c r="G2283" i="69"/>
  <c r="F2283" i="69"/>
  <c r="E2283" i="69"/>
  <c r="D2283" i="69"/>
  <c r="G2282" i="69"/>
  <c r="F2282" i="69"/>
  <c r="E2282" i="69"/>
  <c r="D2282" i="69"/>
  <c r="G2281" i="69"/>
  <c r="F2281" i="69"/>
  <c r="E2281" i="69"/>
  <c r="D2281" i="69"/>
  <c r="G2280" i="69"/>
  <c r="F2280" i="69"/>
  <c r="E2280" i="69"/>
  <c r="D2280" i="69"/>
  <c r="G2279" i="69"/>
  <c r="F2279" i="69"/>
  <c r="E2279" i="69"/>
  <c r="D2279" i="69"/>
  <c r="G2278" i="69"/>
  <c r="F2278" i="69"/>
  <c r="E2278" i="69"/>
  <c r="D2278" i="69"/>
  <c r="G2277" i="69"/>
  <c r="F2277" i="69"/>
  <c r="E2277" i="69"/>
  <c r="D2277" i="69"/>
  <c r="G2276" i="69"/>
  <c r="F2276" i="69"/>
  <c r="E2276" i="69"/>
  <c r="D2276" i="69"/>
  <c r="G2275" i="69"/>
  <c r="F2275" i="69"/>
  <c r="E2275" i="69"/>
  <c r="D2275" i="69"/>
  <c r="G2274" i="69"/>
  <c r="F2274" i="69"/>
  <c r="E2274" i="69"/>
  <c r="D2274" i="69"/>
  <c r="G2273" i="69"/>
  <c r="F2273" i="69"/>
  <c r="E2273" i="69"/>
  <c r="D2273" i="69"/>
  <c r="G2272" i="69"/>
  <c r="F2272" i="69"/>
  <c r="E2272" i="69"/>
  <c r="D2272" i="69"/>
  <c r="G2271" i="69"/>
  <c r="F2271" i="69"/>
  <c r="E2271" i="69"/>
  <c r="D2271" i="69"/>
  <c r="G2270" i="69"/>
  <c r="F2270" i="69"/>
  <c r="E2270" i="69"/>
  <c r="D2270" i="69"/>
  <c r="G2269" i="69"/>
  <c r="F2269" i="69"/>
  <c r="E2269" i="69"/>
  <c r="D2269" i="69"/>
  <c r="G2268" i="69"/>
  <c r="F2268" i="69"/>
  <c r="E2268" i="69"/>
  <c r="D2268" i="69"/>
  <c r="G2267" i="69"/>
  <c r="F2267" i="69"/>
  <c r="E2267" i="69"/>
  <c r="D2267" i="69"/>
  <c r="G2266" i="69"/>
  <c r="F2266" i="69"/>
  <c r="E2266" i="69"/>
  <c r="D2266" i="69"/>
  <c r="G2265" i="69"/>
  <c r="F2265" i="69"/>
  <c r="E2265" i="69"/>
  <c r="D2265" i="69"/>
  <c r="G2264" i="69"/>
  <c r="F2264" i="69"/>
  <c r="E2264" i="69"/>
  <c r="D2264" i="69"/>
  <c r="G2263" i="69"/>
  <c r="F2263" i="69"/>
  <c r="E2263" i="69"/>
  <c r="D2263" i="69"/>
  <c r="G2262" i="69"/>
  <c r="F2262" i="69"/>
  <c r="E2262" i="69"/>
  <c r="D2262" i="69"/>
  <c r="G2261" i="69"/>
  <c r="F2261" i="69"/>
  <c r="E2261" i="69"/>
  <c r="D2261" i="69"/>
  <c r="G2260" i="69"/>
  <c r="F2260" i="69"/>
  <c r="E2260" i="69"/>
  <c r="D2260" i="69"/>
  <c r="G2259" i="69"/>
  <c r="F2259" i="69"/>
  <c r="E2259" i="69"/>
  <c r="D2259" i="69"/>
  <c r="G2258" i="69"/>
  <c r="F2258" i="69"/>
  <c r="E2258" i="69"/>
  <c r="D2258" i="69"/>
  <c r="G2257" i="69"/>
  <c r="F2257" i="69"/>
  <c r="E2257" i="69"/>
  <c r="D2257" i="69"/>
  <c r="G2256" i="69"/>
  <c r="F2256" i="69"/>
  <c r="E2256" i="69"/>
  <c r="D2256" i="69"/>
  <c r="G2255" i="69"/>
  <c r="F2255" i="69"/>
  <c r="E2255" i="69"/>
  <c r="D2255" i="69"/>
  <c r="G2254" i="69"/>
  <c r="F2254" i="69"/>
  <c r="E2254" i="69"/>
  <c r="D2254" i="69"/>
  <c r="G2253" i="69"/>
  <c r="F2253" i="69"/>
  <c r="E2253" i="69"/>
  <c r="D2253" i="69"/>
  <c r="G2252" i="69"/>
  <c r="F2252" i="69"/>
  <c r="E2252" i="69"/>
  <c r="D2252" i="69"/>
  <c r="G2251" i="69"/>
  <c r="F2251" i="69"/>
  <c r="E2251" i="69"/>
  <c r="D2251" i="69"/>
  <c r="G2250" i="69"/>
  <c r="F2250" i="69"/>
  <c r="E2250" i="69"/>
  <c r="D2250" i="69"/>
  <c r="G2249" i="69"/>
  <c r="F2249" i="69"/>
  <c r="E2249" i="69"/>
  <c r="D2249" i="69"/>
  <c r="G2248" i="69"/>
  <c r="F2248" i="69"/>
  <c r="E2248" i="69"/>
  <c r="D2248" i="69"/>
  <c r="G2247" i="69"/>
  <c r="F2247" i="69"/>
  <c r="E2247" i="69"/>
  <c r="D2247" i="69"/>
  <c r="G2246" i="69"/>
  <c r="F2246" i="69"/>
  <c r="E2246" i="69"/>
  <c r="D2246" i="69"/>
  <c r="G2245" i="69"/>
  <c r="F2245" i="69"/>
  <c r="E2245" i="69"/>
  <c r="D2245" i="69"/>
  <c r="G2244" i="69"/>
  <c r="F2244" i="69"/>
  <c r="E2244" i="69"/>
  <c r="D2244" i="69"/>
  <c r="G2243" i="69"/>
  <c r="F2243" i="69"/>
  <c r="E2243" i="69"/>
  <c r="D2243" i="69"/>
  <c r="G2242" i="69"/>
  <c r="F2242" i="69"/>
  <c r="E2242" i="69"/>
  <c r="D2242" i="69"/>
  <c r="G2241" i="69"/>
  <c r="F2241" i="69"/>
  <c r="E2241" i="69"/>
  <c r="D2241" i="69"/>
  <c r="G2240" i="69"/>
  <c r="F2240" i="69"/>
  <c r="E2240" i="69"/>
  <c r="D2240" i="69"/>
  <c r="G2239" i="69"/>
  <c r="F2239" i="69"/>
  <c r="E2239" i="69"/>
  <c r="D2239" i="69"/>
  <c r="G2238" i="69"/>
  <c r="F2238" i="69"/>
  <c r="E2238" i="69"/>
  <c r="D2238" i="69"/>
  <c r="G2237" i="69"/>
  <c r="F2237" i="69"/>
  <c r="E2237" i="69"/>
  <c r="D2237" i="69"/>
  <c r="G2236" i="69"/>
  <c r="F2236" i="69"/>
  <c r="E2236" i="69"/>
  <c r="D2236" i="69"/>
  <c r="G2235" i="69"/>
  <c r="F2235" i="69"/>
  <c r="E2235" i="69"/>
  <c r="D2235" i="69"/>
  <c r="G2234" i="69"/>
  <c r="F2234" i="69"/>
  <c r="E2234" i="69"/>
  <c r="D2234" i="69"/>
  <c r="G2233" i="69"/>
  <c r="F2233" i="69"/>
  <c r="E2233" i="69"/>
  <c r="D2233" i="69"/>
  <c r="G2232" i="69"/>
  <c r="F2232" i="69"/>
  <c r="E2232" i="69"/>
  <c r="D2232" i="69"/>
  <c r="G2231" i="69"/>
  <c r="F2231" i="69"/>
  <c r="E2231" i="69"/>
  <c r="D2231" i="69"/>
  <c r="G2230" i="69"/>
  <c r="F2230" i="69"/>
  <c r="E2230" i="69"/>
  <c r="D2230" i="69"/>
  <c r="G2229" i="69"/>
  <c r="F2229" i="69"/>
  <c r="E2229" i="69"/>
  <c r="D2229" i="69"/>
  <c r="G2228" i="69"/>
  <c r="F2228" i="69"/>
  <c r="E2228" i="69"/>
  <c r="D2228" i="69"/>
  <c r="G2227" i="69"/>
  <c r="F2227" i="69"/>
  <c r="E2227" i="69"/>
  <c r="D2227" i="69"/>
  <c r="G2226" i="69"/>
  <c r="F2226" i="69"/>
  <c r="E2226" i="69"/>
  <c r="D2226" i="69"/>
  <c r="G2225" i="69"/>
  <c r="F2225" i="69"/>
  <c r="E2225" i="69"/>
  <c r="D2225" i="69"/>
  <c r="G2224" i="69"/>
  <c r="F2224" i="69"/>
  <c r="E2224" i="69"/>
  <c r="D2224" i="69"/>
  <c r="G2223" i="69"/>
  <c r="F2223" i="69"/>
  <c r="E2223" i="69"/>
  <c r="D2223" i="69"/>
  <c r="G2222" i="69"/>
  <c r="G2221" i="69"/>
  <c r="G2220" i="69"/>
  <c r="G2219" i="69"/>
  <c r="G2218" i="69"/>
  <c r="G2217" i="69"/>
  <c r="G2216" i="69"/>
  <c r="G2215" i="69"/>
  <c r="G2214" i="69"/>
  <c r="G2213" i="69"/>
  <c r="G2212" i="69"/>
  <c r="G2211" i="69"/>
  <c r="G2210" i="69"/>
  <c r="G2209" i="69"/>
  <c r="G2208" i="69"/>
  <c r="G2207" i="69"/>
  <c r="F2207" i="69"/>
  <c r="E2207" i="69"/>
  <c r="D2207" i="69"/>
  <c r="G2206" i="69"/>
  <c r="F2206" i="69"/>
  <c r="E2206" i="69"/>
  <c r="D2206" i="69"/>
  <c r="G2205" i="69"/>
  <c r="F2205" i="69"/>
  <c r="E2205" i="69"/>
  <c r="D2205" i="69"/>
  <c r="G2204" i="69"/>
  <c r="F2204" i="69"/>
  <c r="E2204" i="69"/>
  <c r="D2204" i="69"/>
  <c r="G2203" i="69"/>
  <c r="F2203" i="69"/>
  <c r="E2203" i="69"/>
  <c r="D2203" i="69"/>
  <c r="G2202" i="69"/>
  <c r="F2202" i="69"/>
  <c r="E2202" i="69"/>
  <c r="D2202" i="69"/>
  <c r="G2201" i="69"/>
  <c r="F2201" i="69"/>
  <c r="E2201" i="69"/>
  <c r="D2201" i="69"/>
  <c r="G2200" i="69"/>
  <c r="F2200" i="69"/>
  <c r="E2200" i="69"/>
  <c r="D2200" i="69"/>
  <c r="G2199" i="69"/>
  <c r="F2199" i="69"/>
  <c r="E2199" i="69"/>
  <c r="D2199" i="69"/>
  <c r="G2198" i="69"/>
  <c r="F2198" i="69"/>
  <c r="E2198" i="69"/>
  <c r="D2198" i="69"/>
  <c r="G2197" i="69"/>
  <c r="F2197" i="69"/>
  <c r="E2197" i="69"/>
  <c r="D2197" i="69"/>
  <c r="G2196" i="69"/>
  <c r="F2196" i="69"/>
  <c r="E2196" i="69"/>
  <c r="D2196" i="69"/>
  <c r="G2195" i="69"/>
  <c r="F2195" i="69"/>
  <c r="E2195" i="69"/>
  <c r="D2195" i="69"/>
  <c r="G2194" i="69"/>
  <c r="F2194" i="69"/>
  <c r="E2194" i="69"/>
  <c r="D2194" i="69"/>
  <c r="G2193" i="69"/>
  <c r="F2193" i="69"/>
  <c r="E2193" i="69"/>
  <c r="D2193" i="69"/>
  <c r="G2192" i="69"/>
  <c r="F2192" i="69"/>
  <c r="E2192" i="69"/>
  <c r="D2192" i="69"/>
  <c r="G2191" i="69"/>
  <c r="F2191" i="69"/>
  <c r="E2191" i="69"/>
  <c r="D2191" i="69"/>
  <c r="G2190" i="69"/>
  <c r="F2190" i="69"/>
  <c r="E2190" i="69"/>
  <c r="D2190" i="69"/>
  <c r="G2189" i="69"/>
  <c r="F2189" i="69"/>
  <c r="E2189" i="69"/>
  <c r="D2189" i="69"/>
  <c r="G2188" i="69"/>
  <c r="F2188" i="69"/>
  <c r="E2188" i="69"/>
  <c r="D2188" i="69"/>
  <c r="G2187" i="69"/>
  <c r="F2187" i="69"/>
  <c r="E2187" i="69"/>
  <c r="D2187" i="69"/>
  <c r="G2186" i="69"/>
  <c r="F2186" i="69"/>
  <c r="E2186" i="69"/>
  <c r="D2186" i="69"/>
  <c r="G2185" i="69"/>
  <c r="F2185" i="69"/>
  <c r="E2185" i="69"/>
  <c r="D2185" i="69"/>
  <c r="G2184" i="69"/>
  <c r="F2184" i="69"/>
  <c r="E2184" i="69"/>
  <c r="D2184" i="69"/>
  <c r="G2183" i="69"/>
  <c r="F2183" i="69"/>
  <c r="E2183" i="69"/>
  <c r="D2183" i="69"/>
  <c r="G2182" i="69"/>
  <c r="F2182" i="69"/>
  <c r="E2182" i="69"/>
  <c r="D2182" i="69"/>
  <c r="G2181" i="69"/>
  <c r="F2181" i="69"/>
  <c r="E2181" i="69"/>
  <c r="D2181" i="69"/>
  <c r="G2180" i="69"/>
  <c r="F2180" i="69"/>
  <c r="E2180" i="69"/>
  <c r="D2180" i="69"/>
  <c r="G2179" i="69"/>
  <c r="F2179" i="69"/>
  <c r="E2179" i="69"/>
  <c r="D2179" i="69"/>
  <c r="G2178" i="69"/>
  <c r="F2178" i="69"/>
  <c r="E2178" i="69"/>
  <c r="D2178" i="69"/>
  <c r="G2177" i="69"/>
  <c r="F2177" i="69"/>
  <c r="E2177" i="69"/>
  <c r="D2177" i="69"/>
  <c r="G2176" i="69"/>
  <c r="F2176" i="69"/>
  <c r="E2176" i="69"/>
  <c r="D2176" i="69"/>
  <c r="G2175" i="69"/>
  <c r="F2175" i="69"/>
  <c r="E2175" i="69"/>
  <c r="D2175" i="69"/>
  <c r="G2174" i="69"/>
  <c r="F2174" i="69"/>
  <c r="E2174" i="69"/>
  <c r="D2174" i="69"/>
  <c r="G2173" i="69"/>
  <c r="F2173" i="69"/>
  <c r="E2173" i="69"/>
  <c r="D2173" i="69"/>
  <c r="G2172" i="69"/>
  <c r="F2172" i="69"/>
  <c r="E2172" i="69"/>
  <c r="D2172" i="69"/>
  <c r="G2171" i="69"/>
  <c r="F2171" i="69"/>
  <c r="E2171" i="69"/>
  <c r="D2171" i="69"/>
  <c r="G2170" i="69"/>
  <c r="F2170" i="69"/>
  <c r="E2170" i="69"/>
  <c r="D2170" i="69"/>
  <c r="G2169" i="69"/>
  <c r="F2169" i="69"/>
  <c r="E2169" i="69"/>
  <c r="D2169" i="69"/>
  <c r="G2168" i="69"/>
  <c r="F2168" i="69"/>
  <c r="E2168" i="69"/>
  <c r="D2168" i="69"/>
  <c r="G2167" i="69"/>
  <c r="F2167" i="69"/>
  <c r="E2167" i="69"/>
  <c r="D2167" i="69"/>
  <c r="G2166" i="69"/>
  <c r="F2166" i="69"/>
  <c r="E2166" i="69"/>
  <c r="D2166" i="69"/>
  <c r="G2165" i="69"/>
  <c r="F2165" i="69"/>
  <c r="E2165" i="69"/>
  <c r="D2165" i="69"/>
  <c r="G2164" i="69"/>
  <c r="F2164" i="69"/>
  <c r="E2164" i="69"/>
  <c r="D2164" i="69"/>
  <c r="G2163" i="69"/>
  <c r="F2163" i="69"/>
  <c r="E2163" i="69"/>
  <c r="D2163" i="69"/>
  <c r="G2162" i="69"/>
  <c r="F2162" i="69"/>
  <c r="E2162" i="69"/>
  <c r="D2162" i="69"/>
  <c r="G2161" i="69"/>
  <c r="F2161" i="69"/>
  <c r="E2161" i="69"/>
  <c r="D2161" i="69"/>
  <c r="G2160" i="69"/>
  <c r="F2160" i="69"/>
  <c r="E2160" i="69"/>
  <c r="D2160" i="69"/>
  <c r="G2159" i="69"/>
  <c r="F2159" i="69"/>
  <c r="E2159" i="69"/>
  <c r="D2159" i="69"/>
  <c r="G2158" i="69"/>
  <c r="F2158" i="69"/>
  <c r="E2158" i="69"/>
  <c r="D2158" i="69"/>
  <c r="G2157" i="69"/>
  <c r="F2157" i="69"/>
  <c r="E2157" i="69"/>
  <c r="D2157" i="69"/>
  <c r="G2156" i="69"/>
  <c r="F2156" i="69"/>
  <c r="E2156" i="69"/>
  <c r="D2156" i="69"/>
  <c r="G2155" i="69"/>
  <c r="F2155" i="69"/>
  <c r="E2155" i="69"/>
  <c r="D2155" i="69"/>
  <c r="G2154" i="69"/>
  <c r="F2154" i="69"/>
  <c r="E2154" i="69"/>
  <c r="D2154" i="69"/>
  <c r="G2153" i="69"/>
  <c r="F2153" i="69"/>
  <c r="E2153" i="69"/>
  <c r="D2153" i="69"/>
  <c r="G2152" i="69"/>
  <c r="F2152" i="69"/>
  <c r="E2152" i="69"/>
  <c r="D2152" i="69"/>
  <c r="G2151" i="69"/>
  <c r="F2151" i="69"/>
  <c r="E2151" i="69"/>
  <c r="D2151" i="69"/>
  <c r="G2150" i="69"/>
  <c r="F2150" i="69"/>
  <c r="E2150" i="69"/>
  <c r="D2150" i="69"/>
  <c r="G2149" i="69"/>
  <c r="F2149" i="69"/>
  <c r="E2149" i="69"/>
  <c r="D2149" i="69"/>
  <c r="G2148" i="69"/>
  <c r="F2148" i="69"/>
  <c r="E2148" i="69"/>
  <c r="D2148" i="69"/>
  <c r="G2147" i="69"/>
  <c r="F2147" i="69"/>
  <c r="E2147" i="69"/>
  <c r="D2147" i="69"/>
  <c r="G2146" i="69"/>
  <c r="F2146" i="69"/>
  <c r="E2146" i="69"/>
  <c r="D2146" i="69"/>
  <c r="G2145" i="69"/>
  <c r="F2145" i="69"/>
  <c r="E2145" i="69"/>
  <c r="D2145" i="69"/>
  <c r="G2144" i="69"/>
  <c r="F2144" i="69"/>
  <c r="E2144" i="69"/>
  <c r="D2144" i="69"/>
  <c r="G2143" i="69"/>
  <c r="F2143" i="69"/>
  <c r="E2143" i="69"/>
  <c r="D2143" i="69"/>
  <c r="G2142" i="69"/>
  <c r="F2142" i="69"/>
  <c r="E2142" i="69"/>
  <c r="D2142" i="69"/>
  <c r="G2141" i="69"/>
  <c r="F2141" i="69"/>
  <c r="E2141" i="69"/>
  <c r="D2141" i="69"/>
  <c r="G2140" i="69"/>
  <c r="F2140" i="69"/>
  <c r="E2140" i="69"/>
  <c r="D2140" i="69"/>
  <c r="G2139" i="69"/>
  <c r="F2139" i="69"/>
  <c r="E2139" i="69"/>
  <c r="D2139" i="69"/>
  <c r="G2138" i="69"/>
  <c r="F2138" i="69"/>
  <c r="E2138" i="69"/>
  <c r="D2138" i="69"/>
  <c r="G2137" i="69"/>
  <c r="F2137" i="69"/>
  <c r="E2137" i="69"/>
  <c r="D2137" i="69"/>
  <c r="G2136" i="69"/>
  <c r="F2136" i="69"/>
  <c r="E2136" i="69"/>
  <c r="D2136" i="69"/>
  <c r="G2135" i="69"/>
  <c r="F2135" i="69"/>
  <c r="E2135" i="69"/>
  <c r="D2135" i="69"/>
  <c r="G2134" i="69"/>
  <c r="F2134" i="69"/>
  <c r="E2134" i="69"/>
  <c r="D2134" i="69"/>
  <c r="G2133" i="69"/>
  <c r="F2133" i="69"/>
  <c r="E2133" i="69"/>
  <c r="D2133" i="69"/>
  <c r="G2132" i="69"/>
  <c r="F2132" i="69"/>
  <c r="E2132" i="69"/>
  <c r="D2132" i="69"/>
  <c r="G2131" i="69"/>
  <c r="F2131" i="69"/>
  <c r="E2131" i="69"/>
  <c r="D2131" i="69"/>
  <c r="G2130" i="69"/>
  <c r="F2130" i="69"/>
  <c r="E2130" i="69"/>
  <c r="D2130" i="69"/>
  <c r="G2129" i="69"/>
  <c r="F2129" i="69"/>
  <c r="E2129" i="69"/>
  <c r="D2129" i="69"/>
  <c r="G2128" i="69"/>
  <c r="F2128" i="69"/>
  <c r="E2128" i="69"/>
  <c r="D2128" i="69"/>
  <c r="G2127" i="69"/>
  <c r="F2127" i="69"/>
  <c r="E2127" i="69"/>
  <c r="D2127" i="69"/>
  <c r="G2126" i="69"/>
  <c r="F2126" i="69"/>
  <c r="E2126" i="69"/>
  <c r="D2126" i="69"/>
  <c r="G2125" i="69"/>
  <c r="F2125" i="69"/>
  <c r="E2125" i="69"/>
  <c r="D2125" i="69"/>
  <c r="G2124" i="69"/>
  <c r="F2124" i="69"/>
  <c r="E2124" i="69"/>
  <c r="D2124" i="69"/>
  <c r="G2123" i="69"/>
  <c r="F2123" i="69"/>
  <c r="E2123" i="69"/>
  <c r="D2123" i="69"/>
  <c r="G2122" i="69"/>
  <c r="F2122" i="69"/>
  <c r="E2122" i="69"/>
  <c r="D2122" i="69"/>
  <c r="G2121" i="69"/>
  <c r="F2121" i="69"/>
  <c r="E2121" i="69"/>
  <c r="D2121" i="69"/>
  <c r="G2120" i="69"/>
  <c r="F2120" i="69"/>
  <c r="E2120" i="69"/>
  <c r="D2120" i="69"/>
  <c r="G2119" i="69"/>
  <c r="F2119" i="69"/>
  <c r="E2119" i="69"/>
  <c r="D2119" i="69"/>
  <c r="G2118" i="69"/>
  <c r="F2118" i="69"/>
  <c r="E2118" i="69"/>
  <c r="D2118" i="69"/>
  <c r="G2117" i="69"/>
  <c r="F2117" i="69"/>
  <c r="E2117" i="69"/>
  <c r="D2117" i="69"/>
  <c r="G2116" i="69"/>
  <c r="F2116" i="69"/>
  <c r="E2116" i="69"/>
  <c r="D2116" i="69"/>
  <c r="G2115" i="69"/>
  <c r="F2115" i="69"/>
  <c r="E2115" i="69"/>
  <c r="D2115" i="69"/>
  <c r="G2114" i="69"/>
  <c r="F2114" i="69"/>
  <c r="E2114" i="69"/>
  <c r="D2114" i="69"/>
  <c r="G2113" i="69"/>
  <c r="F2113" i="69"/>
  <c r="E2113" i="69"/>
  <c r="D2113" i="69"/>
  <c r="G2112" i="69"/>
  <c r="F2112" i="69"/>
  <c r="E2112" i="69"/>
  <c r="D2112" i="69"/>
  <c r="G2111" i="69"/>
  <c r="F2111" i="69"/>
  <c r="E2111" i="69"/>
  <c r="D2111" i="69"/>
  <c r="G2110" i="69"/>
  <c r="F2110" i="69"/>
  <c r="E2110" i="69"/>
  <c r="D2110" i="69"/>
  <c r="G2109" i="69"/>
  <c r="F2109" i="69"/>
  <c r="E2109" i="69"/>
  <c r="D2109" i="69"/>
  <c r="G2108" i="69"/>
  <c r="F2108" i="69"/>
  <c r="E2108" i="69"/>
  <c r="D2108" i="69"/>
  <c r="G2107" i="69"/>
  <c r="F2107" i="69"/>
  <c r="E2107" i="69"/>
  <c r="D2107" i="69"/>
  <c r="G2106" i="69"/>
  <c r="F2106" i="69"/>
  <c r="E2106" i="69"/>
  <c r="D2106" i="69"/>
  <c r="G2105" i="69"/>
  <c r="F2105" i="69"/>
  <c r="E2105" i="69"/>
  <c r="D2105" i="69"/>
  <c r="G2104" i="69"/>
  <c r="F2104" i="69"/>
  <c r="E2104" i="69"/>
  <c r="D2104" i="69"/>
  <c r="G2103" i="69"/>
  <c r="F2103" i="69"/>
  <c r="E2103" i="69"/>
  <c r="D2103" i="69"/>
  <c r="G2102" i="69"/>
  <c r="F2102" i="69"/>
  <c r="E2102" i="69"/>
  <c r="D2102" i="69"/>
  <c r="G2101" i="69"/>
  <c r="F2101" i="69"/>
  <c r="E2101" i="69"/>
  <c r="D2101" i="69"/>
  <c r="G2100" i="69"/>
  <c r="F2100" i="69"/>
  <c r="E2100" i="69"/>
  <c r="D2100" i="69"/>
  <c r="G2099" i="69"/>
  <c r="F2099" i="69"/>
  <c r="E2099" i="69"/>
  <c r="D2099" i="69"/>
  <c r="G2098" i="69"/>
  <c r="F2098" i="69"/>
  <c r="E2098" i="69"/>
  <c r="D2098" i="69"/>
  <c r="G2097" i="69"/>
  <c r="F2097" i="69"/>
  <c r="E2097" i="69"/>
  <c r="D2097" i="69"/>
  <c r="G2096" i="69"/>
  <c r="F2096" i="69"/>
  <c r="E2096" i="69"/>
  <c r="D2096" i="69"/>
  <c r="G2095" i="69"/>
  <c r="F2095" i="69"/>
  <c r="E2095" i="69"/>
  <c r="D2095" i="69"/>
  <c r="G2094" i="69"/>
  <c r="F2094" i="69"/>
  <c r="E2094" i="69"/>
  <c r="D2094" i="69"/>
  <c r="G2093" i="69"/>
  <c r="F2093" i="69"/>
  <c r="E2093" i="69"/>
  <c r="D2093" i="69"/>
  <c r="G2092" i="69"/>
  <c r="F2092" i="69"/>
  <c r="E2092" i="69"/>
  <c r="D2092" i="69"/>
  <c r="G2091" i="69"/>
  <c r="F2091" i="69"/>
  <c r="E2091" i="69"/>
  <c r="D2091" i="69"/>
  <c r="G2090" i="69"/>
  <c r="F2090" i="69"/>
  <c r="E2090" i="69"/>
  <c r="D2090" i="69"/>
  <c r="G2089" i="69"/>
  <c r="F2089" i="69"/>
  <c r="E2089" i="69"/>
  <c r="D2089" i="69"/>
  <c r="G2088" i="69"/>
  <c r="F2088" i="69"/>
  <c r="E2088" i="69"/>
  <c r="D2088" i="69"/>
  <c r="G2087" i="69"/>
  <c r="F2087" i="69"/>
  <c r="E2087" i="69"/>
  <c r="D2087" i="69"/>
  <c r="G2086" i="69"/>
  <c r="F2086" i="69"/>
  <c r="E2086" i="69"/>
  <c r="D2086" i="69"/>
  <c r="G2085" i="69"/>
  <c r="F2085" i="69"/>
  <c r="E2085" i="69"/>
  <c r="D2085" i="69"/>
  <c r="G2084" i="69"/>
  <c r="F2084" i="69"/>
  <c r="E2084" i="69"/>
  <c r="D2084" i="69"/>
  <c r="G2083" i="69"/>
  <c r="F2083" i="69"/>
  <c r="E2083" i="69"/>
  <c r="D2083" i="69"/>
  <c r="G2082" i="69"/>
  <c r="F2082" i="69"/>
  <c r="E2082" i="69"/>
  <c r="D2082" i="69"/>
  <c r="G2081" i="69"/>
  <c r="F2081" i="69"/>
  <c r="E2081" i="69"/>
  <c r="D2081" i="69"/>
  <c r="G2080" i="69"/>
  <c r="F2080" i="69"/>
  <c r="E2080" i="69"/>
  <c r="D2080" i="69"/>
  <c r="G2079" i="69"/>
  <c r="F2079" i="69"/>
  <c r="E2079" i="69"/>
  <c r="D2079" i="69"/>
  <c r="G2078" i="69"/>
  <c r="F2078" i="69"/>
  <c r="E2078" i="69"/>
  <c r="D2078" i="69"/>
  <c r="G2077" i="69"/>
  <c r="F2077" i="69"/>
  <c r="E2077" i="69"/>
  <c r="D2077" i="69"/>
  <c r="G2076" i="69"/>
  <c r="F2076" i="69"/>
  <c r="E2076" i="69"/>
  <c r="D2076" i="69"/>
  <c r="G2075" i="69"/>
  <c r="F2075" i="69"/>
  <c r="E2075" i="69"/>
  <c r="D2075" i="69"/>
  <c r="G2074" i="69"/>
  <c r="F2074" i="69"/>
  <c r="E2074" i="69"/>
  <c r="D2074" i="69"/>
  <c r="G2073" i="69"/>
  <c r="F2073" i="69"/>
  <c r="E2073" i="69"/>
  <c r="D2073" i="69"/>
  <c r="G2072" i="69"/>
  <c r="F2072" i="69"/>
  <c r="E2072" i="69"/>
  <c r="D2072" i="69"/>
  <c r="G2071" i="69"/>
  <c r="F2071" i="69"/>
  <c r="E2071" i="69"/>
  <c r="D2071" i="69"/>
  <c r="G2070" i="69"/>
  <c r="F2070" i="69"/>
  <c r="E2070" i="69"/>
  <c r="D2070" i="69"/>
  <c r="G2069" i="69"/>
  <c r="F2069" i="69"/>
  <c r="E2069" i="69"/>
  <c r="D2069" i="69"/>
  <c r="G2068" i="69"/>
  <c r="F2068" i="69"/>
  <c r="E2068" i="69"/>
  <c r="D2068" i="69"/>
  <c r="G2067" i="69"/>
  <c r="F2067" i="69"/>
  <c r="E2067" i="69"/>
  <c r="D2067" i="69"/>
  <c r="G2066" i="69"/>
  <c r="F2066" i="69"/>
  <c r="E2066" i="69"/>
  <c r="D2066" i="69"/>
  <c r="G2065" i="69"/>
  <c r="F2065" i="69"/>
  <c r="E2065" i="69"/>
  <c r="D2065" i="69"/>
  <c r="G2064" i="69"/>
  <c r="F2064" i="69"/>
  <c r="E2064" i="69"/>
  <c r="D2064" i="69"/>
  <c r="G2063" i="69"/>
  <c r="F2063" i="69"/>
  <c r="E2063" i="69"/>
  <c r="D2063" i="69"/>
  <c r="G2062" i="69"/>
  <c r="F2062" i="69"/>
  <c r="E2062" i="69"/>
  <c r="D2062" i="69"/>
  <c r="G2061" i="69"/>
  <c r="F2061" i="69"/>
  <c r="E2061" i="69"/>
  <c r="D2061" i="69"/>
  <c r="G2060" i="69"/>
  <c r="F2060" i="69"/>
  <c r="E2060" i="69"/>
  <c r="D2060" i="69"/>
  <c r="G2059" i="69"/>
  <c r="F2059" i="69"/>
  <c r="E2059" i="69"/>
  <c r="D2059" i="69"/>
  <c r="G2058" i="69"/>
  <c r="F2058" i="69"/>
  <c r="E2058" i="69"/>
  <c r="D2058" i="69"/>
  <c r="G2057" i="69"/>
  <c r="F2057" i="69"/>
  <c r="E2057" i="69"/>
  <c r="D2057" i="69"/>
  <c r="G2056" i="69"/>
  <c r="F2056" i="69"/>
  <c r="E2056" i="69"/>
  <c r="D2056" i="69"/>
  <c r="G2055" i="69"/>
  <c r="F2055" i="69"/>
  <c r="E2055" i="69"/>
  <c r="D2055" i="69"/>
  <c r="G2054" i="69"/>
  <c r="F2054" i="69"/>
  <c r="E2054" i="69"/>
  <c r="D2054" i="69"/>
  <c r="G2053" i="69"/>
  <c r="F2053" i="69"/>
  <c r="E2053" i="69"/>
  <c r="D2053" i="69"/>
  <c r="G2052" i="69"/>
  <c r="F2052" i="69"/>
  <c r="E2052" i="69"/>
  <c r="D2052" i="69"/>
  <c r="G2051" i="69"/>
  <c r="F2051" i="69"/>
  <c r="E2051" i="69"/>
  <c r="D2051" i="69"/>
  <c r="G2050" i="69"/>
  <c r="F2050" i="69"/>
  <c r="E2050" i="69"/>
  <c r="D2050" i="69"/>
  <c r="G2049" i="69"/>
  <c r="F2049" i="69"/>
  <c r="E2049" i="69"/>
  <c r="D2049" i="69"/>
  <c r="G2048" i="69"/>
  <c r="F2048" i="69"/>
  <c r="E2048" i="69"/>
  <c r="D2048" i="69"/>
  <c r="G2047" i="69"/>
  <c r="F2047" i="69"/>
  <c r="E2047" i="69"/>
  <c r="D2047" i="69"/>
  <c r="G2046" i="69"/>
  <c r="F2046" i="69"/>
  <c r="E2046" i="69"/>
  <c r="D2046" i="69"/>
  <c r="G2045" i="69"/>
  <c r="F2045" i="69"/>
  <c r="E2045" i="69"/>
  <c r="D2045" i="69"/>
  <c r="G2044" i="69"/>
  <c r="F2044" i="69"/>
  <c r="E2044" i="69"/>
  <c r="D2044" i="69"/>
  <c r="G2043" i="69"/>
  <c r="F2043" i="69"/>
  <c r="E2043" i="69"/>
  <c r="D2043" i="69"/>
  <c r="G2042" i="69"/>
  <c r="F2042" i="69"/>
  <c r="E2042" i="69"/>
  <c r="D2042" i="69"/>
  <c r="G2041" i="69"/>
  <c r="F2041" i="69"/>
  <c r="E2041" i="69"/>
  <c r="D2041" i="69"/>
  <c r="G2040" i="69"/>
  <c r="F2040" i="69"/>
  <c r="E2040" i="69"/>
  <c r="D2040" i="69"/>
  <c r="G2039" i="69"/>
  <c r="F2039" i="69"/>
  <c r="E2039" i="69"/>
  <c r="D2039" i="69"/>
  <c r="G2038" i="69"/>
  <c r="F2038" i="69"/>
  <c r="E2038" i="69"/>
  <c r="D2038" i="69"/>
  <c r="G2037" i="69"/>
  <c r="G2036" i="69"/>
  <c r="G2035" i="69"/>
  <c r="G2034" i="69"/>
  <c r="G2033" i="69"/>
  <c r="G2032" i="69"/>
  <c r="G2031" i="69"/>
  <c r="G2030" i="69"/>
  <c r="G2029" i="69"/>
  <c r="G2028" i="69"/>
  <c r="G2027" i="69"/>
  <c r="G2026" i="69"/>
  <c r="G2025" i="69"/>
  <c r="G2024" i="69"/>
  <c r="G2023" i="69"/>
  <c r="G2022" i="69"/>
  <c r="F2022" i="69"/>
  <c r="E2022" i="69"/>
  <c r="D2022" i="69"/>
  <c r="G2021" i="69"/>
  <c r="F2021" i="69"/>
  <c r="E2021" i="69"/>
  <c r="D2021" i="69"/>
  <c r="G2020" i="69"/>
  <c r="F2020" i="69"/>
  <c r="E2020" i="69"/>
  <c r="D2020" i="69"/>
  <c r="G2019" i="69"/>
  <c r="F2019" i="69"/>
  <c r="E2019" i="69"/>
  <c r="D2019" i="69"/>
  <c r="G2018" i="69"/>
  <c r="F2018" i="69"/>
  <c r="E2018" i="69"/>
  <c r="D2018" i="69"/>
  <c r="G2017" i="69"/>
  <c r="F2017" i="69"/>
  <c r="E2017" i="69"/>
  <c r="D2017" i="69"/>
  <c r="G2016" i="69"/>
  <c r="F2016" i="69"/>
  <c r="E2016" i="69"/>
  <c r="D2016" i="69"/>
  <c r="G2015" i="69"/>
  <c r="F2015" i="69"/>
  <c r="E2015" i="69"/>
  <c r="D2015" i="69"/>
  <c r="G2014" i="69"/>
  <c r="F2014" i="69"/>
  <c r="E2014" i="69"/>
  <c r="D2014" i="69"/>
  <c r="G2013" i="69"/>
  <c r="F2013" i="69"/>
  <c r="E2013" i="69"/>
  <c r="D2013" i="69"/>
  <c r="G2012" i="69"/>
  <c r="F2012" i="69"/>
  <c r="E2012" i="69"/>
  <c r="D2012" i="69"/>
  <c r="G2011" i="69"/>
  <c r="F2011" i="69"/>
  <c r="E2011" i="69"/>
  <c r="D2011" i="69"/>
  <c r="G2010" i="69"/>
  <c r="F2010" i="69"/>
  <c r="E2010" i="69"/>
  <c r="D2010" i="69"/>
  <c r="G2009" i="69"/>
  <c r="F2009" i="69"/>
  <c r="E2009" i="69"/>
  <c r="D2009" i="69"/>
  <c r="G2008" i="69"/>
  <c r="F2008" i="69"/>
  <c r="E2008" i="69"/>
  <c r="D2008" i="69"/>
  <c r="G2007" i="69"/>
  <c r="F2007" i="69"/>
  <c r="E2007" i="69"/>
  <c r="D2007" i="69"/>
  <c r="G2006" i="69"/>
  <c r="F2006" i="69"/>
  <c r="E2006" i="69"/>
  <c r="D2006" i="69"/>
  <c r="G2005" i="69"/>
  <c r="F2005" i="69"/>
  <c r="E2005" i="69"/>
  <c r="D2005" i="69"/>
  <c r="G2004" i="69"/>
  <c r="F2004" i="69"/>
  <c r="E2004" i="69"/>
  <c r="D2004" i="69"/>
  <c r="G2003" i="69"/>
  <c r="F2003" i="69"/>
  <c r="E2003" i="69"/>
  <c r="D2003" i="69"/>
  <c r="G2002" i="69"/>
  <c r="F2002" i="69"/>
  <c r="E2002" i="69"/>
  <c r="D2002" i="69"/>
  <c r="G2001" i="69"/>
  <c r="F2001" i="69"/>
  <c r="E2001" i="69"/>
  <c r="D2001" i="69"/>
  <c r="G2000" i="69"/>
  <c r="F2000" i="69"/>
  <c r="E2000" i="69"/>
  <c r="D2000" i="69"/>
  <c r="G1999" i="69"/>
  <c r="F1999" i="69"/>
  <c r="E1999" i="69"/>
  <c r="D1999" i="69"/>
  <c r="G1998" i="69"/>
  <c r="F1998" i="69"/>
  <c r="E1998" i="69"/>
  <c r="D1998" i="69"/>
  <c r="G1997" i="69"/>
  <c r="F1997" i="69"/>
  <c r="E1997" i="69"/>
  <c r="D1997" i="69"/>
  <c r="G1996" i="69"/>
  <c r="F1996" i="69"/>
  <c r="E1996" i="69"/>
  <c r="D1996" i="69"/>
  <c r="G1995" i="69"/>
  <c r="F1995" i="69"/>
  <c r="E1995" i="69"/>
  <c r="D1995" i="69"/>
  <c r="G1994" i="69"/>
  <c r="F1994" i="69"/>
  <c r="E1994" i="69"/>
  <c r="D1994" i="69"/>
  <c r="G1993" i="69"/>
  <c r="F1993" i="69"/>
  <c r="E1993" i="69"/>
  <c r="D1993" i="69"/>
  <c r="G1992" i="69"/>
  <c r="F1992" i="69"/>
  <c r="E1992" i="69"/>
  <c r="D1992" i="69"/>
  <c r="G1991" i="69"/>
  <c r="F1991" i="69"/>
  <c r="E1991" i="69"/>
  <c r="D1991" i="69"/>
  <c r="G1990" i="69"/>
  <c r="F1990" i="69"/>
  <c r="E1990" i="69"/>
  <c r="D1990" i="69"/>
  <c r="G1989" i="69"/>
  <c r="F1989" i="69"/>
  <c r="E1989" i="69"/>
  <c r="D1989" i="69"/>
  <c r="G1988" i="69"/>
  <c r="F1988" i="69"/>
  <c r="E1988" i="69"/>
  <c r="D1988" i="69"/>
  <c r="G1987" i="69"/>
  <c r="F1987" i="69"/>
  <c r="E1987" i="69"/>
  <c r="D1987" i="69"/>
  <c r="G1986" i="69"/>
  <c r="F1986" i="69"/>
  <c r="E1986" i="69"/>
  <c r="D1986" i="69"/>
  <c r="G1985" i="69"/>
  <c r="F1985" i="69"/>
  <c r="E1985" i="69"/>
  <c r="D1985" i="69"/>
  <c r="G1984" i="69"/>
  <c r="F1984" i="69"/>
  <c r="E1984" i="69"/>
  <c r="D1984" i="69"/>
  <c r="G1983" i="69"/>
  <c r="F1983" i="69"/>
  <c r="E1983" i="69"/>
  <c r="D1983" i="69"/>
  <c r="G1982" i="69"/>
  <c r="F1982" i="69"/>
  <c r="E1982" i="69"/>
  <c r="D1982" i="69"/>
  <c r="G1981" i="69"/>
  <c r="F1981" i="69"/>
  <c r="E1981" i="69"/>
  <c r="D1981" i="69"/>
  <c r="G1980" i="69"/>
  <c r="F1980" i="69"/>
  <c r="E1980" i="69"/>
  <c r="D1980" i="69"/>
  <c r="G1979" i="69"/>
  <c r="F1979" i="69"/>
  <c r="E1979" i="69"/>
  <c r="D1979" i="69"/>
  <c r="G1978" i="69"/>
  <c r="F1978" i="69"/>
  <c r="E1978" i="69"/>
  <c r="D1978" i="69"/>
  <c r="G1977" i="69"/>
  <c r="F1977" i="69"/>
  <c r="E1977" i="69"/>
  <c r="D1977" i="69"/>
  <c r="G1976" i="69"/>
  <c r="F1976" i="69"/>
  <c r="E1976" i="69"/>
  <c r="D1976" i="69"/>
  <c r="G1975" i="69"/>
  <c r="F1975" i="69"/>
  <c r="E1975" i="69"/>
  <c r="D1975" i="69"/>
  <c r="G1974" i="69"/>
  <c r="F1974" i="69"/>
  <c r="E1974" i="69"/>
  <c r="D1974" i="69"/>
  <c r="G1973" i="69"/>
  <c r="F1973" i="69"/>
  <c r="E1973" i="69"/>
  <c r="D1973" i="69"/>
  <c r="G1972" i="69"/>
  <c r="F1972" i="69"/>
  <c r="E1972" i="69"/>
  <c r="D1972" i="69"/>
  <c r="G1971" i="69"/>
  <c r="F1971" i="69"/>
  <c r="E1971" i="69"/>
  <c r="D1971" i="69"/>
  <c r="G1970" i="69"/>
  <c r="F1970" i="69"/>
  <c r="E1970" i="69"/>
  <c r="D1970" i="69"/>
  <c r="G1969" i="69"/>
  <c r="F1969" i="69"/>
  <c r="E1969" i="69"/>
  <c r="D1969" i="69"/>
  <c r="G1968" i="69"/>
  <c r="F1968" i="69"/>
  <c r="E1968" i="69"/>
  <c r="D1968" i="69"/>
  <c r="G1967" i="69"/>
  <c r="F1967" i="69"/>
  <c r="E1967" i="69"/>
  <c r="D1967" i="69"/>
  <c r="G1966" i="69"/>
  <c r="F1966" i="69"/>
  <c r="E1966" i="69"/>
  <c r="D1966" i="69"/>
  <c r="G1965" i="69"/>
  <c r="F1965" i="69"/>
  <c r="E1965" i="69"/>
  <c r="D1965" i="69"/>
  <c r="G1964" i="69"/>
  <c r="F1964" i="69"/>
  <c r="E1964" i="69"/>
  <c r="D1964" i="69"/>
  <c r="G1963" i="69"/>
  <c r="F1963" i="69"/>
  <c r="E1963" i="69"/>
  <c r="D1963" i="69"/>
  <c r="G1962" i="69"/>
  <c r="F1962" i="69"/>
  <c r="E1962" i="69"/>
  <c r="D1962" i="69"/>
  <c r="G1961" i="69"/>
  <c r="F1961" i="69"/>
  <c r="E1961" i="69"/>
  <c r="D1961" i="69"/>
  <c r="G1960" i="69"/>
  <c r="F1960" i="69"/>
  <c r="E1960" i="69"/>
  <c r="D1960" i="69"/>
  <c r="G1959" i="69"/>
  <c r="F1959" i="69"/>
  <c r="E1959" i="69"/>
  <c r="D1959" i="69"/>
  <c r="G1958" i="69"/>
  <c r="F1958" i="69"/>
  <c r="E1958" i="69"/>
  <c r="D1958" i="69"/>
  <c r="G1957" i="69"/>
  <c r="F1957" i="69"/>
  <c r="E1957" i="69"/>
  <c r="D1957" i="69"/>
  <c r="G1956" i="69"/>
  <c r="F1956" i="69"/>
  <c r="E1956" i="69"/>
  <c r="D1956" i="69"/>
  <c r="G1955" i="69"/>
  <c r="F1955" i="69"/>
  <c r="E1955" i="69"/>
  <c r="D1955" i="69"/>
  <c r="G1954" i="69"/>
  <c r="F1954" i="69"/>
  <c r="E1954" i="69"/>
  <c r="D1954" i="69"/>
  <c r="G1953" i="69"/>
  <c r="F1953" i="69"/>
  <c r="E1953" i="69"/>
  <c r="D1953" i="69"/>
  <c r="G1952" i="69"/>
  <c r="F1952" i="69"/>
  <c r="E1952" i="69"/>
  <c r="D1952" i="69"/>
  <c r="G1951" i="69"/>
  <c r="F1951" i="69"/>
  <c r="E1951" i="69"/>
  <c r="D1951" i="69"/>
  <c r="G1950" i="69"/>
  <c r="F1950" i="69"/>
  <c r="E1950" i="69"/>
  <c r="D1950" i="69"/>
  <c r="G1949" i="69"/>
  <c r="F1949" i="69"/>
  <c r="E1949" i="69"/>
  <c r="D1949" i="69"/>
  <c r="G1948" i="69"/>
  <c r="F1948" i="69"/>
  <c r="E1948" i="69"/>
  <c r="D1948" i="69"/>
  <c r="G1947" i="69"/>
  <c r="F1947" i="69"/>
  <c r="E1947" i="69"/>
  <c r="D1947" i="69"/>
  <c r="G1946" i="69"/>
  <c r="F1946" i="69"/>
  <c r="E1946" i="69"/>
  <c r="D1946" i="69"/>
  <c r="G1945" i="69"/>
  <c r="F1945" i="69"/>
  <c r="E1945" i="69"/>
  <c r="D1945" i="69"/>
  <c r="G1944" i="69"/>
  <c r="F1944" i="69"/>
  <c r="E1944" i="69"/>
  <c r="D1944" i="69"/>
  <c r="G1943" i="69"/>
  <c r="F1943" i="69"/>
  <c r="E1943" i="69"/>
  <c r="D1943" i="69"/>
  <c r="G1942" i="69"/>
  <c r="F1942" i="69"/>
  <c r="E1942" i="69"/>
  <c r="D1942" i="69"/>
  <c r="G1941" i="69"/>
  <c r="F1941" i="69"/>
  <c r="E1941" i="69"/>
  <c r="D1941" i="69"/>
  <c r="G1940" i="69"/>
  <c r="F1940" i="69"/>
  <c r="E1940" i="69"/>
  <c r="D1940" i="69"/>
  <c r="G1939" i="69"/>
  <c r="F1939" i="69"/>
  <c r="E1939" i="69"/>
  <c r="D1939" i="69"/>
  <c r="G1938" i="69"/>
  <c r="F1938" i="69"/>
  <c r="E1938" i="69"/>
  <c r="D1938" i="69"/>
  <c r="G1937" i="69"/>
  <c r="F1937" i="69"/>
  <c r="E1937" i="69"/>
  <c r="D1937" i="69"/>
  <c r="G1936" i="69"/>
  <c r="F1936" i="69"/>
  <c r="E1936" i="69"/>
  <c r="D1936" i="69"/>
  <c r="G1935" i="69"/>
  <c r="F1935" i="69"/>
  <c r="E1935" i="69"/>
  <c r="D1935" i="69"/>
  <c r="G1934" i="69"/>
  <c r="F1934" i="69"/>
  <c r="E1934" i="69"/>
  <c r="D1934" i="69"/>
  <c r="G1933" i="69"/>
  <c r="F1933" i="69"/>
  <c r="E1933" i="69"/>
  <c r="D1933" i="69"/>
  <c r="G1932" i="69"/>
  <c r="F1932" i="69"/>
  <c r="E1932" i="69"/>
  <c r="D1932" i="69"/>
  <c r="G1931" i="69"/>
  <c r="F1931" i="69"/>
  <c r="E1931" i="69"/>
  <c r="D1931" i="69"/>
  <c r="G1930" i="69"/>
  <c r="F1930" i="69"/>
  <c r="E1930" i="69"/>
  <c r="D1930" i="69"/>
  <c r="G1929" i="69"/>
  <c r="F1929" i="69"/>
  <c r="E1929" i="69"/>
  <c r="D1929" i="69"/>
  <c r="G1928" i="69"/>
  <c r="F1928" i="69"/>
  <c r="E1928" i="69"/>
  <c r="D1928" i="69"/>
  <c r="G1927" i="69"/>
  <c r="F1927" i="69"/>
  <c r="E1927" i="69"/>
  <c r="D1927" i="69"/>
  <c r="G1926" i="69"/>
  <c r="F1926" i="69"/>
  <c r="E1926" i="69"/>
  <c r="D1926" i="69"/>
  <c r="G1925" i="69"/>
  <c r="F1925" i="69"/>
  <c r="E1925" i="69"/>
  <c r="D1925" i="69"/>
  <c r="G1924" i="69"/>
  <c r="F1924" i="69"/>
  <c r="E1924" i="69"/>
  <c r="D1924" i="69"/>
  <c r="G1923" i="69"/>
  <c r="F1923" i="69"/>
  <c r="E1923" i="69"/>
  <c r="D1923" i="69"/>
  <c r="G1922" i="69"/>
  <c r="F1922" i="69"/>
  <c r="E1922" i="69"/>
  <c r="D1922" i="69"/>
  <c r="G1921" i="69"/>
  <c r="F1921" i="69"/>
  <c r="E1921" i="69"/>
  <c r="D1921" i="69"/>
  <c r="G1920" i="69"/>
  <c r="F1920" i="69"/>
  <c r="E1920" i="69"/>
  <c r="D1920" i="69"/>
  <c r="G1919" i="69"/>
  <c r="F1919" i="69"/>
  <c r="E1919" i="69"/>
  <c r="D1919" i="69"/>
  <c r="G1918" i="69"/>
  <c r="F1918" i="69"/>
  <c r="E1918" i="69"/>
  <c r="D1918" i="69"/>
  <c r="G1917" i="69"/>
  <c r="F1917" i="69"/>
  <c r="E1917" i="69"/>
  <c r="D1917" i="69"/>
  <c r="G1916" i="69"/>
  <c r="F1916" i="69"/>
  <c r="E1916" i="69"/>
  <c r="D1916" i="69"/>
  <c r="G1915" i="69"/>
  <c r="F1915" i="69"/>
  <c r="E1915" i="69"/>
  <c r="D1915" i="69"/>
  <c r="G1914" i="69"/>
  <c r="F1914" i="69"/>
  <c r="E1914" i="69"/>
  <c r="D1914" i="69"/>
  <c r="G1913" i="69"/>
  <c r="F1913" i="69"/>
  <c r="E1913" i="69"/>
  <c r="D1913" i="69"/>
  <c r="G1912" i="69"/>
  <c r="F1912" i="69"/>
  <c r="E1912" i="69"/>
  <c r="D1912" i="69"/>
  <c r="G1911" i="69"/>
  <c r="F1911" i="69"/>
  <c r="E1911" i="69"/>
  <c r="D1911" i="69"/>
  <c r="G1910" i="69"/>
  <c r="F1910" i="69"/>
  <c r="E1910" i="69"/>
  <c r="D1910" i="69"/>
  <c r="G1909" i="69"/>
  <c r="F1909" i="69"/>
  <c r="E1909" i="69"/>
  <c r="D1909" i="69"/>
  <c r="G1908" i="69"/>
  <c r="F1908" i="69"/>
  <c r="E1908" i="69"/>
  <c r="D1908" i="69"/>
  <c r="G1907" i="69"/>
  <c r="F1907" i="69"/>
  <c r="E1907" i="69"/>
  <c r="D1907" i="69"/>
  <c r="G1906" i="69"/>
  <c r="F1906" i="69"/>
  <c r="E1906" i="69"/>
  <c r="D1906" i="69"/>
  <c r="G1905" i="69"/>
  <c r="F1905" i="69"/>
  <c r="E1905" i="69"/>
  <c r="D1905" i="69"/>
  <c r="G1904" i="69"/>
  <c r="F1904" i="69"/>
  <c r="E1904" i="69"/>
  <c r="D1904" i="69"/>
  <c r="G1903" i="69"/>
  <c r="F1903" i="69"/>
  <c r="E1903" i="69"/>
  <c r="D1903" i="69"/>
  <c r="G1902" i="69"/>
  <c r="F1902" i="69"/>
  <c r="E1902" i="69"/>
  <c r="D1902" i="69"/>
  <c r="G1901" i="69"/>
  <c r="F1901" i="69"/>
  <c r="E1901" i="69"/>
  <c r="D1901" i="69"/>
  <c r="G1900" i="69"/>
  <c r="F1900" i="69"/>
  <c r="E1900" i="69"/>
  <c r="D1900" i="69"/>
  <c r="G1899" i="69"/>
  <c r="F1899" i="69"/>
  <c r="E1899" i="69"/>
  <c r="D1899" i="69"/>
  <c r="G1898" i="69"/>
  <c r="F1898" i="69"/>
  <c r="E1898" i="69"/>
  <c r="D1898" i="69"/>
  <c r="G1897" i="69"/>
  <c r="F1897" i="69"/>
  <c r="E1897" i="69"/>
  <c r="D1897" i="69"/>
  <c r="G1896" i="69"/>
  <c r="F1896" i="69"/>
  <c r="E1896" i="69"/>
  <c r="D1896" i="69"/>
  <c r="G1895" i="69"/>
  <c r="F1895" i="69"/>
  <c r="E1895" i="69"/>
  <c r="D1895" i="69"/>
  <c r="G1894" i="69"/>
  <c r="F1894" i="69"/>
  <c r="E1894" i="69"/>
  <c r="D1894" i="69"/>
  <c r="G1893" i="69"/>
  <c r="F1893" i="69"/>
  <c r="E1893" i="69"/>
  <c r="D1893" i="69"/>
  <c r="G1892" i="69"/>
  <c r="F1892" i="69"/>
  <c r="E1892" i="69"/>
  <c r="D1892" i="69"/>
  <c r="G1891" i="69"/>
  <c r="F1891" i="69"/>
  <c r="E1891" i="69"/>
  <c r="D1891" i="69"/>
  <c r="G1890" i="69"/>
  <c r="F1890" i="69"/>
  <c r="E1890" i="69"/>
  <c r="D1890" i="69"/>
  <c r="G1889" i="69"/>
  <c r="F1889" i="69"/>
  <c r="E1889" i="69"/>
  <c r="D1889" i="69"/>
  <c r="G1888" i="69"/>
  <c r="F1888" i="69"/>
  <c r="E1888" i="69"/>
  <c r="D1888" i="69"/>
  <c r="G1887" i="69"/>
  <c r="F1887" i="69"/>
  <c r="E1887" i="69"/>
  <c r="D1887" i="69"/>
  <c r="G1886" i="69"/>
  <c r="F1886" i="69"/>
  <c r="E1886" i="69"/>
  <c r="D1886" i="69"/>
  <c r="G1885" i="69"/>
  <c r="F1885" i="69"/>
  <c r="E1885" i="69"/>
  <c r="D1885" i="69"/>
  <c r="G1884" i="69"/>
  <c r="F1884" i="69"/>
  <c r="E1884" i="69"/>
  <c r="D1884" i="69"/>
  <c r="G1883" i="69"/>
  <c r="F1883" i="69"/>
  <c r="E1883" i="69"/>
  <c r="D1883" i="69"/>
  <c r="G1882" i="69"/>
  <c r="F1882" i="69"/>
  <c r="E1882" i="69"/>
  <c r="D1882" i="69"/>
  <c r="G1881" i="69"/>
  <c r="F1881" i="69"/>
  <c r="E1881" i="69"/>
  <c r="D1881" i="69"/>
  <c r="G1880" i="69"/>
  <c r="F1880" i="69"/>
  <c r="E1880" i="69"/>
  <c r="D1880" i="69"/>
  <c r="G1879" i="69"/>
  <c r="F1879" i="69"/>
  <c r="E1879" i="69"/>
  <c r="D1879" i="69"/>
  <c r="G1878" i="69"/>
  <c r="F1878" i="69"/>
  <c r="E1878" i="69"/>
  <c r="D1878" i="69"/>
  <c r="G1877" i="69"/>
  <c r="F1877" i="69"/>
  <c r="E1877" i="69"/>
  <c r="D1877" i="69"/>
  <c r="G1876" i="69"/>
  <c r="F1876" i="69"/>
  <c r="E1876" i="69"/>
  <c r="D1876" i="69"/>
  <c r="G1875" i="69"/>
  <c r="F1875" i="69"/>
  <c r="E1875" i="69"/>
  <c r="D1875" i="69"/>
  <c r="G1874" i="69"/>
  <c r="F1874" i="69"/>
  <c r="E1874" i="69"/>
  <c r="D1874" i="69"/>
  <c r="G1873" i="69"/>
  <c r="F1873" i="69"/>
  <c r="E1873" i="69"/>
  <c r="D1873" i="69"/>
  <c r="G1872" i="69"/>
  <c r="F1872" i="69"/>
  <c r="E1872" i="69"/>
  <c r="D1872" i="69"/>
  <c r="G1871" i="69"/>
  <c r="F1871" i="69"/>
  <c r="E1871" i="69"/>
  <c r="D1871" i="69"/>
  <c r="G1870" i="69"/>
  <c r="F1870" i="69"/>
  <c r="E1870" i="69"/>
  <c r="D1870" i="69"/>
  <c r="G1869" i="69"/>
  <c r="F1869" i="69"/>
  <c r="E1869" i="69"/>
  <c r="D1869" i="69"/>
  <c r="G1868" i="69"/>
  <c r="F1868" i="69"/>
  <c r="E1868" i="69"/>
  <c r="D1868" i="69"/>
  <c r="G1867" i="69"/>
  <c r="F1867" i="69"/>
  <c r="E1867" i="69"/>
  <c r="D1867" i="69"/>
  <c r="G1866" i="69"/>
  <c r="F1866" i="69"/>
  <c r="E1866" i="69"/>
  <c r="D1866" i="69"/>
  <c r="G1865" i="69"/>
  <c r="F1865" i="69"/>
  <c r="E1865" i="69"/>
  <c r="D1865" i="69"/>
  <c r="G1864" i="69"/>
  <c r="F1864" i="69"/>
  <c r="E1864" i="69"/>
  <c r="D1864" i="69"/>
  <c r="G1863" i="69"/>
  <c r="F1863" i="69"/>
  <c r="E1863" i="69"/>
  <c r="D1863" i="69"/>
  <c r="G1862" i="69"/>
  <c r="F1862" i="69"/>
  <c r="E1862" i="69"/>
  <c r="D1862" i="69"/>
  <c r="G1861" i="69"/>
  <c r="F1861" i="69"/>
  <c r="E1861" i="69"/>
  <c r="D1861" i="69"/>
  <c r="G1860" i="69"/>
  <c r="F1860" i="69"/>
  <c r="E1860" i="69"/>
  <c r="D1860" i="69"/>
  <c r="G1859" i="69"/>
  <c r="F1859" i="69"/>
  <c r="E1859" i="69"/>
  <c r="D1859" i="69"/>
  <c r="G1858" i="69"/>
  <c r="F1858" i="69"/>
  <c r="E1858" i="69"/>
  <c r="D1858" i="69"/>
  <c r="G1857" i="69"/>
  <c r="F1857" i="69"/>
  <c r="E1857" i="69"/>
  <c r="D1857" i="69"/>
  <c r="G1856" i="69"/>
  <c r="F1856" i="69"/>
  <c r="E1856" i="69"/>
  <c r="D1856" i="69"/>
  <c r="G1855" i="69"/>
  <c r="F1855" i="69"/>
  <c r="E1855" i="69"/>
  <c r="D1855" i="69"/>
  <c r="G1854" i="69"/>
  <c r="F1854" i="69"/>
  <c r="E1854" i="69"/>
  <c r="D1854" i="69"/>
  <c r="G1853" i="69"/>
  <c r="F1853" i="69"/>
  <c r="E1853" i="69"/>
  <c r="D1853" i="69"/>
  <c r="G1852" i="69"/>
  <c r="F1852" i="69"/>
  <c r="E1852" i="69"/>
  <c r="D1852" i="69"/>
  <c r="G1851" i="69"/>
  <c r="F1851" i="69"/>
  <c r="E1851" i="69"/>
  <c r="D1851" i="69"/>
  <c r="G1850" i="69"/>
  <c r="F1850" i="69"/>
  <c r="E1850" i="69"/>
  <c r="D1850" i="69"/>
  <c r="G1849" i="69"/>
  <c r="F1849" i="69"/>
  <c r="E1849" i="69"/>
  <c r="D1849" i="69"/>
  <c r="G1848" i="69"/>
  <c r="F1848" i="69"/>
  <c r="E1848" i="69"/>
  <c r="D1848" i="69"/>
  <c r="G1847" i="69"/>
  <c r="F1847" i="69"/>
  <c r="E1847" i="69"/>
  <c r="D1847" i="69"/>
  <c r="G1846" i="69"/>
  <c r="F1846" i="69"/>
  <c r="E1846" i="69"/>
  <c r="D1846" i="69"/>
  <c r="G1845" i="69"/>
  <c r="F1845" i="69"/>
  <c r="E1845" i="69"/>
  <c r="D1845" i="69"/>
  <c r="G1844" i="69"/>
  <c r="F1844" i="69"/>
  <c r="E1844" i="69"/>
  <c r="D1844" i="69"/>
  <c r="G1843" i="69"/>
  <c r="F1843" i="69"/>
  <c r="E1843" i="69"/>
  <c r="D1843" i="69"/>
  <c r="G1842" i="69"/>
  <c r="F1842" i="69"/>
  <c r="E1842" i="69"/>
  <c r="D1842" i="69"/>
  <c r="G1841" i="69"/>
  <c r="F1841" i="69"/>
  <c r="E1841" i="69"/>
  <c r="D1841" i="69"/>
  <c r="G1840" i="69"/>
  <c r="F1840" i="69"/>
  <c r="E1840" i="69"/>
  <c r="D1840" i="69"/>
  <c r="G1839" i="69"/>
  <c r="F1839" i="69"/>
  <c r="E1839" i="69"/>
  <c r="D1839" i="69"/>
  <c r="G1838" i="69"/>
  <c r="F1838" i="69"/>
  <c r="E1838" i="69"/>
  <c r="D1838" i="69"/>
  <c r="G1837" i="69"/>
  <c r="F1837" i="69"/>
  <c r="E1837" i="69"/>
  <c r="D1837" i="69"/>
  <c r="G1836" i="69"/>
  <c r="F1836" i="69"/>
  <c r="E1836" i="69"/>
  <c r="D1836" i="69"/>
  <c r="G1835" i="69"/>
  <c r="F1835" i="69"/>
  <c r="E1835" i="69"/>
  <c r="D1835" i="69"/>
  <c r="G1834" i="69"/>
  <c r="F1834" i="69"/>
  <c r="E1834" i="69"/>
  <c r="D1834" i="69"/>
  <c r="G1833" i="69"/>
  <c r="F1833" i="69"/>
  <c r="E1833" i="69"/>
  <c r="D1833" i="69"/>
  <c r="G1832" i="69"/>
  <c r="F1832" i="69"/>
  <c r="E1832" i="69"/>
  <c r="D1832" i="69"/>
  <c r="G1831" i="69"/>
  <c r="F1831" i="69"/>
  <c r="E1831" i="69"/>
  <c r="D1831" i="69"/>
  <c r="G1830" i="69"/>
  <c r="F1830" i="69"/>
  <c r="E1830" i="69"/>
  <c r="D1830" i="69"/>
  <c r="G1829" i="69"/>
  <c r="F1829" i="69"/>
  <c r="E1829" i="69"/>
  <c r="D1829" i="69"/>
  <c r="G1828" i="69"/>
  <c r="F1828" i="69"/>
  <c r="E1828" i="69"/>
  <c r="D1828" i="69"/>
  <c r="G1827" i="69"/>
  <c r="F1827" i="69"/>
  <c r="E1827" i="69"/>
  <c r="D1827" i="69"/>
  <c r="G1826" i="69"/>
  <c r="G1825" i="69"/>
  <c r="G1824" i="69"/>
  <c r="G1823" i="69"/>
  <c r="G1822" i="69"/>
  <c r="G1821" i="69"/>
  <c r="G1820" i="69"/>
  <c r="G1819" i="69"/>
  <c r="G1818" i="69"/>
  <c r="G1817" i="69"/>
  <c r="G1816" i="69"/>
  <c r="G1815" i="69"/>
  <c r="G1814" i="69"/>
  <c r="G1813" i="69"/>
  <c r="G1812" i="69"/>
  <c r="G1811" i="69"/>
  <c r="F1811" i="69"/>
  <c r="E1811" i="69"/>
  <c r="D1811" i="69"/>
  <c r="G1810" i="69"/>
  <c r="F1810" i="69"/>
  <c r="E1810" i="69"/>
  <c r="D1810" i="69"/>
  <c r="G1809" i="69"/>
  <c r="F1809" i="69"/>
  <c r="E1809" i="69"/>
  <c r="D1809" i="69"/>
  <c r="G1808" i="69"/>
  <c r="F1808" i="69"/>
  <c r="E1808" i="69"/>
  <c r="D1808" i="69"/>
  <c r="G1807" i="69"/>
  <c r="F1807" i="69"/>
  <c r="E1807" i="69"/>
  <c r="D1807" i="69"/>
  <c r="G1806" i="69"/>
  <c r="F1806" i="69"/>
  <c r="E1806" i="69"/>
  <c r="D1806" i="69"/>
  <c r="G1805" i="69"/>
  <c r="F1805" i="69"/>
  <c r="E1805" i="69"/>
  <c r="D1805" i="69"/>
  <c r="G1804" i="69"/>
  <c r="F1804" i="69"/>
  <c r="E1804" i="69"/>
  <c r="D1804" i="69"/>
  <c r="G1803" i="69"/>
  <c r="F1803" i="69"/>
  <c r="E1803" i="69"/>
  <c r="D1803" i="69"/>
  <c r="G1802" i="69"/>
  <c r="F1802" i="69"/>
  <c r="E1802" i="69"/>
  <c r="D1802" i="69"/>
  <c r="G1801" i="69"/>
  <c r="F1801" i="69"/>
  <c r="E1801" i="69"/>
  <c r="D1801" i="69"/>
  <c r="G1800" i="69"/>
  <c r="F1800" i="69"/>
  <c r="E1800" i="69"/>
  <c r="D1800" i="69"/>
  <c r="G1799" i="69"/>
  <c r="F1799" i="69"/>
  <c r="E1799" i="69"/>
  <c r="D1799" i="69"/>
  <c r="G1798" i="69"/>
  <c r="F1798" i="69"/>
  <c r="E1798" i="69"/>
  <c r="D1798" i="69"/>
  <c r="G1797" i="69"/>
  <c r="F1797" i="69"/>
  <c r="E1797" i="69"/>
  <c r="D1797" i="69"/>
  <c r="G1796" i="69"/>
  <c r="F1796" i="69"/>
  <c r="E1796" i="69"/>
  <c r="D1796" i="69"/>
  <c r="G1795" i="69"/>
  <c r="F1795" i="69"/>
  <c r="E1795" i="69"/>
  <c r="D1795" i="69"/>
  <c r="G1794" i="69"/>
  <c r="F1794" i="69"/>
  <c r="E1794" i="69"/>
  <c r="D1794" i="69"/>
  <c r="G1793" i="69"/>
  <c r="F1793" i="69"/>
  <c r="E1793" i="69"/>
  <c r="D1793" i="69"/>
  <c r="G1792" i="69"/>
  <c r="F1792" i="69"/>
  <c r="E1792" i="69"/>
  <c r="D1792" i="69"/>
  <c r="G1791" i="69"/>
  <c r="F1791" i="69"/>
  <c r="E1791" i="69"/>
  <c r="D1791" i="69"/>
  <c r="G1790" i="69"/>
  <c r="F1790" i="69"/>
  <c r="E1790" i="69"/>
  <c r="D1790" i="69"/>
  <c r="G1789" i="69"/>
  <c r="F1789" i="69"/>
  <c r="E1789" i="69"/>
  <c r="D1789" i="69"/>
  <c r="G1788" i="69"/>
  <c r="F1788" i="69"/>
  <c r="E1788" i="69"/>
  <c r="D1788" i="69"/>
  <c r="G1787" i="69"/>
  <c r="F1787" i="69"/>
  <c r="E1787" i="69"/>
  <c r="D1787" i="69"/>
  <c r="G1786" i="69"/>
  <c r="F1786" i="69"/>
  <c r="E1786" i="69"/>
  <c r="D1786" i="69"/>
  <c r="G1785" i="69"/>
  <c r="F1785" i="69"/>
  <c r="E1785" i="69"/>
  <c r="D1785" i="69"/>
  <c r="G1784" i="69"/>
  <c r="F1784" i="69"/>
  <c r="E1784" i="69"/>
  <c r="D1784" i="69"/>
  <c r="G1783" i="69"/>
  <c r="F1783" i="69"/>
  <c r="E1783" i="69"/>
  <c r="D1783" i="69"/>
  <c r="G1782" i="69"/>
  <c r="F1782" i="69"/>
  <c r="E1782" i="69"/>
  <c r="D1782" i="69"/>
  <c r="G1781" i="69"/>
  <c r="F1781" i="69"/>
  <c r="E1781" i="69"/>
  <c r="D1781" i="69"/>
  <c r="G1780" i="69"/>
  <c r="F1780" i="69"/>
  <c r="E1780" i="69"/>
  <c r="D1780" i="69"/>
  <c r="G1779" i="69"/>
  <c r="F1779" i="69"/>
  <c r="E1779" i="69"/>
  <c r="D1779" i="69"/>
  <c r="G1778" i="69"/>
  <c r="F1778" i="69"/>
  <c r="E1778" i="69"/>
  <c r="D1778" i="69"/>
  <c r="G1777" i="69"/>
  <c r="F1777" i="69"/>
  <c r="E1777" i="69"/>
  <c r="D1777" i="69"/>
  <c r="G1776" i="69"/>
  <c r="F1776" i="69"/>
  <c r="E1776" i="69"/>
  <c r="D1776" i="69"/>
  <c r="G1775" i="69"/>
  <c r="F1775" i="69"/>
  <c r="E1775" i="69"/>
  <c r="D1775" i="69"/>
  <c r="G1774" i="69"/>
  <c r="F1774" i="69"/>
  <c r="E1774" i="69"/>
  <c r="D1774" i="69"/>
  <c r="G1773" i="69"/>
  <c r="F1773" i="69"/>
  <c r="E1773" i="69"/>
  <c r="D1773" i="69"/>
  <c r="G1772" i="69"/>
  <c r="F1772" i="69"/>
  <c r="E1772" i="69"/>
  <c r="D1772" i="69"/>
  <c r="G1771" i="69"/>
  <c r="F1771" i="69"/>
  <c r="E1771" i="69"/>
  <c r="D1771" i="69"/>
  <c r="G1770" i="69"/>
  <c r="F1770" i="69"/>
  <c r="E1770" i="69"/>
  <c r="D1770" i="69"/>
  <c r="G1769" i="69"/>
  <c r="F1769" i="69"/>
  <c r="E1769" i="69"/>
  <c r="D1769" i="69"/>
  <c r="G1768" i="69"/>
  <c r="F1768" i="69"/>
  <c r="E1768" i="69"/>
  <c r="D1768" i="69"/>
  <c r="G1767" i="69"/>
  <c r="F1767" i="69"/>
  <c r="E1767" i="69"/>
  <c r="D1767" i="69"/>
  <c r="G1766" i="69"/>
  <c r="F1766" i="69"/>
  <c r="E1766" i="69"/>
  <c r="D1766" i="69"/>
  <c r="G1765" i="69"/>
  <c r="F1765" i="69"/>
  <c r="E1765" i="69"/>
  <c r="D1765" i="69"/>
  <c r="G1764" i="69"/>
  <c r="F1764" i="69"/>
  <c r="E1764" i="69"/>
  <c r="D1764" i="69"/>
  <c r="G1763" i="69"/>
  <c r="F1763" i="69"/>
  <c r="E1763" i="69"/>
  <c r="D1763" i="69"/>
  <c r="G1762" i="69"/>
  <c r="F1762" i="69"/>
  <c r="E1762" i="69"/>
  <c r="D1762" i="69"/>
  <c r="G1761" i="69"/>
  <c r="F1761" i="69"/>
  <c r="E1761" i="69"/>
  <c r="D1761" i="69"/>
  <c r="G1760" i="69"/>
  <c r="F1760" i="69"/>
  <c r="E1760" i="69"/>
  <c r="D1760" i="69"/>
  <c r="G1759" i="69"/>
  <c r="F1759" i="69"/>
  <c r="E1759" i="69"/>
  <c r="D1759" i="69"/>
  <c r="G1758" i="69"/>
  <c r="F1758" i="69"/>
  <c r="E1758" i="69"/>
  <c r="D1758" i="69"/>
  <c r="G1757" i="69"/>
  <c r="F1757" i="69"/>
  <c r="E1757" i="69"/>
  <c r="D1757" i="69"/>
  <c r="G1756" i="69"/>
  <c r="F1756" i="69"/>
  <c r="E1756" i="69"/>
  <c r="D1756" i="69"/>
  <c r="G1755" i="69"/>
  <c r="F1755" i="69"/>
  <c r="E1755" i="69"/>
  <c r="D1755" i="69"/>
  <c r="G1754" i="69"/>
  <c r="F1754" i="69"/>
  <c r="E1754" i="69"/>
  <c r="D1754" i="69"/>
  <c r="G1753" i="69"/>
  <c r="F1753" i="69"/>
  <c r="E1753" i="69"/>
  <c r="D1753" i="69"/>
  <c r="G1752" i="69"/>
  <c r="F1752" i="69"/>
  <c r="E1752" i="69"/>
  <c r="D1752" i="69"/>
  <c r="G1751" i="69"/>
  <c r="F1751" i="69"/>
  <c r="E1751" i="69"/>
  <c r="D1751" i="69"/>
  <c r="G1750" i="69"/>
  <c r="F1750" i="69"/>
  <c r="E1750" i="69"/>
  <c r="D1750" i="69"/>
  <c r="G1749" i="69"/>
  <c r="F1749" i="69"/>
  <c r="E1749" i="69"/>
  <c r="D1749" i="69"/>
  <c r="G1748" i="69"/>
  <c r="F1748" i="69"/>
  <c r="E1748" i="69"/>
  <c r="D1748" i="69"/>
  <c r="G1747" i="69"/>
  <c r="F1747" i="69"/>
  <c r="E1747" i="69"/>
  <c r="D1747" i="69"/>
  <c r="G1746" i="69"/>
  <c r="F1746" i="69"/>
  <c r="E1746" i="69"/>
  <c r="D1746" i="69"/>
  <c r="G1745" i="69"/>
  <c r="F1745" i="69"/>
  <c r="E1745" i="69"/>
  <c r="D1745" i="69"/>
  <c r="G1744" i="69"/>
  <c r="F1744" i="69"/>
  <c r="E1744" i="69"/>
  <c r="D1744" i="69"/>
  <c r="G1743" i="69"/>
  <c r="F1743" i="69"/>
  <c r="E1743" i="69"/>
  <c r="D1743" i="69"/>
  <c r="G1742" i="69"/>
  <c r="F1742" i="69"/>
  <c r="E1742" i="69"/>
  <c r="D1742" i="69"/>
  <c r="G1741" i="69"/>
  <c r="F1741" i="69"/>
  <c r="E1741" i="69"/>
  <c r="D1741" i="69"/>
  <c r="G1740" i="69"/>
  <c r="F1740" i="69"/>
  <c r="E1740" i="69"/>
  <c r="D1740" i="69"/>
  <c r="G1739" i="69"/>
  <c r="F1739" i="69"/>
  <c r="E1739" i="69"/>
  <c r="D1739" i="69"/>
  <c r="G1738" i="69"/>
  <c r="F1738" i="69"/>
  <c r="E1738" i="69"/>
  <c r="D1738" i="69"/>
  <c r="G1737" i="69"/>
  <c r="F1737" i="69"/>
  <c r="E1737" i="69"/>
  <c r="D1737" i="69"/>
  <c r="G1736" i="69"/>
  <c r="F1736" i="69"/>
  <c r="E1736" i="69"/>
  <c r="D1736" i="69"/>
  <c r="G1735" i="69"/>
  <c r="F1735" i="69"/>
  <c r="E1735" i="69"/>
  <c r="D1735" i="69"/>
  <c r="G1734" i="69"/>
  <c r="F1734" i="69"/>
  <c r="E1734" i="69"/>
  <c r="D1734" i="69"/>
  <c r="G1733" i="69"/>
  <c r="F1733" i="69"/>
  <c r="E1733" i="69"/>
  <c r="D1733" i="69"/>
  <c r="G1732" i="69"/>
  <c r="F1732" i="69"/>
  <c r="E1732" i="69"/>
  <c r="D1732" i="69"/>
  <c r="G1731" i="69"/>
  <c r="F1731" i="69"/>
  <c r="E1731" i="69"/>
  <c r="D1731" i="69"/>
  <c r="G1730" i="69"/>
  <c r="F1730" i="69"/>
  <c r="E1730" i="69"/>
  <c r="D1730" i="69"/>
  <c r="G1729" i="69"/>
  <c r="F1729" i="69"/>
  <c r="E1729" i="69"/>
  <c r="D1729" i="69"/>
  <c r="G1728" i="69"/>
  <c r="F1728" i="69"/>
  <c r="E1728" i="69"/>
  <c r="D1728" i="69"/>
  <c r="G1727" i="69"/>
  <c r="F1727" i="69"/>
  <c r="E1727" i="69"/>
  <c r="D1727" i="69"/>
  <c r="G1726" i="69"/>
  <c r="F1726" i="69"/>
  <c r="E1726" i="69"/>
  <c r="D1726" i="69"/>
  <c r="G1725" i="69"/>
  <c r="F1725" i="69"/>
  <c r="E1725" i="69"/>
  <c r="D1725" i="69"/>
  <c r="G1724" i="69"/>
  <c r="F1724" i="69"/>
  <c r="E1724" i="69"/>
  <c r="D1724" i="69"/>
  <c r="G1723" i="69"/>
  <c r="F1723" i="69"/>
  <c r="E1723" i="69"/>
  <c r="D1723" i="69"/>
  <c r="G1722" i="69"/>
  <c r="F1722" i="69"/>
  <c r="E1722" i="69"/>
  <c r="D1722" i="69"/>
  <c r="G1721" i="69"/>
  <c r="F1721" i="69"/>
  <c r="E1721" i="69"/>
  <c r="D1721" i="69"/>
  <c r="G1720" i="69"/>
  <c r="F1720" i="69"/>
  <c r="E1720" i="69"/>
  <c r="D1720" i="69"/>
  <c r="G1719" i="69"/>
  <c r="F1719" i="69"/>
  <c r="E1719" i="69"/>
  <c r="D1719" i="69"/>
  <c r="G1718" i="69"/>
  <c r="F1718" i="69"/>
  <c r="E1718" i="69"/>
  <c r="D1718" i="69"/>
  <c r="G1717" i="69"/>
  <c r="F1717" i="69"/>
  <c r="E1717" i="69"/>
  <c r="D1717" i="69"/>
  <c r="G1716" i="69"/>
  <c r="F1716" i="69"/>
  <c r="E1716" i="69"/>
  <c r="D1716" i="69"/>
  <c r="G1715" i="69"/>
  <c r="F1715" i="69"/>
  <c r="E1715" i="69"/>
  <c r="D1715" i="69"/>
  <c r="G1714" i="69"/>
  <c r="F1714" i="69"/>
  <c r="E1714" i="69"/>
  <c r="D1714" i="69"/>
  <c r="G1713" i="69"/>
  <c r="F1713" i="69"/>
  <c r="E1713" i="69"/>
  <c r="D1713" i="69"/>
  <c r="G1712" i="69"/>
  <c r="F1712" i="69"/>
  <c r="E1712" i="69"/>
  <c r="D1712" i="69"/>
  <c r="G1711" i="69"/>
  <c r="F1711" i="69"/>
  <c r="E1711" i="69"/>
  <c r="D1711" i="69"/>
  <c r="G1710" i="69"/>
  <c r="F1710" i="69"/>
  <c r="E1710" i="69"/>
  <c r="D1710" i="69"/>
  <c r="G1709" i="69"/>
  <c r="F1709" i="69"/>
  <c r="E1709" i="69"/>
  <c r="D1709" i="69"/>
  <c r="G1708" i="69"/>
  <c r="F1708" i="69"/>
  <c r="E1708" i="69"/>
  <c r="D1708" i="69"/>
  <c r="G1707" i="69"/>
  <c r="F1707" i="69"/>
  <c r="E1707" i="69"/>
  <c r="D1707" i="69"/>
  <c r="G1706" i="69"/>
  <c r="F1706" i="69"/>
  <c r="E1706" i="69"/>
  <c r="D1706" i="69"/>
  <c r="G1705" i="69"/>
  <c r="F1705" i="69"/>
  <c r="E1705" i="69"/>
  <c r="D1705" i="69"/>
  <c r="G1704" i="69"/>
  <c r="F1704" i="69"/>
  <c r="E1704" i="69"/>
  <c r="D1704" i="69"/>
  <c r="G1703" i="69"/>
  <c r="F1703" i="69"/>
  <c r="E1703" i="69"/>
  <c r="D1703" i="69"/>
  <c r="G1702" i="69"/>
  <c r="F1702" i="69"/>
  <c r="E1702" i="69"/>
  <c r="D1702" i="69"/>
  <c r="G1701" i="69"/>
  <c r="F1701" i="69"/>
  <c r="E1701" i="69"/>
  <c r="D1701" i="69"/>
  <c r="G1700" i="69"/>
  <c r="F1700" i="69"/>
  <c r="E1700" i="69"/>
  <c r="D1700" i="69"/>
  <c r="G1699" i="69"/>
  <c r="F1699" i="69"/>
  <c r="E1699" i="69"/>
  <c r="D1699" i="69"/>
  <c r="G1698" i="69"/>
  <c r="F1698" i="69"/>
  <c r="E1698" i="69"/>
  <c r="D1698" i="69"/>
  <c r="G1697" i="69"/>
  <c r="F1697" i="69"/>
  <c r="E1697" i="69"/>
  <c r="D1697" i="69"/>
  <c r="G1696" i="69"/>
  <c r="F1696" i="69"/>
  <c r="E1696" i="69"/>
  <c r="D1696" i="69"/>
  <c r="G1695" i="69"/>
  <c r="F1695" i="69"/>
  <c r="E1695" i="69"/>
  <c r="D1695" i="69"/>
  <c r="G1694" i="69"/>
  <c r="F1694" i="69"/>
  <c r="E1694" i="69"/>
  <c r="D1694" i="69"/>
  <c r="G1693" i="69"/>
  <c r="F1693" i="69"/>
  <c r="E1693" i="69"/>
  <c r="D1693" i="69"/>
  <c r="G1692" i="69"/>
  <c r="F1692" i="69"/>
  <c r="E1692" i="69"/>
  <c r="D1692" i="69"/>
  <c r="G1691" i="69"/>
  <c r="F1691" i="69"/>
  <c r="E1691" i="69"/>
  <c r="D1691" i="69"/>
  <c r="G1690" i="69"/>
  <c r="F1690" i="69"/>
  <c r="E1690" i="69"/>
  <c r="D1690" i="69"/>
  <c r="G1689" i="69"/>
  <c r="F1689" i="69"/>
  <c r="E1689" i="69"/>
  <c r="D1689" i="69"/>
  <c r="G1688" i="69"/>
  <c r="F1688" i="69"/>
  <c r="E1688" i="69"/>
  <c r="D1688" i="69"/>
  <c r="G1687" i="69"/>
  <c r="F1687" i="69"/>
  <c r="E1687" i="69"/>
  <c r="D1687" i="69"/>
  <c r="G1686" i="69"/>
  <c r="F1686" i="69"/>
  <c r="E1686" i="69"/>
  <c r="D1686" i="69"/>
  <c r="G1685" i="69"/>
  <c r="F1685" i="69"/>
  <c r="E1685" i="69"/>
  <c r="D1685" i="69"/>
  <c r="G1684" i="69"/>
  <c r="F1684" i="69"/>
  <c r="E1684" i="69"/>
  <c r="D1684" i="69"/>
  <c r="G1683" i="69"/>
  <c r="F1683" i="69"/>
  <c r="E1683" i="69"/>
  <c r="D1683" i="69"/>
  <c r="G1682" i="69"/>
  <c r="F1682" i="69"/>
  <c r="E1682" i="69"/>
  <c r="D1682" i="69"/>
  <c r="G1681" i="69"/>
  <c r="F1681" i="69"/>
  <c r="E1681" i="69"/>
  <c r="D1681" i="69"/>
  <c r="G1680" i="69"/>
  <c r="F1680" i="69"/>
  <c r="E1680" i="69"/>
  <c r="D1680" i="69"/>
  <c r="G1679" i="69"/>
  <c r="F1679" i="69"/>
  <c r="E1679" i="69"/>
  <c r="D1679" i="69"/>
  <c r="G1678" i="69"/>
  <c r="F1678" i="69"/>
  <c r="E1678" i="69"/>
  <c r="D1678" i="69"/>
  <c r="G1677" i="69"/>
  <c r="F1677" i="69"/>
  <c r="E1677" i="69"/>
  <c r="D1677" i="69"/>
  <c r="G1676" i="69"/>
  <c r="F1676" i="69"/>
  <c r="E1676" i="69"/>
  <c r="D1676" i="69"/>
  <c r="G1675" i="69"/>
  <c r="F1675" i="69"/>
  <c r="E1675" i="69"/>
  <c r="D1675" i="69"/>
  <c r="G1674" i="69"/>
  <c r="F1674" i="69"/>
  <c r="E1674" i="69"/>
  <c r="D1674" i="69"/>
  <c r="G1673" i="69"/>
  <c r="F1673" i="69"/>
  <c r="E1673" i="69"/>
  <c r="D1673" i="69"/>
  <c r="G1672" i="69"/>
  <c r="F1672" i="69"/>
  <c r="E1672" i="69"/>
  <c r="D1672" i="69"/>
  <c r="G1671" i="69"/>
  <c r="F1671" i="69"/>
  <c r="E1671" i="69"/>
  <c r="D1671" i="69"/>
  <c r="G1670" i="69"/>
  <c r="F1670" i="69"/>
  <c r="E1670" i="69"/>
  <c r="D1670" i="69"/>
  <c r="G1669" i="69"/>
  <c r="F1669" i="69"/>
  <c r="E1669" i="69"/>
  <c r="D1669" i="69"/>
  <c r="G1668" i="69"/>
  <c r="F1668" i="69"/>
  <c r="E1668" i="69"/>
  <c r="D1668" i="69"/>
  <c r="G1667" i="69"/>
  <c r="F1667" i="69"/>
  <c r="E1667" i="69"/>
  <c r="D1667" i="69"/>
  <c r="G1666" i="69"/>
  <c r="F1666" i="69"/>
  <c r="E1666" i="69"/>
  <c r="D1666" i="69"/>
  <c r="G1665" i="69"/>
  <c r="F1665" i="69"/>
  <c r="E1665" i="69"/>
  <c r="D1665" i="69"/>
  <c r="G1664" i="69"/>
  <c r="F1664" i="69"/>
  <c r="E1664" i="69"/>
  <c r="D1664" i="69"/>
  <c r="G1663" i="69"/>
  <c r="F1663" i="69"/>
  <c r="E1663" i="69"/>
  <c r="D1663" i="69"/>
  <c r="G1662" i="69"/>
  <c r="F1662" i="69"/>
  <c r="E1662" i="69"/>
  <c r="D1662" i="69"/>
  <c r="G1661" i="69"/>
  <c r="F1661" i="69"/>
  <c r="E1661" i="69"/>
  <c r="D1661" i="69"/>
  <c r="G1660" i="69"/>
  <c r="F1660" i="69"/>
  <c r="E1660" i="69"/>
  <c r="D1660" i="69"/>
  <c r="G1659" i="69"/>
  <c r="F1659" i="69"/>
  <c r="E1659" i="69"/>
  <c r="D1659" i="69"/>
  <c r="G1658" i="69"/>
  <c r="F1658" i="69"/>
  <c r="E1658" i="69"/>
  <c r="D1658" i="69"/>
  <c r="G1657" i="69"/>
  <c r="F1657" i="69"/>
  <c r="E1657" i="69"/>
  <c r="D1657" i="69"/>
  <c r="G1656" i="69"/>
  <c r="F1656" i="69"/>
  <c r="E1656" i="69"/>
  <c r="D1656" i="69"/>
  <c r="G1655" i="69"/>
  <c r="F1655" i="69"/>
  <c r="E1655" i="69"/>
  <c r="D1655" i="69"/>
  <c r="G1654" i="69"/>
  <c r="F1654" i="69"/>
  <c r="E1654" i="69"/>
  <c r="D1654" i="69"/>
  <c r="G1653" i="69"/>
  <c r="F1653" i="69"/>
  <c r="E1653" i="69"/>
  <c r="D1653" i="69"/>
  <c r="G1652" i="69"/>
  <c r="F1652" i="69"/>
  <c r="E1652" i="69"/>
  <c r="D1652" i="69"/>
  <c r="G1651" i="69"/>
  <c r="F1651" i="69"/>
  <c r="E1651" i="69"/>
  <c r="D1651" i="69"/>
  <c r="G1650" i="69"/>
  <c r="F1650" i="69"/>
  <c r="E1650" i="69"/>
  <c r="D1650" i="69"/>
  <c r="G1649" i="69"/>
  <c r="F1649" i="69"/>
  <c r="E1649" i="69"/>
  <c r="D1649" i="69"/>
  <c r="G1648" i="69"/>
  <c r="F1648" i="69"/>
  <c r="E1648" i="69"/>
  <c r="D1648" i="69"/>
  <c r="G1647" i="69"/>
  <c r="F1647" i="69"/>
  <c r="E1647" i="69"/>
  <c r="D1647" i="69"/>
  <c r="G1646" i="69"/>
  <c r="F1646" i="69"/>
  <c r="E1646" i="69"/>
  <c r="D1646" i="69"/>
  <c r="G1645" i="69"/>
  <c r="F1645" i="69"/>
  <c r="E1645" i="69"/>
  <c r="D1645" i="69"/>
  <c r="G1644" i="69"/>
  <c r="G1643" i="69"/>
  <c r="G1642" i="69"/>
  <c r="G1641" i="69"/>
  <c r="G1640" i="69"/>
  <c r="G1639" i="69"/>
  <c r="G1638" i="69"/>
  <c r="G1637" i="69"/>
  <c r="G1636" i="69"/>
  <c r="G1635" i="69"/>
  <c r="G1634" i="69"/>
  <c r="G1633" i="69"/>
  <c r="G1632" i="69"/>
  <c r="G1631" i="69"/>
  <c r="G1630" i="69"/>
  <c r="G1629" i="69"/>
  <c r="G1628" i="69"/>
  <c r="G1627" i="69"/>
  <c r="G1626" i="69"/>
  <c r="G1625" i="69"/>
  <c r="G1624" i="69"/>
  <c r="G1623" i="69"/>
  <c r="G1622" i="69"/>
  <c r="G1621" i="69"/>
  <c r="G1620" i="69"/>
  <c r="G1619" i="69"/>
  <c r="G1618" i="69"/>
  <c r="G1617" i="69"/>
  <c r="G1616" i="69"/>
  <c r="G1615" i="69"/>
  <c r="F1615" i="69"/>
  <c r="E1615" i="69"/>
  <c r="D1615" i="69"/>
  <c r="G1614" i="69"/>
  <c r="F1614" i="69"/>
  <c r="E1614" i="69"/>
  <c r="D1614" i="69"/>
  <c r="G1613" i="69"/>
  <c r="F1613" i="69"/>
  <c r="E1613" i="69"/>
  <c r="D1613" i="69"/>
  <c r="G1612" i="69"/>
  <c r="F1612" i="69"/>
  <c r="E1612" i="69"/>
  <c r="D1612" i="69"/>
  <c r="G1611" i="69"/>
  <c r="F1611" i="69"/>
  <c r="E1611" i="69"/>
  <c r="D1611" i="69"/>
  <c r="G1610" i="69"/>
  <c r="F1610" i="69"/>
  <c r="E1610" i="69"/>
  <c r="D1610" i="69"/>
  <c r="G1609" i="69"/>
  <c r="F1609" i="69"/>
  <c r="E1609" i="69"/>
  <c r="D1609" i="69"/>
  <c r="G1608" i="69"/>
  <c r="F1608" i="69"/>
  <c r="E1608" i="69"/>
  <c r="D1608" i="69"/>
  <c r="G1607" i="69"/>
  <c r="F1607" i="69"/>
  <c r="E1607" i="69"/>
  <c r="D1607" i="69"/>
  <c r="G1606" i="69"/>
  <c r="F1606" i="69"/>
  <c r="E1606" i="69"/>
  <c r="D1606" i="69"/>
  <c r="G1605" i="69"/>
  <c r="F1605" i="69"/>
  <c r="E1605" i="69"/>
  <c r="D1605" i="69"/>
  <c r="G1604" i="69"/>
  <c r="F1604" i="69"/>
  <c r="E1604" i="69"/>
  <c r="D1604" i="69"/>
  <c r="G1603" i="69"/>
  <c r="F1603" i="69"/>
  <c r="E1603" i="69"/>
  <c r="D1603" i="69"/>
  <c r="G1602" i="69"/>
  <c r="F1602" i="69"/>
  <c r="E1602" i="69"/>
  <c r="D1602" i="69"/>
  <c r="G1601" i="69"/>
  <c r="F1601" i="69"/>
  <c r="E1601" i="69"/>
  <c r="D1601" i="69"/>
  <c r="G1600" i="69"/>
  <c r="F1600" i="69"/>
  <c r="E1600" i="69"/>
  <c r="D1600" i="69"/>
  <c r="G1599" i="69"/>
  <c r="F1599" i="69"/>
  <c r="E1599" i="69"/>
  <c r="D1599" i="69"/>
  <c r="G1598" i="69"/>
  <c r="F1598" i="69"/>
  <c r="E1598" i="69"/>
  <c r="D1598" i="69"/>
  <c r="G1597" i="69"/>
  <c r="F1597" i="69"/>
  <c r="E1597" i="69"/>
  <c r="D1597" i="69"/>
  <c r="G1596" i="69"/>
  <c r="F1596" i="69"/>
  <c r="E1596" i="69"/>
  <c r="D1596" i="69"/>
  <c r="G1595" i="69"/>
  <c r="F1595" i="69"/>
  <c r="E1595" i="69"/>
  <c r="D1595" i="69"/>
  <c r="G1594" i="69"/>
  <c r="F1594" i="69"/>
  <c r="E1594" i="69"/>
  <c r="D1594" i="69"/>
  <c r="G1593" i="69"/>
  <c r="F1593" i="69"/>
  <c r="E1593" i="69"/>
  <c r="D1593" i="69"/>
  <c r="G1592" i="69"/>
  <c r="F1592" i="69"/>
  <c r="E1592" i="69"/>
  <c r="D1592" i="69"/>
  <c r="G1591" i="69"/>
  <c r="F1591" i="69"/>
  <c r="E1591" i="69"/>
  <c r="D1591" i="69"/>
  <c r="G1590" i="69"/>
  <c r="F1590" i="69"/>
  <c r="E1590" i="69"/>
  <c r="D1590" i="69"/>
  <c r="G1589" i="69"/>
  <c r="F1589" i="69"/>
  <c r="E1589" i="69"/>
  <c r="D1589" i="69"/>
  <c r="G1588" i="69"/>
  <c r="F1588" i="69"/>
  <c r="E1588" i="69"/>
  <c r="D1588" i="69"/>
  <c r="G1587" i="69"/>
  <c r="F1587" i="69"/>
  <c r="E1587" i="69"/>
  <c r="D1587" i="69"/>
  <c r="G1586" i="69"/>
  <c r="F1586" i="69"/>
  <c r="E1586" i="69"/>
  <c r="D1586" i="69"/>
  <c r="G1585" i="69"/>
  <c r="F1585" i="69"/>
  <c r="E1585" i="69"/>
  <c r="D1585" i="69"/>
  <c r="G1584" i="69"/>
  <c r="F1584" i="69"/>
  <c r="E1584" i="69"/>
  <c r="D1584" i="69"/>
  <c r="G1583" i="69"/>
  <c r="F1583" i="69"/>
  <c r="E1583" i="69"/>
  <c r="D1583" i="69"/>
  <c r="G1582" i="69"/>
  <c r="F1582" i="69"/>
  <c r="E1582" i="69"/>
  <c r="D1582" i="69"/>
  <c r="G1581" i="69"/>
  <c r="F1581" i="69"/>
  <c r="E1581" i="69"/>
  <c r="D1581" i="69"/>
  <c r="G1580" i="69"/>
  <c r="F1580" i="69"/>
  <c r="E1580" i="69"/>
  <c r="D1580" i="69"/>
  <c r="G1579" i="69"/>
  <c r="F1579" i="69"/>
  <c r="E1579" i="69"/>
  <c r="D1579" i="69"/>
  <c r="G1578" i="69"/>
  <c r="F1578" i="69"/>
  <c r="E1578" i="69"/>
  <c r="D1578" i="69"/>
  <c r="G1577" i="69"/>
  <c r="F1577" i="69"/>
  <c r="E1577" i="69"/>
  <c r="D1577" i="69"/>
  <c r="G1576" i="69"/>
  <c r="F1576" i="69"/>
  <c r="E1576" i="69"/>
  <c r="D1576" i="69"/>
  <c r="G1575" i="69"/>
  <c r="F1575" i="69"/>
  <c r="E1575" i="69"/>
  <c r="D1575" i="69"/>
  <c r="G1574" i="69"/>
  <c r="F1574" i="69"/>
  <c r="E1574" i="69"/>
  <c r="D1574" i="69"/>
  <c r="G1573" i="69"/>
  <c r="F1573" i="69"/>
  <c r="E1573" i="69"/>
  <c r="D1573" i="69"/>
  <c r="G1572" i="69"/>
  <c r="F1572" i="69"/>
  <c r="E1572" i="69"/>
  <c r="D1572" i="69"/>
  <c r="G1571" i="69"/>
  <c r="F1571" i="69"/>
  <c r="E1571" i="69"/>
  <c r="D1571" i="69"/>
  <c r="G1570" i="69"/>
  <c r="F1570" i="69"/>
  <c r="E1570" i="69"/>
  <c r="D1570" i="69"/>
  <c r="G1569" i="69"/>
  <c r="F1569" i="69"/>
  <c r="E1569" i="69"/>
  <c r="D1569" i="69"/>
  <c r="G1568" i="69"/>
  <c r="F1568" i="69"/>
  <c r="E1568" i="69"/>
  <c r="D1568" i="69"/>
  <c r="G1567" i="69"/>
  <c r="F1567" i="69"/>
  <c r="E1567" i="69"/>
  <c r="D1567" i="69"/>
  <c r="G1566" i="69"/>
  <c r="F1566" i="69"/>
  <c r="E1566" i="69"/>
  <c r="D1566" i="69"/>
  <c r="G1565" i="69"/>
  <c r="F1565" i="69"/>
  <c r="E1565" i="69"/>
  <c r="D1565" i="69"/>
  <c r="G1564" i="69"/>
  <c r="F1564" i="69"/>
  <c r="E1564" i="69"/>
  <c r="D1564" i="69"/>
  <c r="G1563" i="69"/>
  <c r="F1563" i="69"/>
  <c r="E1563" i="69"/>
  <c r="D1563" i="69"/>
  <c r="G1562" i="69"/>
  <c r="F1562" i="69"/>
  <c r="E1562" i="69"/>
  <c r="D1562" i="69"/>
  <c r="G1561" i="69"/>
  <c r="F1561" i="69"/>
  <c r="E1561" i="69"/>
  <c r="D1561" i="69"/>
  <c r="G1560" i="69"/>
  <c r="F1560" i="69"/>
  <c r="E1560" i="69"/>
  <c r="D1560" i="69"/>
  <c r="G1559" i="69"/>
  <c r="F1559" i="69"/>
  <c r="E1559" i="69"/>
  <c r="D1559" i="69"/>
  <c r="G1558" i="69"/>
  <c r="F1558" i="69"/>
  <c r="E1558" i="69"/>
  <c r="D1558" i="69"/>
  <c r="G1557" i="69"/>
  <c r="F1557" i="69"/>
  <c r="E1557" i="69"/>
  <c r="D1557" i="69"/>
  <c r="G1556" i="69"/>
  <c r="F1556" i="69"/>
  <c r="E1556" i="69"/>
  <c r="D1556" i="69"/>
  <c r="G1555" i="69"/>
  <c r="F1555" i="69"/>
  <c r="E1555" i="69"/>
  <c r="D1555" i="69"/>
  <c r="G1554" i="69"/>
  <c r="F1554" i="69"/>
  <c r="E1554" i="69"/>
  <c r="D1554" i="69"/>
  <c r="G1553" i="69"/>
  <c r="F1553" i="69"/>
  <c r="E1553" i="69"/>
  <c r="D1553" i="69"/>
  <c r="G1552" i="69"/>
  <c r="F1552" i="69"/>
  <c r="E1552" i="69"/>
  <c r="D1552" i="69"/>
  <c r="G1551" i="69"/>
  <c r="F1551" i="69"/>
  <c r="E1551" i="69"/>
  <c r="D1551" i="69"/>
  <c r="G1550" i="69"/>
  <c r="F1550" i="69"/>
  <c r="E1550" i="69"/>
  <c r="D1550" i="69"/>
  <c r="G1549" i="69"/>
  <c r="F1549" i="69"/>
  <c r="E1549" i="69"/>
  <c r="D1549" i="69"/>
  <c r="G1548" i="69"/>
  <c r="F1548" i="69"/>
  <c r="E1548" i="69"/>
  <c r="D1548" i="69"/>
  <c r="G1547" i="69"/>
  <c r="F1547" i="69"/>
  <c r="E1547" i="69"/>
  <c r="D1547" i="69"/>
  <c r="G1546" i="69"/>
  <c r="F1546" i="69"/>
  <c r="E1546" i="69"/>
  <c r="D1546" i="69"/>
  <c r="G1545" i="69"/>
  <c r="F1545" i="69"/>
  <c r="E1545" i="69"/>
  <c r="D1545" i="69"/>
  <c r="G1544" i="69"/>
  <c r="F1544" i="69"/>
  <c r="E1544" i="69"/>
  <c r="D1544" i="69"/>
  <c r="G1543" i="69"/>
  <c r="F1543" i="69"/>
  <c r="E1543" i="69"/>
  <c r="D1543" i="69"/>
  <c r="G1542" i="69"/>
  <c r="F1542" i="69"/>
  <c r="E1542" i="69"/>
  <c r="D1542" i="69"/>
  <c r="G1541" i="69"/>
  <c r="F1541" i="69"/>
  <c r="E1541" i="69"/>
  <c r="D1541" i="69"/>
  <c r="G1540" i="69"/>
  <c r="F1540" i="69"/>
  <c r="E1540" i="69"/>
  <c r="D1540" i="69"/>
  <c r="G1539" i="69"/>
  <c r="F1539" i="69"/>
  <c r="E1539" i="69"/>
  <c r="D1539" i="69"/>
  <c r="G1538" i="69"/>
  <c r="F1538" i="69"/>
  <c r="E1538" i="69"/>
  <c r="D1538" i="69"/>
  <c r="G1537" i="69"/>
  <c r="F1537" i="69"/>
  <c r="E1537" i="69"/>
  <c r="D1537" i="69"/>
  <c r="G1536" i="69"/>
  <c r="F1536" i="69"/>
  <c r="E1536" i="69"/>
  <c r="D1536" i="69"/>
  <c r="G1535" i="69"/>
  <c r="F1535" i="69"/>
  <c r="E1535" i="69"/>
  <c r="D1535" i="69"/>
  <c r="G1534" i="69"/>
  <c r="F1534" i="69"/>
  <c r="E1534" i="69"/>
  <c r="D1534" i="69"/>
  <c r="G1533" i="69"/>
  <c r="F1533" i="69"/>
  <c r="E1533" i="69"/>
  <c r="D1533" i="69"/>
  <c r="G1532" i="69"/>
  <c r="F1532" i="69"/>
  <c r="E1532" i="69"/>
  <c r="D1532" i="69"/>
  <c r="G1531" i="69"/>
  <c r="F1531" i="69"/>
  <c r="E1531" i="69"/>
  <c r="D1531" i="69"/>
  <c r="G1530" i="69"/>
  <c r="F1530" i="69"/>
  <c r="E1530" i="69"/>
  <c r="D1530" i="69"/>
  <c r="G1529" i="69"/>
  <c r="F1529" i="69"/>
  <c r="E1529" i="69"/>
  <c r="D1529" i="69"/>
  <c r="G1528" i="69"/>
  <c r="F1528" i="69"/>
  <c r="E1528" i="69"/>
  <c r="D1528" i="69"/>
  <c r="G1527" i="69"/>
  <c r="F1527" i="69"/>
  <c r="E1527" i="69"/>
  <c r="D1527" i="69"/>
  <c r="G1526" i="69"/>
  <c r="F1526" i="69"/>
  <c r="E1526" i="69"/>
  <c r="D1526" i="69"/>
  <c r="G1525" i="69"/>
  <c r="F1525" i="69"/>
  <c r="E1525" i="69"/>
  <c r="D1525" i="69"/>
  <c r="G1524" i="69"/>
  <c r="F1524" i="69"/>
  <c r="E1524" i="69"/>
  <c r="D1524" i="69"/>
  <c r="G1523" i="69"/>
  <c r="F1523" i="69"/>
  <c r="E1523" i="69"/>
  <c r="D1523" i="69"/>
  <c r="G1522" i="69"/>
  <c r="F1522" i="69"/>
  <c r="E1522" i="69"/>
  <c r="D1522" i="69"/>
  <c r="G1521" i="69"/>
  <c r="F1521" i="69"/>
  <c r="E1521" i="69"/>
  <c r="D1521" i="69"/>
  <c r="G1520" i="69"/>
  <c r="F1520" i="69"/>
  <c r="E1520" i="69"/>
  <c r="D1520" i="69"/>
  <c r="G1519" i="69"/>
  <c r="F1519" i="69"/>
  <c r="E1519" i="69"/>
  <c r="D1519" i="69"/>
  <c r="G1518" i="69"/>
  <c r="F1518" i="69"/>
  <c r="E1518" i="69"/>
  <c r="D1518" i="69"/>
  <c r="G1517" i="69"/>
  <c r="F1517" i="69"/>
  <c r="E1517" i="69"/>
  <c r="D1517" i="69"/>
  <c r="G1516" i="69"/>
  <c r="F1516" i="69"/>
  <c r="E1516" i="69"/>
  <c r="D1516" i="69"/>
  <c r="G1515" i="69"/>
  <c r="F1515" i="69"/>
  <c r="E1515" i="69"/>
  <c r="D1515" i="69"/>
  <c r="G1514" i="69"/>
  <c r="F1514" i="69"/>
  <c r="E1514" i="69"/>
  <c r="D1514" i="69"/>
  <c r="G1513" i="69"/>
  <c r="F1513" i="69"/>
  <c r="E1513" i="69"/>
  <c r="D1513" i="69"/>
  <c r="G1512" i="69"/>
  <c r="F1512" i="69"/>
  <c r="E1512" i="69"/>
  <c r="D1512" i="69"/>
  <c r="G1511" i="69"/>
  <c r="F1511" i="69"/>
  <c r="E1511" i="69"/>
  <c r="D1511" i="69"/>
  <c r="G1510" i="69"/>
  <c r="F1510" i="69"/>
  <c r="E1510" i="69"/>
  <c r="D1510" i="69"/>
  <c r="G1509" i="69"/>
  <c r="F1509" i="69"/>
  <c r="E1509" i="69"/>
  <c r="D1509" i="69"/>
  <c r="G1508" i="69"/>
  <c r="F1508" i="69"/>
  <c r="E1508" i="69"/>
  <c r="D1508" i="69"/>
  <c r="G1507" i="69"/>
  <c r="F1507" i="69"/>
  <c r="E1507" i="69"/>
  <c r="D1507" i="69"/>
  <c r="G1506" i="69"/>
  <c r="F1506" i="69"/>
  <c r="E1506" i="69"/>
  <c r="D1506" i="69"/>
  <c r="G1505" i="69"/>
  <c r="F1505" i="69"/>
  <c r="E1505" i="69"/>
  <c r="D1505" i="69"/>
  <c r="G1504" i="69"/>
  <c r="F1504" i="69"/>
  <c r="E1504" i="69"/>
  <c r="D1504" i="69"/>
  <c r="G1503" i="69"/>
  <c r="F1503" i="69"/>
  <c r="E1503" i="69"/>
  <c r="D1503" i="69"/>
  <c r="G1502" i="69"/>
  <c r="F1502" i="69"/>
  <c r="E1502" i="69"/>
  <c r="D1502" i="69"/>
  <c r="G1501" i="69"/>
  <c r="F1501" i="69"/>
  <c r="E1501" i="69"/>
  <c r="D1501" i="69"/>
  <c r="G1500" i="69"/>
  <c r="F1500" i="69"/>
  <c r="E1500" i="69"/>
  <c r="D1500" i="69"/>
  <c r="G1499" i="69"/>
  <c r="F1499" i="69"/>
  <c r="E1499" i="69"/>
  <c r="D1499" i="69"/>
  <c r="G1498" i="69"/>
  <c r="F1498" i="69"/>
  <c r="E1498" i="69"/>
  <c r="D1498" i="69"/>
  <c r="G1497" i="69"/>
  <c r="F1497" i="69"/>
  <c r="E1497" i="69"/>
  <c r="D1497" i="69"/>
  <c r="G1496" i="69"/>
  <c r="F1496" i="69"/>
  <c r="E1496" i="69"/>
  <c r="D1496" i="69"/>
  <c r="G1495" i="69"/>
  <c r="F1495" i="69"/>
  <c r="E1495" i="69"/>
  <c r="D1495" i="69"/>
  <c r="G1494" i="69"/>
  <c r="F1494" i="69"/>
  <c r="E1494" i="69"/>
  <c r="D1494" i="69"/>
  <c r="G1493" i="69"/>
  <c r="F1493" i="69"/>
  <c r="E1493" i="69"/>
  <c r="D1493" i="69"/>
  <c r="G1492" i="69"/>
  <c r="F1492" i="69"/>
  <c r="E1492" i="69"/>
  <c r="D1492" i="69"/>
  <c r="G1491" i="69"/>
  <c r="F1491" i="69"/>
  <c r="E1491" i="69"/>
  <c r="D1491" i="69"/>
  <c r="G1490" i="69"/>
  <c r="F1490" i="69"/>
  <c r="E1490" i="69"/>
  <c r="D1490" i="69"/>
  <c r="G1489" i="69"/>
  <c r="F1489" i="69"/>
  <c r="E1489" i="69"/>
  <c r="D1489" i="69"/>
  <c r="G1488" i="69"/>
  <c r="F1488" i="69"/>
  <c r="E1488" i="69"/>
  <c r="D1488" i="69"/>
  <c r="G1487" i="69"/>
  <c r="F1487" i="69"/>
  <c r="E1487" i="69"/>
  <c r="D1487" i="69"/>
  <c r="G1486" i="69"/>
  <c r="F1486" i="69"/>
  <c r="E1486" i="69"/>
  <c r="D1486" i="69"/>
  <c r="G1485" i="69"/>
  <c r="F1485" i="69"/>
  <c r="E1485" i="69"/>
  <c r="D1485" i="69"/>
  <c r="G1484" i="69"/>
  <c r="F1484" i="69"/>
  <c r="E1484" i="69"/>
  <c r="D1484" i="69"/>
  <c r="G1483" i="69"/>
  <c r="F1483" i="69"/>
  <c r="E1483" i="69"/>
  <c r="D1483" i="69"/>
  <c r="G1482" i="69"/>
  <c r="F1482" i="69"/>
  <c r="E1482" i="69"/>
  <c r="D1482" i="69"/>
  <c r="G1481" i="69"/>
  <c r="F1481" i="69"/>
  <c r="E1481" i="69"/>
  <c r="D1481" i="69"/>
  <c r="G1480" i="69"/>
  <c r="F1480" i="69"/>
  <c r="E1480" i="69"/>
  <c r="D1480" i="69"/>
  <c r="G1479" i="69"/>
  <c r="F1479" i="69"/>
  <c r="E1479" i="69"/>
  <c r="D1479" i="69"/>
  <c r="G1478" i="69"/>
  <c r="F1478" i="69"/>
  <c r="E1478" i="69"/>
  <c r="D1478" i="69"/>
  <c r="G1477" i="69"/>
  <c r="F1477" i="69"/>
  <c r="E1477" i="69"/>
  <c r="D1477" i="69"/>
  <c r="G1476" i="69"/>
  <c r="F1476" i="69"/>
  <c r="E1476" i="69"/>
  <c r="D1476" i="69"/>
  <c r="G1475" i="69"/>
  <c r="F1475" i="69"/>
  <c r="E1475" i="69"/>
  <c r="D1475" i="69"/>
  <c r="G1474" i="69"/>
  <c r="F1474" i="69"/>
  <c r="E1474" i="69"/>
  <c r="D1474" i="69"/>
  <c r="G1473" i="69"/>
  <c r="F1473" i="69"/>
  <c r="E1473" i="69"/>
  <c r="D1473" i="69"/>
  <c r="G1472" i="69"/>
  <c r="F1472" i="69"/>
  <c r="E1472" i="69"/>
  <c r="D1472" i="69"/>
  <c r="G1471" i="69"/>
  <c r="F1471" i="69"/>
  <c r="E1471" i="69"/>
  <c r="D1471" i="69"/>
  <c r="G1470" i="69"/>
  <c r="F1470" i="69"/>
  <c r="E1470" i="69"/>
  <c r="D1470" i="69"/>
  <c r="G1469" i="69"/>
  <c r="F1469" i="69"/>
  <c r="E1469" i="69"/>
  <c r="D1469" i="69"/>
  <c r="G1468" i="69"/>
  <c r="F1468" i="69"/>
  <c r="E1468" i="69"/>
  <c r="D1468" i="69"/>
  <c r="G1467" i="69"/>
  <c r="F1467" i="69"/>
  <c r="E1467" i="69"/>
  <c r="D1467" i="69"/>
  <c r="G1466" i="69"/>
  <c r="F1466" i="69"/>
  <c r="E1466" i="69"/>
  <c r="D1466" i="69"/>
  <c r="G1465" i="69"/>
  <c r="F1465" i="69"/>
  <c r="E1465" i="69"/>
  <c r="D1465" i="69"/>
  <c r="G1464" i="69"/>
  <c r="F1464" i="69"/>
  <c r="E1464" i="69"/>
  <c r="D1464" i="69"/>
  <c r="G1463" i="69"/>
  <c r="F1463" i="69"/>
  <c r="E1463" i="69"/>
  <c r="D1463" i="69"/>
  <c r="G1462" i="69"/>
  <c r="F1462" i="69"/>
  <c r="E1462" i="69"/>
  <c r="D1462" i="69"/>
  <c r="G1461" i="69"/>
  <c r="F1461" i="69"/>
  <c r="E1461" i="69"/>
  <c r="D1461" i="69"/>
  <c r="G1460" i="69"/>
  <c r="F1460" i="69"/>
  <c r="E1460" i="69"/>
  <c r="D1460" i="69"/>
  <c r="G1459" i="69"/>
  <c r="F1459" i="69"/>
  <c r="E1459" i="69"/>
  <c r="D1459" i="69"/>
  <c r="G1458" i="69"/>
  <c r="F1458" i="69"/>
  <c r="E1458" i="69"/>
  <c r="D1458" i="69"/>
  <c r="G1457" i="69"/>
  <c r="F1457" i="69"/>
  <c r="E1457" i="69"/>
  <c r="D1457" i="69"/>
  <c r="G1456" i="69"/>
  <c r="F1456" i="69"/>
  <c r="E1456" i="69"/>
  <c r="D1456" i="69"/>
  <c r="G1455" i="69"/>
  <c r="F1455" i="69"/>
  <c r="E1455" i="69"/>
  <c r="D1455" i="69"/>
  <c r="G1454" i="69"/>
  <c r="F1454" i="69"/>
  <c r="E1454" i="69"/>
  <c r="D1454" i="69"/>
  <c r="G1453" i="69"/>
  <c r="F1453" i="69"/>
  <c r="E1453" i="69"/>
  <c r="D1453" i="69"/>
  <c r="G1452" i="69"/>
  <c r="F1452" i="69"/>
  <c r="E1452" i="69"/>
  <c r="D1452" i="69"/>
  <c r="G1451" i="69"/>
  <c r="F1451" i="69"/>
  <c r="E1451" i="69"/>
  <c r="D1451" i="69"/>
  <c r="G1450" i="69"/>
  <c r="F1450" i="69"/>
  <c r="E1450" i="69"/>
  <c r="D1450" i="69"/>
  <c r="G1449" i="69"/>
  <c r="F1449" i="69"/>
  <c r="E1449" i="69"/>
  <c r="D1449" i="69"/>
  <c r="G1448" i="69"/>
  <c r="F1448" i="69"/>
  <c r="E1448" i="69"/>
  <c r="D1448" i="69"/>
  <c r="G1447" i="69"/>
  <c r="F1447" i="69"/>
  <c r="E1447" i="69"/>
  <c r="D1447" i="69"/>
  <c r="G1446" i="69"/>
  <c r="F1446" i="69"/>
  <c r="E1446" i="69"/>
  <c r="D1446" i="69"/>
  <c r="G1445" i="69"/>
  <c r="F1445" i="69"/>
  <c r="E1445" i="69"/>
  <c r="D1445" i="69"/>
  <c r="G1444" i="69"/>
  <c r="F1444" i="69"/>
  <c r="E1444" i="69"/>
  <c r="D1444" i="69"/>
  <c r="G1443" i="69"/>
  <c r="F1443" i="69"/>
  <c r="E1443" i="69"/>
  <c r="D1443" i="69"/>
  <c r="G1442" i="69"/>
  <c r="F1442" i="69"/>
  <c r="E1442" i="69"/>
  <c r="D1442" i="69"/>
  <c r="G1441" i="69"/>
  <c r="F1441" i="69"/>
  <c r="E1441" i="69"/>
  <c r="D1441" i="69"/>
  <c r="G1440" i="69"/>
  <c r="F1440" i="69"/>
  <c r="E1440" i="69"/>
  <c r="D1440" i="69"/>
  <c r="G1439" i="69"/>
  <c r="F1439" i="69"/>
  <c r="E1439" i="69"/>
  <c r="D1439" i="69"/>
  <c r="G1438" i="69"/>
  <c r="F1438" i="69"/>
  <c r="E1438" i="69"/>
  <c r="D1438" i="69"/>
  <c r="G1437" i="69"/>
  <c r="F1437" i="69"/>
  <c r="E1437" i="69"/>
  <c r="D1437" i="69"/>
  <c r="G1436" i="69"/>
  <c r="F1436" i="69"/>
  <c r="E1436" i="69"/>
  <c r="D1436" i="69"/>
  <c r="G1435" i="69"/>
  <c r="F1435" i="69"/>
  <c r="E1435" i="69"/>
  <c r="D1435" i="69"/>
  <c r="G1434" i="69"/>
  <c r="F1434" i="69"/>
  <c r="E1434" i="69"/>
  <c r="D1434" i="69"/>
  <c r="G1433" i="69"/>
  <c r="F1433" i="69"/>
  <c r="E1433" i="69"/>
  <c r="D1433" i="69"/>
  <c r="G1432" i="69"/>
  <c r="F1432" i="69"/>
  <c r="E1432" i="69"/>
  <c r="D1432" i="69"/>
  <c r="G1431" i="69"/>
  <c r="F1431" i="69"/>
  <c r="E1431" i="69"/>
  <c r="D1431" i="69"/>
  <c r="G1430" i="69"/>
  <c r="F1430" i="69"/>
  <c r="E1430" i="69"/>
  <c r="D1430" i="69"/>
  <c r="G1429" i="69"/>
  <c r="F1429" i="69"/>
  <c r="E1429" i="69"/>
  <c r="D1429" i="69"/>
  <c r="G1428" i="69"/>
  <c r="F1428" i="69"/>
  <c r="E1428" i="69"/>
  <c r="D1428" i="69"/>
  <c r="G1427" i="69"/>
  <c r="F1427" i="69"/>
  <c r="E1427" i="69"/>
  <c r="D1427" i="69"/>
  <c r="G1426" i="69"/>
  <c r="F1426" i="69"/>
  <c r="E1426" i="69"/>
  <c r="D1426" i="69"/>
  <c r="G1425" i="69"/>
  <c r="F1425" i="69"/>
  <c r="E1425" i="69"/>
  <c r="D1425" i="69"/>
  <c r="G1424" i="69"/>
  <c r="F1424" i="69"/>
  <c r="E1424" i="69"/>
  <c r="D1424" i="69"/>
  <c r="G1423" i="69"/>
  <c r="F1423" i="69"/>
  <c r="E1423" i="69"/>
  <c r="D1423" i="69"/>
  <c r="G1422" i="69"/>
  <c r="F1422" i="69"/>
  <c r="E1422" i="69"/>
  <c r="D1422" i="69"/>
  <c r="G1421" i="69"/>
  <c r="F1421" i="69"/>
  <c r="E1421" i="69"/>
  <c r="D1421" i="69"/>
  <c r="G1420" i="69"/>
  <c r="F1420" i="69"/>
  <c r="E1420" i="69"/>
  <c r="D1420" i="69"/>
  <c r="G1419" i="69"/>
  <c r="F1419" i="69"/>
  <c r="E1419" i="69"/>
  <c r="D1419" i="69"/>
  <c r="G1418" i="69"/>
  <c r="F1418" i="69"/>
  <c r="E1418" i="69"/>
  <c r="D1418" i="69"/>
  <c r="G1417" i="69"/>
  <c r="F1417" i="69"/>
  <c r="E1417" i="69"/>
  <c r="D1417" i="69"/>
  <c r="G1416" i="69"/>
  <c r="F1416" i="69"/>
  <c r="E1416" i="69"/>
  <c r="D1416" i="69"/>
  <c r="G1415" i="69"/>
  <c r="F1415" i="69"/>
  <c r="E1415" i="69"/>
  <c r="D1415" i="69"/>
  <c r="G1414" i="69"/>
  <c r="F1414" i="69"/>
  <c r="E1414" i="69"/>
  <c r="D1414" i="69"/>
  <c r="G1413" i="69"/>
  <c r="F1413" i="69"/>
  <c r="E1413" i="69"/>
  <c r="D1413" i="69"/>
  <c r="G1412" i="69"/>
  <c r="F1412" i="69"/>
  <c r="E1412" i="69"/>
  <c r="D1412" i="69"/>
  <c r="G1411" i="69"/>
  <c r="F1411" i="69"/>
  <c r="E1411" i="69"/>
  <c r="D1411" i="69"/>
  <c r="G1410" i="69"/>
  <c r="F1410" i="69"/>
  <c r="E1410" i="69"/>
  <c r="D1410" i="69"/>
  <c r="G1409" i="69"/>
  <c r="F1409" i="69"/>
  <c r="E1409" i="69"/>
  <c r="D1409" i="69"/>
  <c r="G1408" i="69"/>
  <c r="F1408" i="69"/>
  <c r="E1408" i="69"/>
  <c r="D1408" i="69"/>
  <c r="G1407" i="69"/>
  <c r="F1407" i="69"/>
  <c r="E1407" i="69"/>
  <c r="D1407" i="69"/>
  <c r="G1406" i="69"/>
  <c r="F1406" i="69"/>
  <c r="E1406" i="69"/>
  <c r="D1406" i="69"/>
  <c r="G1405" i="69"/>
  <c r="F1405" i="69"/>
  <c r="E1405" i="69"/>
  <c r="D1405" i="69"/>
  <c r="G1404" i="69"/>
  <c r="F1404" i="69"/>
  <c r="E1404" i="69"/>
  <c r="D1404" i="69"/>
  <c r="G1403" i="69"/>
  <c r="F1403" i="69"/>
  <c r="E1403" i="69"/>
  <c r="D1403" i="69"/>
  <c r="G1402" i="69"/>
  <c r="F1402" i="69"/>
  <c r="E1402" i="69"/>
  <c r="D1402" i="69"/>
  <c r="G1401" i="69"/>
  <c r="F1401" i="69"/>
  <c r="E1401" i="69"/>
  <c r="D1401" i="69"/>
  <c r="G1400" i="69"/>
  <c r="F1400" i="69"/>
  <c r="E1400" i="69"/>
  <c r="D1400" i="69"/>
  <c r="G1399" i="69"/>
  <c r="F1399" i="69"/>
  <c r="E1399" i="69"/>
  <c r="D1399" i="69"/>
  <c r="G1398" i="69"/>
  <c r="F1398" i="69"/>
  <c r="E1398" i="69"/>
  <c r="D1398" i="69"/>
  <c r="G1397" i="69"/>
  <c r="F1397" i="69"/>
  <c r="E1397" i="69"/>
  <c r="D1397" i="69"/>
  <c r="G1396" i="69"/>
  <c r="F1396" i="69"/>
  <c r="E1396" i="69"/>
  <c r="D1396" i="69"/>
  <c r="G1395" i="69"/>
  <c r="F1395" i="69"/>
  <c r="E1395" i="69"/>
  <c r="D1395" i="69"/>
  <c r="G1394" i="69"/>
  <c r="F1394" i="69"/>
  <c r="E1394" i="69"/>
  <c r="D1394" i="69"/>
  <c r="G1393" i="69"/>
  <c r="F1393" i="69"/>
  <c r="E1393" i="69"/>
  <c r="D1393" i="69"/>
  <c r="G1392" i="69"/>
  <c r="F1392" i="69"/>
  <c r="E1392" i="69"/>
  <c r="D1392" i="69"/>
  <c r="G1391" i="69"/>
  <c r="F1391" i="69"/>
  <c r="E1391" i="69"/>
  <c r="D1391" i="69"/>
  <c r="G1390" i="69"/>
  <c r="F1390" i="69"/>
  <c r="E1390" i="69"/>
  <c r="D1390" i="69"/>
  <c r="G1389" i="69"/>
  <c r="F1389" i="69"/>
  <c r="E1389" i="69"/>
  <c r="D1389" i="69"/>
  <c r="G1388" i="69"/>
  <c r="F1388" i="69"/>
  <c r="E1388" i="69"/>
  <c r="D1388" i="69"/>
  <c r="G1387" i="69"/>
  <c r="F1387" i="69"/>
  <c r="E1387" i="69"/>
  <c r="D1387" i="69"/>
  <c r="G1386" i="69"/>
  <c r="F1386" i="69"/>
  <c r="E1386" i="69"/>
  <c r="D1386" i="69"/>
  <c r="G1385" i="69"/>
  <c r="F1385" i="69"/>
  <c r="E1385" i="69"/>
  <c r="D1385" i="69"/>
  <c r="G1384" i="69"/>
  <c r="F1384" i="69"/>
  <c r="E1384" i="69"/>
  <c r="D1384" i="69"/>
  <c r="G1383" i="69"/>
  <c r="F1383" i="69"/>
  <c r="E1383" i="69"/>
  <c r="D1383" i="69"/>
  <c r="G1382" i="69"/>
  <c r="F1382" i="69"/>
  <c r="E1382" i="69"/>
  <c r="D1382" i="69"/>
  <c r="G1381" i="69"/>
  <c r="F1381" i="69"/>
  <c r="E1381" i="69"/>
  <c r="D1381" i="69"/>
  <c r="G1380" i="69"/>
  <c r="F1380" i="69"/>
  <c r="E1380" i="69"/>
  <c r="D1380" i="69"/>
  <c r="G1379" i="69"/>
  <c r="F1379" i="69"/>
  <c r="E1379" i="69"/>
  <c r="D1379" i="69"/>
  <c r="G1378" i="69"/>
  <c r="F1378" i="69"/>
  <c r="E1378" i="69"/>
  <c r="D1378" i="69"/>
  <c r="G1377" i="69"/>
  <c r="F1377" i="69"/>
  <c r="E1377" i="69"/>
  <c r="D1377" i="69"/>
  <c r="G1376" i="69"/>
  <c r="F1376" i="69"/>
  <c r="E1376" i="69"/>
  <c r="D1376" i="69"/>
  <c r="G1375" i="69"/>
  <c r="F1375" i="69"/>
  <c r="E1375" i="69"/>
  <c r="D1375" i="69"/>
  <c r="G1374" i="69"/>
  <c r="F1374" i="69"/>
  <c r="E1374" i="69"/>
  <c r="D1374" i="69"/>
  <c r="G1373" i="69"/>
  <c r="F1373" i="69"/>
  <c r="E1373" i="69"/>
  <c r="D1373" i="69"/>
  <c r="G1372" i="69"/>
  <c r="F1372" i="69"/>
  <c r="E1372" i="69"/>
  <c r="D1372" i="69"/>
  <c r="G1371" i="69"/>
  <c r="F1371" i="69"/>
  <c r="E1371" i="69"/>
  <c r="D1371" i="69"/>
  <c r="G1370" i="69"/>
  <c r="F1370" i="69"/>
  <c r="E1370" i="69"/>
  <c r="D1370" i="69"/>
  <c r="G1369" i="69"/>
  <c r="F1369" i="69"/>
  <c r="E1369" i="69"/>
  <c r="D1369" i="69"/>
  <c r="G1368" i="69"/>
  <c r="G1367" i="69"/>
  <c r="G1366" i="69"/>
  <c r="G1365" i="69"/>
  <c r="G1364" i="69"/>
  <c r="G1363" i="69"/>
  <c r="G1362" i="69"/>
  <c r="G1361" i="69"/>
  <c r="G1360" i="69"/>
  <c r="G1359" i="69"/>
  <c r="G1358" i="69"/>
  <c r="G1357" i="69"/>
  <c r="G1356" i="69"/>
  <c r="G1355" i="69"/>
  <c r="G1354" i="69"/>
  <c r="G1353" i="69"/>
  <c r="F1353" i="69"/>
  <c r="E1353" i="69"/>
  <c r="D1353" i="69"/>
  <c r="G1352" i="69"/>
  <c r="F1352" i="69"/>
  <c r="E1352" i="69"/>
  <c r="D1352" i="69"/>
  <c r="G1351" i="69"/>
  <c r="F1351" i="69"/>
  <c r="E1351" i="69"/>
  <c r="D1351" i="69"/>
  <c r="G1350" i="69"/>
  <c r="F1350" i="69"/>
  <c r="E1350" i="69"/>
  <c r="D1350" i="69"/>
  <c r="G1349" i="69"/>
  <c r="F1349" i="69"/>
  <c r="E1349" i="69"/>
  <c r="D1349" i="69"/>
  <c r="G1348" i="69"/>
  <c r="F1348" i="69"/>
  <c r="E1348" i="69"/>
  <c r="D1348" i="69"/>
  <c r="G1347" i="69"/>
  <c r="F1347" i="69"/>
  <c r="E1347" i="69"/>
  <c r="D1347" i="69"/>
  <c r="G1346" i="69"/>
  <c r="F1346" i="69"/>
  <c r="E1346" i="69"/>
  <c r="D1346" i="69"/>
  <c r="G1345" i="69"/>
  <c r="F1345" i="69"/>
  <c r="E1345" i="69"/>
  <c r="D1345" i="69"/>
  <c r="G1344" i="69"/>
  <c r="F1344" i="69"/>
  <c r="E1344" i="69"/>
  <c r="D1344" i="69"/>
  <c r="G1343" i="69"/>
  <c r="F1343" i="69"/>
  <c r="E1343" i="69"/>
  <c r="D1343" i="69"/>
  <c r="G1342" i="69"/>
  <c r="F1342" i="69"/>
  <c r="E1342" i="69"/>
  <c r="D1342" i="69"/>
  <c r="G1341" i="69"/>
  <c r="F1341" i="69"/>
  <c r="E1341" i="69"/>
  <c r="D1341" i="69"/>
  <c r="G1340" i="69"/>
  <c r="F1340" i="69"/>
  <c r="E1340" i="69"/>
  <c r="D1340" i="69"/>
  <c r="G1339" i="69"/>
  <c r="F1339" i="69"/>
  <c r="E1339" i="69"/>
  <c r="D1339" i="69"/>
  <c r="G1338" i="69"/>
  <c r="F1338" i="69"/>
  <c r="E1338" i="69"/>
  <c r="D1338" i="69"/>
  <c r="G1337" i="69"/>
  <c r="F1337" i="69"/>
  <c r="E1337" i="69"/>
  <c r="D1337" i="69"/>
  <c r="G1336" i="69"/>
  <c r="F1336" i="69"/>
  <c r="E1336" i="69"/>
  <c r="D1336" i="69"/>
  <c r="G1335" i="69"/>
  <c r="F1335" i="69"/>
  <c r="E1335" i="69"/>
  <c r="D1335" i="69"/>
  <c r="G1334" i="69"/>
  <c r="F1334" i="69"/>
  <c r="E1334" i="69"/>
  <c r="D1334" i="69"/>
  <c r="G1333" i="69"/>
  <c r="F1333" i="69"/>
  <c r="E1333" i="69"/>
  <c r="D1333" i="69"/>
  <c r="G1332" i="69"/>
  <c r="F1332" i="69"/>
  <c r="E1332" i="69"/>
  <c r="D1332" i="69"/>
  <c r="G1331" i="69"/>
  <c r="F1331" i="69"/>
  <c r="E1331" i="69"/>
  <c r="D1331" i="69"/>
  <c r="G1330" i="69"/>
  <c r="F1330" i="69"/>
  <c r="E1330" i="69"/>
  <c r="D1330" i="69"/>
  <c r="G1329" i="69"/>
  <c r="F1329" i="69"/>
  <c r="E1329" i="69"/>
  <c r="D1329" i="69"/>
  <c r="G1328" i="69"/>
  <c r="F1328" i="69"/>
  <c r="E1328" i="69"/>
  <c r="D1328" i="69"/>
  <c r="G1327" i="69"/>
  <c r="F1327" i="69"/>
  <c r="E1327" i="69"/>
  <c r="D1327" i="69"/>
  <c r="G1326" i="69"/>
  <c r="F1326" i="69"/>
  <c r="E1326" i="69"/>
  <c r="D1326" i="69"/>
  <c r="G1325" i="69"/>
  <c r="F1325" i="69"/>
  <c r="E1325" i="69"/>
  <c r="D1325" i="69"/>
  <c r="G1324" i="69"/>
  <c r="F1324" i="69"/>
  <c r="E1324" i="69"/>
  <c r="D1324" i="69"/>
  <c r="G1323" i="69"/>
  <c r="F1323" i="69"/>
  <c r="E1323" i="69"/>
  <c r="D1323" i="69"/>
  <c r="G1322" i="69"/>
  <c r="F1322" i="69"/>
  <c r="E1322" i="69"/>
  <c r="D1322" i="69"/>
  <c r="G1321" i="69"/>
  <c r="F1321" i="69"/>
  <c r="E1321" i="69"/>
  <c r="D1321" i="69"/>
  <c r="G1320" i="69"/>
  <c r="F1320" i="69"/>
  <c r="E1320" i="69"/>
  <c r="D1320" i="69"/>
  <c r="G1319" i="69"/>
  <c r="F1319" i="69"/>
  <c r="E1319" i="69"/>
  <c r="D1319" i="69"/>
  <c r="G1318" i="69"/>
  <c r="F1318" i="69"/>
  <c r="E1318" i="69"/>
  <c r="D1318" i="69"/>
  <c r="G1317" i="69"/>
  <c r="F1317" i="69"/>
  <c r="E1317" i="69"/>
  <c r="D1317" i="69"/>
  <c r="G1316" i="69"/>
  <c r="F1316" i="69"/>
  <c r="E1316" i="69"/>
  <c r="D1316" i="69"/>
  <c r="G1315" i="69"/>
  <c r="F1315" i="69"/>
  <c r="E1315" i="69"/>
  <c r="D1315" i="69"/>
  <c r="G1314" i="69"/>
  <c r="F1314" i="69"/>
  <c r="E1314" i="69"/>
  <c r="D1314" i="69"/>
  <c r="G1313" i="69"/>
  <c r="F1313" i="69"/>
  <c r="E1313" i="69"/>
  <c r="D1313" i="69"/>
  <c r="G1312" i="69"/>
  <c r="F1312" i="69"/>
  <c r="E1312" i="69"/>
  <c r="D1312" i="69"/>
  <c r="G1311" i="69"/>
  <c r="F1311" i="69"/>
  <c r="E1311" i="69"/>
  <c r="D1311" i="69"/>
  <c r="G1310" i="69"/>
  <c r="F1310" i="69"/>
  <c r="E1310" i="69"/>
  <c r="D1310" i="69"/>
  <c r="G1309" i="69"/>
  <c r="F1309" i="69"/>
  <c r="E1309" i="69"/>
  <c r="D1309" i="69"/>
  <c r="G1308" i="69"/>
  <c r="F1308" i="69"/>
  <c r="E1308" i="69"/>
  <c r="D1308" i="69"/>
  <c r="G1307" i="69"/>
  <c r="F1307" i="69"/>
  <c r="E1307" i="69"/>
  <c r="D1307" i="69"/>
  <c r="G1306" i="69"/>
  <c r="F1306" i="69"/>
  <c r="E1306" i="69"/>
  <c r="D1306" i="69"/>
  <c r="G1305" i="69"/>
  <c r="F1305" i="69"/>
  <c r="E1305" i="69"/>
  <c r="D1305" i="69"/>
  <c r="G1304" i="69"/>
  <c r="F1304" i="69"/>
  <c r="E1304" i="69"/>
  <c r="D1304" i="69"/>
  <c r="G1303" i="69"/>
  <c r="F1303" i="69"/>
  <c r="E1303" i="69"/>
  <c r="D1303" i="69"/>
  <c r="G1302" i="69"/>
  <c r="F1302" i="69"/>
  <c r="E1302" i="69"/>
  <c r="D1302" i="69"/>
  <c r="G1301" i="69"/>
  <c r="F1301" i="69"/>
  <c r="E1301" i="69"/>
  <c r="D1301" i="69"/>
  <c r="G1300" i="69"/>
  <c r="F1300" i="69"/>
  <c r="E1300" i="69"/>
  <c r="D1300" i="69"/>
  <c r="G1299" i="69"/>
  <c r="F1299" i="69"/>
  <c r="E1299" i="69"/>
  <c r="D1299" i="69"/>
  <c r="G1298" i="69"/>
  <c r="F1298" i="69"/>
  <c r="E1298" i="69"/>
  <c r="D1298" i="69"/>
  <c r="G1297" i="69"/>
  <c r="F1297" i="69"/>
  <c r="E1297" i="69"/>
  <c r="D1297" i="69"/>
  <c r="G1296" i="69"/>
  <c r="F1296" i="69"/>
  <c r="E1296" i="69"/>
  <c r="D1296" i="69"/>
  <c r="G1295" i="69"/>
  <c r="F1295" i="69"/>
  <c r="E1295" i="69"/>
  <c r="D1295" i="69"/>
  <c r="G1294" i="69"/>
  <c r="F1294" i="69"/>
  <c r="E1294" i="69"/>
  <c r="D1294" i="69"/>
  <c r="G1293" i="69"/>
  <c r="F1293" i="69"/>
  <c r="E1293" i="69"/>
  <c r="D1293" i="69"/>
  <c r="G1292" i="69"/>
  <c r="F1292" i="69"/>
  <c r="E1292" i="69"/>
  <c r="D1292" i="69"/>
  <c r="G1291" i="69"/>
  <c r="F1291" i="69"/>
  <c r="E1291" i="69"/>
  <c r="D1291" i="69"/>
  <c r="G1290" i="69"/>
  <c r="F1290" i="69"/>
  <c r="E1290" i="69"/>
  <c r="D1290" i="69"/>
  <c r="G1289" i="69"/>
  <c r="F1289" i="69"/>
  <c r="E1289" i="69"/>
  <c r="D1289" i="69"/>
  <c r="G1288" i="69"/>
  <c r="F1288" i="69"/>
  <c r="E1288" i="69"/>
  <c r="D1288" i="69"/>
  <c r="G1287" i="69"/>
  <c r="F1287" i="69"/>
  <c r="E1287" i="69"/>
  <c r="D1287" i="69"/>
  <c r="G1286" i="69"/>
  <c r="F1286" i="69"/>
  <c r="E1286" i="69"/>
  <c r="D1286" i="69"/>
  <c r="G1285" i="69"/>
  <c r="F1285" i="69"/>
  <c r="E1285" i="69"/>
  <c r="D1285" i="69"/>
  <c r="G1284" i="69"/>
  <c r="F1284" i="69"/>
  <c r="E1284" i="69"/>
  <c r="D1284" i="69"/>
  <c r="G1283" i="69"/>
  <c r="F1283" i="69"/>
  <c r="E1283" i="69"/>
  <c r="D1283" i="69"/>
  <c r="G1282" i="69"/>
  <c r="F1282" i="69"/>
  <c r="E1282" i="69"/>
  <c r="D1282" i="69"/>
  <c r="G1281" i="69"/>
  <c r="F1281" i="69"/>
  <c r="E1281" i="69"/>
  <c r="D1281" i="69"/>
  <c r="G1280" i="69"/>
  <c r="F1280" i="69"/>
  <c r="E1280" i="69"/>
  <c r="D1280" i="69"/>
  <c r="G1279" i="69"/>
  <c r="F1279" i="69"/>
  <c r="E1279" i="69"/>
  <c r="D1279" i="69"/>
  <c r="G1278" i="69"/>
  <c r="F1278" i="69"/>
  <c r="E1278" i="69"/>
  <c r="D1278" i="69"/>
  <c r="G1277" i="69"/>
  <c r="F1277" i="69"/>
  <c r="E1277" i="69"/>
  <c r="D1277" i="69"/>
  <c r="G1276" i="69"/>
  <c r="F1276" i="69"/>
  <c r="E1276" i="69"/>
  <c r="D1276" i="69"/>
  <c r="G1275" i="69"/>
  <c r="F1275" i="69"/>
  <c r="E1275" i="69"/>
  <c r="D1275" i="69"/>
  <c r="G1274" i="69"/>
  <c r="F1274" i="69"/>
  <c r="E1274" i="69"/>
  <c r="D1274" i="69"/>
  <c r="G1273" i="69"/>
  <c r="F1273" i="69"/>
  <c r="E1273" i="69"/>
  <c r="D1273" i="69"/>
  <c r="G1272" i="69"/>
  <c r="F1272" i="69"/>
  <c r="E1272" i="69"/>
  <c r="D1272" i="69"/>
  <c r="G1271" i="69"/>
  <c r="F1271" i="69"/>
  <c r="E1271" i="69"/>
  <c r="D1271" i="69"/>
  <c r="G1270" i="69"/>
  <c r="F1270" i="69"/>
  <c r="E1270" i="69"/>
  <c r="D1270" i="69"/>
  <c r="G1269" i="69"/>
  <c r="F1269" i="69"/>
  <c r="E1269" i="69"/>
  <c r="D1269" i="69"/>
  <c r="G1268" i="69"/>
  <c r="F1268" i="69"/>
  <c r="E1268" i="69"/>
  <c r="D1268" i="69"/>
  <c r="G1267" i="69"/>
  <c r="F1267" i="69"/>
  <c r="E1267" i="69"/>
  <c r="D1267" i="69"/>
  <c r="G1266" i="69"/>
  <c r="F1266" i="69"/>
  <c r="E1266" i="69"/>
  <c r="D1266" i="69"/>
  <c r="G1265" i="69"/>
  <c r="F1265" i="69"/>
  <c r="E1265" i="69"/>
  <c r="D1265" i="69"/>
  <c r="G1264" i="69"/>
  <c r="F1264" i="69"/>
  <c r="E1264" i="69"/>
  <c r="D1264" i="69"/>
  <c r="G1263" i="69"/>
  <c r="F1263" i="69"/>
  <c r="E1263" i="69"/>
  <c r="D1263" i="69"/>
  <c r="G1262" i="69"/>
  <c r="F1262" i="69"/>
  <c r="E1262" i="69"/>
  <c r="D1262" i="69"/>
  <c r="G1261" i="69"/>
  <c r="F1261" i="69"/>
  <c r="E1261" i="69"/>
  <c r="D1261" i="69"/>
  <c r="G1260" i="69"/>
  <c r="F1260" i="69"/>
  <c r="E1260" i="69"/>
  <c r="D1260" i="69"/>
  <c r="G1259" i="69"/>
  <c r="F1259" i="69"/>
  <c r="E1259" i="69"/>
  <c r="D1259" i="69"/>
  <c r="G1258" i="69"/>
  <c r="F1258" i="69"/>
  <c r="E1258" i="69"/>
  <c r="D1258" i="69"/>
  <c r="G1257" i="69"/>
  <c r="F1257" i="69"/>
  <c r="E1257" i="69"/>
  <c r="D1257" i="69"/>
  <c r="G1256" i="69"/>
  <c r="F1256" i="69"/>
  <c r="E1256" i="69"/>
  <c r="D1256" i="69"/>
  <c r="G1255" i="69"/>
  <c r="F1255" i="69"/>
  <c r="E1255" i="69"/>
  <c r="D1255" i="69"/>
  <c r="G1254" i="69"/>
  <c r="F1254" i="69"/>
  <c r="E1254" i="69"/>
  <c r="D1254" i="69"/>
  <c r="G1253" i="69"/>
  <c r="F1253" i="69"/>
  <c r="E1253" i="69"/>
  <c r="D1253" i="69"/>
  <c r="G1252" i="69"/>
  <c r="F1252" i="69"/>
  <c r="E1252" i="69"/>
  <c r="D1252" i="69"/>
  <c r="G1251" i="69"/>
  <c r="F1251" i="69"/>
  <c r="E1251" i="69"/>
  <c r="D1251" i="69"/>
  <c r="G1250" i="69"/>
  <c r="F1250" i="69"/>
  <c r="E1250" i="69"/>
  <c r="D1250" i="69"/>
  <c r="G1249" i="69"/>
  <c r="F1249" i="69"/>
  <c r="E1249" i="69"/>
  <c r="D1249" i="69"/>
  <c r="G1248" i="69"/>
  <c r="F1248" i="69"/>
  <c r="E1248" i="69"/>
  <c r="D1248" i="69"/>
  <c r="G1247" i="69"/>
  <c r="F1247" i="69"/>
  <c r="E1247" i="69"/>
  <c r="D1247" i="69"/>
  <c r="G1246" i="69"/>
  <c r="F1246" i="69"/>
  <c r="E1246" i="69"/>
  <c r="D1246" i="69"/>
  <c r="G1245" i="69"/>
  <c r="F1245" i="69"/>
  <c r="E1245" i="69"/>
  <c r="D1245" i="69"/>
  <c r="G1244" i="69"/>
  <c r="F1244" i="69"/>
  <c r="E1244" i="69"/>
  <c r="D1244" i="69"/>
  <c r="G1243" i="69"/>
  <c r="F1243" i="69"/>
  <c r="E1243" i="69"/>
  <c r="D1243" i="69"/>
  <c r="G1242" i="69"/>
  <c r="F1242" i="69"/>
  <c r="E1242" i="69"/>
  <c r="D1242" i="69"/>
  <c r="G1241" i="69"/>
  <c r="F1241" i="69"/>
  <c r="E1241" i="69"/>
  <c r="D1241" i="69"/>
  <c r="G1240" i="69"/>
  <c r="F1240" i="69"/>
  <c r="E1240" i="69"/>
  <c r="D1240" i="69"/>
  <c r="G1239" i="69"/>
  <c r="F1239" i="69"/>
  <c r="E1239" i="69"/>
  <c r="D1239" i="69"/>
  <c r="G1238" i="69"/>
  <c r="F1238" i="69"/>
  <c r="E1238" i="69"/>
  <c r="D1238" i="69"/>
  <c r="G1237" i="69"/>
  <c r="F1237" i="69"/>
  <c r="E1237" i="69"/>
  <c r="D1237" i="69"/>
  <c r="G1236" i="69"/>
  <c r="F1236" i="69"/>
  <c r="E1236" i="69"/>
  <c r="D1236" i="69"/>
  <c r="G1235" i="69"/>
  <c r="F1235" i="69"/>
  <c r="E1235" i="69"/>
  <c r="D1235" i="69"/>
  <c r="G1234" i="69"/>
  <c r="F1234" i="69"/>
  <c r="E1234" i="69"/>
  <c r="D1234" i="69"/>
  <c r="G1233" i="69"/>
  <c r="F1233" i="69"/>
  <c r="E1233" i="69"/>
  <c r="D1233" i="69"/>
  <c r="G1232" i="69"/>
  <c r="F1232" i="69"/>
  <c r="E1232" i="69"/>
  <c r="D1232" i="69"/>
  <c r="G1231" i="69"/>
  <c r="F1231" i="69"/>
  <c r="E1231" i="69"/>
  <c r="D1231" i="69"/>
  <c r="G1230" i="69"/>
  <c r="F1230" i="69"/>
  <c r="E1230" i="69"/>
  <c r="D1230" i="69"/>
  <c r="G1229" i="69"/>
  <c r="F1229" i="69"/>
  <c r="E1229" i="69"/>
  <c r="D1229" i="69"/>
  <c r="G1228" i="69"/>
  <c r="F1228" i="69"/>
  <c r="E1228" i="69"/>
  <c r="D1228" i="69"/>
  <c r="G1227" i="69"/>
  <c r="F1227" i="69"/>
  <c r="E1227" i="69"/>
  <c r="D1227" i="69"/>
  <c r="G1226" i="69"/>
  <c r="F1226" i="69"/>
  <c r="E1226" i="69"/>
  <c r="D1226" i="69"/>
  <c r="G1225" i="69"/>
  <c r="F1225" i="69"/>
  <c r="E1225" i="69"/>
  <c r="D1225" i="69"/>
  <c r="G1224" i="69"/>
  <c r="F1224" i="69"/>
  <c r="E1224" i="69"/>
  <c r="D1224" i="69"/>
  <c r="G1223" i="69"/>
  <c r="F1223" i="69"/>
  <c r="E1223" i="69"/>
  <c r="D1223" i="69"/>
  <c r="G1222" i="69"/>
  <c r="F1222" i="69"/>
  <c r="E1222" i="69"/>
  <c r="D1222" i="69"/>
  <c r="G1221" i="69"/>
  <c r="F1221" i="69"/>
  <c r="E1221" i="69"/>
  <c r="D1221" i="69"/>
  <c r="G1220" i="69"/>
  <c r="F1220" i="69"/>
  <c r="E1220" i="69"/>
  <c r="D1220" i="69"/>
  <c r="G1219" i="69"/>
  <c r="F1219" i="69"/>
  <c r="E1219" i="69"/>
  <c r="D1219" i="69"/>
  <c r="G1218" i="69"/>
  <c r="F1218" i="69"/>
  <c r="E1218" i="69"/>
  <c r="D1218" i="69"/>
  <c r="G1217" i="69"/>
  <c r="F1217" i="69"/>
  <c r="E1217" i="69"/>
  <c r="D1217" i="69"/>
  <c r="G1216" i="69"/>
  <c r="F1216" i="69"/>
  <c r="E1216" i="69"/>
  <c r="D1216" i="69"/>
  <c r="G1215" i="69"/>
  <c r="F1215" i="69"/>
  <c r="E1215" i="69"/>
  <c r="D1215" i="69"/>
  <c r="G1214" i="69"/>
  <c r="F1214" i="69"/>
  <c r="E1214" i="69"/>
  <c r="D1214" i="69"/>
  <c r="G1213" i="69"/>
  <c r="F1213" i="69"/>
  <c r="E1213" i="69"/>
  <c r="D1213" i="69"/>
  <c r="G1212" i="69"/>
  <c r="F1212" i="69"/>
  <c r="E1212" i="69"/>
  <c r="D1212" i="69"/>
  <c r="G1211" i="69"/>
  <c r="F1211" i="69"/>
  <c r="E1211" i="69"/>
  <c r="D1211" i="69"/>
  <c r="G1210" i="69"/>
  <c r="F1210" i="69"/>
  <c r="E1210" i="69"/>
  <c r="D1210" i="69"/>
  <c r="G1209" i="69"/>
  <c r="F1209" i="69"/>
  <c r="E1209" i="69"/>
  <c r="D1209" i="69"/>
  <c r="G1208" i="69"/>
  <c r="F1208" i="69"/>
  <c r="E1208" i="69"/>
  <c r="D1208" i="69"/>
  <c r="G1207" i="69"/>
  <c r="F1207" i="69"/>
  <c r="E1207" i="69"/>
  <c r="D1207" i="69"/>
  <c r="G1206" i="69"/>
  <c r="F1206" i="69"/>
  <c r="E1206" i="69"/>
  <c r="D1206" i="69"/>
  <c r="G1205" i="69"/>
  <c r="F1205" i="69"/>
  <c r="E1205" i="69"/>
  <c r="D1205" i="69"/>
  <c r="G1204" i="69"/>
  <c r="F1204" i="69"/>
  <c r="E1204" i="69"/>
  <c r="D1204" i="69"/>
  <c r="G1203" i="69"/>
  <c r="F1203" i="69"/>
  <c r="E1203" i="69"/>
  <c r="D1203" i="69"/>
  <c r="G1202" i="69"/>
  <c r="F1202" i="69"/>
  <c r="E1202" i="69"/>
  <c r="D1202" i="69"/>
  <c r="G1201" i="69"/>
  <c r="F1201" i="69"/>
  <c r="E1201" i="69"/>
  <c r="D1201" i="69"/>
  <c r="G1200" i="69"/>
  <c r="F1200" i="69"/>
  <c r="E1200" i="69"/>
  <c r="D1200" i="69"/>
  <c r="G1199" i="69"/>
  <c r="F1199" i="69"/>
  <c r="E1199" i="69"/>
  <c r="D1199" i="69"/>
  <c r="G1198" i="69"/>
  <c r="F1198" i="69"/>
  <c r="E1198" i="69"/>
  <c r="D1198" i="69"/>
  <c r="G1197" i="69"/>
  <c r="F1197" i="69"/>
  <c r="E1197" i="69"/>
  <c r="D1197" i="69"/>
  <c r="G1196" i="69"/>
  <c r="F1196" i="69"/>
  <c r="E1196" i="69"/>
  <c r="D1196" i="69"/>
  <c r="G1195" i="69"/>
  <c r="F1195" i="69"/>
  <c r="E1195" i="69"/>
  <c r="D1195" i="69"/>
  <c r="G1194" i="69"/>
  <c r="F1194" i="69"/>
  <c r="E1194" i="69"/>
  <c r="D1194" i="69"/>
  <c r="G1193" i="69"/>
  <c r="F1193" i="69"/>
  <c r="E1193" i="69"/>
  <c r="D1193" i="69"/>
  <c r="G1192" i="69"/>
  <c r="F1192" i="69"/>
  <c r="E1192" i="69"/>
  <c r="D1192" i="69"/>
  <c r="G1191" i="69"/>
  <c r="F1191" i="69"/>
  <c r="E1191" i="69"/>
  <c r="D1191" i="69"/>
  <c r="G1190" i="69"/>
  <c r="F1190" i="69"/>
  <c r="E1190" i="69"/>
  <c r="D1190" i="69"/>
  <c r="G1189" i="69"/>
  <c r="F1189" i="69"/>
  <c r="E1189" i="69"/>
  <c r="D1189" i="69"/>
  <c r="G1188" i="69"/>
  <c r="F1188" i="69"/>
  <c r="E1188" i="69"/>
  <c r="D1188" i="69"/>
  <c r="G1187" i="69"/>
  <c r="F1187" i="69"/>
  <c r="E1187" i="69"/>
  <c r="D1187" i="69"/>
  <c r="G1186" i="69"/>
  <c r="F1186" i="69"/>
  <c r="E1186" i="69"/>
  <c r="D1186" i="69"/>
  <c r="G1185" i="69"/>
  <c r="F1185" i="69"/>
  <c r="E1185" i="69"/>
  <c r="D1185" i="69"/>
  <c r="G1184" i="69"/>
  <c r="F1184" i="69"/>
  <c r="E1184" i="69"/>
  <c r="D1184" i="69"/>
  <c r="G1183" i="69"/>
  <c r="F1183" i="69"/>
  <c r="E1183" i="69"/>
  <c r="D1183" i="69"/>
  <c r="G1182" i="69"/>
  <c r="F1182" i="69"/>
  <c r="E1182" i="69"/>
  <c r="D1182" i="69"/>
  <c r="G1181" i="69"/>
  <c r="F1181" i="69"/>
  <c r="E1181" i="69"/>
  <c r="D1181" i="69"/>
  <c r="G1180" i="69"/>
  <c r="F1180" i="69"/>
  <c r="E1180" i="69"/>
  <c r="D1180" i="69"/>
  <c r="G1179" i="69"/>
  <c r="F1179" i="69"/>
  <c r="E1179" i="69"/>
  <c r="D1179" i="69"/>
  <c r="G1178" i="69"/>
  <c r="F1178" i="69"/>
  <c r="E1178" i="69"/>
  <c r="D1178" i="69"/>
  <c r="G1177" i="69"/>
  <c r="F1177" i="69"/>
  <c r="E1177" i="69"/>
  <c r="D1177" i="69"/>
  <c r="G1176" i="69"/>
  <c r="F1176" i="69"/>
  <c r="E1176" i="69"/>
  <c r="D1176" i="69"/>
  <c r="G1175" i="69"/>
  <c r="F1175" i="69"/>
  <c r="E1175" i="69"/>
  <c r="D1175" i="69"/>
  <c r="G1174" i="69"/>
  <c r="F1174" i="69"/>
  <c r="E1174" i="69"/>
  <c r="D1174" i="69"/>
  <c r="G1173" i="69"/>
  <c r="F1173" i="69"/>
  <c r="E1173" i="69"/>
  <c r="D1173" i="69"/>
  <c r="G1172" i="69"/>
  <c r="F1172" i="69"/>
  <c r="E1172" i="69"/>
  <c r="D1172" i="69"/>
  <c r="G1171" i="69"/>
  <c r="F1171" i="69"/>
  <c r="E1171" i="69"/>
  <c r="D1171" i="69"/>
  <c r="G1170" i="69"/>
  <c r="F1170" i="69"/>
  <c r="E1170" i="69"/>
  <c r="D1170" i="69"/>
  <c r="G1169" i="69"/>
  <c r="F1169" i="69"/>
  <c r="E1169" i="69"/>
  <c r="D1169" i="69"/>
  <c r="G1168" i="69"/>
  <c r="F1168" i="69"/>
  <c r="E1168" i="69"/>
  <c r="D1168" i="69"/>
  <c r="G1167" i="69"/>
  <c r="F1167" i="69"/>
  <c r="E1167" i="69"/>
  <c r="D1167" i="69"/>
  <c r="G1166" i="69"/>
  <c r="F1166" i="69"/>
  <c r="E1166" i="69"/>
  <c r="D1166" i="69"/>
  <c r="G1165" i="69"/>
  <c r="F1165" i="69"/>
  <c r="E1165" i="69"/>
  <c r="D1165" i="69"/>
  <c r="G1164" i="69"/>
  <c r="F1164" i="69"/>
  <c r="E1164" i="69"/>
  <c r="D1164" i="69"/>
  <c r="G1163" i="69"/>
  <c r="F1163" i="69"/>
  <c r="E1163" i="69"/>
  <c r="D1163" i="69"/>
  <c r="G1162" i="69"/>
  <c r="F1162" i="69"/>
  <c r="E1162" i="69"/>
  <c r="D1162" i="69"/>
  <c r="G1161" i="69"/>
  <c r="F1161" i="69"/>
  <c r="E1161" i="69"/>
  <c r="D1161" i="69"/>
  <c r="G1160" i="69"/>
  <c r="F1160" i="69"/>
  <c r="E1160" i="69"/>
  <c r="D1160" i="69"/>
  <c r="G1159" i="69"/>
  <c r="F1159" i="69"/>
  <c r="E1159" i="69"/>
  <c r="D1159" i="69"/>
  <c r="G1158" i="69"/>
  <c r="F1158" i="69"/>
  <c r="E1158" i="69"/>
  <c r="D1158" i="69"/>
  <c r="G1157" i="69"/>
  <c r="F1157" i="69"/>
  <c r="E1157" i="69"/>
  <c r="D1157" i="69"/>
  <c r="G1156" i="69"/>
  <c r="F1156" i="69"/>
  <c r="E1156" i="69"/>
  <c r="D1156" i="69"/>
  <c r="G1155" i="69"/>
  <c r="F1155" i="69"/>
  <c r="E1155" i="69"/>
  <c r="D1155" i="69"/>
  <c r="G1154" i="69"/>
  <c r="F1154" i="69"/>
  <c r="E1154" i="69"/>
  <c r="D1154" i="69"/>
  <c r="G1153" i="69"/>
  <c r="F1153" i="69"/>
  <c r="E1153" i="69"/>
  <c r="D1153" i="69"/>
  <c r="G1152" i="69"/>
  <c r="F1152" i="69"/>
  <c r="E1152" i="69"/>
  <c r="D1152" i="69"/>
  <c r="G1151" i="69"/>
  <c r="F1151" i="69"/>
  <c r="E1151" i="69"/>
  <c r="D1151" i="69"/>
  <c r="G1150" i="69"/>
  <c r="F1150" i="69"/>
  <c r="E1150" i="69"/>
  <c r="D1150" i="69"/>
  <c r="G1149" i="69"/>
  <c r="G1148" i="69"/>
  <c r="G1147" i="69"/>
  <c r="G1146" i="69"/>
  <c r="G1145" i="69"/>
  <c r="G1144" i="69"/>
  <c r="G1143" i="69"/>
  <c r="G1142" i="69"/>
  <c r="G1141" i="69"/>
  <c r="G1140" i="69"/>
  <c r="G1139" i="69"/>
  <c r="G1138" i="69"/>
  <c r="G1137" i="69"/>
  <c r="G1136" i="69"/>
  <c r="G1135" i="69"/>
  <c r="G1134" i="69"/>
  <c r="G1133" i="69"/>
  <c r="G1132" i="69"/>
  <c r="G1131" i="69"/>
  <c r="G1130" i="69"/>
  <c r="G1129" i="69"/>
  <c r="G1128" i="69"/>
  <c r="G1127" i="69"/>
  <c r="G1126" i="69"/>
  <c r="G1125" i="69"/>
  <c r="G1124" i="69"/>
  <c r="G1123" i="69"/>
  <c r="G1122" i="69"/>
  <c r="G1121" i="69"/>
  <c r="G1120" i="69"/>
  <c r="F1120" i="69"/>
  <c r="E1120" i="69"/>
  <c r="D1120" i="69"/>
  <c r="G1119" i="69"/>
  <c r="F1119" i="69"/>
  <c r="E1119" i="69"/>
  <c r="D1119" i="69"/>
  <c r="G1118" i="69"/>
  <c r="F1118" i="69"/>
  <c r="E1118" i="69"/>
  <c r="D1118" i="69"/>
  <c r="G1117" i="69"/>
  <c r="F1117" i="69"/>
  <c r="E1117" i="69"/>
  <c r="D1117" i="69"/>
  <c r="G1116" i="69"/>
  <c r="F1116" i="69"/>
  <c r="E1116" i="69"/>
  <c r="D1116" i="69"/>
  <c r="G1115" i="69"/>
  <c r="F1115" i="69"/>
  <c r="E1115" i="69"/>
  <c r="D1115" i="69"/>
  <c r="G1114" i="69"/>
  <c r="F1114" i="69"/>
  <c r="E1114" i="69"/>
  <c r="D1114" i="69"/>
  <c r="G1113" i="69"/>
  <c r="F1113" i="69"/>
  <c r="E1113" i="69"/>
  <c r="D1113" i="69"/>
  <c r="G1112" i="69"/>
  <c r="F1112" i="69"/>
  <c r="E1112" i="69"/>
  <c r="D1112" i="69"/>
  <c r="G1111" i="69"/>
  <c r="F1111" i="69"/>
  <c r="E1111" i="69"/>
  <c r="D1111" i="69"/>
  <c r="G1110" i="69"/>
  <c r="F1110" i="69"/>
  <c r="E1110" i="69"/>
  <c r="D1110" i="69"/>
  <c r="G1109" i="69"/>
  <c r="F1109" i="69"/>
  <c r="E1109" i="69"/>
  <c r="D1109" i="69"/>
  <c r="G1108" i="69"/>
  <c r="F1108" i="69"/>
  <c r="E1108" i="69"/>
  <c r="D1108" i="69"/>
  <c r="G1107" i="69"/>
  <c r="F1107" i="69"/>
  <c r="E1107" i="69"/>
  <c r="D1107" i="69"/>
  <c r="G1106" i="69"/>
  <c r="F1106" i="69"/>
  <c r="E1106" i="69"/>
  <c r="D1106" i="69"/>
  <c r="G1105" i="69"/>
  <c r="F1105" i="69"/>
  <c r="E1105" i="69"/>
  <c r="D1105" i="69"/>
  <c r="G1104" i="69"/>
  <c r="F1104" i="69"/>
  <c r="E1104" i="69"/>
  <c r="D1104" i="69"/>
  <c r="G1103" i="69"/>
  <c r="F1103" i="69"/>
  <c r="E1103" i="69"/>
  <c r="D1103" i="69"/>
  <c r="G1102" i="69"/>
  <c r="F1102" i="69"/>
  <c r="E1102" i="69"/>
  <c r="D1102" i="69"/>
  <c r="G1101" i="69"/>
  <c r="F1101" i="69"/>
  <c r="E1101" i="69"/>
  <c r="D1101" i="69"/>
  <c r="G1100" i="69"/>
  <c r="F1100" i="69"/>
  <c r="E1100" i="69"/>
  <c r="D1100" i="69"/>
  <c r="G1099" i="69"/>
  <c r="F1099" i="69"/>
  <c r="E1099" i="69"/>
  <c r="D1099" i="69"/>
  <c r="G1098" i="69"/>
  <c r="F1098" i="69"/>
  <c r="E1098" i="69"/>
  <c r="D1098" i="69"/>
  <c r="G1097" i="69"/>
  <c r="F1097" i="69"/>
  <c r="E1097" i="69"/>
  <c r="D1097" i="69"/>
  <c r="G1096" i="69"/>
  <c r="F1096" i="69"/>
  <c r="E1096" i="69"/>
  <c r="D1096" i="69"/>
  <c r="G1095" i="69"/>
  <c r="F1095" i="69"/>
  <c r="E1095" i="69"/>
  <c r="D1095" i="69"/>
  <c r="G1094" i="69"/>
  <c r="F1094" i="69"/>
  <c r="E1094" i="69"/>
  <c r="D1094" i="69"/>
  <c r="G1093" i="69"/>
  <c r="F1093" i="69"/>
  <c r="E1093" i="69"/>
  <c r="D1093" i="69"/>
  <c r="G1092" i="69"/>
  <c r="F1092" i="69"/>
  <c r="E1092" i="69"/>
  <c r="D1092" i="69"/>
  <c r="G1091" i="69"/>
  <c r="F1091" i="69"/>
  <c r="E1091" i="69"/>
  <c r="D1091" i="69"/>
  <c r="G1090" i="69"/>
  <c r="F1090" i="69"/>
  <c r="E1090" i="69"/>
  <c r="D1090" i="69"/>
  <c r="G1089" i="69"/>
  <c r="F1089" i="69"/>
  <c r="E1089" i="69"/>
  <c r="D1089" i="69"/>
  <c r="G1088" i="69"/>
  <c r="F1088" i="69"/>
  <c r="E1088" i="69"/>
  <c r="D1088" i="69"/>
  <c r="G1087" i="69"/>
  <c r="F1087" i="69"/>
  <c r="E1087" i="69"/>
  <c r="D1087" i="69"/>
  <c r="G1086" i="69"/>
  <c r="F1086" i="69"/>
  <c r="E1086" i="69"/>
  <c r="D1086" i="69"/>
  <c r="G1085" i="69"/>
  <c r="F1085" i="69"/>
  <c r="E1085" i="69"/>
  <c r="D1085" i="69"/>
  <c r="G1084" i="69"/>
  <c r="F1084" i="69"/>
  <c r="E1084" i="69"/>
  <c r="D1084" i="69"/>
  <c r="G1083" i="69"/>
  <c r="F1083" i="69"/>
  <c r="E1083" i="69"/>
  <c r="D1083" i="69"/>
  <c r="G1082" i="69"/>
  <c r="F1082" i="69"/>
  <c r="E1082" i="69"/>
  <c r="D1082" i="69"/>
  <c r="G1081" i="69"/>
  <c r="F1081" i="69"/>
  <c r="E1081" i="69"/>
  <c r="D1081" i="69"/>
  <c r="G1080" i="69"/>
  <c r="F1080" i="69"/>
  <c r="E1080" i="69"/>
  <c r="D1080" i="69"/>
  <c r="G1079" i="69"/>
  <c r="F1079" i="69"/>
  <c r="E1079" i="69"/>
  <c r="D1079" i="69"/>
  <c r="G1078" i="69"/>
  <c r="F1078" i="69"/>
  <c r="E1078" i="69"/>
  <c r="D1078" i="69"/>
  <c r="G1077" i="69"/>
  <c r="F1077" i="69"/>
  <c r="E1077" i="69"/>
  <c r="D1077" i="69"/>
  <c r="G1076" i="69"/>
  <c r="F1076" i="69"/>
  <c r="E1076" i="69"/>
  <c r="D1076" i="69"/>
  <c r="G1075" i="69"/>
  <c r="F1075" i="69"/>
  <c r="E1075" i="69"/>
  <c r="D1075" i="69"/>
  <c r="G1074" i="69"/>
  <c r="F1074" i="69"/>
  <c r="E1074" i="69"/>
  <c r="D1074" i="69"/>
  <c r="G1073" i="69"/>
  <c r="F1073" i="69"/>
  <c r="E1073" i="69"/>
  <c r="D1073" i="69"/>
  <c r="G1072" i="69"/>
  <c r="F1072" i="69"/>
  <c r="E1072" i="69"/>
  <c r="D1072" i="69"/>
  <c r="G1071" i="69"/>
  <c r="F1071" i="69"/>
  <c r="E1071" i="69"/>
  <c r="D1071" i="69"/>
  <c r="G1070" i="69"/>
  <c r="F1070" i="69"/>
  <c r="E1070" i="69"/>
  <c r="D1070" i="69"/>
  <c r="G1069" i="69"/>
  <c r="F1069" i="69"/>
  <c r="E1069" i="69"/>
  <c r="D1069" i="69"/>
  <c r="G1068" i="69"/>
  <c r="F1068" i="69"/>
  <c r="E1068" i="69"/>
  <c r="D1068" i="69"/>
  <c r="G1067" i="69"/>
  <c r="F1067" i="69"/>
  <c r="E1067" i="69"/>
  <c r="D1067" i="69"/>
  <c r="G1066" i="69"/>
  <c r="F1066" i="69"/>
  <c r="E1066" i="69"/>
  <c r="D1066" i="69"/>
  <c r="G1065" i="69"/>
  <c r="F1065" i="69"/>
  <c r="E1065" i="69"/>
  <c r="D1065" i="69"/>
  <c r="G1064" i="69"/>
  <c r="F1064" i="69"/>
  <c r="E1064" i="69"/>
  <c r="D1064" i="69"/>
  <c r="G1063" i="69"/>
  <c r="F1063" i="69"/>
  <c r="E1063" i="69"/>
  <c r="D1063" i="69"/>
  <c r="G1062" i="69"/>
  <c r="F1062" i="69"/>
  <c r="E1062" i="69"/>
  <c r="D1062" i="69"/>
  <c r="G1061" i="69"/>
  <c r="F1061" i="69"/>
  <c r="E1061" i="69"/>
  <c r="D1061" i="69"/>
  <c r="G1060" i="69"/>
  <c r="F1060" i="69"/>
  <c r="E1060" i="69"/>
  <c r="D1060" i="69"/>
  <c r="G1059" i="69"/>
  <c r="F1059" i="69"/>
  <c r="E1059" i="69"/>
  <c r="D1059" i="69"/>
  <c r="G1058" i="69"/>
  <c r="F1058" i="69"/>
  <c r="E1058" i="69"/>
  <c r="D1058" i="69"/>
  <c r="G1057" i="69"/>
  <c r="F1057" i="69"/>
  <c r="E1057" i="69"/>
  <c r="D1057" i="69"/>
  <c r="G1056" i="69"/>
  <c r="F1056" i="69"/>
  <c r="E1056" i="69"/>
  <c r="D1056" i="69"/>
  <c r="G1055" i="69"/>
  <c r="F1055" i="69"/>
  <c r="E1055" i="69"/>
  <c r="D1055" i="69"/>
  <c r="G1054" i="69"/>
  <c r="F1054" i="69"/>
  <c r="E1054" i="69"/>
  <c r="D1054" i="69"/>
  <c r="G1053" i="69"/>
  <c r="F1053" i="69"/>
  <c r="E1053" i="69"/>
  <c r="D1053" i="69"/>
  <c r="G1052" i="69"/>
  <c r="F1052" i="69"/>
  <c r="E1052" i="69"/>
  <c r="D1052" i="69"/>
  <c r="G1051" i="69"/>
  <c r="F1051" i="69"/>
  <c r="E1051" i="69"/>
  <c r="D1051" i="69"/>
  <c r="G1050" i="69"/>
  <c r="F1050" i="69"/>
  <c r="E1050" i="69"/>
  <c r="D1050" i="69"/>
  <c r="G1049" i="69"/>
  <c r="F1049" i="69"/>
  <c r="E1049" i="69"/>
  <c r="D1049" i="69"/>
  <c r="G1048" i="69"/>
  <c r="F1048" i="69"/>
  <c r="E1048" i="69"/>
  <c r="D1048" i="69"/>
  <c r="G1047" i="69"/>
  <c r="F1047" i="69"/>
  <c r="E1047" i="69"/>
  <c r="D1047" i="69"/>
  <c r="G1046" i="69"/>
  <c r="F1046" i="69"/>
  <c r="E1046" i="69"/>
  <c r="D1046" i="69"/>
  <c r="G1045" i="69"/>
  <c r="F1045" i="69"/>
  <c r="E1045" i="69"/>
  <c r="D1045" i="69"/>
  <c r="G1044" i="69"/>
  <c r="F1044" i="69"/>
  <c r="E1044" i="69"/>
  <c r="D1044" i="69"/>
  <c r="G1043" i="69"/>
  <c r="F1043" i="69"/>
  <c r="E1043" i="69"/>
  <c r="D1043" i="69"/>
  <c r="G1042" i="69"/>
  <c r="F1042" i="69"/>
  <c r="E1042" i="69"/>
  <c r="D1042" i="69"/>
  <c r="G1041" i="69"/>
  <c r="F1041" i="69"/>
  <c r="E1041" i="69"/>
  <c r="D1041" i="69"/>
  <c r="G1040" i="69"/>
  <c r="F1040" i="69"/>
  <c r="E1040" i="69"/>
  <c r="D1040" i="69"/>
  <c r="G1039" i="69"/>
  <c r="F1039" i="69"/>
  <c r="E1039" i="69"/>
  <c r="D1039" i="69"/>
  <c r="G1038" i="69"/>
  <c r="F1038" i="69"/>
  <c r="E1038" i="69"/>
  <c r="D1038" i="69"/>
  <c r="G1037" i="69"/>
  <c r="F1037" i="69"/>
  <c r="E1037" i="69"/>
  <c r="D1037" i="69"/>
  <c r="G1036" i="69"/>
  <c r="F1036" i="69"/>
  <c r="E1036" i="69"/>
  <c r="D1036" i="69"/>
  <c r="G1035" i="69"/>
  <c r="F1035" i="69"/>
  <c r="E1035" i="69"/>
  <c r="D1035" i="69"/>
  <c r="G1034" i="69"/>
  <c r="F1034" i="69"/>
  <c r="E1034" i="69"/>
  <c r="D1034" i="69"/>
  <c r="G1033" i="69"/>
  <c r="F1033" i="69"/>
  <c r="E1033" i="69"/>
  <c r="D1033" i="69"/>
  <c r="G1032" i="69"/>
  <c r="F1032" i="69"/>
  <c r="E1032" i="69"/>
  <c r="D1032" i="69"/>
  <c r="G1031" i="69"/>
  <c r="F1031" i="69"/>
  <c r="E1031" i="69"/>
  <c r="D1031" i="69"/>
  <c r="G1030" i="69"/>
  <c r="F1030" i="69"/>
  <c r="E1030" i="69"/>
  <c r="D1030" i="69"/>
  <c r="G1029" i="69"/>
  <c r="F1029" i="69"/>
  <c r="E1029" i="69"/>
  <c r="D1029" i="69"/>
  <c r="G1028" i="69"/>
  <c r="F1028" i="69"/>
  <c r="E1028" i="69"/>
  <c r="D1028" i="69"/>
  <c r="G1027" i="69"/>
  <c r="F1027" i="69"/>
  <c r="E1027" i="69"/>
  <c r="D1027" i="69"/>
  <c r="G1026" i="69"/>
  <c r="F1026" i="69"/>
  <c r="E1026" i="69"/>
  <c r="D1026" i="69"/>
  <c r="G1025" i="69"/>
  <c r="F1025" i="69"/>
  <c r="E1025" i="69"/>
  <c r="D1025" i="69"/>
  <c r="G1024" i="69"/>
  <c r="F1024" i="69"/>
  <c r="E1024" i="69"/>
  <c r="D1024" i="69"/>
  <c r="G1023" i="69"/>
  <c r="F1023" i="69"/>
  <c r="E1023" i="69"/>
  <c r="D1023" i="69"/>
  <c r="G1022" i="69"/>
  <c r="F1022" i="69"/>
  <c r="E1022" i="69"/>
  <c r="D1022" i="69"/>
  <c r="G1021" i="69"/>
  <c r="F1021" i="69"/>
  <c r="E1021" i="69"/>
  <c r="D1021" i="69"/>
  <c r="G1020" i="69"/>
  <c r="F1020" i="69"/>
  <c r="E1020" i="69"/>
  <c r="D1020" i="69"/>
  <c r="G1019" i="69"/>
  <c r="F1019" i="69"/>
  <c r="E1019" i="69"/>
  <c r="D1019" i="69"/>
  <c r="G1018" i="69"/>
  <c r="F1018" i="69"/>
  <c r="E1018" i="69"/>
  <c r="D1018" i="69"/>
  <c r="G1017" i="69"/>
  <c r="F1017" i="69"/>
  <c r="E1017" i="69"/>
  <c r="D1017" i="69"/>
  <c r="G1016" i="69"/>
  <c r="F1016" i="69"/>
  <c r="E1016" i="69"/>
  <c r="D1016" i="69"/>
  <c r="G1015" i="69"/>
  <c r="F1015" i="69"/>
  <c r="E1015" i="69"/>
  <c r="D1015" i="69"/>
  <c r="G1014" i="69"/>
  <c r="F1014" i="69"/>
  <c r="E1014" i="69"/>
  <c r="D1014" i="69"/>
  <c r="G1013" i="69"/>
  <c r="F1013" i="69"/>
  <c r="E1013" i="69"/>
  <c r="D1013" i="69"/>
  <c r="G1012" i="69"/>
  <c r="F1012" i="69"/>
  <c r="E1012" i="69"/>
  <c r="D1012" i="69"/>
  <c r="G1011" i="69"/>
  <c r="F1011" i="69"/>
  <c r="E1011" i="69"/>
  <c r="D1011" i="69"/>
  <c r="G1010" i="69"/>
  <c r="F1010" i="69"/>
  <c r="E1010" i="69"/>
  <c r="D1010" i="69"/>
  <c r="G1009" i="69"/>
  <c r="F1009" i="69"/>
  <c r="E1009" i="69"/>
  <c r="D1009" i="69"/>
  <c r="G1008" i="69"/>
  <c r="F1008" i="69"/>
  <c r="E1008" i="69"/>
  <c r="D1008" i="69"/>
  <c r="G1007" i="69"/>
  <c r="F1007" i="69"/>
  <c r="E1007" i="69"/>
  <c r="D1007" i="69"/>
  <c r="G1006" i="69"/>
  <c r="F1006" i="69"/>
  <c r="E1006" i="69"/>
  <c r="D1006" i="69"/>
  <c r="G1005" i="69"/>
  <c r="F1005" i="69"/>
  <c r="E1005" i="69"/>
  <c r="D1005" i="69"/>
  <c r="G1004" i="69"/>
  <c r="F1004" i="69"/>
  <c r="E1004" i="69"/>
  <c r="D1004" i="69"/>
  <c r="G1003" i="69"/>
  <c r="F1003" i="69"/>
  <c r="E1003" i="69"/>
  <c r="D1003" i="69"/>
  <c r="G1002" i="69"/>
  <c r="F1002" i="69"/>
  <c r="E1002" i="69"/>
  <c r="D1002" i="69"/>
  <c r="G1001" i="69"/>
  <c r="F1001" i="69"/>
  <c r="E1001" i="69"/>
  <c r="D1001" i="69"/>
  <c r="G1000" i="69"/>
  <c r="F1000" i="69"/>
  <c r="E1000" i="69"/>
  <c r="D1000" i="69"/>
  <c r="G999" i="69"/>
  <c r="F999" i="69"/>
  <c r="E999" i="69"/>
  <c r="D999" i="69"/>
  <c r="G998" i="69"/>
  <c r="F998" i="69"/>
  <c r="E998" i="69"/>
  <c r="D998" i="69"/>
  <c r="G997" i="69"/>
  <c r="F997" i="69"/>
  <c r="E997" i="69"/>
  <c r="D997" i="69"/>
  <c r="G996" i="69"/>
  <c r="F996" i="69"/>
  <c r="E996" i="69"/>
  <c r="D996" i="69"/>
  <c r="G995" i="69"/>
  <c r="F995" i="69"/>
  <c r="E995" i="69"/>
  <c r="D995" i="69"/>
  <c r="G994" i="69"/>
  <c r="F994" i="69"/>
  <c r="E994" i="69"/>
  <c r="D994" i="69"/>
  <c r="G993" i="69"/>
  <c r="F993" i="69"/>
  <c r="E993" i="69"/>
  <c r="D993" i="69"/>
  <c r="G992" i="69"/>
  <c r="F992" i="69"/>
  <c r="E992" i="69"/>
  <c r="D992" i="69"/>
  <c r="G991" i="69"/>
  <c r="F991" i="69"/>
  <c r="E991" i="69"/>
  <c r="D991" i="69"/>
  <c r="G990" i="69"/>
  <c r="F990" i="69"/>
  <c r="E990" i="69"/>
  <c r="D990" i="69"/>
  <c r="G989" i="69"/>
  <c r="F989" i="69"/>
  <c r="E989" i="69"/>
  <c r="D989" i="69"/>
  <c r="G988" i="69"/>
  <c r="F988" i="69"/>
  <c r="E988" i="69"/>
  <c r="D988" i="69"/>
  <c r="G987" i="69"/>
  <c r="F987" i="69"/>
  <c r="E987" i="69"/>
  <c r="D987" i="69"/>
  <c r="G986" i="69"/>
  <c r="F986" i="69"/>
  <c r="E986" i="69"/>
  <c r="D986" i="69"/>
  <c r="G985" i="69"/>
  <c r="F985" i="69"/>
  <c r="E985" i="69"/>
  <c r="D985" i="69"/>
  <c r="G984" i="69"/>
  <c r="F984" i="69"/>
  <c r="E984" i="69"/>
  <c r="D984" i="69"/>
  <c r="G983" i="69"/>
  <c r="F983" i="69"/>
  <c r="E983" i="69"/>
  <c r="D983" i="69"/>
  <c r="G982" i="69"/>
  <c r="F982" i="69"/>
  <c r="E982" i="69"/>
  <c r="D982" i="69"/>
  <c r="G981" i="69"/>
  <c r="F981" i="69"/>
  <c r="E981" i="69"/>
  <c r="D981" i="69"/>
  <c r="G980" i="69"/>
  <c r="F980" i="69"/>
  <c r="E980" i="69"/>
  <c r="D980" i="69"/>
  <c r="G979" i="69"/>
  <c r="F979" i="69"/>
  <c r="E979" i="69"/>
  <c r="D979" i="69"/>
  <c r="G978" i="69"/>
  <c r="F978" i="69"/>
  <c r="E978" i="69"/>
  <c r="D978" i="69"/>
  <c r="G977" i="69"/>
  <c r="F977" i="69"/>
  <c r="E977" i="69"/>
  <c r="D977" i="69"/>
  <c r="G976" i="69"/>
  <c r="F976" i="69"/>
  <c r="E976" i="69"/>
  <c r="D976" i="69"/>
  <c r="G975" i="69"/>
  <c r="F975" i="69"/>
  <c r="E975" i="69"/>
  <c r="D975" i="69"/>
  <c r="G974" i="69"/>
  <c r="F974" i="69"/>
  <c r="E974" i="69"/>
  <c r="D974" i="69"/>
  <c r="G973" i="69"/>
  <c r="F973" i="69"/>
  <c r="E973" i="69"/>
  <c r="D973" i="69"/>
  <c r="G972" i="69"/>
  <c r="F972" i="69"/>
  <c r="E972" i="69"/>
  <c r="D972" i="69"/>
  <c r="G971" i="69"/>
  <c r="F971" i="69"/>
  <c r="E971" i="69"/>
  <c r="D971" i="69"/>
  <c r="G970" i="69"/>
  <c r="F970" i="69"/>
  <c r="E970" i="69"/>
  <c r="D970" i="69"/>
  <c r="G969" i="69"/>
  <c r="F969" i="69"/>
  <c r="E969" i="69"/>
  <c r="D969" i="69"/>
  <c r="G968" i="69"/>
  <c r="F968" i="69"/>
  <c r="E968" i="69"/>
  <c r="D968" i="69"/>
  <c r="G967" i="69"/>
  <c r="F967" i="69"/>
  <c r="E967" i="69"/>
  <c r="D967" i="69"/>
  <c r="G966" i="69"/>
  <c r="F966" i="69"/>
  <c r="E966" i="69"/>
  <c r="D966" i="69"/>
  <c r="G965" i="69"/>
  <c r="F965" i="69"/>
  <c r="E965" i="69"/>
  <c r="D965" i="69"/>
  <c r="G964" i="69"/>
  <c r="F964" i="69"/>
  <c r="E964" i="69"/>
  <c r="D964" i="69"/>
  <c r="G963" i="69"/>
  <c r="F963" i="69"/>
  <c r="E963" i="69"/>
  <c r="D963" i="69"/>
  <c r="G962" i="69"/>
  <c r="F962" i="69"/>
  <c r="E962" i="69"/>
  <c r="D962" i="69"/>
  <c r="G961" i="69"/>
  <c r="F961" i="69"/>
  <c r="E961" i="69"/>
  <c r="D961" i="69"/>
  <c r="G960" i="69"/>
  <c r="F960" i="69"/>
  <c r="E960" i="69"/>
  <c r="D960" i="69"/>
  <c r="G959" i="69"/>
  <c r="F959" i="69"/>
  <c r="E959" i="69"/>
  <c r="D959" i="69"/>
  <c r="G958" i="69"/>
  <c r="F958" i="69"/>
  <c r="E958" i="69"/>
  <c r="D958" i="69"/>
  <c r="G957" i="69"/>
  <c r="F957" i="69"/>
  <c r="E957" i="69"/>
  <c r="D957" i="69"/>
  <c r="G956" i="69"/>
  <c r="F956" i="69"/>
  <c r="E956" i="69"/>
  <c r="D956" i="69"/>
  <c r="G955" i="69"/>
  <c r="F955" i="69"/>
  <c r="E955" i="69"/>
  <c r="D955" i="69"/>
  <c r="G954" i="69"/>
  <c r="F954" i="69"/>
  <c r="E954" i="69"/>
  <c r="D954" i="69"/>
  <c r="G953" i="69"/>
  <c r="F953" i="69"/>
  <c r="E953" i="69"/>
  <c r="D953" i="69"/>
  <c r="G952" i="69"/>
  <c r="F952" i="69"/>
  <c r="E952" i="69"/>
  <c r="D952" i="69"/>
  <c r="G951" i="69"/>
  <c r="F951" i="69"/>
  <c r="E951" i="69"/>
  <c r="D951" i="69"/>
  <c r="G950" i="69"/>
  <c r="F950" i="69"/>
  <c r="E950" i="69"/>
  <c r="D950" i="69"/>
  <c r="G949" i="69"/>
  <c r="F949" i="69"/>
  <c r="E949" i="69"/>
  <c r="D949" i="69"/>
  <c r="G948" i="69"/>
  <c r="F948" i="69"/>
  <c r="E948" i="69"/>
  <c r="D948" i="69"/>
  <c r="G947" i="69"/>
  <c r="F947" i="69"/>
  <c r="E947" i="69"/>
  <c r="D947" i="69"/>
  <c r="G946" i="69"/>
  <c r="F946" i="69"/>
  <c r="E946" i="69"/>
  <c r="D946" i="69"/>
  <c r="G945" i="69"/>
  <c r="F945" i="69"/>
  <c r="E945" i="69"/>
  <c r="D945" i="69"/>
  <c r="G944" i="69"/>
  <c r="F944" i="69"/>
  <c r="E944" i="69"/>
  <c r="D944" i="69"/>
  <c r="G943" i="69"/>
  <c r="F943" i="69"/>
  <c r="E943" i="69"/>
  <c r="D943" i="69"/>
  <c r="G942" i="69"/>
  <c r="F942" i="69"/>
  <c r="E942" i="69"/>
  <c r="D942" i="69"/>
  <c r="G941" i="69"/>
  <c r="F941" i="69"/>
  <c r="E941" i="69"/>
  <c r="D941" i="69"/>
  <c r="G940" i="69"/>
  <c r="F940" i="69"/>
  <c r="E940" i="69"/>
  <c r="D940" i="69"/>
  <c r="G939" i="69"/>
  <c r="F939" i="69"/>
  <c r="E939" i="69"/>
  <c r="D939" i="69"/>
  <c r="G938" i="69"/>
  <c r="F938" i="69"/>
  <c r="E938" i="69"/>
  <c r="D938" i="69"/>
  <c r="G937" i="69"/>
  <c r="F937" i="69"/>
  <c r="E937" i="69"/>
  <c r="D937" i="69"/>
  <c r="G936" i="69"/>
  <c r="F936" i="69"/>
  <c r="E936" i="69"/>
  <c r="D936" i="69"/>
  <c r="G935" i="69"/>
  <c r="F935" i="69"/>
  <c r="E935" i="69"/>
  <c r="D935" i="69"/>
  <c r="G934" i="69"/>
  <c r="F934" i="69"/>
  <c r="E934" i="69"/>
  <c r="D934" i="69"/>
  <c r="G933" i="69"/>
  <c r="F933" i="69"/>
  <c r="E933" i="69"/>
  <c r="D933" i="69"/>
  <c r="G932" i="69"/>
  <c r="F932" i="69"/>
  <c r="E932" i="69"/>
  <c r="D932" i="69"/>
  <c r="G931" i="69"/>
  <c r="F931" i="69"/>
  <c r="E931" i="69"/>
  <c r="D931" i="69"/>
  <c r="G930" i="69"/>
  <c r="F930" i="69"/>
  <c r="E930" i="69"/>
  <c r="D930" i="69"/>
  <c r="G929" i="69"/>
  <c r="F929" i="69"/>
  <c r="E929" i="69"/>
  <c r="D929" i="69"/>
  <c r="G928" i="69"/>
  <c r="F928" i="69"/>
  <c r="E928" i="69"/>
  <c r="D928" i="69"/>
  <c r="G927" i="69"/>
  <c r="F927" i="69"/>
  <c r="E927" i="69"/>
  <c r="D927" i="69"/>
  <c r="G926" i="69"/>
  <c r="F926" i="69"/>
  <c r="E926" i="69"/>
  <c r="D926" i="69"/>
  <c r="G925" i="69"/>
  <c r="F925" i="69"/>
  <c r="E925" i="69"/>
  <c r="D925" i="69"/>
  <c r="G924" i="69"/>
  <c r="F924" i="69"/>
  <c r="E924" i="69"/>
  <c r="D924" i="69"/>
  <c r="G923" i="69"/>
  <c r="F923" i="69"/>
  <c r="E923" i="69"/>
  <c r="D923" i="69"/>
  <c r="G922" i="69"/>
  <c r="F922" i="69"/>
  <c r="E922" i="69"/>
  <c r="D922" i="69"/>
  <c r="G921" i="69"/>
  <c r="F921" i="69"/>
  <c r="E921" i="69"/>
  <c r="D921" i="69"/>
  <c r="G920" i="69"/>
  <c r="F920" i="69"/>
  <c r="E920" i="69"/>
  <c r="D920" i="69"/>
  <c r="G919" i="69"/>
  <c r="F919" i="69"/>
  <c r="E919" i="69"/>
  <c r="D919" i="69"/>
  <c r="G918" i="69"/>
  <c r="F918" i="69"/>
  <c r="E918" i="69"/>
  <c r="D918" i="69"/>
  <c r="G917" i="69"/>
  <c r="F917" i="69"/>
  <c r="E917" i="69"/>
  <c r="D917" i="69"/>
  <c r="G916" i="69"/>
  <c r="F916" i="69"/>
  <c r="E916" i="69"/>
  <c r="D916" i="69"/>
  <c r="G915" i="69"/>
  <c r="F915" i="69"/>
  <c r="E915" i="69"/>
  <c r="D915" i="69"/>
  <c r="G914" i="69"/>
  <c r="F914" i="69"/>
  <c r="E914" i="69"/>
  <c r="D914" i="69"/>
  <c r="G913" i="69"/>
  <c r="F913" i="69"/>
  <c r="E913" i="69"/>
  <c r="D913" i="69"/>
  <c r="G912" i="69"/>
  <c r="F912" i="69"/>
  <c r="E912" i="69"/>
  <c r="D912" i="69"/>
  <c r="G911" i="69"/>
  <c r="F911" i="69"/>
  <c r="E911" i="69"/>
  <c r="D911" i="69"/>
  <c r="G910" i="69"/>
  <c r="F910" i="69"/>
  <c r="E910" i="69"/>
  <c r="D910" i="69"/>
  <c r="G909" i="69"/>
  <c r="F909" i="69"/>
  <c r="E909" i="69"/>
  <c r="D909" i="69"/>
  <c r="G908" i="69"/>
  <c r="F908" i="69"/>
  <c r="E908" i="69"/>
  <c r="D908" i="69"/>
  <c r="G907" i="69"/>
  <c r="F907" i="69"/>
  <c r="E907" i="69"/>
  <c r="D907" i="69"/>
  <c r="G906" i="69"/>
  <c r="F906" i="69"/>
  <c r="E906" i="69"/>
  <c r="D906" i="69"/>
  <c r="G905" i="69"/>
  <c r="F905" i="69"/>
  <c r="E905" i="69"/>
  <c r="D905" i="69"/>
  <c r="G904" i="69"/>
  <c r="F904" i="69"/>
  <c r="E904" i="69"/>
  <c r="D904" i="69"/>
  <c r="G903" i="69"/>
  <c r="F903" i="69"/>
  <c r="E903" i="69"/>
  <c r="D903" i="69"/>
  <c r="G902" i="69"/>
  <c r="F902" i="69"/>
  <c r="E902" i="69"/>
  <c r="D902" i="69"/>
  <c r="G901" i="69"/>
  <c r="F901" i="69"/>
  <c r="E901" i="69"/>
  <c r="D901" i="69"/>
  <c r="G900" i="69"/>
  <c r="F900" i="69"/>
  <c r="E900" i="69"/>
  <c r="D900" i="69"/>
  <c r="G899" i="69"/>
  <c r="F899" i="69"/>
  <c r="E899" i="69"/>
  <c r="D899" i="69"/>
  <c r="G898" i="69"/>
  <c r="F898" i="69"/>
  <c r="E898" i="69"/>
  <c r="D898" i="69"/>
  <c r="G897" i="69"/>
  <c r="F897" i="69"/>
  <c r="E897" i="69"/>
  <c r="D897" i="69"/>
  <c r="G896" i="69"/>
  <c r="F896" i="69"/>
  <c r="E896" i="69"/>
  <c r="D896" i="69"/>
  <c r="G895" i="69"/>
  <c r="F895" i="69"/>
  <c r="E895" i="69"/>
  <c r="D895" i="69"/>
  <c r="G894" i="69"/>
  <c r="F894" i="69"/>
  <c r="E894" i="69"/>
  <c r="D894" i="69"/>
  <c r="G893" i="69"/>
  <c r="F893" i="69"/>
  <c r="E893" i="69"/>
  <c r="D893" i="69"/>
  <c r="G892" i="69"/>
  <c r="F892" i="69"/>
  <c r="E892" i="69"/>
  <c r="D892" i="69"/>
  <c r="G891" i="69"/>
  <c r="F891" i="69"/>
  <c r="E891" i="69"/>
  <c r="D891" i="69"/>
  <c r="G890" i="69"/>
  <c r="F890" i="69"/>
  <c r="E890" i="69"/>
  <c r="D890" i="69"/>
  <c r="G889" i="69"/>
  <c r="F889" i="69"/>
  <c r="E889" i="69"/>
  <c r="D889" i="69"/>
  <c r="G888" i="69"/>
  <c r="F888" i="69"/>
  <c r="E888" i="69"/>
  <c r="D888" i="69"/>
  <c r="G887" i="69"/>
  <c r="F887" i="69"/>
  <c r="E887" i="69"/>
  <c r="D887" i="69"/>
  <c r="G886" i="69"/>
  <c r="F886" i="69"/>
  <c r="E886" i="69"/>
  <c r="D886" i="69"/>
  <c r="G885" i="69"/>
  <c r="F885" i="69"/>
  <c r="E885" i="69"/>
  <c r="D885" i="69"/>
  <c r="G884" i="69"/>
  <c r="F884" i="69"/>
  <c r="E884" i="69"/>
  <c r="D884" i="69"/>
  <c r="G883" i="69"/>
  <c r="F883" i="69"/>
  <c r="E883" i="69"/>
  <c r="D883" i="69"/>
  <c r="G882" i="69"/>
  <c r="F882" i="69"/>
  <c r="E882" i="69"/>
  <c r="D882" i="69"/>
  <c r="G881" i="69"/>
  <c r="F881" i="69"/>
  <c r="E881" i="69"/>
  <c r="D881" i="69"/>
  <c r="G880" i="69"/>
  <c r="F880" i="69"/>
  <c r="E880" i="69"/>
  <c r="D880" i="69"/>
  <c r="G879" i="69"/>
  <c r="F879" i="69"/>
  <c r="E879" i="69"/>
  <c r="D879" i="69"/>
  <c r="G878" i="69"/>
  <c r="F878" i="69"/>
  <c r="E878" i="69"/>
  <c r="D878" i="69"/>
  <c r="G877" i="69"/>
  <c r="F877" i="69"/>
  <c r="E877" i="69"/>
  <c r="D877" i="69"/>
  <c r="G876" i="69"/>
  <c r="F876" i="69"/>
  <c r="E876" i="69"/>
  <c r="D876" i="69"/>
  <c r="G875" i="69"/>
  <c r="F875" i="69"/>
  <c r="E875" i="69"/>
  <c r="D875" i="69"/>
  <c r="G874" i="69"/>
  <c r="F874" i="69"/>
  <c r="E874" i="69"/>
  <c r="D874" i="69"/>
  <c r="G873" i="69"/>
  <c r="F873" i="69"/>
  <c r="E873" i="69"/>
  <c r="D873" i="69"/>
  <c r="G872" i="69"/>
  <c r="F872" i="69"/>
  <c r="E872" i="69"/>
  <c r="D872" i="69"/>
  <c r="G871" i="69"/>
  <c r="F871" i="69"/>
  <c r="E871" i="69"/>
  <c r="D871" i="69"/>
  <c r="G870" i="69"/>
  <c r="G869" i="69"/>
  <c r="G868" i="69"/>
  <c r="G867" i="69"/>
  <c r="G866" i="69"/>
  <c r="G865" i="69"/>
  <c r="G864" i="69"/>
  <c r="G863" i="69"/>
  <c r="G862" i="69"/>
  <c r="G861" i="69"/>
  <c r="G860" i="69"/>
  <c r="G859" i="69"/>
  <c r="G858" i="69"/>
  <c r="G857" i="69"/>
  <c r="G856" i="69"/>
  <c r="G855" i="69"/>
  <c r="F855" i="69"/>
  <c r="E855" i="69"/>
  <c r="D855" i="69"/>
  <c r="G854" i="69"/>
  <c r="F854" i="69"/>
  <c r="E854" i="69"/>
  <c r="D854" i="69"/>
  <c r="G853" i="69"/>
  <c r="F853" i="69"/>
  <c r="E853" i="69"/>
  <c r="D853" i="69"/>
  <c r="G852" i="69"/>
  <c r="F852" i="69"/>
  <c r="E852" i="69"/>
  <c r="D852" i="69"/>
  <c r="G851" i="69"/>
  <c r="F851" i="69"/>
  <c r="E851" i="69"/>
  <c r="D851" i="69"/>
  <c r="G850" i="69"/>
  <c r="F850" i="69"/>
  <c r="E850" i="69"/>
  <c r="D850" i="69"/>
  <c r="G849" i="69"/>
  <c r="F849" i="69"/>
  <c r="E849" i="69"/>
  <c r="D849" i="69"/>
  <c r="G848" i="69"/>
  <c r="F848" i="69"/>
  <c r="E848" i="69"/>
  <c r="D848" i="69"/>
  <c r="G847" i="69"/>
  <c r="F847" i="69"/>
  <c r="E847" i="69"/>
  <c r="D847" i="69"/>
  <c r="G846" i="69"/>
  <c r="F846" i="69"/>
  <c r="E846" i="69"/>
  <c r="D846" i="69"/>
  <c r="G845" i="69"/>
  <c r="F845" i="69"/>
  <c r="E845" i="69"/>
  <c r="D845" i="69"/>
  <c r="G844" i="69"/>
  <c r="F844" i="69"/>
  <c r="E844" i="69"/>
  <c r="D844" i="69"/>
  <c r="G843" i="69"/>
  <c r="F843" i="69"/>
  <c r="E843" i="69"/>
  <c r="D843" i="69"/>
  <c r="G842" i="69"/>
  <c r="F842" i="69"/>
  <c r="E842" i="69"/>
  <c r="D842" i="69"/>
  <c r="G841" i="69"/>
  <c r="F841" i="69"/>
  <c r="E841" i="69"/>
  <c r="D841" i="69"/>
  <c r="G840" i="69"/>
  <c r="F840" i="69"/>
  <c r="E840" i="69"/>
  <c r="D840" i="69"/>
  <c r="G839" i="69"/>
  <c r="F839" i="69"/>
  <c r="E839" i="69"/>
  <c r="D839" i="69"/>
  <c r="G838" i="69"/>
  <c r="F838" i="69"/>
  <c r="E838" i="69"/>
  <c r="D838" i="69"/>
  <c r="G837" i="69"/>
  <c r="F837" i="69"/>
  <c r="E837" i="69"/>
  <c r="D837" i="69"/>
  <c r="G836" i="69"/>
  <c r="F836" i="69"/>
  <c r="E836" i="69"/>
  <c r="D836" i="69"/>
  <c r="G835" i="69"/>
  <c r="F835" i="69"/>
  <c r="E835" i="69"/>
  <c r="D835" i="69"/>
  <c r="G834" i="69"/>
  <c r="F834" i="69"/>
  <c r="E834" i="69"/>
  <c r="D834" i="69"/>
  <c r="G833" i="69"/>
  <c r="F833" i="69"/>
  <c r="E833" i="69"/>
  <c r="D833" i="69"/>
  <c r="G832" i="69"/>
  <c r="F832" i="69"/>
  <c r="E832" i="69"/>
  <c r="D832" i="69"/>
  <c r="G831" i="69"/>
  <c r="F831" i="69"/>
  <c r="E831" i="69"/>
  <c r="D831" i="69"/>
  <c r="G830" i="69"/>
  <c r="F830" i="69"/>
  <c r="E830" i="69"/>
  <c r="D830" i="69"/>
  <c r="G829" i="69"/>
  <c r="F829" i="69"/>
  <c r="E829" i="69"/>
  <c r="D829" i="69"/>
  <c r="G828" i="69"/>
  <c r="F828" i="69"/>
  <c r="E828" i="69"/>
  <c r="D828" i="69"/>
  <c r="G827" i="69"/>
  <c r="F827" i="69"/>
  <c r="E827" i="69"/>
  <c r="D827" i="69"/>
  <c r="G826" i="69"/>
  <c r="F826" i="69"/>
  <c r="E826" i="69"/>
  <c r="D826" i="69"/>
  <c r="G825" i="69"/>
  <c r="F825" i="69"/>
  <c r="E825" i="69"/>
  <c r="D825" i="69"/>
  <c r="G824" i="69"/>
  <c r="F824" i="69"/>
  <c r="E824" i="69"/>
  <c r="D824" i="69"/>
  <c r="G823" i="69"/>
  <c r="F823" i="69"/>
  <c r="E823" i="69"/>
  <c r="D823" i="69"/>
  <c r="G822" i="69"/>
  <c r="F822" i="69"/>
  <c r="E822" i="69"/>
  <c r="D822" i="69"/>
  <c r="G821" i="69"/>
  <c r="F821" i="69"/>
  <c r="E821" i="69"/>
  <c r="D821" i="69"/>
  <c r="G820" i="69"/>
  <c r="F820" i="69"/>
  <c r="E820" i="69"/>
  <c r="D820" i="69"/>
  <c r="G819" i="69"/>
  <c r="F819" i="69"/>
  <c r="E819" i="69"/>
  <c r="D819" i="69"/>
  <c r="G818" i="69"/>
  <c r="F818" i="69"/>
  <c r="E818" i="69"/>
  <c r="D818" i="69"/>
  <c r="G817" i="69"/>
  <c r="F817" i="69"/>
  <c r="E817" i="69"/>
  <c r="D817" i="69"/>
  <c r="G816" i="69"/>
  <c r="F816" i="69"/>
  <c r="E816" i="69"/>
  <c r="D816" i="69"/>
  <c r="G815" i="69"/>
  <c r="F815" i="69"/>
  <c r="E815" i="69"/>
  <c r="D815" i="69"/>
  <c r="G814" i="69"/>
  <c r="F814" i="69"/>
  <c r="E814" i="69"/>
  <c r="D814" i="69"/>
  <c r="G813" i="69"/>
  <c r="F813" i="69"/>
  <c r="E813" i="69"/>
  <c r="D813" i="69"/>
  <c r="G812" i="69"/>
  <c r="F812" i="69"/>
  <c r="E812" i="69"/>
  <c r="D812" i="69"/>
  <c r="G811" i="69"/>
  <c r="F811" i="69"/>
  <c r="E811" i="69"/>
  <c r="D811" i="69"/>
  <c r="G810" i="69"/>
  <c r="F810" i="69"/>
  <c r="E810" i="69"/>
  <c r="D810" i="69"/>
  <c r="G809" i="69"/>
  <c r="F809" i="69"/>
  <c r="E809" i="69"/>
  <c r="D809" i="69"/>
  <c r="G808" i="69"/>
  <c r="F808" i="69"/>
  <c r="E808" i="69"/>
  <c r="D808" i="69"/>
  <c r="G807" i="69"/>
  <c r="F807" i="69"/>
  <c r="E807" i="69"/>
  <c r="D807" i="69"/>
  <c r="G806" i="69"/>
  <c r="F806" i="69"/>
  <c r="E806" i="69"/>
  <c r="D806" i="69"/>
  <c r="G805" i="69"/>
  <c r="F805" i="69"/>
  <c r="E805" i="69"/>
  <c r="D805" i="69"/>
  <c r="G804" i="69"/>
  <c r="F804" i="69"/>
  <c r="E804" i="69"/>
  <c r="D804" i="69"/>
  <c r="G803" i="69"/>
  <c r="F803" i="69"/>
  <c r="E803" i="69"/>
  <c r="D803" i="69"/>
  <c r="G802" i="69"/>
  <c r="F802" i="69"/>
  <c r="E802" i="69"/>
  <c r="D802" i="69"/>
  <c r="G801" i="69"/>
  <c r="F801" i="69"/>
  <c r="E801" i="69"/>
  <c r="D801" i="69"/>
  <c r="G800" i="69"/>
  <c r="F800" i="69"/>
  <c r="E800" i="69"/>
  <c r="D800" i="69"/>
  <c r="G799" i="69"/>
  <c r="F799" i="69"/>
  <c r="E799" i="69"/>
  <c r="D799" i="69"/>
  <c r="G798" i="69"/>
  <c r="F798" i="69"/>
  <c r="E798" i="69"/>
  <c r="D798" i="69"/>
  <c r="G797" i="69"/>
  <c r="F797" i="69"/>
  <c r="E797" i="69"/>
  <c r="D797" i="69"/>
  <c r="G796" i="69"/>
  <c r="F796" i="69"/>
  <c r="E796" i="69"/>
  <c r="D796" i="69"/>
  <c r="G795" i="69"/>
  <c r="F795" i="69"/>
  <c r="E795" i="69"/>
  <c r="D795" i="69"/>
  <c r="G794" i="69"/>
  <c r="F794" i="69"/>
  <c r="E794" i="69"/>
  <c r="D794" i="69"/>
  <c r="G793" i="69"/>
  <c r="F793" i="69"/>
  <c r="E793" i="69"/>
  <c r="D793" i="69"/>
  <c r="G792" i="69"/>
  <c r="F792" i="69"/>
  <c r="E792" i="69"/>
  <c r="D792" i="69"/>
  <c r="G791" i="69"/>
  <c r="F791" i="69"/>
  <c r="E791" i="69"/>
  <c r="D791" i="69"/>
  <c r="G790" i="69"/>
  <c r="F790" i="69"/>
  <c r="E790" i="69"/>
  <c r="D790" i="69"/>
  <c r="G789" i="69"/>
  <c r="F789" i="69"/>
  <c r="E789" i="69"/>
  <c r="D789" i="69"/>
  <c r="G788" i="69"/>
  <c r="F788" i="69"/>
  <c r="E788" i="69"/>
  <c r="D788" i="69"/>
  <c r="G787" i="69"/>
  <c r="F787" i="69"/>
  <c r="E787" i="69"/>
  <c r="D787" i="69"/>
  <c r="G786" i="69"/>
  <c r="F786" i="69"/>
  <c r="E786" i="69"/>
  <c r="D786" i="69"/>
  <c r="G785" i="69"/>
  <c r="F785" i="69"/>
  <c r="E785" i="69"/>
  <c r="D785" i="69"/>
  <c r="G784" i="69"/>
  <c r="F784" i="69"/>
  <c r="E784" i="69"/>
  <c r="D784" i="69"/>
  <c r="G783" i="69"/>
  <c r="F783" i="69"/>
  <c r="E783" i="69"/>
  <c r="D783" i="69"/>
  <c r="G782" i="69"/>
  <c r="F782" i="69"/>
  <c r="E782" i="69"/>
  <c r="D782" i="69"/>
  <c r="G781" i="69"/>
  <c r="F781" i="69"/>
  <c r="E781" i="69"/>
  <c r="D781" i="69"/>
  <c r="G780" i="69"/>
  <c r="F780" i="69"/>
  <c r="E780" i="69"/>
  <c r="D780" i="69"/>
  <c r="G779" i="69"/>
  <c r="F779" i="69"/>
  <c r="E779" i="69"/>
  <c r="D779" i="69"/>
  <c r="G778" i="69"/>
  <c r="F778" i="69"/>
  <c r="E778" i="69"/>
  <c r="D778" i="69"/>
  <c r="G777" i="69"/>
  <c r="F777" i="69"/>
  <c r="E777" i="69"/>
  <c r="D777" i="69"/>
  <c r="G776" i="69"/>
  <c r="F776" i="69"/>
  <c r="E776" i="69"/>
  <c r="D776" i="69"/>
  <c r="G775" i="69"/>
  <c r="F775" i="69"/>
  <c r="E775" i="69"/>
  <c r="D775" i="69"/>
  <c r="G774" i="69"/>
  <c r="F774" i="69"/>
  <c r="E774" i="69"/>
  <c r="D774" i="69"/>
  <c r="G773" i="69"/>
  <c r="F773" i="69"/>
  <c r="E773" i="69"/>
  <c r="D773" i="69"/>
  <c r="G772" i="69"/>
  <c r="F772" i="69"/>
  <c r="E772" i="69"/>
  <c r="D772" i="69"/>
  <c r="G771" i="69"/>
  <c r="F771" i="69"/>
  <c r="E771" i="69"/>
  <c r="D771" i="69"/>
  <c r="G770" i="69"/>
  <c r="F770" i="69"/>
  <c r="E770" i="69"/>
  <c r="D770" i="69"/>
  <c r="G769" i="69"/>
  <c r="F769" i="69"/>
  <c r="E769" i="69"/>
  <c r="D769" i="69"/>
  <c r="G768" i="69"/>
  <c r="F768" i="69"/>
  <c r="E768" i="69"/>
  <c r="D768" i="69"/>
  <c r="G767" i="69"/>
  <c r="F767" i="69"/>
  <c r="E767" i="69"/>
  <c r="D767" i="69"/>
  <c r="G766" i="69"/>
  <c r="F766" i="69"/>
  <c r="E766" i="69"/>
  <c r="D766" i="69"/>
  <c r="G765" i="69"/>
  <c r="F765" i="69"/>
  <c r="E765" i="69"/>
  <c r="D765" i="69"/>
  <c r="G764" i="69"/>
  <c r="F764" i="69"/>
  <c r="E764" i="69"/>
  <c r="D764" i="69"/>
  <c r="G763" i="69"/>
  <c r="F763" i="69"/>
  <c r="E763" i="69"/>
  <c r="D763" i="69"/>
  <c r="G762" i="69"/>
  <c r="F762" i="69"/>
  <c r="E762" i="69"/>
  <c r="D762" i="69"/>
  <c r="G761" i="69"/>
  <c r="F761" i="69"/>
  <c r="E761" i="69"/>
  <c r="D761" i="69"/>
  <c r="G760" i="69"/>
  <c r="F760" i="69"/>
  <c r="E760" i="69"/>
  <c r="D760" i="69"/>
  <c r="G759" i="69"/>
  <c r="F759" i="69"/>
  <c r="E759" i="69"/>
  <c r="D759" i="69"/>
  <c r="G758" i="69"/>
  <c r="F758" i="69"/>
  <c r="E758" i="69"/>
  <c r="D758" i="69"/>
  <c r="G757" i="69"/>
  <c r="F757" i="69"/>
  <c r="E757" i="69"/>
  <c r="D757" i="69"/>
  <c r="G756" i="69"/>
  <c r="F756" i="69"/>
  <c r="E756" i="69"/>
  <c r="D756" i="69"/>
  <c r="G755" i="69"/>
  <c r="F755" i="69"/>
  <c r="E755" i="69"/>
  <c r="D755" i="69"/>
  <c r="G754" i="69"/>
  <c r="F754" i="69"/>
  <c r="E754" i="69"/>
  <c r="D754" i="69"/>
  <c r="G753" i="69"/>
  <c r="F753" i="69"/>
  <c r="E753" i="69"/>
  <c r="D753" i="69"/>
  <c r="G752" i="69"/>
  <c r="F752" i="69"/>
  <c r="E752" i="69"/>
  <c r="D752" i="69"/>
  <c r="G751" i="69"/>
  <c r="F751" i="69"/>
  <c r="E751" i="69"/>
  <c r="D751" i="69"/>
  <c r="G750" i="69"/>
  <c r="F750" i="69"/>
  <c r="E750" i="69"/>
  <c r="D750" i="69"/>
  <c r="G749" i="69"/>
  <c r="F749" i="69"/>
  <c r="E749" i="69"/>
  <c r="D749" i="69"/>
  <c r="G748" i="69"/>
  <c r="F748" i="69"/>
  <c r="E748" i="69"/>
  <c r="D748" i="69"/>
  <c r="G747" i="69"/>
  <c r="F747" i="69"/>
  <c r="E747" i="69"/>
  <c r="D747" i="69"/>
  <c r="G746" i="69"/>
  <c r="F746" i="69"/>
  <c r="E746" i="69"/>
  <c r="D746" i="69"/>
  <c r="G745" i="69"/>
  <c r="F745" i="69"/>
  <c r="E745" i="69"/>
  <c r="D745" i="69"/>
  <c r="G744" i="69"/>
  <c r="F744" i="69"/>
  <c r="E744" i="69"/>
  <c r="D744" i="69"/>
  <c r="G743" i="69"/>
  <c r="F743" i="69"/>
  <c r="E743" i="69"/>
  <c r="D743" i="69"/>
  <c r="G742" i="69"/>
  <c r="F742" i="69"/>
  <c r="E742" i="69"/>
  <c r="D742" i="69"/>
  <c r="G741" i="69"/>
  <c r="F741" i="69"/>
  <c r="E741" i="69"/>
  <c r="D741" i="69"/>
  <c r="G740" i="69"/>
  <c r="F740" i="69"/>
  <c r="E740" i="69"/>
  <c r="D740" i="69"/>
  <c r="G739" i="69"/>
  <c r="F739" i="69"/>
  <c r="E739" i="69"/>
  <c r="D739" i="69"/>
  <c r="G738" i="69"/>
  <c r="F738" i="69"/>
  <c r="E738" i="69"/>
  <c r="D738" i="69"/>
  <c r="G737" i="69"/>
  <c r="F737" i="69"/>
  <c r="E737" i="69"/>
  <c r="D737" i="69"/>
  <c r="G736" i="69"/>
  <c r="F736" i="69"/>
  <c r="E736" i="69"/>
  <c r="D736" i="69"/>
  <c r="G735" i="69"/>
  <c r="F735" i="69"/>
  <c r="E735" i="69"/>
  <c r="D735" i="69"/>
  <c r="G734" i="69"/>
  <c r="F734" i="69"/>
  <c r="E734" i="69"/>
  <c r="D734" i="69"/>
  <c r="G733" i="69"/>
  <c r="F733" i="69"/>
  <c r="E733" i="69"/>
  <c r="D733" i="69"/>
  <c r="G732" i="69"/>
  <c r="F732" i="69"/>
  <c r="E732" i="69"/>
  <c r="D732" i="69"/>
  <c r="G731" i="69"/>
  <c r="F731" i="69"/>
  <c r="E731" i="69"/>
  <c r="D731" i="69"/>
  <c r="G730" i="69"/>
  <c r="F730" i="69"/>
  <c r="E730" i="69"/>
  <c r="D730" i="69"/>
  <c r="G729" i="69"/>
  <c r="F729" i="69"/>
  <c r="E729" i="69"/>
  <c r="D729" i="69"/>
  <c r="G728" i="69"/>
  <c r="F728" i="69"/>
  <c r="E728" i="69"/>
  <c r="D728" i="69"/>
  <c r="G727" i="69"/>
  <c r="F727" i="69"/>
  <c r="E727" i="69"/>
  <c r="D727" i="69"/>
  <c r="G726" i="69"/>
  <c r="F726" i="69"/>
  <c r="E726" i="69"/>
  <c r="D726" i="69"/>
  <c r="G725" i="69"/>
  <c r="F725" i="69"/>
  <c r="E725" i="69"/>
  <c r="D725" i="69"/>
  <c r="G724" i="69"/>
  <c r="F724" i="69"/>
  <c r="E724" i="69"/>
  <c r="D724" i="69"/>
  <c r="G723" i="69"/>
  <c r="F723" i="69"/>
  <c r="E723" i="69"/>
  <c r="D723" i="69"/>
  <c r="G722" i="69"/>
  <c r="F722" i="69"/>
  <c r="E722" i="69"/>
  <c r="D722" i="69"/>
  <c r="G721" i="69"/>
  <c r="F721" i="69"/>
  <c r="E721" i="69"/>
  <c r="D721" i="69"/>
  <c r="G720" i="69"/>
  <c r="F720" i="69"/>
  <c r="E720" i="69"/>
  <c r="D720" i="69"/>
  <c r="G719" i="69"/>
  <c r="F719" i="69"/>
  <c r="E719" i="69"/>
  <c r="D719" i="69"/>
  <c r="G718" i="69"/>
  <c r="F718" i="69"/>
  <c r="E718" i="69"/>
  <c r="D718" i="69"/>
  <c r="G717" i="69"/>
  <c r="F717" i="69"/>
  <c r="E717" i="69"/>
  <c r="D717" i="69"/>
  <c r="G716" i="69"/>
  <c r="F716" i="69"/>
  <c r="E716" i="69"/>
  <c r="D716" i="69"/>
  <c r="G715" i="69"/>
  <c r="F715" i="69"/>
  <c r="E715" i="69"/>
  <c r="D715" i="69"/>
  <c r="G714" i="69"/>
  <c r="F714" i="69"/>
  <c r="E714" i="69"/>
  <c r="D714" i="69"/>
  <c r="G713" i="69"/>
  <c r="F713" i="69"/>
  <c r="E713" i="69"/>
  <c r="D713" i="69"/>
  <c r="G712" i="69"/>
  <c r="F712" i="69"/>
  <c r="E712" i="69"/>
  <c r="D712" i="69"/>
  <c r="G711" i="69"/>
  <c r="F711" i="69"/>
  <c r="E711" i="69"/>
  <c r="D711" i="69"/>
  <c r="G710" i="69"/>
  <c r="F710" i="69"/>
  <c r="E710" i="69"/>
  <c r="D710" i="69"/>
  <c r="G709" i="69"/>
  <c r="F709" i="69"/>
  <c r="E709" i="69"/>
  <c r="D709" i="69"/>
  <c r="G708" i="69"/>
  <c r="F708" i="69"/>
  <c r="E708" i="69"/>
  <c r="D708" i="69"/>
  <c r="G707" i="69"/>
  <c r="F707" i="69"/>
  <c r="E707" i="69"/>
  <c r="D707" i="69"/>
  <c r="G706" i="69"/>
  <c r="F706" i="69"/>
  <c r="E706" i="69"/>
  <c r="D706" i="69"/>
  <c r="G705" i="69"/>
  <c r="F705" i="69"/>
  <c r="E705" i="69"/>
  <c r="D705" i="69"/>
  <c r="G704" i="69"/>
  <c r="F704" i="69"/>
  <c r="E704" i="69"/>
  <c r="D704" i="69"/>
  <c r="G703" i="69"/>
  <c r="F703" i="69"/>
  <c r="E703" i="69"/>
  <c r="D703" i="69"/>
  <c r="G702" i="69"/>
  <c r="F702" i="69"/>
  <c r="E702" i="69"/>
  <c r="D702" i="69"/>
  <c r="G701" i="69"/>
  <c r="F701" i="69"/>
  <c r="E701" i="69"/>
  <c r="D701" i="69"/>
  <c r="G700" i="69"/>
  <c r="F700" i="69"/>
  <c r="E700" i="69"/>
  <c r="D700" i="69"/>
  <c r="G699" i="69"/>
  <c r="F699" i="69"/>
  <c r="E699" i="69"/>
  <c r="D699" i="69"/>
  <c r="G698" i="69"/>
  <c r="F698" i="69"/>
  <c r="E698" i="69"/>
  <c r="D698" i="69"/>
  <c r="G697" i="69"/>
  <c r="F697" i="69"/>
  <c r="E697" i="69"/>
  <c r="D697" i="69"/>
  <c r="G696" i="69"/>
  <c r="F696" i="69"/>
  <c r="E696" i="69"/>
  <c r="D696" i="69"/>
  <c r="G695" i="69"/>
  <c r="F695" i="69"/>
  <c r="E695" i="69"/>
  <c r="D695" i="69"/>
  <c r="G694" i="69"/>
  <c r="F694" i="69"/>
  <c r="E694" i="69"/>
  <c r="D694" i="69"/>
  <c r="G693" i="69"/>
  <c r="F693" i="69"/>
  <c r="E693" i="69"/>
  <c r="D693" i="69"/>
  <c r="G692" i="69"/>
  <c r="F692" i="69"/>
  <c r="E692" i="69"/>
  <c r="D692" i="69"/>
  <c r="G691" i="69"/>
  <c r="F691" i="69"/>
  <c r="E691" i="69"/>
  <c r="D691" i="69"/>
  <c r="G690" i="69"/>
  <c r="F690" i="69"/>
  <c r="E690" i="69"/>
  <c r="D690" i="69"/>
  <c r="G689" i="69"/>
  <c r="F689" i="69"/>
  <c r="E689" i="69"/>
  <c r="D689" i="69"/>
  <c r="G688" i="69"/>
  <c r="F688" i="69"/>
  <c r="E688" i="69"/>
  <c r="D688" i="69"/>
  <c r="G687" i="69"/>
  <c r="F687" i="69"/>
  <c r="E687" i="69"/>
  <c r="D687" i="69"/>
  <c r="G686" i="69"/>
  <c r="F686" i="69"/>
  <c r="E686" i="69"/>
  <c r="D686" i="69"/>
  <c r="G685" i="69"/>
  <c r="F685" i="69"/>
  <c r="E685" i="69"/>
  <c r="D685" i="69"/>
  <c r="G684" i="69"/>
  <c r="F684" i="69"/>
  <c r="E684" i="69"/>
  <c r="D684" i="69"/>
  <c r="G683" i="69"/>
  <c r="F683" i="69"/>
  <c r="E683" i="69"/>
  <c r="D683" i="69"/>
  <c r="G682" i="69"/>
  <c r="F682" i="69"/>
  <c r="E682" i="69"/>
  <c r="D682" i="69"/>
  <c r="G681" i="69"/>
  <c r="F681" i="69"/>
  <c r="E681" i="69"/>
  <c r="D681" i="69"/>
  <c r="G680" i="69"/>
  <c r="F680" i="69"/>
  <c r="E680" i="69"/>
  <c r="D680" i="69"/>
  <c r="G679" i="69"/>
  <c r="F679" i="69"/>
  <c r="E679" i="69"/>
  <c r="D679" i="69"/>
  <c r="G678" i="69"/>
  <c r="F678" i="69"/>
  <c r="E678" i="69"/>
  <c r="D678" i="69"/>
  <c r="G677" i="69"/>
  <c r="F677" i="69"/>
  <c r="E677" i="69"/>
  <c r="D677" i="69"/>
  <c r="G676" i="69"/>
  <c r="F676" i="69"/>
  <c r="E676" i="69"/>
  <c r="D676" i="69"/>
  <c r="G675" i="69"/>
  <c r="F675" i="69"/>
  <c r="E675" i="69"/>
  <c r="D675" i="69"/>
  <c r="G674" i="69"/>
  <c r="F674" i="69"/>
  <c r="E674" i="69"/>
  <c r="D674" i="69"/>
  <c r="G673" i="69"/>
  <c r="F673" i="69"/>
  <c r="E673" i="69"/>
  <c r="D673" i="69"/>
  <c r="G672" i="69"/>
  <c r="F672" i="69"/>
  <c r="E672" i="69"/>
  <c r="D672" i="69"/>
  <c r="G671" i="69"/>
  <c r="F671" i="69"/>
  <c r="E671" i="69"/>
  <c r="D671" i="69"/>
  <c r="G670" i="69"/>
  <c r="F670" i="69"/>
  <c r="E670" i="69"/>
  <c r="D670" i="69"/>
  <c r="G669" i="69"/>
  <c r="F669" i="69"/>
  <c r="E669" i="69"/>
  <c r="D669" i="69"/>
  <c r="G668" i="69"/>
  <c r="F668" i="69"/>
  <c r="E668" i="69"/>
  <c r="D668" i="69"/>
  <c r="G667" i="69"/>
  <c r="F667" i="69"/>
  <c r="E667" i="69"/>
  <c r="D667" i="69"/>
  <c r="G666" i="69"/>
  <c r="F666" i="69"/>
  <c r="E666" i="69"/>
  <c r="D666" i="69"/>
  <c r="G665" i="69"/>
  <c r="F665" i="69"/>
  <c r="E665" i="69"/>
  <c r="D665" i="69"/>
  <c r="G664" i="69"/>
  <c r="F664" i="69"/>
  <c r="E664" i="69"/>
  <c r="D664" i="69"/>
  <c r="G663" i="69"/>
  <c r="F663" i="69"/>
  <c r="E663" i="69"/>
  <c r="D663" i="69"/>
  <c r="G662" i="69"/>
  <c r="F662" i="69"/>
  <c r="E662" i="69"/>
  <c r="D662" i="69"/>
  <c r="G661" i="69"/>
  <c r="F661" i="69"/>
  <c r="E661" i="69"/>
  <c r="D661" i="69"/>
  <c r="G660" i="69"/>
  <c r="F660" i="69"/>
  <c r="E660" i="69"/>
  <c r="D660" i="69"/>
  <c r="G659" i="69"/>
  <c r="F659" i="69"/>
  <c r="E659" i="69"/>
  <c r="D659" i="69"/>
  <c r="G658" i="69"/>
  <c r="F658" i="69"/>
  <c r="E658" i="69"/>
  <c r="D658" i="69"/>
  <c r="G657" i="69"/>
  <c r="F657" i="69"/>
  <c r="E657" i="69"/>
  <c r="D657" i="69"/>
  <c r="G656" i="69"/>
  <c r="F656" i="69"/>
  <c r="E656" i="69"/>
  <c r="D656" i="69"/>
  <c r="G655" i="69"/>
  <c r="F655" i="69"/>
  <c r="E655" i="69"/>
  <c r="D655" i="69"/>
  <c r="G654" i="69"/>
  <c r="F654" i="69"/>
  <c r="E654" i="69"/>
  <c r="D654" i="69"/>
  <c r="G653" i="69"/>
  <c r="F653" i="69"/>
  <c r="E653" i="69"/>
  <c r="D653" i="69"/>
  <c r="G652" i="69"/>
  <c r="F652" i="69"/>
  <c r="E652" i="69"/>
  <c r="D652" i="69"/>
  <c r="G651" i="69"/>
  <c r="F651" i="69"/>
  <c r="E651" i="69"/>
  <c r="D651" i="69"/>
  <c r="G650" i="69"/>
  <c r="F650" i="69"/>
  <c r="E650" i="69"/>
  <c r="D650" i="69"/>
  <c r="G649" i="69"/>
  <c r="F649" i="69"/>
  <c r="E649" i="69"/>
  <c r="D649" i="69"/>
  <c r="G648" i="69"/>
  <c r="F648" i="69"/>
  <c r="E648" i="69"/>
  <c r="D648" i="69"/>
  <c r="G647" i="69"/>
  <c r="F647" i="69"/>
  <c r="E647" i="69"/>
  <c r="D647" i="69"/>
  <c r="G646" i="69"/>
  <c r="G645" i="69"/>
  <c r="G644" i="69"/>
  <c r="G643" i="69"/>
  <c r="G642" i="69"/>
  <c r="G641" i="69"/>
  <c r="G640" i="69"/>
  <c r="G639" i="69"/>
  <c r="G638" i="69"/>
  <c r="G637" i="69"/>
  <c r="G636" i="69"/>
  <c r="G635" i="69"/>
  <c r="G634" i="69"/>
  <c r="G633" i="69"/>
  <c r="G632" i="69"/>
  <c r="G631" i="69"/>
  <c r="F631" i="69"/>
  <c r="E631" i="69"/>
  <c r="D631" i="69"/>
  <c r="G630" i="69"/>
  <c r="F630" i="69"/>
  <c r="E630" i="69"/>
  <c r="D630" i="69"/>
  <c r="G629" i="69"/>
  <c r="F629" i="69"/>
  <c r="E629" i="69"/>
  <c r="D629" i="69"/>
  <c r="G628" i="69"/>
  <c r="F628" i="69"/>
  <c r="E628" i="69"/>
  <c r="D628" i="69"/>
  <c r="G627" i="69"/>
  <c r="F627" i="69"/>
  <c r="E627" i="69"/>
  <c r="D627" i="69"/>
  <c r="G626" i="69"/>
  <c r="F626" i="69"/>
  <c r="E626" i="69"/>
  <c r="D626" i="69"/>
  <c r="G625" i="69"/>
  <c r="F625" i="69"/>
  <c r="E625" i="69"/>
  <c r="D625" i="69"/>
  <c r="G624" i="69"/>
  <c r="F624" i="69"/>
  <c r="E624" i="69"/>
  <c r="D624" i="69"/>
  <c r="G623" i="69"/>
  <c r="F623" i="69"/>
  <c r="E623" i="69"/>
  <c r="D623" i="69"/>
  <c r="G622" i="69"/>
  <c r="F622" i="69"/>
  <c r="E622" i="69"/>
  <c r="D622" i="69"/>
  <c r="G621" i="69"/>
  <c r="F621" i="69"/>
  <c r="E621" i="69"/>
  <c r="D621" i="69"/>
  <c r="G620" i="69"/>
  <c r="F620" i="69"/>
  <c r="E620" i="69"/>
  <c r="D620" i="69"/>
  <c r="G619" i="69"/>
  <c r="F619" i="69"/>
  <c r="E619" i="69"/>
  <c r="D619" i="69"/>
  <c r="G618" i="69"/>
  <c r="F618" i="69"/>
  <c r="E618" i="69"/>
  <c r="D618" i="69"/>
  <c r="G617" i="69"/>
  <c r="F617" i="69"/>
  <c r="E617" i="69"/>
  <c r="D617" i="69"/>
  <c r="G616" i="69"/>
  <c r="F616" i="69"/>
  <c r="E616" i="69"/>
  <c r="D616" i="69"/>
  <c r="G615" i="69"/>
  <c r="F615" i="69"/>
  <c r="E615" i="69"/>
  <c r="D615" i="69"/>
  <c r="G614" i="69"/>
  <c r="F614" i="69"/>
  <c r="E614" i="69"/>
  <c r="D614" i="69"/>
  <c r="G613" i="69"/>
  <c r="F613" i="69"/>
  <c r="E613" i="69"/>
  <c r="D613" i="69"/>
  <c r="G612" i="69"/>
  <c r="F612" i="69"/>
  <c r="E612" i="69"/>
  <c r="D612" i="69"/>
  <c r="G611" i="69"/>
  <c r="F611" i="69"/>
  <c r="E611" i="69"/>
  <c r="D611" i="69"/>
  <c r="G610" i="69"/>
  <c r="F610" i="69"/>
  <c r="E610" i="69"/>
  <c r="D610" i="69"/>
  <c r="G609" i="69"/>
  <c r="F609" i="69"/>
  <c r="E609" i="69"/>
  <c r="D609" i="69"/>
  <c r="G608" i="69"/>
  <c r="F608" i="69"/>
  <c r="E608" i="69"/>
  <c r="D608" i="69"/>
  <c r="G607" i="69"/>
  <c r="F607" i="69"/>
  <c r="E607" i="69"/>
  <c r="D607" i="69"/>
  <c r="G606" i="69"/>
  <c r="F606" i="69"/>
  <c r="E606" i="69"/>
  <c r="D606" i="69"/>
  <c r="G605" i="69"/>
  <c r="F605" i="69"/>
  <c r="E605" i="69"/>
  <c r="D605" i="69"/>
  <c r="G604" i="69"/>
  <c r="F604" i="69"/>
  <c r="E604" i="69"/>
  <c r="D604" i="69"/>
  <c r="G603" i="69"/>
  <c r="F603" i="69"/>
  <c r="E603" i="69"/>
  <c r="D603" i="69"/>
  <c r="G602" i="69"/>
  <c r="F602" i="69"/>
  <c r="E602" i="69"/>
  <c r="D602" i="69"/>
  <c r="G601" i="69"/>
  <c r="F601" i="69"/>
  <c r="E601" i="69"/>
  <c r="D601" i="69"/>
  <c r="G600" i="69"/>
  <c r="F600" i="69"/>
  <c r="E600" i="69"/>
  <c r="D600" i="69"/>
  <c r="G599" i="69"/>
  <c r="F599" i="69"/>
  <c r="E599" i="69"/>
  <c r="D599" i="69"/>
  <c r="G598" i="69"/>
  <c r="F598" i="69"/>
  <c r="E598" i="69"/>
  <c r="D598" i="69"/>
  <c r="G597" i="69"/>
  <c r="F597" i="69"/>
  <c r="E597" i="69"/>
  <c r="D597" i="69"/>
  <c r="G596" i="69"/>
  <c r="F596" i="69"/>
  <c r="E596" i="69"/>
  <c r="D596" i="69"/>
  <c r="G595" i="69"/>
  <c r="F595" i="69"/>
  <c r="E595" i="69"/>
  <c r="D595" i="69"/>
  <c r="G594" i="69"/>
  <c r="F594" i="69"/>
  <c r="E594" i="69"/>
  <c r="D594" i="69"/>
  <c r="G593" i="69"/>
  <c r="F593" i="69"/>
  <c r="E593" i="69"/>
  <c r="D593" i="69"/>
  <c r="G592" i="69"/>
  <c r="F592" i="69"/>
  <c r="E592" i="69"/>
  <c r="D592" i="69"/>
  <c r="G591" i="69"/>
  <c r="F591" i="69"/>
  <c r="E591" i="69"/>
  <c r="D591" i="69"/>
  <c r="G590" i="69"/>
  <c r="F590" i="69"/>
  <c r="E590" i="69"/>
  <c r="D590" i="69"/>
  <c r="G589" i="69"/>
  <c r="F589" i="69"/>
  <c r="E589" i="69"/>
  <c r="D589" i="69"/>
  <c r="G588" i="69"/>
  <c r="F588" i="69"/>
  <c r="E588" i="69"/>
  <c r="D588" i="69"/>
  <c r="G587" i="69"/>
  <c r="F587" i="69"/>
  <c r="E587" i="69"/>
  <c r="D587" i="69"/>
  <c r="G586" i="69"/>
  <c r="F586" i="69"/>
  <c r="E586" i="69"/>
  <c r="D586" i="69"/>
  <c r="G585" i="69"/>
  <c r="F585" i="69"/>
  <c r="E585" i="69"/>
  <c r="D585" i="69"/>
  <c r="G584" i="69"/>
  <c r="F584" i="69"/>
  <c r="E584" i="69"/>
  <c r="D584" i="69"/>
  <c r="G583" i="69"/>
  <c r="F583" i="69"/>
  <c r="E583" i="69"/>
  <c r="D583" i="69"/>
  <c r="G582" i="69"/>
  <c r="F582" i="69"/>
  <c r="E582" i="69"/>
  <c r="D582" i="69"/>
  <c r="G581" i="69"/>
  <c r="F581" i="69"/>
  <c r="E581" i="69"/>
  <c r="D581" i="69"/>
  <c r="G580" i="69"/>
  <c r="F580" i="69"/>
  <c r="E580" i="69"/>
  <c r="D580" i="69"/>
  <c r="G579" i="69"/>
  <c r="F579" i="69"/>
  <c r="E579" i="69"/>
  <c r="D579" i="69"/>
  <c r="G578" i="69"/>
  <c r="F578" i="69"/>
  <c r="E578" i="69"/>
  <c r="D578" i="69"/>
  <c r="G577" i="69"/>
  <c r="F577" i="69"/>
  <c r="E577" i="69"/>
  <c r="D577" i="69"/>
  <c r="G576" i="69"/>
  <c r="F576" i="69"/>
  <c r="E576" i="69"/>
  <c r="D576" i="69"/>
  <c r="G575" i="69"/>
  <c r="F575" i="69"/>
  <c r="E575" i="69"/>
  <c r="D575" i="69"/>
  <c r="G574" i="69"/>
  <c r="F574" i="69"/>
  <c r="E574" i="69"/>
  <c r="D574" i="69"/>
  <c r="G573" i="69"/>
  <c r="F573" i="69"/>
  <c r="E573" i="69"/>
  <c r="D573" i="69"/>
  <c r="G572" i="69"/>
  <c r="F572" i="69"/>
  <c r="E572" i="69"/>
  <c r="D572" i="69"/>
  <c r="G571" i="69"/>
  <c r="F571" i="69"/>
  <c r="E571" i="69"/>
  <c r="D571" i="69"/>
  <c r="G570" i="69"/>
  <c r="F570" i="69"/>
  <c r="E570" i="69"/>
  <c r="D570" i="69"/>
  <c r="G569" i="69"/>
  <c r="F569" i="69"/>
  <c r="E569" i="69"/>
  <c r="D569" i="69"/>
  <c r="G568" i="69"/>
  <c r="F568" i="69"/>
  <c r="E568" i="69"/>
  <c r="D568" i="69"/>
  <c r="G567" i="69"/>
  <c r="F567" i="69"/>
  <c r="E567" i="69"/>
  <c r="D567" i="69"/>
  <c r="G566" i="69"/>
  <c r="F566" i="69"/>
  <c r="E566" i="69"/>
  <c r="D566" i="69"/>
  <c r="G565" i="69"/>
  <c r="F565" i="69"/>
  <c r="E565" i="69"/>
  <c r="D565" i="69"/>
  <c r="G564" i="69"/>
  <c r="F564" i="69"/>
  <c r="E564" i="69"/>
  <c r="D564" i="69"/>
  <c r="G563" i="69"/>
  <c r="F563" i="69"/>
  <c r="E563" i="69"/>
  <c r="D563" i="69"/>
  <c r="G562" i="69"/>
  <c r="F562" i="69"/>
  <c r="E562" i="69"/>
  <c r="D562" i="69"/>
  <c r="G561" i="69"/>
  <c r="F561" i="69"/>
  <c r="E561" i="69"/>
  <c r="D561" i="69"/>
  <c r="G560" i="69"/>
  <c r="F560" i="69"/>
  <c r="E560" i="69"/>
  <c r="D560" i="69"/>
  <c r="G559" i="69"/>
  <c r="F559" i="69"/>
  <c r="E559" i="69"/>
  <c r="D559" i="69"/>
  <c r="G558" i="69"/>
  <c r="F558" i="69"/>
  <c r="E558" i="69"/>
  <c r="D558" i="69"/>
  <c r="G557" i="69"/>
  <c r="F557" i="69"/>
  <c r="E557" i="69"/>
  <c r="D557" i="69"/>
  <c r="G556" i="69"/>
  <c r="F556" i="69"/>
  <c r="E556" i="69"/>
  <c r="D556" i="69"/>
  <c r="G555" i="69"/>
  <c r="F555" i="69"/>
  <c r="E555" i="69"/>
  <c r="D555" i="69"/>
  <c r="G554" i="69"/>
  <c r="F554" i="69"/>
  <c r="E554" i="69"/>
  <c r="D554" i="69"/>
  <c r="G553" i="69"/>
  <c r="F553" i="69"/>
  <c r="E553" i="69"/>
  <c r="D553" i="69"/>
  <c r="G552" i="69"/>
  <c r="F552" i="69"/>
  <c r="E552" i="69"/>
  <c r="D552" i="69"/>
  <c r="G551" i="69"/>
  <c r="F551" i="69"/>
  <c r="E551" i="69"/>
  <c r="D551" i="69"/>
  <c r="G550" i="69"/>
  <c r="F550" i="69"/>
  <c r="E550" i="69"/>
  <c r="D550" i="69"/>
  <c r="G549" i="69"/>
  <c r="F549" i="69"/>
  <c r="E549" i="69"/>
  <c r="D549" i="69"/>
  <c r="G548" i="69"/>
  <c r="F548" i="69"/>
  <c r="E548" i="69"/>
  <c r="D548" i="69"/>
  <c r="G547" i="69"/>
  <c r="F547" i="69"/>
  <c r="E547" i="69"/>
  <c r="D547" i="69"/>
  <c r="G546" i="69"/>
  <c r="F546" i="69"/>
  <c r="E546" i="69"/>
  <c r="D546" i="69"/>
  <c r="G545" i="69"/>
  <c r="F545" i="69"/>
  <c r="E545" i="69"/>
  <c r="D545" i="69"/>
  <c r="G544" i="69"/>
  <c r="F544" i="69"/>
  <c r="E544" i="69"/>
  <c r="D544" i="69"/>
  <c r="G543" i="69"/>
  <c r="F543" i="69"/>
  <c r="E543" i="69"/>
  <c r="D543" i="69"/>
  <c r="G542" i="69"/>
  <c r="F542" i="69"/>
  <c r="E542" i="69"/>
  <c r="D542" i="69"/>
  <c r="G541" i="69"/>
  <c r="F541" i="69"/>
  <c r="E541" i="69"/>
  <c r="D541" i="69"/>
  <c r="G540" i="69"/>
  <c r="F540" i="69"/>
  <c r="E540" i="69"/>
  <c r="D540" i="69"/>
  <c r="G539" i="69"/>
  <c r="F539" i="69"/>
  <c r="E539" i="69"/>
  <c r="D539" i="69"/>
  <c r="G538" i="69"/>
  <c r="F538" i="69"/>
  <c r="E538" i="69"/>
  <c r="D538" i="69"/>
  <c r="G537" i="69"/>
  <c r="F537" i="69"/>
  <c r="E537" i="69"/>
  <c r="D537" i="69"/>
  <c r="G536" i="69"/>
  <c r="F536" i="69"/>
  <c r="E536" i="69"/>
  <c r="D536" i="69"/>
  <c r="G535" i="69"/>
  <c r="F535" i="69"/>
  <c r="E535" i="69"/>
  <c r="D535" i="69"/>
  <c r="G534" i="69"/>
  <c r="F534" i="69"/>
  <c r="E534" i="69"/>
  <c r="D534" i="69"/>
  <c r="G533" i="69"/>
  <c r="F533" i="69"/>
  <c r="E533" i="69"/>
  <c r="D533" i="69"/>
  <c r="G532" i="69"/>
  <c r="F532" i="69"/>
  <c r="E532" i="69"/>
  <c r="D532" i="69"/>
  <c r="G531" i="69"/>
  <c r="F531" i="69"/>
  <c r="E531" i="69"/>
  <c r="D531" i="69"/>
  <c r="G530" i="69"/>
  <c r="F530" i="69"/>
  <c r="E530" i="69"/>
  <c r="D530" i="69"/>
  <c r="G529" i="69"/>
  <c r="F529" i="69"/>
  <c r="E529" i="69"/>
  <c r="D529" i="69"/>
  <c r="G528" i="69"/>
  <c r="F528" i="69"/>
  <c r="E528" i="69"/>
  <c r="D528" i="69"/>
  <c r="G527" i="69"/>
  <c r="F527" i="69"/>
  <c r="E527" i="69"/>
  <c r="D527" i="69"/>
  <c r="G526" i="69"/>
  <c r="F526" i="69"/>
  <c r="E526" i="69"/>
  <c r="D526" i="69"/>
  <c r="G525" i="69"/>
  <c r="F525" i="69"/>
  <c r="E525" i="69"/>
  <c r="D525" i="69"/>
  <c r="G524" i="69"/>
  <c r="F524" i="69"/>
  <c r="E524" i="69"/>
  <c r="D524" i="69"/>
  <c r="G523" i="69"/>
  <c r="F523" i="69"/>
  <c r="E523" i="69"/>
  <c r="D523" i="69"/>
  <c r="G522" i="69"/>
  <c r="F522" i="69"/>
  <c r="E522" i="69"/>
  <c r="D522" i="69"/>
  <c r="G521" i="69"/>
  <c r="F521" i="69"/>
  <c r="E521" i="69"/>
  <c r="D521" i="69"/>
  <c r="G520" i="69"/>
  <c r="F520" i="69"/>
  <c r="E520" i="69"/>
  <c r="D520" i="69"/>
  <c r="G519" i="69"/>
  <c r="F519" i="69"/>
  <c r="E519" i="69"/>
  <c r="D519" i="69"/>
  <c r="G518" i="69"/>
  <c r="F518" i="69"/>
  <c r="E518" i="69"/>
  <c r="D518" i="69"/>
  <c r="G517" i="69"/>
  <c r="F517" i="69"/>
  <c r="E517" i="69"/>
  <c r="D517" i="69"/>
  <c r="G516" i="69"/>
  <c r="F516" i="69"/>
  <c r="E516" i="69"/>
  <c r="D516" i="69"/>
  <c r="G515" i="69"/>
  <c r="F515" i="69"/>
  <c r="E515" i="69"/>
  <c r="D515" i="69"/>
  <c r="G514" i="69"/>
  <c r="F514" i="69"/>
  <c r="E514" i="69"/>
  <c r="D514" i="69"/>
  <c r="G513" i="69"/>
  <c r="F513" i="69"/>
  <c r="E513" i="69"/>
  <c r="D513" i="69"/>
  <c r="G512" i="69"/>
  <c r="F512" i="69"/>
  <c r="E512" i="69"/>
  <c r="D512" i="69"/>
  <c r="G511" i="69"/>
  <c r="F511" i="69"/>
  <c r="E511" i="69"/>
  <c r="D511" i="69"/>
  <c r="G510" i="69"/>
  <c r="F510" i="69"/>
  <c r="E510" i="69"/>
  <c r="D510" i="69"/>
  <c r="G509" i="69"/>
  <c r="F509" i="69"/>
  <c r="E509" i="69"/>
  <c r="D509" i="69"/>
  <c r="G508" i="69"/>
  <c r="F508" i="69"/>
  <c r="E508" i="69"/>
  <c r="D508" i="69"/>
  <c r="G507" i="69"/>
  <c r="F507" i="69"/>
  <c r="E507" i="69"/>
  <c r="D507" i="69"/>
  <c r="G506" i="69"/>
  <c r="F506" i="69"/>
  <c r="E506" i="69"/>
  <c r="D506" i="69"/>
  <c r="G505" i="69"/>
  <c r="F505" i="69"/>
  <c r="E505" i="69"/>
  <c r="D505" i="69"/>
  <c r="G504" i="69"/>
  <c r="F504" i="69"/>
  <c r="E504" i="69"/>
  <c r="D504" i="69"/>
  <c r="G503" i="69"/>
  <c r="F503" i="69"/>
  <c r="E503" i="69"/>
  <c r="D503" i="69"/>
  <c r="G502" i="69"/>
  <c r="F502" i="69"/>
  <c r="E502" i="69"/>
  <c r="D502" i="69"/>
  <c r="G501" i="69"/>
  <c r="F501" i="69"/>
  <c r="E501" i="69"/>
  <c r="D501" i="69"/>
  <c r="G500" i="69"/>
  <c r="F500" i="69"/>
  <c r="E500" i="69"/>
  <c r="D500" i="69"/>
  <c r="G499" i="69"/>
  <c r="F499" i="69"/>
  <c r="E499" i="69"/>
  <c r="D499" i="69"/>
  <c r="G498" i="69"/>
  <c r="F498" i="69"/>
  <c r="E498" i="69"/>
  <c r="D498" i="69"/>
  <c r="G497" i="69"/>
  <c r="F497" i="69"/>
  <c r="E497" i="69"/>
  <c r="D497" i="69"/>
  <c r="G496" i="69"/>
  <c r="F496" i="69"/>
  <c r="E496" i="69"/>
  <c r="D496" i="69"/>
  <c r="G495" i="69"/>
  <c r="F495" i="69"/>
  <c r="E495" i="69"/>
  <c r="D495" i="69"/>
  <c r="G494" i="69"/>
  <c r="F494" i="69"/>
  <c r="E494" i="69"/>
  <c r="D494" i="69"/>
  <c r="G493" i="69"/>
  <c r="F493" i="69"/>
  <c r="E493" i="69"/>
  <c r="D493" i="69"/>
  <c r="G492" i="69"/>
  <c r="F492" i="69"/>
  <c r="E492" i="69"/>
  <c r="D492" i="69"/>
  <c r="G491" i="69"/>
  <c r="F491" i="69"/>
  <c r="E491" i="69"/>
  <c r="D491" i="69"/>
  <c r="G490" i="69"/>
  <c r="F490" i="69"/>
  <c r="E490" i="69"/>
  <c r="D490" i="69"/>
  <c r="G489" i="69"/>
  <c r="F489" i="69"/>
  <c r="E489" i="69"/>
  <c r="D489" i="69"/>
  <c r="G488" i="69"/>
  <c r="F488" i="69"/>
  <c r="E488" i="69"/>
  <c r="D488" i="69"/>
  <c r="G487" i="69"/>
  <c r="F487" i="69"/>
  <c r="E487" i="69"/>
  <c r="D487" i="69"/>
  <c r="G486" i="69"/>
  <c r="F486" i="69"/>
  <c r="E486" i="69"/>
  <c r="D486" i="69"/>
  <c r="G485" i="69"/>
  <c r="F485" i="69"/>
  <c r="E485" i="69"/>
  <c r="D485" i="69"/>
  <c r="G484" i="69"/>
  <c r="F484" i="69"/>
  <c r="E484" i="69"/>
  <c r="D484" i="69"/>
  <c r="G483" i="69"/>
  <c r="F483" i="69"/>
  <c r="E483" i="69"/>
  <c r="D483" i="69"/>
  <c r="G482" i="69"/>
  <c r="F482" i="69"/>
  <c r="E482" i="69"/>
  <c r="D482" i="69"/>
  <c r="G481" i="69"/>
  <c r="F481" i="69"/>
  <c r="E481" i="69"/>
  <c r="D481" i="69"/>
  <c r="G480" i="69"/>
  <c r="F480" i="69"/>
  <c r="E480" i="69"/>
  <c r="D480" i="69"/>
  <c r="G479" i="69"/>
  <c r="F479" i="69"/>
  <c r="E479" i="69"/>
  <c r="D479" i="69"/>
  <c r="G478" i="69"/>
  <c r="F478" i="69"/>
  <c r="E478" i="69"/>
  <c r="D478" i="69"/>
  <c r="G477" i="69"/>
  <c r="F477" i="69"/>
  <c r="E477" i="69"/>
  <c r="D477" i="69"/>
  <c r="G476" i="69"/>
  <c r="F476" i="69"/>
  <c r="E476" i="69"/>
  <c r="D476" i="69"/>
  <c r="G475" i="69"/>
  <c r="F475" i="69"/>
  <c r="E475" i="69"/>
  <c r="D475" i="69"/>
  <c r="G474" i="69"/>
  <c r="F474" i="69"/>
  <c r="E474" i="69"/>
  <c r="D474" i="69"/>
  <c r="G473" i="69"/>
  <c r="F473" i="69"/>
  <c r="E473" i="69"/>
  <c r="D473" i="69"/>
  <c r="G472" i="69"/>
  <c r="F472" i="69"/>
  <c r="E472" i="69"/>
  <c r="D472" i="69"/>
  <c r="G471" i="69"/>
  <c r="F471" i="69"/>
  <c r="E471" i="69"/>
  <c r="D471" i="69"/>
  <c r="G470" i="69"/>
  <c r="F470" i="69"/>
  <c r="E470" i="69"/>
  <c r="D470" i="69"/>
  <c r="G469" i="69"/>
  <c r="F469" i="69"/>
  <c r="E469" i="69"/>
  <c r="D469" i="69"/>
  <c r="G468" i="69"/>
  <c r="F468" i="69"/>
  <c r="E468" i="69"/>
  <c r="D468" i="69"/>
  <c r="G467" i="69"/>
  <c r="F467" i="69"/>
  <c r="E467" i="69"/>
  <c r="D467" i="69"/>
  <c r="G466" i="69"/>
  <c r="F466" i="69"/>
  <c r="E466" i="69"/>
  <c r="D466" i="69"/>
  <c r="G465" i="69"/>
  <c r="F465" i="69"/>
  <c r="E465" i="69"/>
  <c r="D465" i="69"/>
  <c r="G464" i="69"/>
  <c r="F464" i="69"/>
  <c r="E464" i="69"/>
  <c r="D464" i="69"/>
  <c r="G463" i="69"/>
  <c r="F463" i="69"/>
  <c r="E463" i="69"/>
  <c r="D463" i="69"/>
  <c r="G462" i="69"/>
  <c r="F462" i="69"/>
  <c r="E462" i="69"/>
  <c r="D462" i="69"/>
  <c r="G461" i="69"/>
  <c r="F461" i="69"/>
  <c r="E461" i="69"/>
  <c r="D461" i="69"/>
  <c r="G460" i="69"/>
  <c r="F460" i="69"/>
  <c r="E460" i="69"/>
  <c r="D460" i="69"/>
  <c r="G459" i="69"/>
  <c r="F459" i="69"/>
  <c r="E459" i="69"/>
  <c r="D459" i="69"/>
  <c r="G458" i="69"/>
  <c r="F458" i="69"/>
  <c r="E458" i="69"/>
  <c r="D458" i="69"/>
  <c r="G457" i="69"/>
  <c r="F457" i="69"/>
  <c r="E457" i="69"/>
  <c r="D457" i="69"/>
  <c r="G456" i="69"/>
  <c r="F456" i="69"/>
  <c r="E456" i="69"/>
  <c r="D456" i="69"/>
  <c r="G455" i="69"/>
  <c r="F455" i="69"/>
  <c r="E455" i="69"/>
  <c r="D455" i="69"/>
  <c r="G454" i="69"/>
  <c r="F454" i="69"/>
  <c r="E454" i="69"/>
  <c r="D454" i="69"/>
  <c r="G453" i="69"/>
  <c r="F453" i="69"/>
  <c r="E453" i="69"/>
  <c r="D453" i="69"/>
  <c r="G452" i="69"/>
  <c r="F452" i="69"/>
  <c r="E452" i="69"/>
  <c r="D452" i="69"/>
  <c r="G451" i="69"/>
  <c r="F451" i="69"/>
  <c r="E451" i="69"/>
  <c r="D451" i="69"/>
  <c r="G450" i="69"/>
  <c r="F450" i="69"/>
  <c r="E450" i="69"/>
  <c r="D450" i="69"/>
  <c r="G449" i="69"/>
  <c r="F449" i="69"/>
  <c r="E449" i="69"/>
  <c r="D449" i="69"/>
  <c r="G448" i="69"/>
  <c r="F448" i="69"/>
  <c r="E448" i="69"/>
  <c r="D448" i="69"/>
  <c r="G447" i="69"/>
  <c r="F447" i="69"/>
  <c r="E447" i="69"/>
  <c r="D447" i="69"/>
  <c r="G446" i="69"/>
  <c r="F446" i="69"/>
  <c r="E446" i="69"/>
  <c r="D446" i="69"/>
  <c r="G445" i="69"/>
  <c r="F445" i="69"/>
  <c r="E445" i="69"/>
  <c r="D445" i="69"/>
  <c r="G444" i="69"/>
  <c r="F444" i="69"/>
  <c r="E444" i="69"/>
  <c r="D444" i="69"/>
  <c r="G443" i="69"/>
  <c r="F443" i="69"/>
  <c r="E443" i="69"/>
  <c r="D443" i="69"/>
  <c r="G442" i="69"/>
  <c r="F442" i="69"/>
  <c r="E442" i="69"/>
  <c r="D442" i="69"/>
  <c r="G441" i="69"/>
  <c r="F441" i="69"/>
  <c r="E441" i="69"/>
  <c r="D441" i="69"/>
  <c r="G440" i="69"/>
  <c r="F440" i="69"/>
  <c r="E440" i="69"/>
  <c r="D440" i="69"/>
  <c r="G439" i="69"/>
  <c r="F439" i="69"/>
  <c r="E439" i="69"/>
  <c r="D439" i="69"/>
  <c r="G438" i="69"/>
  <c r="F438" i="69"/>
  <c r="E438" i="69"/>
  <c r="D438" i="69"/>
  <c r="G437" i="69"/>
  <c r="F437" i="69"/>
  <c r="E437" i="69"/>
  <c r="D437" i="69"/>
  <c r="G436" i="69"/>
  <c r="F436" i="69"/>
  <c r="E436" i="69"/>
  <c r="D436" i="69"/>
  <c r="G435" i="69"/>
  <c r="F435" i="69"/>
  <c r="E435" i="69"/>
  <c r="D435" i="69"/>
  <c r="G434" i="69"/>
  <c r="F434" i="69"/>
  <c r="E434" i="69"/>
  <c r="D434" i="69"/>
  <c r="G433" i="69"/>
  <c r="F433" i="69"/>
  <c r="E433" i="69"/>
  <c r="D433" i="69"/>
  <c r="G432" i="69"/>
  <c r="F432" i="69"/>
  <c r="E432" i="69"/>
  <c r="D432" i="69"/>
  <c r="G431" i="69"/>
  <c r="F431" i="69"/>
  <c r="E431" i="69"/>
  <c r="D431" i="69"/>
  <c r="G430" i="69"/>
  <c r="F430" i="69"/>
  <c r="E430" i="69"/>
  <c r="D430" i="69"/>
  <c r="G429" i="69"/>
  <c r="G428" i="69"/>
  <c r="G427" i="69"/>
  <c r="G426" i="69"/>
  <c r="G425" i="69"/>
  <c r="G424" i="69"/>
  <c r="G423" i="69"/>
  <c r="G422" i="69"/>
  <c r="G421" i="69"/>
  <c r="G420" i="69"/>
  <c r="G419" i="69"/>
  <c r="G418" i="69"/>
  <c r="G417" i="69"/>
  <c r="G416" i="69"/>
  <c r="G415" i="69"/>
  <c r="G414" i="69"/>
  <c r="F414" i="69"/>
  <c r="E414" i="69"/>
  <c r="D414" i="69"/>
  <c r="G413" i="69"/>
  <c r="F413" i="69"/>
  <c r="E413" i="69"/>
  <c r="D413" i="69"/>
  <c r="G412" i="69"/>
  <c r="F412" i="69"/>
  <c r="E412" i="69"/>
  <c r="D412" i="69"/>
  <c r="G411" i="69"/>
  <c r="F411" i="69"/>
  <c r="E411" i="69"/>
  <c r="D411" i="69"/>
  <c r="G410" i="69"/>
  <c r="F410" i="69"/>
  <c r="E410" i="69"/>
  <c r="D410" i="69"/>
  <c r="G409" i="69"/>
  <c r="F409" i="69"/>
  <c r="E409" i="69"/>
  <c r="D409" i="69"/>
  <c r="G408" i="69"/>
  <c r="F408" i="69"/>
  <c r="E408" i="69"/>
  <c r="D408" i="69"/>
  <c r="G407" i="69"/>
  <c r="F407" i="69"/>
  <c r="E407" i="69"/>
  <c r="D407" i="69"/>
  <c r="G406" i="69"/>
  <c r="F406" i="69"/>
  <c r="E406" i="69"/>
  <c r="D406" i="69"/>
  <c r="G405" i="69"/>
  <c r="F405" i="69"/>
  <c r="E405" i="69"/>
  <c r="D405" i="69"/>
  <c r="G404" i="69"/>
  <c r="F404" i="69"/>
  <c r="E404" i="69"/>
  <c r="D404" i="69"/>
  <c r="G403" i="69"/>
  <c r="F403" i="69"/>
  <c r="E403" i="69"/>
  <c r="D403" i="69"/>
  <c r="G402" i="69"/>
  <c r="F402" i="69"/>
  <c r="E402" i="69"/>
  <c r="D402" i="69"/>
  <c r="G401" i="69"/>
  <c r="F401" i="69"/>
  <c r="E401" i="69"/>
  <c r="D401" i="69"/>
  <c r="G400" i="69"/>
  <c r="F400" i="69"/>
  <c r="E400" i="69"/>
  <c r="D400" i="69"/>
  <c r="G399" i="69"/>
  <c r="F399" i="69"/>
  <c r="E399" i="69"/>
  <c r="D399" i="69"/>
  <c r="G398" i="69"/>
  <c r="F398" i="69"/>
  <c r="E398" i="69"/>
  <c r="D398" i="69"/>
  <c r="G397" i="69"/>
  <c r="F397" i="69"/>
  <c r="E397" i="69"/>
  <c r="D397" i="69"/>
  <c r="G396" i="69"/>
  <c r="F396" i="69"/>
  <c r="E396" i="69"/>
  <c r="D396" i="69"/>
  <c r="G395" i="69"/>
  <c r="F395" i="69"/>
  <c r="E395" i="69"/>
  <c r="D395" i="69"/>
  <c r="G394" i="69"/>
  <c r="F394" i="69"/>
  <c r="E394" i="69"/>
  <c r="D394" i="69"/>
  <c r="G393" i="69"/>
  <c r="F393" i="69"/>
  <c r="E393" i="69"/>
  <c r="D393" i="69"/>
  <c r="G392" i="69"/>
  <c r="F392" i="69"/>
  <c r="E392" i="69"/>
  <c r="D392" i="69"/>
  <c r="G391" i="69"/>
  <c r="F391" i="69"/>
  <c r="E391" i="69"/>
  <c r="D391" i="69"/>
  <c r="G390" i="69"/>
  <c r="F390" i="69"/>
  <c r="E390" i="69"/>
  <c r="D390" i="69"/>
  <c r="G389" i="69"/>
  <c r="F389" i="69"/>
  <c r="E389" i="69"/>
  <c r="D389" i="69"/>
  <c r="G388" i="69"/>
  <c r="F388" i="69"/>
  <c r="E388" i="69"/>
  <c r="D388" i="69"/>
  <c r="G387" i="69"/>
  <c r="F387" i="69"/>
  <c r="E387" i="69"/>
  <c r="D387" i="69"/>
  <c r="G386" i="69"/>
  <c r="F386" i="69"/>
  <c r="E386" i="69"/>
  <c r="D386" i="69"/>
  <c r="G385" i="69"/>
  <c r="F385" i="69"/>
  <c r="E385" i="69"/>
  <c r="D385" i="69"/>
  <c r="G384" i="69"/>
  <c r="F384" i="69"/>
  <c r="E384" i="69"/>
  <c r="D384" i="69"/>
  <c r="G383" i="69"/>
  <c r="F383" i="69"/>
  <c r="E383" i="69"/>
  <c r="D383" i="69"/>
  <c r="G382" i="69"/>
  <c r="F382" i="69"/>
  <c r="E382" i="69"/>
  <c r="D382" i="69"/>
  <c r="G381" i="69"/>
  <c r="F381" i="69"/>
  <c r="E381" i="69"/>
  <c r="D381" i="69"/>
  <c r="G380" i="69"/>
  <c r="F380" i="69"/>
  <c r="E380" i="69"/>
  <c r="D380" i="69"/>
  <c r="G379" i="69"/>
  <c r="F379" i="69"/>
  <c r="E379" i="69"/>
  <c r="D379" i="69"/>
  <c r="G378" i="69"/>
  <c r="F378" i="69"/>
  <c r="E378" i="69"/>
  <c r="D378" i="69"/>
  <c r="G377" i="69"/>
  <c r="F377" i="69"/>
  <c r="E377" i="69"/>
  <c r="D377" i="69"/>
  <c r="G376" i="69"/>
  <c r="F376" i="69"/>
  <c r="E376" i="69"/>
  <c r="D376" i="69"/>
  <c r="G375" i="69"/>
  <c r="F375" i="69"/>
  <c r="E375" i="69"/>
  <c r="D375" i="69"/>
  <c r="G374" i="69"/>
  <c r="F374" i="69"/>
  <c r="E374" i="69"/>
  <c r="D374" i="69"/>
  <c r="G373" i="69"/>
  <c r="F373" i="69"/>
  <c r="E373" i="69"/>
  <c r="D373" i="69"/>
  <c r="G372" i="69"/>
  <c r="F372" i="69"/>
  <c r="E372" i="69"/>
  <c r="D372" i="69"/>
  <c r="G371" i="69"/>
  <c r="F371" i="69"/>
  <c r="E371" i="69"/>
  <c r="D371" i="69"/>
  <c r="G370" i="69"/>
  <c r="F370" i="69"/>
  <c r="E370" i="69"/>
  <c r="D370" i="69"/>
  <c r="G369" i="69"/>
  <c r="F369" i="69"/>
  <c r="E369" i="69"/>
  <c r="D369" i="69"/>
  <c r="G368" i="69"/>
  <c r="F368" i="69"/>
  <c r="E368" i="69"/>
  <c r="D368" i="69"/>
  <c r="G367" i="69"/>
  <c r="F367" i="69"/>
  <c r="E367" i="69"/>
  <c r="D367" i="69"/>
  <c r="G366" i="69"/>
  <c r="F366" i="69"/>
  <c r="E366" i="69"/>
  <c r="D366" i="69"/>
  <c r="G365" i="69"/>
  <c r="F365" i="69"/>
  <c r="E365" i="69"/>
  <c r="D365" i="69"/>
  <c r="G364" i="69"/>
  <c r="F364" i="69"/>
  <c r="E364" i="69"/>
  <c r="D364" i="69"/>
  <c r="G363" i="69"/>
  <c r="F363" i="69"/>
  <c r="E363" i="69"/>
  <c r="D363" i="69"/>
  <c r="G362" i="69"/>
  <c r="F362" i="69"/>
  <c r="E362" i="69"/>
  <c r="D362" i="69"/>
  <c r="G361" i="69"/>
  <c r="F361" i="69"/>
  <c r="E361" i="69"/>
  <c r="D361" i="69"/>
  <c r="G360" i="69"/>
  <c r="F360" i="69"/>
  <c r="E360" i="69"/>
  <c r="D360" i="69"/>
  <c r="G359" i="69"/>
  <c r="F359" i="69"/>
  <c r="E359" i="69"/>
  <c r="D359" i="69"/>
  <c r="G358" i="69"/>
  <c r="F358" i="69"/>
  <c r="E358" i="69"/>
  <c r="D358" i="69"/>
  <c r="G357" i="69"/>
  <c r="F357" i="69"/>
  <c r="E357" i="69"/>
  <c r="D357" i="69"/>
  <c r="G356" i="69"/>
  <c r="F356" i="69"/>
  <c r="E356" i="69"/>
  <c r="D356" i="69"/>
  <c r="G355" i="69"/>
  <c r="F355" i="69"/>
  <c r="E355" i="69"/>
  <c r="D355" i="69"/>
  <c r="G354" i="69"/>
  <c r="F354" i="69"/>
  <c r="E354" i="69"/>
  <c r="D354" i="69"/>
  <c r="G353" i="69"/>
  <c r="F353" i="69"/>
  <c r="E353" i="69"/>
  <c r="D353" i="69"/>
  <c r="G352" i="69"/>
  <c r="F352" i="69"/>
  <c r="E352" i="69"/>
  <c r="D352" i="69"/>
  <c r="G351" i="69"/>
  <c r="F351" i="69"/>
  <c r="E351" i="69"/>
  <c r="D351" i="69"/>
  <c r="G350" i="69"/>
  <c r="F350" i="69"/>
  <c r="E350" i="69"/>
  <c r="D350" i="69"/>
  <c r="G349" i="69"/>
  <c r="F349" i="69"/>
  <c r="E349" i="69"/>
  <c r="D349" i="69"/>
  <c r="G348" i="69"/>
  <c r="F348" i="69"/>
  <c r="E348" i="69"/>
  <c r="D348" i="69"/>
  <c r="G347" i="69"/>
  <c r="F347" i="69"/>
  <c r="E347" i="69"/>
  <c r="D347" i="69"/>
  <c r="G346" i="69"/>
  <c r="F346" i="69"/>
  <c r="E346" i="69"/>
  <c r="D346" i="69"/>
  <c r="G345" i="69"/>
  <c r="F345" i="69"/>
  <c r="E345" i="69"/>
  <c r="D345" i="69"/>
  <c r="G344" i="69"/>
  <c r="F344" i="69"/>
  <c r="E344" i="69"/>
  <c r="D344" i="69"/>
  <c r="G343" i="69"/>
  <c r="F343" i="69"/>
  <c r="E343" i="69"/>
  <c r="D343" i="69"/>
  <c r="G342" i="69"/>
  <c r="F342" i="69"/>
  <c r="E342" i="69"/>
  <c r="D342" i="69"/>
  <c r="G341" i="69"/>
  <c r="F341" i="69"/>
  <c r="E341" i="69"/>
  <c r="D341" i="69"/>
  <c r="G340" i="69"/>
  <c r="F340" i="69"/>
  <c r="E340" i="69"/>
  <c r="D340" i="69"/>
  <c r="G339" i="69"/>
  <c r="F339" i="69"/>
  <c r="E339" i="69"/>
  <c r="D339" i="69"/>
  <c r="G338" i="69"/>
  <c r="F338" i="69"/>
  <c r="E338" i="69"/>
  <c r="D338" i="69"/>
  <c r="G337" i="69"/>
  <c r="F337" i="69"/>
  <c r="E337" i="69"/>
  <c r="D337" i="69"/>
  <c r="G336" i="69"/>
  <c r="F336" i="69"/>
  <c r="E336" i="69"/>
  <c r="D336" i="69"/>
  <c r="G335" i="69"/>
  <c r="F335" i="69"/>
  <c r="E335" i="69"/>
  <c r="D335" i="69"/>
  <c r="G334" i="69"/>
  <c r="F334" i="69"/>
  <c r="E334" i="69"/>
  <c r="D334" i="69"/>
  <c r="G333" i="69"/>
  <c r="F333" i="69"/>
  <c r="E333" i="69"/>
  <c r="D333" i="69"/>
  <c r="G332" i="69"/>
  <c r="F332" i="69"/>
  <c r="E332" i="69"/>
  <c r="D332" i="69"/>
  <c r="G331" i="69"/>
  <c r="F331" i="69"/>
  <c r="E331" i="69"/>
  <c r="D331" i="69"/>
  <c r="G330" i="69"/>
  <c r="F330" i="69"/>
  <c r="E330" i="69"/>
  <c r="D330" i="69"/>
  <c r="G329" i="69"/>
  <c r="F329" i="69"/>
  <c r="E329" i="69"/>
  <c r="D329" i="69"/>
  <c r="G328" i="69"/>
  <c r="F328" i="69"/>
  <c r="E328" i="69"/>
  <c r="D328" i="69"/>
  <c r="G327" i="69"/>
  <c r="F327" i="69"/>
  <c r="E327" i="69"/>
  <c r="D327" i="69"/>
  <c r="G326" i="69"/>
  <c r="F326" i="69"/>
  <c r="E326" i="69"/>
  <c r="D326" i="69"/>
  <c r="G325" i="69"/>
  <c r="F325" i="69"/>
  <c r="E325" i="69"/>
  <c r="D325" i="69"/>
  <c r="G324" i="69"/>
  <c r="F324" i="69"/>
  <c r="E324" i="69"/>
  <c r="D324" i="69"/>
  <c r="G323" i="69"/>
  <c r="F323" i="69"/>
  <c r="E323" i="69"/>
  <c r="D323" i="69"/>
  <c r="G322" i="69"/>
  <c r="F322" i="69"/>
  <c r="E322" i="69"/>
  <c r="D322" i="69"/>
  <c r="G321" i="69"/>
  <c r="F321" i="69"/>
  <c r="E321" i="69"/>
  <c r="D321" i="69"/>
  <c r="G320" i="69"/>
  <c r="F320" i="69"/>
  <c r="E320" i="69"/>
  <c r="D320" i="69"/>
  <c r="G319" i="69"/>
  <c r="F319" i="69"/>
  <c r="E319" i="69"/>
  <c r="D319" i="69"/>
  <c r="G318" i="69"/>
  <c r="F318" i="69"/>
  <c r="E318" i="69"/>
  <c r="D318" i="69"/>
  <c r="G317" i="69"/>
  <c r="F317" i="69"/>
  <c r="E317" i="69"/>
  <c r="D317" i="69"/>
  <c r="G316" i="69"/>
  <c r="F316" i="69"/>
  <c r="E316" i="69"/>
  <c r="D316" i="69"/>
  <c r="G315" i="69"/>
  <c r="F315" i="69"/>
  <c r="E315" i="69"/>
  <c r="D315" i="69"/>
  <c r="G314" i="69"/>
  <c r="F314" i="69"/>
  <c r="E314" i="69"/>
  <c r="D314" i="69"/>
  <c r="G313" i="69"/>
  <c r="F313" i="69"/>
  <c r="E313" i="69"/>
  <c r="D313" i="69"/>
  <c r="G312" i="69"/>
  <c r="F312" i="69"/>
  <c r="E312" i="69"/>
  <c r="D312" i="69"/>
  <c r="G311" i="69"/>
  <c r="F311" i="69"/>
  <c r="E311" i="69"/>
  <c r="D311" i="69"/>
  <c r="G310" i="69"/>
  <c r="F310" i="69"/>
  <c r="E310" i="69"/>
  <c r="D310" i="69"/>
  <c r="G309" i="69"/>
  <c r="F309" i="69"/>
  <c r="E309" i="69"/>
  <c r="D309" i="69"/>
  <c r="G308" i="69"/>
  <c r="F308" i="69"/>
  <c r="E308" i="69"/>
  <c r="D308" i="69"/>
  <c r="G307" i="69"/>
  <c r="F307" i="69"/>
  <c r="E307" i="69"/>
  <c r="D307" i="69"/>
  <c r="G306" i="69"/>
  <c r="F306" i="69"/>
  <c r="E306" i="69"/>
  <c r="D306" i="69"/>
  <c r="G305" i="69"/>
  <c r="F305" i="69"/>
  <c r="E305" i="69"/>
  <c r="D305" i="69"/>
  <c r="G304" i="69"/>
  <c r="F304" i="69"/>
  <c r="E304" i="69"/>
  <c r="D304" i="69"/>
  <c r="G303" i="69"/>
  <c r="F303" i="69"/>
  <c r="E303" i="69"/>
  <c r="D303" i="69"/>
  <c r="G302" i="69"/>
  <c r="F302" i="69"/>
  <c r="E302" i="69"/>
  <c r="D302" i="69"/>
  <c r="G301" i="69"/>
  <c r="F301" i="69"/>
  <c r="E301" i="69"/>
  <c r="D301" i="69"/>
  <c r="G300" i="69"/>
  <c r="F300" i="69"/>
  <c r="E300" i="69"/>
  <c r="D300" i="69"/>
  <c r="G299" i="69"/>
  <c r="F299" i="69"/>
  <c r="E299" i="69"/>
  <c r="D299" i="69"/>
  <c r="G298" i="69"/>
  <c r="F298" i="69"/>
  <c r="E298" i="69"/>
  <c r="D298" i="69"/>
  <c r="G297" i="69"/>
  <c r="F297" i="69"/>
  <c r="E297" i="69"/>
  <c r="D297" i="69"/>
  <c r="G296" i="69"/>
  <c r="F296" i="69"/>
  <c r="E296" i="69"/>
  <c r="D296" i="69"/>
  <c r="G295" i="69"/>
  <c r="F295" i="69"/>
  <c r="E295" i="69"/>
  <c r="D295" i="69"/>
  <c r="G294" i="69"/>
  <c r="F294" i="69"/>
  <c r="E294" i="69"/>
  <c r="D294" i="69"/>
  <c r="G293" i="69"/>
  <c r="F293" i="69"/>
  <c r="E293" i="69"/>
  <c r="D293" i="69"/>
  <c r="G292" i="69"/>
  <c r="F292" i="69"/>
  <c r="E292" i="69"/>
  <c r="D292" i="69"/>
  <c r="G291" i="69"/>
  <c r="F291" i="69"/>
  <c r="E291" i="69"/>
  <c r="D291" i="69"/>
  <c r="G290" i="69"/>
  <c r="F290" i="69"/>
  <c r="E290" i="69"/>
  <c r="D290" i="69"/>
  <c r="G289" i="69"/>
  <c r="F289" i="69"/>
  <c r="E289" i="69"/>
  <c r="D289" i="69"/>
  <c r="G288" i="69"/>
  <c r="F288" i="69"/>
  <c r="E288" i="69"/>
  <c r="D288" i="69"/>
  <c r="G287" i="69"/>
  <c r="F287" i="69"/>
  <c r="E287" i="69"/>
  <c r="D287" i="69"/>
  <c r="G286" i="69"/>
  <c r="F286" i="69"/>
  <c r="E286" i="69"/>
  <c r="D286" i="69"/>
  <c r="G285" i="69"/>
  <c r="F285" i="69"/>
  <c r="E285" i="69"/>
  <c r="D285" i="69"/>
  <c r="G284" i="69"/>
  <c r="F284" i="69"/>
  <c r="E284" i="69"/>
  <c r="D284" i="69"/>
  <c r="G283" i="69"/>
  <c r="F283" i="69"/>
  <c r="E283" i="69"/>
  <c r="D283" i="69"/>
  <c r="G282" i="69"/>
  <c r="F282" i="69"/>
  <c r="E282" i="69"/>
  <c r="D282" i="69"/>
  <c r="G281" i="69"/>
  <c r="F281" i="69"/>
  <c r="E281" i="69"/>
  <c r="D281" i="69"/>
  <c r="G280" i="69"/>
  <c r="F280" i="69"/>
  <c r="E280" i="69"/>
  <c r="D280" i="69"/>
  <c r="G279" i="69"/>
  <c r="F279" i="69"/>
  <c r="E279" i="69"/>
  <c r="D279" i="69"/>
  <c r="G278" i="69"/>
  <c r="F278" i="69"/>
  <c r="E278" i="69"/>
  <c r="D278" i="69"/>
  <c r="G277" i="69"/>
  <c r="F277" i="69"/>
  <c r="E277" i="69"/>
  <c r="D277" i="69"/>
  <c r="G276" i="69"/>
  <c r="F276" i="69"/>
  <c r="E276" i="69"/>
  <c r="D276" i="69"/>
  <c r="G275" i="69"/>
  <c r="F275" i="69"/>
  <c r="E275" i="69"/>
  <c r="D275" i="69"/>
  <c r="G274" i="69"/>
  <c r="F274" i="69"/>
  <c r="E274" i="69"/>
  <c r="D274" i="69"/>
  <c r="G273" i="69"/>
  <c r="F273" i="69"/>
  <c r="E273" i="69"/>
  <c r="D273" i="69"/>
  <c r="G272" i="69"/>
  <c r="F272" i="69"/>
  <c r="E272" i="69"/>
  <c r="D272" i="69"/>
  <c r="G271" i="69"/>
  <c r="F271" i="69"/>
  <c r="E271" i="69"/>
  <c r="D271" i="69"/>
  <c r="G270" i="69"/>
  <c r="F270" i="69"/>
  <c r="E270" i="69"/>
  <c r="D270" i="69"/>
  <c r="G269" i="69"/>
  <c r="F269" i="69"/>
  <c r="E269" i="69"/>
  <c r="D269" i="69"/>
  <c r="G268" i="69"/>
  <c r="F268" i="69"/>
  <c r="E268" i="69"/>
  <c r="D268" i="69"/>
  <c r="G267" i="69"/>
  <c r="F267" i="69"/>
  <c r="E267" i="69"/>
  <c r="D267" i="69"/>
  <c r="G266" i="69"/>
  <c r="F266" i="69"/>
  <c r="E266" i="69"/>
  <c r="D266" i="69"/>
  <c r="G265" i="69"/>
  <c r="F265" i="69"/>
  <c r="E265" i="69"/>
  <c r="D265" i="69"/>
  <c r="G264" i="69"/>
  <c r="F264" i="69"/>
  <c r="E264" i="69"/>
  <c r="D264" i="69"/>
  <c r="G263" i="69"/>
  <c r="F263" i="69"/>
  <c r="E263" i="69"/>
  <c r="D263" i="69"/>
  <c r="G262" i="69"/>
  <c r="F262" i="69"/>
  <c r="E262" i="69"/>
  <c r="D262" i="69"/>
  <c r="G261" i="69"/>
  <c r="F261" i="69"/>
  <c r="E261" i="69"/>
  <c r="D261" i="69"/>
  <c r="G260" i="69"/>
  <c r="F260" i="69"/>
  <c r="E260" i="69"/>
  <c r="D260" i="69"/>
  <c r="G259" i="69"/>
  <c r="F259" i="69"/>
  <c r="E259" i="69"/>
  <c r="D259" i="69"/>
  <c r="G258" i="69"/>
  <c r="F258" i="69"/>
  <c r="E258" i="69"/>
  <c r="D258" i="69"/>
  <c r="G257" i="69"/>
  <c r="F257" i="69"/>
  <c r="E257" i="69"/>
  <c r="D257" i="69"/>
  <c r="G256" i="69"/>
  <c r="F256" i="69"/>
  <c r="E256" i="69"/>
  <c r="D256" i="69"/>
  <c r="G255" i="69"/>
  <c r="F255" i="69"/>
  <c r="E255" i="69"/>
  <c r="D255" i="69"/>
  <c r="G254" i="69"/>
  <c r="F254" i="69"/>
  <c r="E254" i="69"/>
  <c r="D254" i="69"/>
  <c r="G253" i="69"/>
  <c r="F253" i="69"/>
  <c r="E253" i="69"/>
  <c r="D253" i="69"/>
  <c r="G252" i="69"/>
  <c r="F252" i="69"/>
  <c r="E252" i="69"/>
  <c r="D252" i="69"/>
  <c r="G251" i="69"/>
  <c r="F251" i="69"/>
  <c r="E251" i="69"/>
  <c r="D251" i="69"/>
  <c r="G250" i="69"/>
  <c r="F250" i="69"/>
  <c r="E250" i="69"/>
  <c r="D250" i="69"/>
  <c r="G249" i="69"/>
  <c r="F249" i="69"/>
  <c r="E249" i="69"/>
  <c r="D249" i="69"/>
  <c r="G248" i="69"/>
  <c r="F248" i="69"/>
  <c r="E248" i="69"/>
  <c r="D248" i="69"/>
  <c r="G247" i="69"/>
  <c r="F247" i="69"/>
  <c r="E247" i="69"/>
  <c r="D247" i="69"/>
  <c r="G246" i="69"/>
  <c r="F246" i="69"/>
  <c r="E246" i="69"/>
  <c r="D246" i="69"/>
  <c r="G245" i="69"/>
  <c r="F245" i="69"/>
  <c r="E245" i="69"/>
  <c r="D245" i="69"/>
  <c r="G244" i="69"/>
  <c r="F244" i="69"/>
  <c r="E244" i="69"/>
  <c r="D244" i="69"/>
  <c r="G243" i="69"/>
  <c r="F243" i="69"/>
  <c r="E243" i="69"/>
  <c r="D243" i="69"/>
  <c r="G242" i="69"/>
  <c r="F242" i="69"/>
  <c r="E242" i="69"/>
  <c r="D242" i="69"/>
  <c r="G241" i="69"/>
  <c r="F241" i="69"/>
  <c r="E241" i="69"/>
  <c r="D241" i="69"/>
  <c r="G240" i="69"/>
  <c r="F240" i="69"/>
  <c r="E240" i="69"/>
  <c r="D240" i="69"/>
  <c r="G239" i="69"/>
  <c r="F239" i="69"/>
  <c r="E239" i="69"/>
  <c r="D239" i="69"/>
  <c r="G238" i="69"/>
  <c r="F238" i="69"/>
  <c r="E238" i="69"/>
  <c r="D238" i="69"/>
  <c r="G237" i="69"/>
  <c r="F237" i="69"/>
  <c r="E237" i="69"/>
  <c r="D237" i="69"/>
  <c r="G236" i="69"/>
  <c r="F236" i="69"/>
  <c r="E236" i="69"/>
  <c r="D236" i="69"/>
  <c r="G235" i="69"/>
  <c r="F235" i="69"/>
  <c r="E235" i="69"/>
  <c r="D235" i="69"/>
  <c r="G234" i="69"/>
  <c r="F234" i="69"/>
  <c r="E234" i="69"/>
  <c r="D234" i="69"/>
  <c r="G233" i="69"/>
  <c r="F233" i="69"/>
  <c r="E233" i="69"/>
  <c r="D233" i="69"/>
  <c r="G232" i="69"/>
  <c r="F232" i="69"/>
  <c r="E232" i="69"/>
  <c r="D232" i="69"/>
  <c r="G231" i="69"/>
  <c r="F231" i="69"/>
  <c r="E231" i="69"/>
  <c r="D231" i="69"/>
  <c r="G230" i="69"/>
  <c r="F230" i="69"/>
  <c r="E230" i="69"/>
  <c r="D230" i="69"/>
  <c r="G229" i="69"/>
  <c r="F229" i="69"/>
  <c r="E229" i="69"/>
  <c r="D229" i="69"/>
  <c r="G228" i="69"/>
  <c r="F228" i="69"/>
  <c r="E228" i="69"/>
  <c r="D228" i="69"/>
  <c r="G227" i="69"/>
  <c r="F227" i="69"/>
  <c r="E227" i="69"/>
  <c r="D227" i="69"/>
  <c r="G226" i="69"/>
  <c r="F226" i="69"/>
  <c r="E226" i="69"/>
  <c r="D226" i="69"/>
  <c r="G225" i="69"/>
  <c r="F225" i="69"/>
  <c r="E225" i="69"/>
  <c r="D225" i="69"/>
  <c r="G224" i="69"/>
  <c r="F224" i="69"/>
  <c r="E224" i="69"/>
  <c r="D224" i="69"/>
  <c r="G223" i="69"/>
  <c r="G222" i="69"/>
  <c r="G221" i="69"/>
  <c r="G220" i="69"/>
  <c r="G219" i="69"/>
  <c r="G218" i="69"/>
  <c r="G217" i="69"/>
  <c r="G216" i="69"/>
  <c r="G215" i="69"/>
  <c r="G214" i="69"/>
  <c r="G213" i="69"/>
  <c r="G212" i="69"/>
  <c r="G211" i="69"/>
  <c r="G210" i="69"/>
  <c r="G209" i="69"/>
  <c r="G208" i="69"/>
  <c r="F208" i="69"/>
  <c r="E208" i="69"/>
  <c r="D208" i="69"/>
  <c r="G207" i="69"/>
  <c r="F207" i="69"/>
  <c r="E207" i="69"/>
  <c r="D207" i="69"/>
  <c r="G206" i="69"/>
  <c r="F206" i="69"/>
  <c r="E206" i="69"/>
  <c r="D206" i="69"/>
  <c r="G205" i="69"/>
  <c r="F205" i="69"/>
  <c r="E205" i="69"/>
  <c r="D205" i="69"/>
  <c r="G204" i="69"/>
  <c r="F204" i="69"/>
  <c r="E204" i="69"/>
  <c r="D204" i="69"/>
  <c r="G203" i="69"/>
  <c r="F203" i="69"/>
  <c r="E203" i="69"/>
  <c r="D203" i="69"/>
  <c r="G202" i="69"/>
  <c r="F202" i="69"/>
  <c r="E202" i="69"/>
  <c r="D202" i="69"/>
  <c r="G201" i="69"/>
  <c r="F201" i="69"/>
  <c r="E201" i="69"/>
  <c r="D201" i="69"/>
  <c r="G200" i="69"/>
  <c r="F200" i="69"/>
  <c r="E200" i="69"/>
  <c r="D200" i="69"/>
  <c r="G199" i="69"/>
  <c r="F199" i="69"/>
  <c r="E199" i="69"/>
  <c r="D199" i="69"/>
  <c r="G198" i="69"/>
  <c r="F198" i="69"/>
  <c r="E198" i="69"/>
  <c r="D198" i="69"/>
  <c r="G197" i="69"/>
  <c r="F197" i="69"/>
  <c r="E197" i="69"/>
  <c r="D197" i="69"/>
  <c r="G196" i="69"/>
  <c r="F196" i="69"/>
  <c r="E196" i="69"/>
  <c r="D196" i="69"/>
  <c r="G195" i="69"/>
  <c r="F195" i="69"/>
  <c r="E195" i="69"/>
  <c r="D195" i="69"/>
  <c r="G194" i="69"/>
  <c r="F194" i="69"/>
  <c r="E194" i="69"/>
  <c r="D194" i="69"/>
  <c r="G193" i="69"/>
  <c r="F193" i="69"/>
  <c r="E193" i="69"/>
  <c r="D193" i="69"/>
  <c r="G192" i="69"/>
  <c r="F192" i="69"/>
  <c r="E192" i="69"/>
  <c r="D192" i="69"/>
  <c r="G191" i="69"/>
  <c r="F191" i="69"/>
  <c r="E191" i="69"/>
  <c r="D191" i="69"/>
  <c r="G190" i="69"/>
  <c r="F190" i="69"/>
  <c r="E190" i="69"/>
  <c r="D190" i="69"/>
  <c r="G189" i="69"/>
  <c r="F189" i="69"/>
  <c r="E189" i="69"/>
  <c r="D189" i="69"/>
  <c r="G188" i="69"/>
  <c r="F188" i="69"/>
  <c r="E188" i="69"/>
  <c r="D188" i="69"/>
  <c r="G187" i="69"/>
  <c r="F187" i="69"/>
  <c r="E187" i="69"/>
  <c r="D187" i="69"/>
  <c r="G186" i="69"/>
  <c r="F186" i="69"/>
  <c r="E186" i="69"/>
  <c r="D186" i="69"/>
  <c r="G185" i="69"/>
  <c r="F185" i="69"/>
  <c r="E185" i="69"/>
  <c r="D185" i="69"/>
  <c r="G184" i="69"/>
  <c r="F184" i="69"/>
  <c r="E184" i="69"/>
  <c r="D184" i="69"/>
  <c r="G183" i="69"/>
  <c r="F183" i="69"/>
  <c r="E183" i="69"/>
  <c r="D183" i="69"/>
  <c r="G182" i="69"/>
  <c r="F182" i="69"/>
  <c r="E182" i="69"/>
  <c r="D182" i="69"/>
  <c r="G181" i="69"/>
  <c r="F181" i="69"/>
  <c r="E181" i="69"/>
  <c r="D181" i="69"/>
  <c r="G180" i="69"/>
  <c r="F180" i="69"/>
  <c r="E180" i="69"/>
  <c r="D180" i="69"/>
  <c r="G179" i="69"/>
  <c r="F179" i="69"/>
  <c r="E179" i="69"/>
  <c r="D179" i="69"/>
  <c r="G178" i="69"/>
  <c r="F178" i="69"/>
  <c r="E178" i="69"/>
  <c r="D178" i="69"/>
  <c r="G177" i="69"/>
  <c r="F177" i="69"/>
  <c r="E177" i="69"/>
  <c r="D177" i="69"/>
  <c r="G176" i="69"/>
  <c r="F176" i="69"/>
  <c r="E176" i="69"/>
  <c r="D176" i="69"/>
  <c r="G175" i="69"/>
  <c r="F175" i="69"/>
  <c r="E175" i="69"/>
  <c r="D175" i="69"/>
  <c r="G174" i="69"/>
  <c r="F174" i="69"/>
  <c r="E174" i="69"/>
  <c r="D174" i="69"/>
  <c r="G173" i="69"/>
  <c r="F173" i="69"/>
  <c r="E173" i="69"/>
  <c r="D173" i="69"/>
  <c r="G172" i="69"/>
  <c r="F172" i="69"/>
  <c r="E172" i="69"/>
  <c r="D172" i="69"/>
  <c r="G171" i="69"/>
  <c r="F171" i="69"/>
  <c r="E171" i="69"/>
  <c r="D171" i="69"/>
  <c r="G170" i="69"/>
  <c r="F170" i="69"/>
  <c r="E170" i="69"/>
  <c r="D170" i="69"/>
  <c r="G169" i="69"/>
  <c r="F169" i="69"/>
  <c r="E169" i="69"/>
  <c r="D169" i="69"/>
  <c r="G168" i="69"/>
  <c r="F168" i="69"/>
  <c r="E168" i="69"/>
  <c r="D168" i="69"/>
  <c r="G167" i="69"/>
  <c r="F167" i="69"/>
  <c r="E167" i="69"/>
  <c r="D167" i="69"/>
  <c r="G166" i="69"/>
  <c r="F166" i="69"/>
  <c r="E166" i="69"/>
  <c r="D166" i="69"/>
  <c r="G165" i="69"/>
  <c r="F165" i="69"/>
  <c r="E165" i="69"/>
  <c r="D165" i="69"/>
  <c r="G164" i="69"/>
  <c r="F164" i="69"/>
  <c r="E164" i="69"/>
  <c r="D164" i="69"/>
  <c r="G163" i="69"/>
  <c r="F163" i="69"/>
  <c r="E163" i="69"/>
  <c r="D163" i="69"/>
  <c r="G162" i="69"/>
  <c r="F162" i="69"/>
  <c r="E162" i="69"/>
  <c r="D162" i="69"/>
  <c r="G161" i="69"/>
  <c r="F161" i="69"/>
  <c r="E161" i="69"/>
  <c r="D161" i="69"/>
  <c r="G160" i="69"/>
  <c r="F160" i="69"/>
  <c r="E160" i="69"/>
  <c r="D160" i="69"/>
  <c r="G159" i="69"/>
  <c r="F159" i="69"/>
  <c r="E159" i="69"/>
  <c r="D159" i="69"/>
  <c r="G158" i="69"/>
  <c r="F158" i="69"/>
  <c r="E158" i="69"/>
  <c r="D158" i="69"/>
  <c r="G157" i="69"/>
  <c r="F157" i="69"/>
  <c r="E157" i="69"/>
  <c r="D157" i="69"/>
  <c r="G156" i="69"/>
  <c r="F156" i="69"/>
  <c r="E156" i="69"/>
  <c r="D156" i="69"/>
  <c r="G155" i="69"/>
  <c r="F155" i="69"/>
  <c r="E155" i="69"/>
  <c r="D155" i="69"/>
  <c r="G154" i="69"/>
  <c r="F154" i="69"/>
  <c r="E154" i="69"/>
  <c r="D154" i="69"/>
  <c r="G153" i="69"/>
  <c r="F153" i="69"/>
  <c r="E153" i="69"/>
  <c r="D153" i="69"/>
  <c r="G152" i="69"/>
  <c r="F152" i="69"/>
  <c r="E152" i="69"/>
  <c r="D152" i="69"/>
  <c r="G151" i="69"/>
  <c r="F151" i="69"/>
  <c r="E151" i="69"/>
  <c r="D151" i="69"/>
  <c r="G150" i="69"/>
  <c r="F150" i="69"/>
  <c r="E150" i="69"/>
  <c r="D150" i="69"/>
  <c r="G149" i="69"/>
  <c r="F149" i="69"/>
  <c r="E149" i="69"/>
  <c r="D149" i="69"/>
  <c r="G148" i="69"/>
  <c r="F148" i="69"/>
  <c r="E148" i="69"/>
  <c r="D148" i="69"/>
  <c r="G147" i="69"/>
  <c r="F147" i="69"/>
  <c r="E147" i="69"/>
  <c r="D147" i="69"/>
  <c r="G146" i="69"/>
  <c r="F146" i="69"/>
  <c r="E146" i="69"/>
  <c r="D146" i="69"/>
  <c r="G145" i="69"/>
  <c r="F145" i="69"/>
  <c r="E145" i="69"/>
  <c r="D145" i="69"/>
  <c r="G144" i="69"/>
  <c r="F144" i="69"/>
  <c r="E144" i="69"/>
  <c r="D144" i="69"/>
  <c r="G143" i="69"/>
  <c r="F143" i="69"/>
  <c r="E143" i="69"/>
  <c r="D143" i="69"/>
  <c r="G142" i="69"/>
  <c r="F142" i="69"/>
  <c r="E142" i="69"/>
  <c r="D142" i="69"/>
  <c r="G141" i="69"/>
  <c r="F141" i="69"/>
  <c r="E141" i="69"/>
  <c r="D141" i="69"/>
  <c r="G140" i="69"/>
  <c r="F140" i="69"/>
  <c r="E140" i="69"/>
  <c r="D140" i="69"/>
  <c r="G139" i="69"/>
  <c r="F139" i="69"/>
  <c r="E139" i="69"/>
  <c r="D139" i="69"/>
  <c r="G138" i="69"/>
  <c r="F138" i="69"/>
  <c r="E138" i="69"/>
  <c r="D138" i="69"/>
  <c r="G137" i="69"/>
  <c r="F137" i="69"/>
  <c r="E137" i="69"/>
  <c r="D137" i="69"/>
  <c r="G136" i="69"/>
  <c r="F136" i="69"/>
  <c r="E136" i="69"/>
  <c r="D136" i="69"/>
  <c r="G135" i="69"/>
  <c r="F135" i="69"/>
  <c r="E135" i="69"/>
  <c r="D135" i="69"/>
  <c r="G134" i="69"/>
  <c r="F134" i="69"/>
  <c r="E134" i="69"/>
  <c r="D134" i="69"/>
  <c r="G133" i="69"/>
  <c r="F133" i="69"/>
  <c r="E133" i="69"/>
  <c r="D133" i="69"/>
  <c r="G132" i="69"/>
  <c r="F132" i="69"/>
  <c r="E132" i="69"/>
  <c r="D132" i="69"/>
  <c r="G131" i="69"/>
  <c r="F131" i="69"/>
  <c r="E131" i="69"/>
  <c r="D131" i="69"/>
  <c r="G130" i="69"/>
  <c r="F130" i="69"/>
  <c r="E130" i="69"/>
  <c r="D130" i="69"/>
  <c r="G129" i="69"/>
  <c r="F129" i="69"/>
  <c r="E129" i="69"/>
  <c r="D129" i="69"/>
  <c r="G128" i="69"/>
  <c r="F128" i="69"/>
  <c r="E128" i="69"/>
  <c r="D128" i="69"/>
  <c r="G127" i="69"/>
  <c r="F127" i="69"/>
  <c r="E127" i="69"/>
  <c r="D127" i="69"/>
  <c r="G126" i="69"/>
  <c r="F126" i="69"/>
  <c r="E126" i="69"/>
  <c r="D126" i="69"/>
  <c r="G125" i="69"/>
  <c r="F125" i="69"/>
  <c r="E125" i="69"/>
  <c r="D125" i="69"/>
  <c r="G124" i="69"/>
  <c r="F124" i="69"/>
  <c r="E124" i="69"/>
  <c r="D124" i="69"/>
  <c r="G123" i="69"/>
  <c r="F123" i="69"/>
  <c r="E123" i="69"/>
  <c r="D123" i="69"/>
  <c r="G122" i="69"/>
  <c r="F122" i="69"/>
  <c r="E122" i="69"/>
  <c r="D122" i="69"/>
  <c r="G121" i="69"/>
  <c r="F121" i="69"/>
  <c r="E121" i="69"/>
  <c r="D121" i="69"/>
  <c r="G120" i="69"/>
  <c r="F120" i="69"/>
  <c r="E120" i="69"/>
  <c r="D120" i="69"/>
  <c r="G119" i="69"/>
  <c r="F119" i="69"/>
  <c r="E119" i="69"/>
  <c r="D119" i="69"/>
  <c r="G118" i="69"/>
  <c r="F118" i="69"/>
  <c r="E118" i="69"/>
  <c r="D118" i="69"/>
  <c r="G117" i="69"/>
  <c r="F117" i="69"/>
  <c r="E117" i="69"/>
  <c r="D117" i="69"/>
  <c r="G116" i="69"/>
  <c r="F116" i="69"/>
  <c r="E116" i="69"/>
  <c r="D116" i="69"/>
  <c r="G115" i="69"/>
  <c r="F115" i="69"/>
  <c r="E115" i="69"/>
  <c r="D115" i="69"/>
  <c r="E114" i="69"/>
  <c r="E113" i="69"/>
  <c r="G112" i="69"/>
  <c r="F112" i="69"/>
  <c r="E112" i="69"/>
  <c r="D112" i="69"/>
  <c r="G111" i="69"/>
  <c r="F111" i="69"/>
  <c r="E111" i="69"/>
  <c r="D111" i="69"/>
  <c r="G110" i="69"/>
  <c r="F110" i="69"/>
  <c r="E110" i="69"/>
  <c r="D110" i="69"/>
  <c r="G109" i="69"/>
  <c r="F109" i="69"/>
  <c r="E109" i="69"/>
  <c r="D109" i="69"/>
  <c r="G108" i="69"/>
  <c r="F108" i="69"/>
  <c r="E108" i="69"/>
  <c r="D108" i="69"/>
  <c r="G107" i="69"/>
  <c r="F107" i="69"/>
  <c r="E107" i="69"/>
  <c r="D107" i="69"/>
  <c r="G106" i="69"/>
  <c r="F106" i="69"/>
  <c r="E106" i="69"/>
  <c r="D106" i="69"/>
  <c r="G105" i="69"/>
  <c r="F105" i="69"/>
  <c r="E105" i="69"/>
  <c r="D105" i="69"/>
  <c r="G104" i="69"/>
  <c r="F104" i="69"/>
  <c r="E104" i="69"/>
  <c r="D104" i="69"/>
  <c r="G103" i="69"/>
  <c r="F103" i="69"/>
  <c r="E103" i="69"/>
  <c r="D103" i="69"/>
  <c r="G102" i="69"/>
  <c r="F102" i="69"/>
  <c r="E102" i="69"/>
  <c r="D102" i="69"/>
  <c r="G101" i="69"/>
  <c r="F101" i="69"/>
  <c r="E101" i="69"/>
  <c r="D101" i="69"/>
  <c r="G100" i="69"/>
  <c r="F100" i="69"/>
  <c r="E100" i="69"/>
  <c r="D100" i="69"/>
  <c r="E99" i="69"/>
  <c r="E98" i="69"/>
  <c r="G97" i="69"/>
  <c r="F97" i="69"/>
  <c r="E97" i="69"/>
  <c r="D97" i="69"/>
  <c r="G96" i="69"/>
  <c r="F96" i="69"/>
  <c r="E96" i="69"/>
  <c r="D96" i="69"/>
  <c r="G95" i="69"/>
  <c r="F95" i="69"/>
  <c r="E95" i="69"/>
  <c r="D95" i="69"/>
  <c r="G94" i="69"/>
  <c r="F94" i="69"/>
  <c r="E94" i="69"/>
  <c r="D94" i="69"/>
  <c r="G93" i="69"/>
  <c r="F93" i="69"/>
  <c r="E93" i="69"/>
  <c r="D93" i="69"/>
  <c r="G92" i="69"/>
  <c r="F92" i="69"/>
  <c r="E92" i="69"/>
  <c r="D92" i="69"/>
  <c r="G91" i="69"/>
  <c r="F91" i="69"/>
  <c r="E91" i="69"/>
  <c r="D91" i="69"/>
  <c r="G90" i="69"/>
  <c r="F90" i="69"/>
  <c r="E90" i="69"/>
  <c r="D90" i="69"/>
  <c r="E89" i="69"/>
  <c r="E88" i="69"/>
  <c r="G87" i="69"/>
  <c r="F87" i="69"/>
  <c r="E87" i="69"/>
  <c r="D87" i="69"/>
  <c r="G86" i="69"/>
  <c r="F86" i="69"/>
  <c r="E86" i="69"/>
  <c r="D86" i="69"/>
  <c r="G85" i="69"/>
  <c r="F85" i="69"/>
  <c r="E85" i="69"/>
  <c r="D85" i="69"/>
  <c r="G84" i="69"/>
  <c r="F84" i="69"/>
  <c r="E84" i="69"/>
  <c r="D84" i="69"/>
  <c r="G83" i="69"/>
  <c r="F83" i="69"/>
  <c r="E83" i="69"/>
  <c r="D83" i="69"/>
  <c r="G82" i="69"/>
  <c r="F82" i="69"/>
  <c r="E82" i="69"/>
  <c r="D82" i="69"/>
  <c r="G81" i="69"/>
  <c r="F81" i="69"/>
  <c r="E81" i="69"/>
  <c r="D81" i="69"/>
  <c r="G80" i="69"/>
  <c r="F80" i="69"/>
  <c r="E80" i="69"/>
  <c r="D80" i="69"/>
  <c r="G79" i="69"/>
  <c r="F79" i="69"/>
  <c r="E79" i="69"/>
  <c r="D79" i="69"/>
  <c r="G78" i="69"/>
  <c r="F78" i="69"/>
  <c r="E78" i="69"/>
  <c r="D78" i="69"/>
  <c r="G77" i="69"/>
  <c r="F77" i="69"/>
  <c r="E77" i="69"/>
  <c r="D77" i="69"/>
  <c r="G76" i="69"/>
  <c r="F76" i="69"/>
  <c r="E76" i="69"/>
  <c r="D76" i="69"/>
  <c r="G75" i="69"/>
  <c r="F75" i="69"/>
  <c r="E75" i="69"/>
  <c r="D75" i="69"/>
  <c r="G74" i="69"/>
  <c r="F74" i="69"/>
  <c r="E74" i="69"/>
  <c r="D74" i="69"/>
  <c r="G73" i="69"/>
  <c r="F73" i="69"/>
  <c r="E73" i="69"/>
  <c r="D73" i="69"/>
  <c r="G72" i="69"/>
  <c r="F72" i="69"/>
  <c r="E72" i="69"/>
  <c r="D72" i="69"/>
  <c r="G71" i="69"/>
  <c r="F71" i="69"/>
  <c r="E71" i="69"/>
  <c r="D71" i="69"/>
  <c r="G70" i="69"/>
  <c r="F70" i="69"/>
  <c r="E70" i="69"/>
  <c r="D70" i="69"/>
  <c r="G69" i="69"/>
  <c r="F69" i="69"/>
  <c r="E69" i="69"/>
  <c r="D69" i="69"/>
  <c r="G68" i="69"/>
  <c r="F68" i="69"/>
  <c r="E68" i="69"/>
  <c r="D68" i="69"/>
  <c r="G67" i="69"/>
  <c r="F67" i="69"/>
  <c r="E67" i="69"/>
  <c r="D67" i="69"/>
  <c r="G66" i="69"/>
  <c r="F66" i="69"/>
  <c r="E66" i="69"/>
  <c r="D66" i="69"/>
  <c r="G65" i="69"/>
  <c r="F65" i="69"/>
  <c r="E65" i="69"/>
  <c r="D65" i="69"/>
  <c r="G64" i="69"/>
  <c r="F64" i="69"/>
  <c r="E64" i="69"/>
  <c r="D64" i="69"/>
  <c r="G63" i="69"/>
  <c r="F63" i="69"/>
  <c r="E63" i="69"/>
  <c r="D63" i="69"/>
  <c r="G62" i="69"/>
  <c r="F62" i="69"/>
  <c r="E62" i="69"/>
  <c r="D62" i="69"/>
  <c r="G61" i="69"/>
  <c r="F61" i="69"/>
  <c r="E61" i="69"/>
  <c r="D61" i="69"/>
  <c r="G60" i="69"/>
  <c r="F60" i="69"/>
  <c r="E60" i="69"/>
  <c r="D60" i="69"/>
  <c r="G59" i="69"/>
  <c r="F59" i="69"/>
  <c r="E59" i="69"/>
  <c r="D59" i="69"/>
  <c r="G58" i="69"/>
  <c r="F58" i="69"/>
  <c r="E58" i="69"/>
  <c r="D58" i="69"/>
  <c r="G57" i="69"/>
  <c r="F57" i="69"/>
  <c r="E57" i="69"/>
  <c r="D57" i="69"/>
  <c r="G56" i="69"/>
  <c r="F56" i="69"/>
  <c r="E56" i="69"/>
  <c r="D56" i="69"/>
  <c r="G55" i="69"/>
  <c r="F55" i="69"/>
  <c r="E55" i="69"/>
  <c r="D55" i="69"/>
  <c r="G54" i="69"/>
  <c r="F54" i="69"/>
  <c r="E54" i="69"/>
  <c r="D54" i="69"/>
  <c r="G53" i="69"/>
  <c r="F53" i="69"/>
  <c r="E53" i="69"/>
  <c r="D53" i="69"/>
  <c r="G52" i="69"/>
  <c r="F52" i="69"/>
  <c r="E52" i="69"/>
  <c r="D52" i="69"/>
  <c r="G51" i="69"/>
  <c r="F51" i="69"/>
  <c r="E51" i="69"/>
  <c r="D51" i="69"/>
  <c r="G50" i="69"/>
  <c r="F50" i="69"/>
  <c r="E50" i="69"/>
  <c r="D50" i="69"/>
  <c r="G49" i="69"/>
  <c r="F49" i="69"/>
  <c r="E49" i="69"/>
  <c r="D49" i="69"/>
  <c r="G48" i="69"/>
  <c r="F48" i="69"/>
  <c r="E48" i="69"/>
  <c r="D48" i="69"/>
  <c r="G47" i="69"/>
  <c r="F47" i="69"/>
  <c r="E47" i="69"/>
  <c r="D47" i="69"/>
  <c r="G46" i="69"/>
  <c r="F46" i="69"/>
  <c r="E46" i="69"/>
  <c r="D46" i="69"/>
  <c r="G45" i="69"/>
  <c r="F45" i="69"/>
  <c r="E45" i="69"/>
  <c r="D45" i="69"/>
  <c r="G44" i="69"/>
  <c r="F44" i="69"/>
  <c r="E44" i="69"/>
  <c r="D44" i="69"/>
  <c r="G43" i="69"/>
  <c r="F43" i="69"/>
  <c r="E43" i="69"/>
  <c r="D43" i="69"/>
  <c r="G42" i="69"/>
  <c r="F42" i="69"/>
  <c r="E42" i="69"/>
  <c r="D42" i="69"/>
  <c r="G41" i="69"/>
  <c r="F41" i="69"/>
  <c r="E41" i="69"/>
  <c r="D41" i="69"/>
  <c r="G40" i="69"/>
  <c r="F40" i="69"/>
  <c r="E40" i="69"/>
  <c r="D40" i="69"/>
  <c r="G39" i="69"/>
  <c r="F39" i="69"/>
  <c r="E39" i="69"/>
  <c r="D39" i="69"/>
  <c r="G38" i="69"/>
  <c r="F38" i="69"/>
  <c r="E38" i="69"/>
  <c r="D38" i="69"/>
  <c r="G37" i="69"/>
  <c r="F37" i="69"/>
  <c r="E37" i="69"/>
  <c r="D37" i="69"/>
  <c r="G36" i="69"/>
  <c r="F36" i="69"/>
  <c r="E36" i="69"/>
  <c r="D36" i="69"/>
  <c r="G35" i="69"/>
  <c r="F35" i="69"/>
  <c r="E35" i="69"/>
  <c r="D35" i="69"/>
  <c r="G34" i="69"/>
  <c r="F34" i="69"/>
  <c r="E34" i="69"/>
  <c r="D34" i="69"/>
  <c r="G33" i="69"/>
  <c r="F33" i="69"/>
  <c r="E33" i="69"/>
  <c r="D33" i="69"/>
  <c r="G32" i="69"/>
  <c r="F32" i="69"/>
  <c r="E32" i="69"/>
  <c r="D32" i="69"/>
  <c r="G31" i="69"/>
  <c r="F31" i="69"/>
  <c r="E31" i="69"/>
  <c r="D31" i="69"/>
  <c r="G30" i="69"/>
  <c r="F30" i="69"/>
  <c r="E30" i="69"/>
  <c r="D30" i="69"/>
  <c r="G29" i="69"/>
  <c r="F29" i="69"/>
  <c r="E29" i="69"/>
  <c r="D29" i="69"/>
  <c r="G28" i="69"/>
  <c r="F28" i="69"/>
  <c r="E28" i="69"/>
  <c r="D28" i="69"/>
  <c r="G27" i="69"/>
  <c r="F27" i="69"/>
  <c r="E27" i="69"/>
  <c r="D27" i="69"/>
  <c r="G26" i="69"/>
  <c r="F26" i="69"/>
  <c r="E26" i="69"/>
  <c r="D26" i="69"/>
  <c r="G25" i="69"/>
  <c r="F25" i="69"/>
  <c r="E25" i="69"/>
  <c r="D25" i="69"/>
  <c r="G24" i="69"/>
  <c r="F24" i="69"/>
  <c r="E24" i="69"/>
  <c r="D24" i="69"/>
  <c r="G23" i="69"/>
  <c r="F23" i="69"/>
  <c r="E23" i="69"/>
  <c r="D23" i="69"/>
  <c r="G22" i="69"/>
  <c r="F22" i="69"/>
  <c r="E22" i="69"/>
  <c r="D22" i="69"/>
  <c r="G21" i="69"/>
  <c r="F21" i="69"/>
  <c r="E21" i="69"/>
  <c r="D21" i="69"/>
  <c r="G20" i="69"/>
  <c r="F20" i="69"/>
  <c r="E20" i="69"/>
  <c r="D20" i="69"/>
  <c r="G19" i="69"/>
  <c r="F19" i="69"/>
  <c r="E19" i="69"/>
  <c r="D19" i="69"/>
  <c r="G18" i="69"/>
  <c r="F18" i="69"/>
  <c r="E18" i="69"/>
  <c r="D18" i="69"/>
  <c r="G17" i="69"/>
  <c r="F17" i="69"/>
  <c r="E17" i="69"/>
  <c r="D17" i="69"/>
  <c r="G16" i="69"/>
  <c r="F16" i="69"/>
  <c r="E16" i="69"/>
  <c r="D16" i="69"/>
  <c r="G15" i="69"/>
  <c r="F15" i="69"/>
  <c r="E15" i="69"/>
  <c r="D15" i="69"/>
  <c r="G14" i="69"/>
  <c r="F14" i="69"/>
  <c r="E14" i="69"/>
  <c r="D14" i="69"/>
  <c r="G13" i="69"/>
  <c r="F13" i="69"/>
  <c r="E13" i="69"/>
  <c r="D13" i="69"/>
  <c r="G12" i="69"/>
  <c r="F12" i="69"/>
  <c r="E12" i="69"/>
  <c r="D12" i="69"/>
  <c r="G11" i="69"/>
  <c r="F11" i="69"/>
  <c r="E11" i="69"/>
  <c r="D11" i="69"/>
  <c r="G10" i="69"/>
  <c r="F10" i="69"/>
  <c r="E10" i="69"/>
  <c r="D10" i="69"/>
  <c r="G9" i="69"/>
  <c r="F9" i="69"/>
  <c r="E9" i="69"/>
  <c r="D9" i="69"/>
  <c r="G8" i="69"/>
  <c r="F8" i="69"/>
  <c r="E8" i="69"/>
  <c r="D8" i="69"/>
  <c r="G7" i="69"/>
  <c r="F7" i="69"/>
  <c r="E7" i="69"/>
  <c r="D7" i="69"/>
  <c r="G6" i="69"/>
  <c r="F6" i="69"/>
  <c r="E6" i="69"/>
  <c r="D6" i="69"/>
  <c r="G5" i="69"/>
  <c r="F5" i="69"/>
  <c r="E5" i="69"/>
  <c r="D5" i="69"/>
  <c r="E298" i="1" l="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297" i="1"/>
  <c r="G296" i="1"/>
  <c r="G295" i="1"/>
  <c r="G294" i="1"/>
  <c r="XEO1" i="69"/>
  <c r="G179" i="1"/>
  <c r="G222" i="1"/>
  <c r="G289" i="1"/>
  <c r="G125" i="1"/>
  <c r="G293" i="1"/>
  <c r="G292" i="1"/>
  <c r="G291" i="1"/>
  <c r="G290"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1" i="1"/>
  <c r="G230" i="1"/>
  <c r="G229" i="1"/>
  <c r="G228" i="1"/>
  <c r="G227" i="1"/>
  <c r="G226" i="1"/>
  <c r="G225" i="1"/>
  <c r="G224" i="1"/>
  <c r="G223"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E66" i="1" s="1"/>
  <c r="G65" i="1"/>
  <c r="E65" i="1" s="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E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H179" i="1"/>
  <c r="E179" i="1" s="1"/>
  <c r="H222" i="1"/>
  <c r="E222" i="1"/>
  <c r="H233" i="1"/>
  <c r="E233" i="1" s="1"/>
  <c r="H232" i="1"/>
  <c r="E232" i="1" s="1"/>
  <c r="H290" i="1"/>
  <c r="E290" i="1" s="1"/>
  <c r="H291" i="1"/>
  <c r="E291" i="1" s="1"/>
  <c r="H292" i="1"/>
  <c r="E292" i="1" s="1"/>
  <c r="H293" i="1"/>
  <c r="E293" i="1" s="1"/>
  <c r="H294" i="1"/>
  <c r="E294" i="1" s="1"/>
  <c r="H295" i="1"/>
  <c r="E295" i="1" s="1"/>
  <c r="H296" i="1"/>
  <c r="E296" i="1" s="1"/>
  <c r="H289" i="1"/>
  <c r="E289" i="1" s="1"/>
  <c r="H5" i="1"/>
  <c r="H125" i="1"/>
  <c r="E125" i="1" s="1"/>
  <c r="H63" i="1"/>
  <c r="E63" i="1" s="1"/>
  <c r="H6" i="1"/>
  <c r="H7" i="1"/>
  <c r="E7" i="1" s="1"/>
  <c r="H8" i="1"/>
  <c r="E8" i="1" s="1"/>
  <c r="H9" i="1"/>
  <c r="H10" i="1"/>
  <c r="E10" i="1" s="1"/>
  <c r="H11" i="1"/>
  <c r="E11" i="1" s="1"/>
  <c r="H12" i="1"/>
  <c r="H13" i="1"/>
  <c r="H14" i="1"/>
  <c r="E14" i="1" s="1"/>
  <c r="H15" i="1"/>
  <c r="H16" i="1"/>
  <c r="H17" i="1"/>
  <c r="E17" i="1" s="1"/>
  <c r="H18" i="1"/>
  <c r="H19" i="1"/>
  <c r="E19" i="1" s="1"/>
  <c r="H20" i="1"/>
  <c r="E20" i="1" s="1"/>
  <c r="H21" i="1"/>
  <c r="H22" i="1"/>
  <c r="E22" i="1" s="1"/>
  <c r="H23" i="1"/>
  <c r="E23" i="1" s="1"/>
  <c r="H24" i="1"/>
  <c r="H25" i="1"/>
  <c r="H26" i="1"/>
  <c r="E26" i="1" s="1"/>
  <c r="H27" i="1"/>
  <c r="E27" i="1" s="1"/>
  <c r="H28" i="1"/>
  <c r="E28" i="1" s="1"/>
  <c r="H29" i="1"/>
  <c r="H30" i="1"/>
  <c r="H31" i="1"/>
  <c r="E31" i="1" s="1"/>
  <c r="H32" i="1"/>
  <c r="H33" i="1"/>
  <c r="H34" i="1"/>
  <c r="E34" i="1" s="1"/>
  <c r="H35" i="1"/>
  <c r="H36" i="1"/>
  <c r="H38" i="1"/>
  <c r="E38" i="1" s="1"/>
  <c r="H39" i="1"/>
  <c r="E39" i="1" s="1"/>
  <c r="H40" i="1"/>
  <c r="H41" i="1"/>
  <c r="H42" i="1"/>
  <c r="E42" i="1" s="1"/>
  <c r="H43" i="1"/>
  <c r="H44" i="1"/>
  <c r="H45" i="1"/>
  <c r="H46" i="1"/>
  <c r="E46" i="1" s="1"/>
  <c r="H47" i="1"/>
  <c r="E47" i="1" s="1"/>
  <c r="H48" i="1"/>
  <c r="H49" i="1"/>
  <c r="H50" i="1"/>
  <c r="H51" i="1"/>
  <c r="E51" i="1" s="1"/>
  <c r="H52" i="1"/>
  <c r="E52" i="1" s="1"/>
  <c r="H53" i="1"/>
  <c r="E53" i="1" s="1"/>
  <c r="H54" i="1"/>
  <c r="E54" i="1" s="1"/>
  <c r="H55" i="1"/>
  <c r="H56" i="1"/>
  <c r="E56" i="1" s="1"/>
  <c r="H57" i="1"/>
  <c r="E57" i="1" s="1"/>
  <c r="H58" i="1"/>
  <c r="H59" i="1"/>
  <c r="E59" i="1" s="1"/>
  <c r="H60" i="1"/>
  <c r="E60" i="1" s="1"/>
  <c r="H61" i="1"/>
  <c r="H62" i="1"/>
  <c r="E62" i="1" s="1"/>
  <c r="H64" i="1"/>
  <c r="E64" i="1" s="1"/>
  <c r="H67" i="1"/>
  <c r="H68" i="1"/>
  <c r="E68" i="1" s="1"/>
  <c r="H69" i="1"/>
  <c r="E69" i="1" s="1"/>
  <c r="H70" i="1"/>
  <c r="H71" i="1"/>
  <c r="E71" i="1" s="1"/>
  <c r="H72" i="1"/>
  <c r="H73" i="1"/>
  <c r="E73" i="1" s="1"/>
  <c r="H74" i="1"/>
  <c r="H75" i="1"/>
  <c r="E75" i="1" s="1"/>
  <c r="H76" i="1"/>
  <c r="H77" i="1"/>
  <c r="H78" i="1"/>
  <c r="E78" i="1" s="1"/>
  <c r="H79" i="1"/>
  <c r="E79" i="1" s="1"/>
  <c r="H80" i="1"/>
  <c r="E80" i="1" s="1"/>
  <c r="H81" i="1"/>
  <c r="E81" i="1" s="1"/>
  <c r="H82" i="1"/>
  <c r="E82" i="1" s="1"/>
  <c r="H83" i="1"/>
  <c r="H84" i="1"/>
  <c r="E84" i="1" s="1"/>
  <c r="H85" i="1"/>
  <c r="E85" i="1" s="1"/>
  <c r="H86" i="1"/>
  <c r="H87" i="1"/>
  <c r="E87" i="1" s="1"/>
  <c r="H88" i="1"/>
  <c r="H89" i="1"/>
  <c r="E89" i="1" s="1"/>
  <c r="H90" i="1"/>
  <c r="H91" i="1"/>
  <c r="H92" i="1"/>
  <c r="E92" i="1" s="1"/>
  <c r="H93" i="1"/>
  <c r="H94" i="1"/>
  <c r="E94" i="1" s="1"/>
  <c r="H95" i="1"/>
  <c r="E95" i="1" s="1"/>
  <c r="H96" i="1"/>
  <c r="E96" i="1" s="1"/>
  <c r="H97" i="1"/>
  <c r="H98" i="1"/>
  <c r="E98" i="1" s="1"/>
  <c r="H99" i="1"/>
  <c r="E99" i="1" s="1"/>
  <c r="H100" i="1"/>
  <c r="H101" i="1"/>
  <c r="E101" i="1" s="1"/>
  <c r="H102" i="1"/>
  <c r="E102" i="1" s="1"/>
  <c r="H103" i="1"/>
  <c r="H104" i="1"/>
  <c r="E104" i="1" s="1"/>
  <c r="H105" i="1"/>
  <c r="E105" i="1" s="1"/>
  <c r="H106" i="1"/>
  <c r="E106" i="1" s="1"/>
  <c r="H107" i="1"/>
  <c r="H108" i="1"/>
  <c r="E108" i="1" s="1"/>
  <c r="H109" i="1"/>
  <c r="E109" i="1" s="1"/>
  <c r="H110" i="1"/>
  <c r="E110" i="1" s="1"/>
  <c r="H111" i="1"/>
  <c r="E111" i="1" s="1"/>
  <c r="H112" i="1"/>
  <c r="H113" i="1"/>
  <c r="E113" i="1" s="1"/>
  <c r="H114" i="1"/>
  <c r="E114" i="1" s="1"/>
  <c r="H115" i="1"/>
  <c r="H116" i="1"/>
  <c r="E116" i="1" s="1"/>
  <c r="H117" i="1"/>
  <c r="E117" i="1" s="1"/>
  <c r="H118" i="1"/>
  <c r="H119" i="1"/>
  <c r="E119" i="1" s="1"/>
  <c r="H120" i="1"/>
  <c r="E120" i="1" s="1"/>
  <c r="H121" i="1"/>
  <c r="E121" i="1" s="1"/>
  <c r="H122" i="1"/>
  <c r="E122" i="1" s="1"/>
  <c r="H123" i="1"/>
  <c r="E123" i="1" s="1"/>
  <c r="H124" i="1"/>
  <c r="H126" i="1"/>
  <c r="E126" i="1" s="1"/>
  <c r="H127" i="1"/>
  <c r="E127" i="1" s="1"/>
  <c r="H128" i="1"/>
  <c r="E128" i="1" s="1"/>
  <c r="H129" i="1"/>
  <c r="H130" i="1"/>
  <c r="H131" i="1"/>
  <c r="H132" i="1"/>
  <c r="H133" i="1"/>
  <c r="H134" i="1"/>
  <c r="E134" i="1" s="1"/>
  <c r="H135" i="1"/>
  <c r="H136" i="1"/>
  <c r="E136" i="1" s="1"/>
  <c r="H137" i="1"/>
  <c r="E137" i="1" s="1"/>
  <c r="H138" i="1"/>
  <c r="H139" i="1"/>
  <c r="E139" i="1" s="1"/>
  <c r="H140" i="1"/>
  <c r="H141" i="1"/>
  <c r="H142" i="1"/>
  <c r="E142" i="1" s="1"/>
  <c r="H143" i="1"/>
  <c r="E143" i="1" s="1"/>
  <c r="H144" i="1"/>
  <c r="H145" i="1"/>
  <c r="H146" i="1"/>
  <c r="E146" i="1" s="1"/>
  <c r="H147" i="1"/>
  <c r="H148" i="1"/>
  <c r="E148" i="1" s="1"/>
  <c r="H149" i="1"/>
  <c r="E149" i="1" s="1"/>
  <c r="H150" i="1"/>
  <c r="H151" i="1"/>
  <c r="E151" i="1" s="1"/>
  <c r="H152" i="1"/>
  <c r="E152" i="1" s="1"/>
  <c r="H153" i="1"/>
  <c r="E153" i="1" s="1"/>
  <c r="H154" i="1"/>
  <c r="E154" i="1" s="1"/>
  <c r="H155" i="1"/>
  <c r="H156" i="1"/>
  <c r="H157" i="1"/>
  <c r="E157" i="1" s="1"/>
  <c r="H158" i="1"/>
  <c r="E158" i="1" s="1"/>
  <c r="H159" i="1"/>
  <c r="E159" i="1" s="1"/>
  <c r="H160" i="1"/>
  <c r="E160" i="1" s="1"/>
  <c r="H161" i="1"/>
  <c r="H162" i="1"/>
  <c r="H163" i="1"/>
  <c r="E163" i="1" s="1"/>
  <c r="H164" i="1"/>
  <c r="H165" i="1"/>
  <c r="H166" i="1"/>
  <c r="E166" i="1" s="1"/>
  <c r="H167" i="1"/>
  <c r="E167" i="1" s="1"/>
  <c r="H168" i="1"/>
  <c r="H169" i="1"/>
  <c r="E169" i="1" s="1"/>
  <c r="H170" i="1"/>
  <c r="E170" i="1" s="1"/>
  <c r="H171" i="1"/>
  <c r="E171" i="1" s="1"/>
  <c r="H172" i="1"/>
  <c r="E172" i="1" s="1"/>
  <c r="H173" i="1"/>
  <c r="E173" i="1" s="1"/>
  <c r="H174" i="1"/>
  <c r="H175" i="1"/>
  <c r="H176" i="1"/>
  <c r="E176" i="1" s="1"/>
  <c r="H177" i="1"/>
  <c r="H178" i="1"/>
  <c r="E178" i="1" s="1"/>
  <c r="H180" i="1"/>
  <c r="E180" i="1" s="1"/>
  <c r="H181" i="1"/>
  <c r="E181" i="1" s="1"/>
  <c r="H182" i="1"/>
  <c r="E182" i="1" s="1"/>
  <c r="H183" i="1"/>
  <c r="H184" i="1"/>
  <c r="H185" i="1"/>
  <c r="E185" i="1" s="1"/>
  <c r="H186" i="1"/>
  <c r="E186" i="1" s="1"/>
  <c r="H187" i="1"/>
  <c r="E187" i="1" s="1"/>
  <c r="H188" i="1"/>
  <c r="E188" i="1" s="1"/>
  <c r="H189" i="1"/>
  <c r="E189" i="1" s="1"/>
  <c r="H190" i="1"/>
  <c r="H282" i="1"/>
  <c r="E282" i="1" s="1"/>
  <c r="E25" i="1"/>
  <c r="H273" i="1"/>
  <c r="E132" i="1"/>
  <c r="H205" i="1"/>
  <c r="E205" i="1" s="1"/>
  <c r="H281" i="1"/>
  <c r="E281" i="1" s="1"/>
  <c r="E150" i="1"/>
  <c r="E174" i="1"/>
  <c r="E183" i="1"/>
  <c r="H191" i="1"/>
  <c r="E191" i="1" s="1"/>
  <c r="H199" i="1"/>
  <c r="E199" i="1" s="1"/>
  <c r="H207" i="1"/>
  <c r="E207" i="1" s="1"/>
  <c r="H215" i="1"/>
  <c r="E215" i="1"/>
  <c r="H224" i="1"/>
  <c r="E224" i="1" s="1"/>
  <c r="H234" i="1"/>
  <c r="E234" i="1" s="1"/>
  <c r="H242" i="1"/>
  <c r="H250" i="1"/>
  <c r="E250" i="1" s="1"/>
  <c r="H258" i="1"/>
  <c r="E258" i="1" s="1"/>
  <c r="E41" i="1"/>
  <c r="H267" i="1"/>
  <c r="E267" i="1" s="1"/>
  <c r="H213" i="1"/>
  <c r="E33" i="1"/>
  <c r="H249" i="1"/>
  <c r="E249" i="1" s="1"/>
  <c r="E12" i="1"/>
  <c r="E36" i="1"/>
  <c r="E44" i="1"/>
  <c r="E74" i="1"/>
  <c r="H193" i="1"/>
  <c r="E193" i="1" s="1"/>
  <c r="H201" i="1"/>
  <c r="H209" i="1"/>
  <c r="E209" i="1" s="1"/>
  <c r="H217" i="1"/>
  <c r="E217" i="1" s="1"/>
  <c r="H252" i="1"/>
  <c r="E252" i="1" s="1"/>
  <c r="H268" i="1"/>
  <c r="H276" i="1"/>
  <c r="E276" i="1" s="1"/>
  <c r="H283" i="1"/>
  <c r="E283" i="1" s="1"/>
  <c r="H197" i="1"/>
  <c r="E197" i="1" s="1"/>
  <c r="H284" i="1"/>
  <c r="E284" i="1" s="1"/>
  <c r="E70" i="1"/>
  <c r="E49" i="1"/>
  <c r="H265" i="1"/>
  <c r="E30" i="1"/>
  <c r="E115" i="1"/>
  <c r="E130" i="1"/>
  <c r="H195" i="1"/>
  <c r="E195" i="1" s="1"/>
  <c r="H203" i="1"/>
  <c r="H211" i="1"/>
  <c r="E211" i="1" s="1"/>
  <c r="H219" i="1"/>
  <c r="H228" i="1"/>
  <c r="E228" i="1" s="1"/>
  <c r="H246" i="1"/>
  <c r="E246" i="1" s="1"/>
  <c r="H254" i="1"/>
  <c r="E254" i="1" s="1"/>
  <c r="H262" i="1"/>
  <c r="E262" i="1" s="1"/>
  <c r="H270" i="1"/>
  <c r="E270" i="1" s="1"/>
  <c r="H278" i="1"/>
  <c r="E9" i="1"/>
  <c r="E21" i="1"/>
  <c r="E6" i="1"/>
  <c r="E15" i="1"/>
  <c r="E131" i="1"/>
  <c r="E147" i="1"/>
  <c r="E155" i="1"/>
  <c r="H196" i="1"/>
  <c r="E196" i="1" s="1"/>
  <c r="H204" i="1"/>
  <c r="E204" i="1" s="1"/>
  <c r="H212" i="1"/>
  <c r="E212" i="1" s="1"/>
  <c r="H220" i="1"/>
  <c r="E220" i="1" s="1"/>
  <c r="H255" i="1"/>
  <c r="E255" i="1" s="1"/>
  <c r="E24" i="1"/>
  <c r="E43" i="1"/>
  <c r="E97" i="1"/>
  <c r="E184" i="1"/>
  <c r="E133" i="1"/>
  <c r="H206" i="1"/>
  <c r="E206" i="1" s="1"/>
  <c r="H223" i="1"/>
  <c r="E223" i="1" s="1"/>
  <c r="H226" i="1"/>
  <c r="E226" i="1" s="1"/>
  <c r="H229" i="1"/>
  <c r="E229" i="1"/>
  <c r="H260" i="1"/>
  <c r="E260" i="1" s="1"/>
  <c r="H266" i="1"/>
  <c r="E266" i="1" s="1"/>
  <c r="E55" i="1"/>
  <c r="E77" i="1"/>
  <c r="E93" i="1"/>
  <c r="E124" i="1"/>
  <c r="H227" i="1"/>
  <c r="E227" i="1" s="1"/>
  <c r="H261" i="1"/>
  <c r="E261" i="1" s="1"/>
  <c r="H264" i="1"/>
  <c r="E264" i="1" s="1"/>
  <c r="H277" i="1"/>
  <c r="E277" i="1" s="1"/>
  <c r="H280" i="1"/>
  <c r="E280" i="1" s="1"/>
  <c r="E61" i="1"/>
  <c r="E67" i="1"/>
  <c r="E129" i="1"/>
  <c r="E175" i="1"/>
  <c r="H200" i="1"/>
  <c r="E200" i="1" s="1"/>
  <c r="H216" i="1"/>
  <c r="E216" i="1" s="1"/>
  <c r="E35" i="1"/>
  <c r="E190" i="1"/>
  <c r="H198" i="1"/>
  <c r="E198" i="1" s="1"/>
  <c r="E13" i="1"/>
  <c r="E29" i="1"/>
  <c r="E40" i="1"/>
  <c r="E48" i="1"/>
  <c r="E50" i="1"/>
  <c r="E58" i="1"/>
  <c r="E72" i="1"/>
  <c r="E86" i="1"/>
  <c r="E88" i="1"/>
  <c r="E103" i="1"/>
  <c r="E140" i="1"/>
  <c r="E156" i="1"/>
  <c r="E164" i="1"/>
  <c r="E213" i="1"/>
  <c r="H230" i="1"/>
  <c r="E230" i="1"/>
  <c r="H235" i="1"/>
  <c r="E235" i="1" s="1"/>
  <c r="H238" i="1"/>
  <c r="E238" i="1"/>
  <c r="E265" i="1"/>
  <c r="E268" i="1"/>
  <c r="H271" i="1"/>
  <c r="E271" i="1" s="1"/>
  <c r="E278" i="1"/>
  <c r="H287" i="1"/>
  <c r="E287" i="1" s="1"/>
  <c r="E45" i="1"/>
  <c r="E83" i="1"/>
  <c r="E145" i="1"/>
  <c r="E161" i="1"/>
  <c r="E177" i="1"/>
  <c r="H202" i="1"/>
  <c r="E202" i="1" s="1"/>
  <c r="E91" i="1"/>
  <c r="H194" i="1"/>
  <c r="E194" i="1" s="1"/>
  <c r="H210" i="1"/>
  <c r="E210" i="1"/>
  <c r="H218" i="1"/>
  <c r="E218" i="1" s="1"/>
  <c r="H241" i="1"/>
  <c r="E241" i="1" s="1"/>
  <c r="H244" i="1"/>
  <c r="E244" i="1" s="1"/>
  <c r="H247" i="1"/>
  <c r="E247" i="1"/>
  <c r="H253" i="1"/>
  <c r="E253" i="1" s="1"/>
  <c r="H274" i="1"/>
  <c r="E274" i="1" s="1"/>
  <c r="E76" i="1"/>
  <c r="E100" i="1"/>
  <c r="E107" i="1"/>
  <c r="E138" i="1"/>
  <c r="E162" i="1"/>
  <c r="E203" i="1"/>
  <c r="E219" i="1"/>
  <c r="H221" i="1"/>
  <c r="E221" i="1" s="1"/>
  <c r="H225" i="1"/>
  <c r="E225" i="1" s="1"/>
  <c r="E242" i="1"/>
  <c r="H256" i="1"/>
  <c r="E256" i="1" s="1"/>
  <c r="H259" i="1"/>
  <c r="E259" i="1" s="1"/>
  <c r="H231" i="1"/>
  <c r="E231" i="1" s="1"/>
  <c r="H236" i="1"/>
  <c r="E236" i="1" s="1"/>
  <c r="H239" i="1"/>
  <c r="E239" i="1" s="1"/>
  <c r="H245" i="1"/>
  <c r="E245" i="1"/>
  <c r="H269" i="1"/>
  <c r="E269" i="1" s="1"/>
  <c r="H272" i="1"/>
  <c r="E272" i="1"/>
  <c r="H275" i="1"/>
  <c r="E275" i="1" s="1"/>
  <c r="H285" i="1"/>
  <c r="E285" i="1" s="1"/>
  <c r="H288" i="1"/>
  <c r="E288" i="1" s="1"/>
  <c r="E90" i="1"/>
  <c r="E144" i="1"/>
  <c r="E168" i="1"/>
  <c r="E201" i="1"/>
  <c r="H248" i="1"/>
  <c r="E248" i="1" s="1"/>
  <c r="H251" i="1"/>
  <c r="E251" i="1" s="1"/>
  <c r="H263" i="1"/>
  <c r="E263" i="1" s="1"/>
  <c r="E273" i="1"/>
  <c r="H279" i="1"/>
  <c r="E279" i="1" s="1"/>
  <c r="E18" i="1"/>
  <c r="E16" i="1"/>
  <c r="E32" i="1"/>
  <c r="E112" i="1"/>
  <c r="E135" i="1"/>
  <c r="H192" i="1"/>
  <c r="E192" i="1" s="1"/>
  <c r="H208" i="1"/>
  <c r="E208" i="1" s="1"/>
  <c r="E118" i="1"/>
  <c r="E141" i="1"/>
  <c r="E165" i="1"/>
  <c r="H214" i="1"/>
  <c r="E214" i="1" s="1"/>
  <c r="H237" i="1"/>
  <c r="E237" i="1" s="1"/>
  <c r="H257" i="1"/>
  <c r="E257" i="1" s="1"/>
  <c r="H240" i="1"/>
  <c r="E240" i="1" s="1"/>
  <c r="H243" i="1"/>
  <c r="E243" i="1"/>
  <c r="H286" i="1"/>
  <c r="E286" i="1"/>
  <c r="E5" i="1" l="1"/>
</calcChain>
</file>

<file path=xl/sharedStrings.xml><?xml version="1.0" encoding="utf-8"?>
<sst xmlns="http://schemas.openxmlformats.org/spreadsheetml/2006/main" count="25595" uniqueCount="491">
  <si>
    <t>Mecanismos de coordinación</t>
  </si>
  <si>
    <t>Integración de órganos desconcentrados</t>
  </si>
  <si>
    <t>Lista Nominal de Electores</t>
  </si>
  <si>
    <t>Gestión de credencial para votar</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</si>
  <si>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</si>
  <si>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</si>
  <si>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</si>
  <si>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</si>
  <si>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</si>
  <si>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</si>
  <si>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Sistema “CANDIDATAS Y CANDIDATOS, CONÓCELES”</t>
  </si>
  <si>
    <t>Debates</t>
  </si>
  <si>
    <t>Documentación y material electoral</t>
  </si>
  <si>
    <t>Jornada Electoral</t>
  </si>
  <si>
    <t>Bodegas electorales</t>
  </si>
  <si>
    <t>Mecanismos de recolección</t>
  </si>
  <si>
    <t>PREP</t>
  </si>
  <si>
    <t>Cómputos</t>
  </si>
  <si>
    <t>Conteo Rápido de Gubernatura</t>
  </si>
  <si>
    <t>Voto de la ciudadanía mexicana residente en el extranjero</t>
  </si>
  <si>
    <t>Visitantes extranjeros</t>
  </si>
  <si>
    <t>Violencia Política contra las mujeres en razón de género</t>
  </si>
  <si>
    <t>Cuarto Orden de Gobierno</t>
  </si>
  <si>
    <t>Voto anticipado</t>
  </si>
  <si>
    <t>Voto de las Personas en Prisión Preventiva</t>
  </si>
  <si>
    <t>=CONTAR.SI.CONJUNTO('Concentrado'!A5</t>
  </si>
  <si>
    <t>Entidad</t>
  </si>
  <si>
    <t>Subproceso</t>
  </si>
  <si>
    <t>Actividad</t>
  </si>
  <si>
    <t>Adscripción</t>
  </si>
  <si>
    <t>UR</t>
  </si>
  <si>
    <t>UR que informa</t>
  </si>
  <si>
    <t>ID_Act</t>
  </si>
  <si>
    <t>Inicio</t>
  </si>
  <si>
    <t>Término</t>
  </si>
  <si>
    <t>Aguascalientes</t>
  </si>
  <si>
    <t>Aprobar Calendarios y Planes Integrales de los Procesos Electorales Locales</t>
  </si>
  <si>
    <t>Elaborar un plan de trabajo conjunto para la promoción de la participación ciudadana</t>
  </si>
  <si>
    <t>Sesión para dar inicio al PEL</t>
  </si>
  <si>
    <t>Implementar un plan de trabajo conjunto para la promoción de la participación ciudadana</t>
  </si>
  <si>
    <t>Presentar un informe parcial de Programa de Promoción de la Participación Ciudadana (Proceso Electoral Concurrente) a la comisión correspondiente</t>
  </si>
  <si>
    <t>Presentar un informe final de Programa de Promoción de la Participación Ciudadana (Proceso Electoral Concurrente) a la comisión correspondiente</t>
  </si>
  <si>
    <t>Convocatoria para la integración de los Órganos Distritales</t>
  </si>
  <si>
    <t>Sesión en la que se designan e integran los Órganos Distritales</t>
  </si>
  <si>
    <t>Enviar a la UTIGyND a través de la UTVOPL base de excel con la integración desagregada por sexo de la conformación de los órganos distritales (hombre, mujer, persona no binaria)</t>
  </si>
  <si>
    <t>Enviar a la UTIGyND a través de la UTVOPL base excel con la integración desagregada por acciones afirmativas de la integración de los órganos distritales, que en su caso hayan aplicado.</t>
  </si>
  <si>
    <t>Instalación de los Órganos Distritales</t>
  </si>
  <si>
    <t>Convocatoria para la integración de los Órganos Municipales</t>
  </si>
  <si>
    <t>Sesión en la que se designan e integran los Órganos Municipales</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</si>
  <si>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</si>
  <si>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</si>
  <si>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Instalación de los Órganos Municipales</t>
  </si>
  <si>
    <t>Designación y/o ratificación de las y los Consejeros Electorales del Consejo Local</t>
  </si>
  <si>
    <t>Sí</t>
  </si>
  <si>
    <t>Instalación del Consejo Local</t>
  </si>
  <si>
    <t>Designación y/o ratificación de las y los Consejeros Electorales de los Consejos Distritales</t>
  </si>
  <si>
    <t>Instalación de los Consejos Distritales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</si>
  <si>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</si>
  <si>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</si>
  <si>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</si>
  <si>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Entrega de la Lista Nominal de Electores Definitiva con fotografía</t>
  </si>
  <si>
    <t>Entrega de la Lista Nominal de Electores con fotografía Producto de Instancias Administrativas y Resoluciones del Tribunal (ADENDA)</t>
  </si>
  <si>
    <t>Atender los trámites de la ciudadanía que acude a los Módulos de Atención Ciudadana a inscribirse y a actualizar su situación registral en el Padrón Electoral</t>
  </si>
  <si>
    <t xml:space="preserve">Gestión de credencial para votar </t>
  </si>
  <si>
    <t>Atender los trámites de la ciudadanía que acude a los Módulos de Atención Ciudadana a solicitar la reposición de su CPV por robo, extravío o deterioro grave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</si>
  <si>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</si>
  <si>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</si>
  <si>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</si>
  <si>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</si>
  <si>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</si>
  <si>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Recepción de solicitudes de la ciudadanía que desee participar en la observación electoral</t>
  </si>
  <si>
    <t>Impartición de los cursos de capacitación, preparación o información</t>
  </si>
  <si>
    <t>Acreditación de la ciudadanía como observadores u observadoras electorales</t>
  </si>
  <si>
    <t>Seguimiento a los informes mensuales de acreditación de Observadores Electores</t>
  </si>
  <si>
    <t>Recorridos por las secciones de los distritos para localizar los lugares donde se ubicarán las casillas</t>
  </si>
  <si>
    <t>Presentación a los Consejos Distritales del listado de lugares propuestos para ubicar casillas</t>
  </si>
  <si>
    <t>Visitas de examinación en los lugares propuestos para ubicar casillas básicas, contiguas, especiales y extraordinarias</t>
  </si>
  <si>
    <t>Aprobación del número y ubicación de casillas extraordinarias y especiales</t>
  </si>
  <si>
    <t>Aprobación del número y ubicación de casillas básicas y contiguas</t>
  </si>
  <si>
    <t>Entrega de la base de datos de la Lista Nominal Definitiva a UTSI con corte al 14 de marzo de 2024</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</si>
  <si>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</si>
  <si>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</si>
  <si>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Configuración del Sistema de Consulta en Casillas Especiales, preparación del Centro de Ayuda y Campus Virtual</t>
  </si>
  <si>
    <t>Registro de representantes generales y ante mesas directivas de casilla</t>
  </si>
  <si>
    <t>Sustitución de representantes generales y ante mesas directivas de casilla</t>
  </si>
  <si>
    <t>Acreditación de representantes ante las Mesas Directivas de Casilla</t>
  </si>
  <si>
    <t>Demostración sobre la operación del Sistema de Consulta en Casillas Especiales</t>
  </si>
  <si>
    <t>Proceso de inicialización final y validación del Sistema de Consulta en Casillas Especiales; colocar las medidas de protección en el equipo de cómputo e informar sobre la recepción de las contraseñas de acceso de cada casilla especial</t>
  </si>
  <si>
    <t>Publicación de los encartes y difusión en medios electrónicos del Instituto</t>
  </si>
  <si>
    <t>Avisos domiciliarios para ubicación de casillas en secciones electorales involucradas en Actualizaciones del Marco Geográfico Electoral</t>
  </si>
  <si>
    <t>Aprobación de la Estrategia de Capacitación y Asistencia Electoral</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</si>
  <si>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</si>
  <si>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</si>
  <si>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Revisión, corrección y validación de los materiales didácticos para las y los funcionarios de casilla</t>
  </si>
  <si>
    <t>Entrega a la JLE de los materiales didácticos impresos para la segunda etapa elaborados por parte de los OPL</t>
  </si>
  <si>
    <t>Reclutamiento, Selección y contratación de SE y CAE</t>
  </si>
  <si>
    <t>Seguimiento a la aplicación de procedimientos de reclutamiento, selección y contratacion de SE y CAE</t>
  </si>
  <si>
    <t>Reclutamiento, Selección y contratación de SE y CAE Locales</t>
  </si>
  <si>
    <t>Entrega de la Lista Nominal de Electores para el Procedimiento de la Primera insaculación con corte al 15 de enero de 2024</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</si>
  <si>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</si>
  <si>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</si>
  <si>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</si>
  <si>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</si>
  <si>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y simulacros</t>
  </si>
  <si>
    <t>Entrega de reconocimientos al funcionariado de mesas directivas de casilla</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</si>
  <si>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</si>
  <si>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</si>
  <si>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</si>
  <si>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topes de gastos de precampaña Ayuntamientos</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</si>
  <si>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</si>
  <si>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</si>
  <si>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Diputaciones</t>
  </si>
  <si>
    <t>Aprobación de topes de gastos para el periodo de obtención de apoyo de la ciudadanía para Ayuntamientos</t>
  </si>
  <si>
    <t>Aprobación de topes de gastos de campaña para Diputaciones</t>
  </si>
  <si>
    <t>Aprobación de topes de gastos de campaña para Ayuntamientos</t>
  </si>
  <si>
    <t>Emisión de la convocatoria para la ciudadanía interesada en participar a una Candidatura Independiente</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</si>
  <si>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</si>
  <si>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</si>
  <si>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</si>
  <si>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</si>
  <si>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Plazo para obtener el apoyo de la ciudadanía de las candidaturas independientes para Diputaciones</t>
  </si>
  <si>
    <t>Plazo para obtener el apoyo de la ciudadanía de las candidaturas independientes para Ayuntamientos (Aguascalientes, Asientos, Calvillo, Jesús María, Pabellón de Arteaga, Rincón de Romos, San Francisco de los Romo)</t>
  </si>
  <si>
    <t>OPL</t>
  </si>
  <si>
    <t>9.10</t>
  </si>
  <si>
    <t>Plazo para obtener el apoyo de la ciudadanía de las candidaturas independientes para Ayuntamientos (Cosío, San José de Gracia, Tepezalá y el El Llano)</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</si>
  <si>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</si>
  <si>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</si>
  <si>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Plazo para otorgar las constancias de porcentaje a favor de la o el aspirante a la candidatura independiente para Ayuntamientos</t>
  </si>
  <si>
    <t>Solicitud de registro de convenio de coalición para Diputaciones</t>
  </si>
  <si>
    <t>Solicitud de registro de convenio de coalición para Ayuntamientos</t>
  </si>
  <si>
    <t>Resolución sobre Convenio de Coalición para Diputaciones</t>
  </si>
  <si>
    <t>Resolución sobre Convenio de Coalición para Ayuntamientos</t>
  </si>
  <si>
    <t>Precampaña para Diputaciones</t>
  </si>
  <si>
    <t>Precampaña para Ayuntamientos (Aguascalientes, Asientos, Calvillo, Jesús María, Pabellón de Arteaga, Rincón de Romos, San Francisco de los Romo)</t>
  </si>
  <si>
    <t>10.13</t>
  </si>
  <si>
    <t>Precampaña para Ayuntamientos (Cosío, San José de Gracia, Tepezalá y el El Llano)</t>
  </si>
  <si>
    <t>Solicitud de registro de Candidaturas para Diputaciones</t>
  </si>
  <si>
    <t>Solicitud de registro de Candidaturas para Ayuntamientos</t>
  </si>
  <si>
    <t>Resolución para aprobar las candidaturas para Diputaciones</t>
  </si>
  <si>
    <t>Enviar a la UTIGyND a través de la UTVOPL base de excel con datos de candidaturas a diputaciones desagregadas por sexo (hombre, mujer, persona no binaria)</t>
  </si>
  <si>
    <t>Enviar a la UTIGyND a través de la UTVOPL base de excel con datos de candidaturas a diputaciones desagregadas por acciones afirmativas</t>
  </si>
  <si>
    <t>Resolución para aprobar las candidaturas para Ayuntamientos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</si>
  <si>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</si>
  <si>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</si>
  <si>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Solicitud de registro de convenio de candidaturas comunes para Diputaciones</t>
  </si>
  <si>
    <t>Solicitud de registro de convenio de candidaturas comunes para Ayuntamientos</t>
  </si>
  <si>
    <t>Resolución para aprobar convenio de candidaturas comunes para Diputaciones</t>
  </si>
  <si>
    <t>Resolución para aprobar convenio de candidaturas comunes para Ayuntamientos</t>
  </si>
  <si>
    <t>Campaña para Diputaciones</t>
  </si>
  <si>
    <t>Campaña para Ayuntamientos (Aguascalientes, Asientos, Calvillo, Jesús María, Pabellón de Arteaga, Rincón de Romos, San Francisco de los Romo)</t>
  </si>
  <si>
    <t>10.49</t>
  </si>
  <si>
    <t>Campaña para Ayuntamientos (Cosío, San José de Gracia, Tepezalá y el El Llano)</t>
  </si>
  <si>
    <t>Instalación de la Comisión en la que se reporten los trabajos de implementación y operación del Sistema</t>
  </si>
  <si>
    <t>Designación o ratificación de la instancia interna responsable de coordinar el Sistema</t>
  </si>
  <si>
    <t>Determinar si la implementación y operación del Sistema es por el OPL, o con el apoyo de un tercero</t>
  </si>
  <si>
    <t>Plan de trabajo para la implementación del Sistema y los procesos asociados</t>
  </si>
  <si>
    <t>Informes mensuales sobre el avance en la implementación y operación del Sistema: actividades realizadas conforme al Plan de Trabajo</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</si>
  <si>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</si>
  <si>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</si>
  <si>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</si>
  <si>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Remision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</si>
  <si>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</si>
  <si>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</si>
  <si>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Presentar ante el Consejo General el informe del avance cuantitativo en la captura de la información en el Sistema de abril</t>
  </si>
  <si>
    <t>Remisión a las Unidades Responsables a través de la UTVOPL, del informe del avance cuantitativo de abril</t>
  </si>
  <si>
    <t>Presentar ante el Consejo General el informe del avance cuantitativo en la captura de la información en el Sistema, de mayo</t>
  </si>
  <si>
    <t>Remisión a las Unidades Responsables a través de la UTVOPL, del informe del avance cuantitativo del mes de mayo</t>
  </si>
  <si>
    <t>Verificar y validar los Componentes del Sistema de Documentos y Materiales Electorales OPL (Pruebas de aceptación).</t>
  </si>
  <si>
    <t>Liberar el Sistema de Documentos y Materiales Electorales OPL (Producción).</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</si>
  <si>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</si>
  <si>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</si>
  <si>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</si>
  <si>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</si>
  <si>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</si>
  <si>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</si>
  <si>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</si>
  <si>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Dirección Ejecutiva de Organización Electoral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</si>
  <si>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</si>
  <si>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que será entregada a las presidencias de mesa directiva de casilla</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</si>
  <si>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</si>
  <si>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</si>
  <si>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</si>
  <si>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Aprobación del Programa de Operación del SIJE 2024</t>
  </si>
  <si>
    <t>Aprobación de las metas del SIJE 2024</t>
  </si>
  <si>
    <t>Presentación del Manual de Operación del SIJE 2024</t>
  </si>
  <si>
    <t>Realización de pruebas de captura del SIJE 2024</t>
  </si>
  <si>
    <t>Desarrollo del primer simulacro del SIJE</t>
  </si>
  <si>
    <t>Desarrollo del segundo simulacro del SIJE</t>
  </si>
  <si>
    <t>Desarrollo del tercer simulacro del SIJE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</si>
  <si>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</si>
  <si>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</si>
  <si>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</si>
  <si>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</si>
  <si>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</si>
  <si>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</si>
  <si>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</si>
  <si>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</si>
  <si>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</si>
  <si>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</si>
  <si>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</si>
  <si>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</si>
  <si>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</si>
  <si>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Entrega a la JLE del informe sobre la recepción de paquetes electorales en los órganos competentes</t>
  </si>
  <si>
    <t>Aprobación del Acuerdo de instalación de la Comisión en la que se reporten los trabajos de implementación y operación del PREP</t>
  </si>
  <si>
    <t>Aprobación del Acuerdo por el que se designa o ratifica a la instancia interna responsable de coordinar el PREP</t>
  </si>
  <si>
    <t>Aprobación del Acuerdo de integración del Comité Técnico Asesor del PREP</t>
  </si>
  <si>
    <t>Determinar si la implementación del PREP se realizará por el propio OPL o con el apoyo de un tercero</t>
  </si>
  <si>
    <t>Aprobación del Acuerdo por el que se determina el Proceso Técnico Operativo</t>
  </si>
  <si>
    <t>Aprobación del Acuerdo por el que se determina la ubicación, instalación y habilitación de los Centros de Acopio y Transmisión de Datos y, en su caso, el o los Centros de Captura y Verificación</t>
  </si>
  <si>
    <t>Designación del Ente Auditor</t>
  </si>
  <si>
    <t>Formalización del instrumento jurídico celebrado entre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</si>
  <si>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</si>
  <si>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</si>
  <si>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</si>
  <si>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</si>
  <si>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</si>
  <si>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</si>
  <si>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</si>
  <si>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</si>
  <si>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</si>
  <si>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</si>
  <si>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</si>
  <si>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</si>
  <si>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</si>
  <si>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y en forma directa a la Junta Local del INE,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</si>
  <si>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</si>
  <si>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</si>
  <si>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</si>
  <si>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</si>
  <si>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</si>
  <si>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</si>
  <si>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</si>
  <si>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</si>
  <si>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Cómputos Municipales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</si>
  <si>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</si>
  <si>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</si>
  <si>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Cómputo Estatal para la asignación Diputaciones de Representación Proporcional</t>
  </si>
  <si>
    <t>Enviar a la UTIGyND a través de la UTVOPL base de excel con datos de los resultados de la asignación de diputaciones por representación proporcional desagregados por sexo que permita identificar el número de hombres, mujeres o personas no binarias que resultaron electas.</t>
  </si>
  <si>
    <t>Enviar a la UTIGyND a través de la UTVOPL base de excel con datos de los resultados de diputaciones por representación proporcional desagregados por acciones afirmativas de las personas electas</t>
  </si>
  <si>
    <t>Asignación de Regidurías por el principio de Representación Proporcional (Sólo en los casos donde lo hace el CG)</t>
  </si>
  <si>
    <t>Difusión a los OPL del Acuerdo del CG, incluyendo la Convocatoria y el Formato de acreditación; así como información sobre el procedimiento de acreditación</t>
  </si>
  <si>
    <t>Recepción de documentación sobre las características de los procesos locales concurrentes enviados por los OPL</t>
  </si>
  <si>
    <t>Recepción de las solicitudes de acreditación enviadas a los OPL</t>
  </si>
  <si>
    <t>Remitir a los OPL, que reconozcan la figura de visitante extranjero, el listado de acreditados</t>
  </si>
  <si>
    <t>(Enviar a la UTIGyND a través de la UTVOPL base de excel con datos de los casos de violencia política contra las mujeres que conoció el OPL durante el Proceso Electoral)</t>
  </si>
  <si>
    <t>Diseño y producción de documentación y materiales electorales para el VA.</t>
  </si>
  <si>
    <t>INE/OPL</t>
  </si>
  <si>
    <t>DEOE/OPL</t>
  </si>
  <si>
    <t>Generación del estadístico de la ciudadanía que entre 2018 y 2023, realizó el trámite de credencialización conforme al artículo 141 de la LGIPE.</t>
  </si>
  <si>
    <t>INE</t>
  </si>
  <si>
    <t>DERFE</t>
  </si>
  <si>
    <t>Elaboración y entrega a la DEOE de la relación de Personas Solicitantes.</t>
  </si>
  <si>
    <t>Generación y envío a las JLE de las cartas invitación para las Personas Solicitantes</t>
  </si>
  <si>
    <t>DEOE</t>
  </si>
  <si>
    <t>Generación y envío a las JLE de la SIILNEVA para las Personas Solicitantes, mediante archivos cifrados</t>
  </si>
  <si>
    <t>Primera insaculación para integrar MEC de VA</t>
  </si>
  <si>
    <t>DECEYEC</t>
  </si>
  <si>
    <t>Entrega de las cartas de invitación a las Personas Solicitantes para su participación en el Voto Anticipado.</t>
  </si>
  <si>
    <t>JLE/JDE</t>
  </si>
  <si>
    <t>JLE</t>
  </si>
  <si>
    <t>Entrega de proyección del número de boletas a imprimir, derivada del número de SIILNEVA Recopiladas.</t>
  </si>
  <si>
    <t>Aprobación de la integración y ubicación de las MEC VA.</t>
  </si>
  <si>
    <t>CD</t>
  </si>
  <si>
    <t>Segunda Insaculación para integrar MEC de VA</t>
  </si>
  <si>
    <t>DECEYEC/JDE</t>
  </si>
  <si>
    <t>Entrega a la JLE de los materiales y documentación electoral para la integración de los SPES JL por parte de los OPL</t>
  </si>
  <si>
    <t>OPL/DEOE</t>
  </si>
  <si>
    <t>Entrega de los materiales y documentación electoral para el escrutinio y cómputo del Voto Anticipado.</t>
  </si>
  <si>
    <t>Entrega de SPES JL VA a las JDE.</t>
  </si>
  <si>
    <t>Periodo de Votación Anticipada.</t>
  </si>
  <si>
    <t>Escrutinio y cómputo del Voto Anticipado.</t>
  </si>
  <si>
    <t>JDE/CD/MEC VA</t>
  </si>
  <si>
    <t>Baja California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</si>
  <si>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</si>
  <si>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</si>
  <si>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Plazo para obtener el apoyo de la ciudadanía de las candidaturas independientes para Ayuntamientos</t>
  </si>
  <si>
    <t>Solicitud de registro de Convenio de Coalición para Diputaciones</t>
  </si>
  <si>
    <t>Solicitud de registro de Convenio de Coalición para Ayuntamientos</t>
  </si>
  <si>
    <t>Precampaña para Ayuntamientos</t>
  </si>
  <si>
    <t>Solicitud de registro de candidaturas para Diputaciones</t>
  </si>
  <si>
    <t>Solicitud de registro de candidaturas para Ayuntamientos</t>
  </si>
  <si>
    <t>Campaña para Ayuntamientos</t>
  </si>
  <si>
    <t>Baja California Sur</t>
  </si>
  <si>
    <t>Resolución para aprobar las candidaturas para Diputaciones de Representación Proporcional</t>
  </si>
  <si>
    <t>Cómputo Estatal para Diputaciones de Mayoría Relativa</t>
  </si>
  <si>
    <t>Campeche</t>
  </si>
  <si>
    <t>Solicitud de registro de candidaturas para Diputaciones de Representación Proporcional</t>
  </si>
  <si>
    <t>Recepción de escrito de intención y documentación anexa de la ciudadanía que aspiren a la candidatura independiente para Cuarto Orden de Gobierno</t>
  </si>
  <si>
    <t>Resolución sobre procedencia de manifestación de intención de los aspirantes a candidaturas independientes para Cuarto Orden de Gobierno</t>
  </si>
  <si>
    <t>Plazo para obtener el apoyo de la ciudadanía de las candidaturas independientes para Cuarto Orden de Gobierno</t>
  </si>
  <si>
    <t>Plazo para otorgar las constancias de porcentaje a favor de la o el aspirante a la candidatura independiente para Cuarto Orden de Gobierno.</t>
  </si>
  <si>
    <t>Precampaña para Cuarto Orden de Gobierno</t>
  </si>
  <si>
    <t>Solicitud de registro de convenio de coalición para Cuarto Orden de Gobierno</t>
  </si>
  <si>
    <t>Resolución sobre Convenio de Coalición para Cuarto Orden de Gobierno</t>
  </si>
  <si>
    <t>Solicitud de registro de Candidaturas para Cuarto Orden de Gobierno</t>
  </si>
  <si>
    <t>Resolución para aprobar las candidaturas para Cuarto Orden de Gobierno</t>
  </si>
  <si>
    <t>Campaña para Cuarto Orden de Gobierno</t>
  </si>
  <si>
    <t>Cómputos Cuarto Orden de Gobierno</t>
  </si>
  <si>
    <t>Chiapas</t>
  </si>
  <si>
    <t>Aprobación de topes de gastos de precampaña Gubernatura</t>
  </si>
  <si>
    <t>Aprobación de los límites de financiamiento privado, aportaciones de militantes, simpatizantes y precandidaturas o candidaturas; así como el límite individual de aportaciones para Gubernatura</t>
  </si>
  <si>
    <t>Aprobación de topes de gastos para el periodo de obtención de apoyo de la ciudadanía para Gubernatura</t>
  </si>
  <si>
    <t>Aprobación de topes de gastos de campaña para Gubernatura</t>
  </si>
  <si>
    <t>Recepción de escrito de intención y documentación anexa de las y los ciudadanos que aspiren a la candidatura independiente para Gubernatura</t>
  </si>
  <si>
    <t>Resolución sobre procedencia de manifestación de intención de las y los aspirantes a candidaturas independientes para Gubernatura</t>
  </si>
  <si>
    <t>Plazo para obtener el apoyo de la ciudadanía de las candidaturas independientes para Gubernatura</t>
  </si>
  <si>
    <t>Plazo para otorgar las constancias de porcentaje a favor de la o el aspirante a la candidatura independiente para Gubernatura</t>
  </si>
  <si>
    <t>Solicitud de registro de Convenio de Coalición para Gubernatura</t>
  </si>
  <si>
    <t>Resolución sobre Convenio de Coalición para Gubernatura</t>
  </si>
  <si>
    <t>Precampaña para Gubernatura</t>
  </si>
  <si>
    <t>Solicitud de registro de candidaturas para Gubernatura</t>
  </si>
  <si>
    <t>Resolución para aprobar las candidaturas para Gubernatura</t>
  </si>
  <si>
    <t>Enviar a la UTIGyND a través de la UTVOPL base de excel con datos de candidaturas a gubernaturas desagregadas por sexo (hombre, mujer, persona no binaria)</t>
  </si>
  <si>
    <t>Solicitud de registro de convenio de candidaturas comunes para Gubernatura</t>
  </si>
  <si>
    <t>Resolución para aprobar convenio de candidaturas comunes para Gubernatura</t>
  </si>
  <si>
    <t>Campaña para Gubernatura</t>
  </si>
  <si>
    <t>Remision del listado que contiene las candidaturas aprobadas de gubernatura</t>
  </si>
  <si>
    <t>Aprobación de las fechas en que se celebrarán los debates para gubernatura</t>
  </si>
  <si>
    <t>Realización del primer debate para gubernatura</t>
  </si>
  <si>
    <t>Realización del segundo debate para gubernatura</t>
  </si>
  <si>
    <t>Cómputo Estatal para la Gubernatura</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</si>
  <si>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</si>
  <si>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</si>
  <si>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Elaborar el Programa de Operación Logística para la realización del operativo de campo de los conteos rápidos del Proceso Electoral Concurrente 2023-2024</t>
  </si>
  <si>
    <t>Aprobación del Acuerdo de Integración del COTECORA</t>
  </si>
  <si>
    <t>Seguimiento de las actividades del Comité Técnico Asesor del Conteo Rápido</t>
  </si>
  <si>
    <t>Capacitación de los CAE y SE sobre el operativo de campo del Conteo Rápido</t>
  </si>
  <si>
    <t>Realización de pruebas de captura</t>
  </si>
  <si>
    <t>Realización de primer simulacro del Conteo Rápido</t>
  </si>
  <si>
    <t>Realización de segundo simulacro del Conteo Rápido</t>
  </si>
  <si>
    <t>Realización del tercer simulacro del Conteo Rápido</t>
  </si>
  <si>
    <t>Selección de la Muestra para el Conteo Rápido</t>
  </si>
  <si>
    <t>Ejecución del operativo de campo del Conteo Rápido el dia de la Jornada Electoral</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</si>
  <si>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t>
  </si>
  <si>
    <t>Promoción del Voto de los Mexicanos Residentes en el Extranjero (Difusión, Comunicación, Vinculación y Plataformas Digitales)</t>
  </si>
  <si>
    <t>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t>
  </si>
  <si>
    <t>Registro y conformación de las Listas Nominales de Electores Residentes en el Extranjero</t>
  </si>
  <si>
    <t>Primera etapa de capacitación electoral para integrar las MEC del VMRE</t>
  </si>
  <si>
    <t>Segunda etapa de capacitación a funcionarios(as) de Mesas de Escrutinio y Cómputo del VMRE</t>
  </si>
  <si>
    <t>Entrega de la documentación y materiales electorales para el VMRE de los OPL al INE</t>
  </si>
  <si>
    <t>Integración y envío de la documentación y materiales electorales a la ciudadanía residente en el extranjero para el ejercicio de su voto</t>
  </si>
  <si>
    <t>Recepción de Sobres Voto y resguardo</t>
  </si>
  <si>
    <t>Preparación, aprobación e implementación de la logística para escrutinio y cómputo de los votos de las y los mexicanos residentes en el extranjero</t>
  </si>
  <si>
    <t>Periodo de Socialización del SIVEI (Sistema de Voto Electrónico por Internet)</t>
  </si>
  <si>
    <t>Periodo de Votación del SIVEI (Sistema de Voto Electrónico por Internet)</t>
  </si>
  <si>
    <t>Integración de MEC el día de la jornada electoral, Escrutinio y Cómputo, y resultados de los votos de las y los mexicanos residentes en el extranjero</t>
  </si>
  <si>
    <t>Elaboración, definición y aprobación de los Lineamientos LNEPP</t>
  </si>
  <si>
    <t>Diseño y producción de documentación y materiales electorales para el VPPP</t>
  </si>
  <si>
    <t xml:space="preserve">Celebración del Convenio Marco de Coordinación y Colaboración con las autoridades penitenciarias competentes </t>
  </si>
  <si>
    <t>DJ/JLE/OPL</t>
  </si>
  <si>
    <t>Solicitud a las SSPC de las relaciones con información, fichas y datos biométricos de las PPP, con corte al 31/12/2023</t>
  </si>
  <si>
    <t>JLE/OPL</t>
  </si>
  <si>
    <t>Entrega-recepción de las relaciones con información, fichas y datos biométricos de las PPP con corte al 31/12/2023</t>
  </si>
  <si>
    <t>Entrega en los Centros Penitenciarios de las cartas invitación y SIILNEPP a las PPP para su participación en el PEC 2023-2024</t>
  </si>
  <si>
    <t>DECEyEC</t>
  </si>
  <si>
    <t>Entrega de proyección del número de boletas y documentación electoral a imprimir</t>
  </si>
  <si>
    <t>Aprobación de la integración y ubicación de las MEC VPPP</t>
  </si>
  <si>
    <t>Primera insaculación para integrar MEC de VPPP</t>
  </si>
  <si>
    <t>DECEyEC/ JDE</t>
  </si>
  <si>
    <t>Entrega a la JLE y/o JDE de los materiales y documentación electoral para la integración de los SPES JL VPPP, la recepción de la votación y el escrutinio y cómputo</t>
  </si>
  <si>
    <t>OPL/DEOE/ DECEyEC</t>
  </si>
  <si>
    <t>Integración y entrega de los SPES JL a las JDE</t>
  </si>
  <si>
    <t>JLE/DERFE</t>
  </si>
  <si>
    <t>Periodo de votación anticipada de las PPP</t>
  </si>
  <si>
    <t>Escrutinio y cómputo del VPPP</t>
  </si>
  <si>
    <t>CD / MEC VPPP</t>
  </si>
  <si>
    <t>Chihuahua</t>
  </si>
  <si>
    <t>Solicitud de registro de Convenio de Coalición para Sindicaturas</t>
  </si>
  <si>
    <t>Resolución sobre Convenio de Coalición para Sindicaturas</t>
  </si>
  <si>
    <t>Precampaña para Sindicaturas</t>
  </si>
  <si>
    <t>Solicitud de registro de candidaturas para Sindicaturas</t>
  </si>
  <si>
    <t>Resolución para aprobar las candidaturas para Sindicaturas</t>
  </si>
  <si>
    <t>Solicitud de registro de convenio de candidaturas comunes para Sindicaturas</t>
  </si>
  <si>
    <t>Resolución para aprobar convenio de candidaturas comunes para Sindicaturas</t>
  </si>
  <si>
    <t>Campaña para Sindicaturas</t>
  </si>
  <si>
    <t>Ciudad de México</t>
  </si>
  <si>
    <t>Realización del tercer debate para gubernatura</t>
  </si>
  <si>
    <t>Presentación ante Comisión para aprobación de los materiales didácticos y de apoyo para la primera etapa de capacitación electoral del VMRE</t>
  </si>
  <si>
    <t>Aprobación del número de mesas de escrutinio y cómputo a instalar el día de la jornada electoral en el Local único de la entidad</t>
  </si>
  <si>
    <t>Primera insaculación de ciudadanos(as) VMRE</t>
  </si>
  <si>
    <t>Diseñar, producir y distribuir los materiales didácticos y de apoyo para la segunda etapa de capacitación del VMRE</t>
  </si>
  <si>
    <t>Segunda insaculación y designación de funcionarios(as) para Mesas de Escrutinio y Cómputo del VMRE</t>
  </si>
  <si>
    <t>Integración y aprobación del Listado del personal del INE que podrá realizar las suplencias en las Mesas de Escrutinio y Cómputo el día de la jornada electoral</t>
  </si>
  <si>
    <t>Determinación del Local Único para el escrutinio y cómputo de los votos de las y los mexicanos residentes en el extranjero</t>
  </si>
  <si>
    <t>Coahuila</t>
  </si>
  <si>
    <t>Capacitación individual a los órganos desconcentrados sobre Cómputos y la herramienta informática de Cómputos.</t>
  </si>
  <si>
    <t>Colima</t>
  </si>
  <si>
    <t>Durango</t>
  </si>
  <si>
    <t>Estado de México</t>
  </si>
  <si>
    <t>Entrega de la Lista Nominal de Electores Definitiva Sin Fotografía Para Publicación</t>
  </si>
  <si>
    <t>Guanajuato</t>
  </si>
  <si>
    <t>Solicitud de registro de convenio de coalición para Gubernatura</t>
  </si>
  <si>
    <t>Solicitud de registro de Candidaturas para Gubernatura</t>
  </si>
  <si>
    <t>Solicitud de registro de Candidaturas para Diputaciones de Representación Proporcional</t>
  </si>
  <si>
    <t>Guerrero</t>
  </si>
  <si>
    <t>Hidalgo</t>
  </si>
  <si>
    <t>Jalisco</t>
  </si>
  <si>
    <t>Michoacán</t>
  </si>
  <si>
    <t>Morelos</t>
  </si>
  <si>
    <t>Nayarit</t>
  </si>
  <si>
    <t>Solicitud de registro de Convenio de Coalición para Regidurías</t>
  </si>
  <si>
    <t>Resolución sobre Convenio de Coalición para Regidurías</t>
  </si>
  <si>
    <t>Precampaña para Regidurías</t>
  </si>
  <si>
    <t>Solicitud de registro de candidaturas para Regidurías</t>
  </si>
  <si>
    <t>Resolución para aprobar las candidaturas para Regidurías</t>
  </si>
  <si>
    <t>Campaña para Regidurías</t>
  </si>
  <si>
    <t>Nuevo León</t>
  </si>
  <si>
    <t>Oaxaca</t>
  </si>
  <si>
    <t>Puebla</t>
  </si>
  <si>
    <t>Querétaro</t>
  </si>
  <si>
    <t>Quintana Roo</t>
  </si>
  <si>
    <t>San Luis Potosí</t>
  </si>
  <si>
    <t>Sinaloa</t>
  </si>
  <si>
    <t>Sonora</t>
  </si>
  <si>
    <t>Tabasco</t>
  </si>
  <si>
    <t>Tamaulipas</t>
  </si>
  <si>
    <t>CG/OD</t>
  </si>
  <si>
    <t>Tlaxcala</t>
  </si>
  <si>
    <t>Veracruz</t>
  </si>
  <si>
    <t>Yucatán</t>
  </si>
  <si>
    <t>Zacatecas</t>
  </si>
  <si>
    <t>ID</t>
  </si>
  <si>
    <t>UTSI</t>
  </si>
  <si>
    <t>CCOE</t>
  </si>
  <si>
    <t>COE</t>
  </si>
  <si>
    <t>CG</t>
  </si>
  <si>
    <t>CG/ DERFE</t>
  </si>
  <si>
    <t>DEOE / DERFE</t>
  </si>
  <si>
    <t>Catálogo de Actividades</t>
  </si>
  <si>
    <t>Unidad Técnica de Vinculación con los OPL</t>
  </si>
  <si>
    <t>SUBPROCESO</t>
  </si>
  <si>
    <t>ACTIVIDAD</t>
  </si>
  <si>
    <t>ADSCRIPCIÓN</t>
  </si>
  <si>
    <t>Tipo de Soporte</t>
  </si>
  <si>
    <t>Acuerdo</t>
  </si>
  <si>
    <t>UTVOPL</t>
  </si>
  <si>
    <t>DECEYEC/JLE/OPL</t>
  </si>
  <si>
    <t>Formato</t>
  </si>
  <si>
    <t>No</t>
  </si>
  <si>
    <t>OD</t>
  </si>
  <si>
    <t>CL</t>
  </si>
  <si>
    <t>Oficio</t>
  </si>
  <si>
    <t>OPL/JLE/ DECEYEC</t>
  </si>
  <si>
    <t>OPL/JL/JD</t>
  </si>
  <si>
    <t>CL/CD</t>
  </si>
  <si>
    <t>JDE/OPL</t>
  </si>
  <si>
    <t>JDE</t>
  </si>
  <si>
    <t>CD/OPL</t>
  </si>
  <si>
    <t>DERFE/UTSI</t>
  </si>
  <si>
    <t>DERFE/JD</t>
  </si>
  <si>
    <t>DEOE/JLE/OPL</t>
  </si>
  <si>
    <t>DERFE/OPL/JLE/JD</t>
  </si>
  <si>
    <t>CG/DECEYEC</t>
  </si>
  <si>
    <t>DECEYEC/JLE</t>
  </si>
  <si>
    <t>OPL/JLE/
 DECEYEC</t>
  </si>
  <si>
    <t>JLE/CG</t>
  </si>
  <si>
    <t>JDE/CD</t>
  </si>
  <si>
    <t>DECEYEC/JLE/JD</t>
  </si>
  <si>
    <t>DECEYEC/CG/OPL</t>
  </si>
  <si>
    <t>Plazo legal</t>
  </si>
  <si>
    <t>Solicitud de registro de candidaturas para Sindicaturas de Representación Proporcional</t>
  </si>
  <si>
    <t>Solicitud de registro de candidaturas para Regidurías de Representación Proporcional</t>
  </si>
  <si>
    <t>Resolución para aprobar las candidaturas para Sindicaturas de Representación Proporcional</t>
  </si>
  <si>
    <t>Resolución para aprobar las candidaturas para Regidurías de Representación Proporcional</t>
  </si>
  <si>
    <t>Solicitud de registro de convenio de candidaturas comunes para Regidurías</t>
  </si>
  <si>
    <t>Resolución para aprobar convenio de candidaturas comunes para Regidurías</t>
  </si>
  <si>
    <t>OPL/UTIGyND/UTTyPDP/UTVOPL</t>
  </si>
  <si>
    <t>Informe</t>
  </si>
  <si>
    <t>DEOE/OD</t>
  </si>
  <si>
    <t>JLE/JDE/OD</t>
  </si>
  <si>
    <t>CD/OD</t>
  </si>
  <si>
    <t xml:space="preserve">DEOE  </t>
  </si>
  <si>
    <t>CG/DERFE/DEOE/DECEYEC/UTSI</t>
  </si>
  <si>
    <t>DECEYEC/CNCS/DERFE</t>
  </si>
  <si>
    <t>DECEYEC/CG</t>
  </si>
  <si>
    <t>CL/DECEYEC</t>
  </si>
  <si>
    <t>DEOE/JLE</t>
  </si>
  <si>
    <t>DERFE/DEOE/UTSI/DECEYEC</t>
  </si>
  <si>
    <t>DERFE/DEOE</t>
  </si>
  <si>
    <t>JGE/CL/DECEYEC</t>
  </si>
  <si>
    <t>JGE/CG/CL/DEOE</t>
  </si>
  <si>
    <t>CG/JLE/DEOE/DERFE/DECEYEC/UTSI</t>
  </si>
  <si>
    <t>DERFE/DEOE/DECEYEC/UTSI</t>
  </si>
  <si>
    <t>JLE/JD/DERFE/DECEYEC/DEOE/UTSI/CG</t>
  </si>
  <si>
    <t>CAI/CG</t>
  </si>
  <si>
    <t>CAI</t>
  </si>
  <si>
    <t>CAI/JLE</t>
  </si>
  <si>
    <t>Segunda Insaculación para integrar MEC de VPPP</t>
  </si>
  <si>
    <t>Seleccionar entidad</t>
  </si>
  <si>
    <r>
      <t>Entrega de la base de datos de la Lista Nominal Definitiva a UTSI con corte al 1</t>
    </r>
    <r>
      <rPr>
        <b/>
        <sz val="11"/>
        <color rgb="FF000000"/>
        <rFont val="Arial"/>
        <family val="2"/>
      </rPr>
      <t>4 de marzo de 2024</t>
    </r>
  </si>
  <si>
    <r>
      <t>Entrega de la base de datos de la Lista Nominal Definitiva a UTSI con corte al 1</t>
    </r>
    <r>
      <rPr>
        <b/>
        <sz val="9"/>
        <color rgb="FF000000"/>
        <rFont val="Arial"/>
        <family val="2"/>
      </rPr>
      <t>4 de marzo de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</si>
</sst>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quot;/&quot;mm&quot;/&quot;yyyy"/>
  </numFmts>
  <fonts count="36" x14ac:knownFonts="1">
    <font>
      <sz val="10"/>
      <color rgb="FF000000"/>
      <name val="Arial"/>
      <scheme val="minor"/>
    </font>
    <font>
      <sz val="11"/>
      <color theme="1"/>
      <name val="Arial"/>
      <family val="2"/>
      <scheme val="minor"/>
    </font>
    <font>
      <sz val="11"/>
      <color theme="1"/>
      <name val="Calibri"/>
      <family val="2"/>
    </font>
    <font>
      <b/>
      <sz val="26"/>
      <color theme="1"/>
      <name val="Cambria"/>
      <family val="1"/>
    </font>
    <font>
      <sz val="16"/>
      <color theme="1"/>
      <name val="Arial"/>
      <family val="2"/>
    </font>
    <font>
      <sz val="10"/>
      <color theme="1"/>
      <name val="Arial"/>
      <family val="2"/>
    </font>
    <font>
      <b/>
      <sz val="12"/>
      <color rgb="FFFFFFFF"/>
      <name val="Calibri"/>
      <family val="2"/>
    </font>
    <font>
      <sz val="12"/>
      <color theme="1"/>
      <name val="Arial"/>
      <family val="2"/>
    </font>
    <font>
      <sz val="10"/>
      <color theme="1"/>
      <name val="Arial"/>
      <family val="2"/>
      <scheme val="minor"/>
    </font>
    <font>
      <sz val="11"/>
      <color theme="1"/>
      <name val="Arial"/>
      <family val="2"/>
    </font>
    <font>
      <sz val="11"/>
      <color rgb="FF000000"/>
      <name val="Arial"/>
      <family val="2"/>
    </font>
    <font>
      <sz val="11"/>
      <color rgb="FF000000"/>
      <name val="Arial"/>
      <family val="2"/>
      <scheme val="minor"/>
    </font>
    <font>
      <sz val="11"/>
      <color rgb="FF1F1F1F"/>
      <name val="Arial"/>
      <family val="2"/>
      <scheme val="minor"/>
    </font>
    <font>
      <u/>
      <sz val="10"/>
      <color theme="10"/>
      <name val="Arial"/>
      <family val="2"/>
      <scheme val="minor"/>
    </font>
    <font>
      <sz val="11"/>
      <color rgb="FF444444"/>
      <name val="Arial"/>
      <family val="2"/>
    </font>
    <font>
      <sz val="10"/>
      <color rgb="FF000000"/>
      <name val="Arial"/>
      <family val="2"/>
      <scheme val="minor"/>
    </font>
    <font>
      <sz val="10"/>
      <color theme="0"/>
      <name val="Arial"/>
      <family val="2"/>
      <scheme val="minor"/>
    </font>
    <font>
      <sz val="11"/>
      <color rgb="FF000000"/>
      <name val="Arial"/>
      <family val="2"/>
    </font>
    <font>
      <b/>
      <sz val="11"/>
      <color rgb="FFFFFFFF"/>
      <name val="Arial"/>
      <family val="2"/>
    </font>
    <font>
      <sz val="10"/>
      <color rgb="FF000000"/>
      <name val="Arial"/>
      <family val="2"/>
    </font>
    <font>
      <sz val="11"/>
      <color rgb="FF000000"/>
      <name val="Arial"/>
      <family val="2"/>
    </font>
    <font>
      <sz val="10"/>
      <color rgb="FF1D1D1D"/>
      <name val="Arial"/>
      <family val="2"/>
      <scheme val="minor"/>
    </font>
    <font>
      <sz val="12"/>
      <color rgb="FF000000"/>
      <name val="Arial"/>
      <family val="2"/>
      <scheme val="minor"/>
    </font>
    <font>
      <sz val="11"/>
      <color rgb="FF000000"/>
      <name val="Calibri"/>
      <family val="2"/>
      <charset val="1"/>
    </font>
    <font>
      <sz val="12"/>
      <color rgb="FF000000"/>
      <name val="Calibri"/>
      <family val="2"/>
      <charset val="1"/>
    </font>
    <font>
      <sz val="11"/>
      <color rgb="FF000000"/>
      <name val="Calibri"/>
      <family val="2"/>
    </font>
    <font>
      <sz val="11"/>
      <color rgb="FF444444"/>
      <name val="Calibri"/>
      <family val="2"/>
      <charset val="1"/>
    </font>
    <font>
      <sz val="11"/>
      <name val="Arial"/>
      <family val="2"/>
    </font>
    <font>
      <sz val="10"/>
      <name val="Arial"/>
      <family val="2"/>
    </font>
    <font>
      <sz val="12"/>
      <color rgb="FF000000"/>
      <name val="Arial"/>
      <family val="2"/>
    </font>
    <font>
      <b/>
      <sz val="11"/>
      <name val="Arial"/>
      <family val="2"/>
    </font>
    <font>
      <sz val="12"/>
      <color rgb="FF444444"/>
      <name val="Arial"/>
      <family val="2"/>
    </font>
    <font>
      <b/>
      <sz val="11"/>
      <color rgb="FF000000"/>
      <name val="Arial"/>
      <family val="2"/>
    </font>
    <font>
      <sz val="9"/>
      <color rgb="FF000000"/>
      <name val="Arial"/>
      <family val="2"/>
    </font>
    <font>
      <b/>
      <sz val="9"/>
      <color rgb="FF000000"/>
      <name val="Arial"/>
      <family val="2"/>
    </font>
    <font>
      <sz val="9"/>
      <name val="Arial"/>
      <family val="2"/>
    </font>
  </fonts>
  <fills count="10">
    <fill>
      <patternFill patternType="none"/>
    </fill>
    <fill>
      <patternFill patternType="gray125"/>
    </fill>
    <fill>
      <patternFill patternType="solid">
        <fgColor theme="8"/>
        <bgColor theme="8"/>
      </patternFill>
    </fill>
    <fill>
      <patternFill patternType="solid">
        <fgColor rgb="FFFF3398"/>
        <bgColor rgb="FFFF3398"/>
      </patternFill>
    </fill>
    <fill>
      <patternFill patternType="solid">
        <fgColor rgb="FFFFFFFF"/>
        <bgColor rgb="FFFFFFFF"/>
      </patternFill>
    </fill>
    <fill>
      <patternFill patternType="solid">
        <fgColor rgb="FFFF0000"/>
        <bgColor rgb="FFFF0000"/>
      </patternFill>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E2EFDA"/>
        <bgColor rgb="FF000000"/>
      </patternFill>
    </fill>
  </fills>
  <borders count="25">
    <border>
      <left/>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rgb="FFCCCCCC"/>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
      <left style="thin">
        <color rgb="FF000000"/>
      </left>
      <right/>
      <top style="thin">
        <color rgb="FF000000"/>
      </top>
      <bottom/>
      <diagonal/>
    </border>
  </borders>
  <cellStyleXfs count="4">
    <xf numFmtId="0" fontId="0" fillId="0" borderId="0"/>
    <xf numFmtId="0" fontId="13" fillId="0" borderId="0" applyNumberFormat="0" applyFill="0" applyBorder="0" applyAlignment="0" applyProtection="0"/>
    <xf numFmtId="0" fontId="15" fillId="0" borderId="6"/>
    <xf numFmtId="0" fontId="15" fillId="0" borderId="6"/>
  </cellStyleXfs>
  <cellXfs count="252">
    <xf numFmtId="0" fontId="0" fillId="0" borderId="0" xfId="0"/>
    <xf numFmtId="0" fontId="7" fillId="2" borderId="2" xfId="0" applyFont="1" applyFill="1" applyBorder="1" applyAlignment="1">
      <alignment vertical="center" wrapText="1"/>
    </xf>
    <xf numFmtId="0" fontId="5" fillId="0" borderId="0" xfId="0" applyFont="1" applyAlignment="1">
      <alignment vertical="center" wrapText="1"/>
    </xf>
    <xf numFmtId="0" fontId="7" fillId="0" borderId="3" xfId="0" applyFont="1" applyBorder="1"/>
    <xf numFmtId="0" fontId="7" fillId="0" borderId="2" xfId="0" applyFont="1" applyBorder="1"/>
    <xf numFmtId="0" fontId="0" fillId="0" borderId="0" xfId="0" applyAlignment="1">
      <alignment wrapText="1"/>
    </xf>
    <xf numFmtId="0" fontId="10" fillId="0" borderId="3" xfId="0" applyFont="1" applyBorder="1" applyAlignment="1">
      <alignment horizontal="center" vertical="center" wrapText="1"/>
    </xf>
    <xf numFmtId="0" fontId="10" fillId="0" borderId="3" xfId="0" applyFont="1" applyBorder="1" applyAlignment="1">
      <alignment horizontal="left" vertical="center" wrapText="1"/>
    </xf>
    <xf numFmtId="0" fontId="10" fillId="0" borderId="11" xfId="0" applyFont="1" applyBorder="1" applyAlignment="1">
      <alignment wrapText="1"/>
    </xf>
    <xf numFmtId="0" fontId="6" fillId="3" borderId="2" xfId="0" applyFont="1" applyFill="1" applyBorder="1" applyAlignment="1">
      <alignment horizontal="center" vertical="center" wrapText="1"/>
    </xf>
    <xf numFmtId="0" fontId="6" fillId="3" borderId="7" xfId="0" applyFont="1" applyFill="1" applyBorder="1" applyAlignment="1">
      <alignment horizontal="center" vertical="center" wrapText="1"/>
    </xf>
    <xf numFmtId="49" fontId="6" fillId="3" borderId="7" xfId="0" applyNumberFormat="1" applyFont="1" applyFill="1" applyBorder="1" applyAlignment="1">
      <alignment horizontal="center" vertical="center" wrapText="1"/>
    </xf>
    <xf numFmtId="164" fontId="6" fillId="3" borderId="7" xfId="0" applyNumberFormat="1" applyFont="1" applyFill="1" applyBorder="1" applyAlignment="1">
      <alignment horizontal="center" vertical="center" wrapText="1"/>
    </xf>
    <xf numFmtId="0" fontId="5" fillId="0" borderId="4" xfId="0" applyFont="1" applyBorder="1" applyAlignment="1">
      <alignment horizontal="right"/>
    </xf>
    <xf numFmtId="0" fontId="5" fillId="0" borderId="7" xfId="0" applyFont="1" applyBorder="1" applyAlignment="1">
      <alignment horizontal="right"/>
    </xf>
    <xf numFmtId="0" fontId="7" fillId="5" borderId="2" xfId="0" applyFont="1" applyFill="1" applyBorder="1"/>
    <xf numFmtId="49" fontId="6" fillId="3" borderId="13" xfId="0" applyNumberFormat="1" applyFont="1" applyFill="1" applyBorder="1" applyAlignment="1">
      <alignment horizontal="center" vertical="center" wrapText="1"/>
    </xf>
    <xf numFmtId="0" fontId="10" fillId="0" borderId="16" xfId="0" applyFont="1" applyBorder="1" applyAlignment="1">
      <alignment wrapText="1"/>
    </xf>
    <xf numFmtId="0" fontId="10" fillId="0" borderId="17" xfId="0" applyFont="1" applyBorder="1" applyAlignment="1">
      <alignment wrapText="1"/>
    </xf>
    <xf numFmtId="0" fontId="10" fillId="0" borderId="15" xfId="0" applyFont="1" applyBorder="1" applyAlignment="1">
      <alignment wrapText="1"/>
    </xf>
    <xf numFmtId="0" fontId="0" fillId="0" borderId="6" xfId="0" applyBorder="1" applyAlignment="1">
      <alignment wrapText="1"/>
    </xf>
    <xf numFmtId="0" fontId="9" fillId="0" borderId="7" xfId="0" applyFont="1" applyBorder="1" applyAlignment="1">
      <alignment vertical="center" wrapText="1"/>
    </xf>
    <xf numFmtId="0" fontId="9" fillId="0" borderId="2" xfId="0" applyFont="1" applyBorder="1" applyAlignment="1">
      <alignment vertical="center" wrapText="1"/>
    </xf>
    <xf numFmtId="0" fontId="9" fillId="0" borderId="3" xfId="0" applyFont="1" applyBorder="1" applyAlignment="1">
      <alignment horizontal="left" wrapText="1"/>
    </xf>
    <xf numFmtId="0" fontId="5" fillId="4" borderId="6" xfId="0" applyFont="1" applyFill="1" applyBorder="1" applyAlignment="1">
      <alignment wrapText="1"/>
    </xf>
    <xf numFmtId="0" fontId="8" fillId="0" borderId="0" xfId="0" applyFont="1" applyAlignment="1">
      <alignment horizontal="center" vertical="center" wrapText="1"/>
    </xf>
    <xf numFmtId="0" fontId="8" fillId="0" borderId="0" xfId="0" applyFont="1" applyAlignment="1">
      <alignment vertical="center" wrapText="1"/>
    </xf>
    <xf numFmtId="0" fontId="2" fillId="0" borderId="0" xfId="0" applyFont="1" applyAlignment="1">
      <alignment wrapText="1"/>
    </xf>
    <xf numFmtId="0" fontId="2" fillId="0" borderId="1" xfId="0" applyFont="1" applyBorder="1" applyAlignment="1">
      <alignment wrapText="1"/>
    </xf>
    <xf numFmtId="0" fontId="7" fillId="0" borderId="0" xfId="0" applyFont="1" applyAlignment="1">
      <alignment vertical="center" wrapText="1"/>
    </xf>
    <xf numFmtId="0" fontId="5" fillId="4" borderId="0" xfId="0" applyFont="1" applyFill="1" applyAlignment="1">
      <alignment wrapText="1"/>
    </xf>
    <xf numFmtId="0" fontId="10" fillId="0" borderId="7" xfId="0" applyFont="1" applyBorder="1" applyAlignment="1">
      <alignment horizontal="center" wrapText="1"/>
    </xf>
    <xf numFmtId="0" fontId="9" fillId="6" borderId="7" xfId="0" applyFont="1" applyFill="1" applyBorder="1" applyAlignment="1">
      <alignment vertical="center" wrapText="1"/>
    </xf>
    <xf numFmtId="0" fontId="9" fillId="6" borderId="2" xfId="0" applyFont="1" applyFill="1" applyBorder="1" applyAlignment="1">
      <alignment vertical="center" wrapText="1"/>
    </xf>
    <xf numFmtId="0" fontId="9" fillId="6" borderId="7" xfId="0" applyFont="1" applyFill="1" applyBorder="1" applyAlignment="1">
      <alignment horizontal="center" vertical="center" wrapText="1"/>
    </xf>
    <xf numFmtId="49" fontId="9" fillId="6" borderId="4" xfId="0" applyNumberFormat="1" applyFont="1" applyFill="1" applyBorder="1" applyAlignment="1">
      <alignment horizontal="center" vertical="center" wrapText="1"/>
    </xf>
    <xf numFmtId="0" fontId="9" fillId="6" borderId="3" xfId="0" applyFont="1" applyFill="1" applyBorder="1" applyAlignment="1">
      <alignment horizontal="center" wrapText="1"/>
    </xf>
    <xf numFmtId="0" fontId="9" fillId="6" borderId="5" xfId="0" applyFont="1" applyFill="1" applyBorder="1" applyAlignment="1">
      <alignment horizontal="center" wrapText="1"/>
    </xf>
    <xf numFmtId="0" fontId="10" fillId="6" borderId="3" xfId="0" applyFont="1" applyFill="1" applyBorder="1" applyAlignment="1">
      <alignment horizontal="center" vertical="center" wrapText="1" readingOrder="1"/>
    </xf>
    <xf numFmtId="0" fontId="9" fillId="6" borderId="13" xfId="0" applyFont="1" applyFill="1" applyBorder="1" applyAlignment="1">
      <alignment vertical="center" wrapText="1"/>
    </xf>
    <xf numFmtId="0" fontId="9" fillId="6" borderId="12" xfId="0" applyFont="1" applyFill="1" applyBorder="1" applyAlignment="1">
      <alignment vertical="center" wrapText="1"/>
    </xf>
    <xf numFmtId="0" fontId="14" fillId="6" borderId="3" xfId="0" applyFont="1" applyFill="1" applyBorder="1" applyAlignment="1">
      <alignment wrapText="1"/>
    </xf>
    <xf numFmtId="0" fontId="9" fillId="6" borderId="3" xfId="0" applyFont="1" applyFill="1" applyBorder="1" applyAlignment="1">
      <alignment vertical="center" wrapText="1"/>
    </xf>
    <xf numFmtId="0" fontId="9" fillId="6" borderId="3" xfId="0" applyFont="1" applyFill="1" applyBorder="1" applyAlignment="1">
      <alignment wrapText="1"/>
    </xf>
    <xf numFmtId="0" fontId="9" fillId="6" borderId="4" xfId="0" applyFont="1" applyFill="1" applyBorder="1" applyAlignment="1">
      <alignment wrapText="1"/>
    </xf>
    <xf numFmtId="0" fontId="9" fillId="6" borderId="4" xfId="0" applyFont="1" applyFill="1" applyBorder="1" applyAlignment="1">
      <alignment horizontal="center" wrapText="1"/>
    </xf>
    <xf numFmtId="0" fontId="9" fillId="6" borderId="4" xfId="0" applyFont="1" applyFill="1" applyBorder="1" applyAlignment="1">
      <alignment horizontal="center" vertical="center" wrapText="1"/>
    </xf>
    <xf numFmtId="0" fontId="9" fillId="6" borderId="2" xfId="0" applyFont="1" applyFill="1" applyBorder="1" applyAlignment="1">
      <alignment wrapText="1"/>
    </xf>
    <xf numFmtId="0" fontId="9" fillId="6" borderId="7" xfId="0" applyFont="1" applyFill="1" applyBorder="1" applyAlignment="1">
      <alignment wrapText="1"/>
    </xf>
    <xf numFmtId="0" fontId="9" fillId="6" borderId="7" xfId="0" applyFont="1" applyFill="1" applyBorder="1" applyAlignment="1">
      <alignment horizontal="center" wrapText="1"/>
    </xf>
    <xf numFmtId="0" fontId="9" fillId="0" borderId="7" xfId="0" applyFont="1" applyBorder="1" applyAlignment="1">
      <alignment horizontal="center" vertical="center" wrapText="1"/>
    </xf>
    <xf numFmtId="49" fontId="9" fillId="0" borderId="4" xfId="0" applyNumberFormat="1" applyFont="1" applyBorder="1" applyAlignment="1">
      <alignment horizontal="center" vertical="center" wrapText="1"/>
    </xf>
    <xf numFmtId="0" fontId="9" fillId="0" borderId="3" xfId="0" applyFont="1" applyBorder="1" applyAlignment="1">
      <alignment horizontal="center" wrapText="1"/>
    </xf>
    <xf numFmtId="0" fontId="9" fillId="0" borderId="5" xfId="0" applyFont="1" applyBorder="1" applyAlignment="1">
      <alignment horizontal="center" wrapText="1"/>
    </xf>
    <xf numFmtId="0" fontId="10" fillId="0" borderId="3" xfId="0" applyFont="1" applyBorder="1" applyAlignment="1">
      <alignment horizontal="center" vertical="center" wrapText="1" readingOrder="1"/>
    </xf>
    <xf numFmtId="0" fontId="9" fillId="6" borderId="3" xfId="0" applyFont="1" applyFill="1" applyBorder="1" applyAlignment="1">
      <alignment horizontal="left" wrapText="1"/>
    </xf>
    <xf numFmtId="0" fontId="10" fillId="0" borderId="7" xfId="0" applyFont="1" applyBorder="1" applyAlignment="1">
      <alignment horizontal="left" wrapText="1"/>
    </xf>
    <xf numFmtId="0" fontId="9" fillId="0" borderId="7" xfId="0" applyFont="1" applyBorder="1" applyAlignment="1">
      <alignment wrapText="1"/>
    </xf>
    <xf numFmtId="0" fontId="9" fillId="0" borderId="2" xfId="0" applyFont="1" applyBorder="1" applyAlignment="1">
      <alignment horizontal="center" vertical="center" wrapText="1"/>
    </xf>
    <xf numFmtId="14" fontId="16" fillId="0" borderId="0" xfId="0" applyNumberFormat="1" applyFont="1"/>
    <xf numFmtId="0" fontId="17" fillId="0" borderId="0" xfId="0" applyFont="1" applyAlignment="1">
      <alignment horizontal="center" vertical="center"/>
    </xf>
    <xf numFmtId="0" fontId="17" fillId="0" borderId="0" xfId="0" applyFont="1"/>
    <xf numFmtId="0" fontId="18" fillId="3" borderId="8" xfId="0" applyFont="1" applyFill="1" applyBorder="1" applyAlignment="1">
      <alignment horizontal="center" vertical="center" wrapText="1"/>
    </xf>
    <xf numFmtId="0" fontId="17" fillId="0" borderId="0" xfId="0" applyFont="1" applyAlignment="1">
      <alignment horizontal="left"/>
    </xf>
    <xf numFmtId="0" fontId="17" fillId="0" borderId="0" xfId="0" applyFont="1" applyAlignment="1">
      <alignment horizontal="left" vertical="center" wrapText="1"/>
    </xf>
    <xf numFmtId="0" fontId="17" fillId="0" borderId="0" xfId="0" applyFont="1" applyAlignment="1">
      <alignment horizontal="left" wrapText="1"/>
    </xf>
    <xf numFmtId="0" fontId="0" fillId="0" borderId="0" xfId="0" applyAlignment="1">
      <alignment horizontal="center" wrapText="1"/>
    </xf>
    <xf numFmtId="0" fontId="18" fillId="3" borderId="8" xfId="0" applyFont="1" applyFill="1" applyBorder="1" applyAlignment="1">
      <alignment horizontal="center" vertical="center"/>
    </xf>
    <xf numFmtId="49" fontId="18" fillId="3" borderId="11" xfId="0" applyNumberFormat="1" applyFont="1" applyFill="1" applyBorder="1" applyAlignment="1">
      <alignment horizontal="center" vertical="center"/>
    </xf>
    <xf numFmtId="0" fontId="18" fillId="3" borderId="18" xfId="0" applyFont="1" applyFill="1" applyBorder="1" applyAlignment="1">
      <alignment horizontal="center" vertical="center"/>
    </xf>
    <xf numFmtId="0" fontId="18" fillId="3" borderId="3" xfId="0" applyFont="1" applyFill="1" applyBorder="1" applyAlignment="1">
      <alignment horizontal="center" vertical="center"/>
    </xf>
    <xf numFmtId="0" fontId="17" fillId="0" borderId="0" xfId="0" applyFont="1" applyAlignment="1">
      <alignment horizontal="center"/>
    </xf>
    <xf numFmtId="0" fontId="0" fillId="7" borderId="3" xfId="0" applyFill="1" applyBorder="1" applyAlignment="1">
      <alignment wrapText="1"/>
    </xf>
    <xf numFmtId="0" fontId="9" fillId="7" borderId="3" xfId="0" applyFont="1" applyFill="1" applyBorder="1" applyAlignment="1">
      <alignment horizontal="center" vertical="center" wrapText="1"/>
    </xf>
    <xf numFmtId="0" fontId="8" fillId="7" borderId="3" xfId="0" applyFont="1" applyFill="1" applyBorder="1" applyAlignment="1">
      <alignment horizontal="center" vertical="center" wrapText="1"/>
    </xf>
    <xf numFmtId="0" fontId="9" fillId="0" borderId="19" xfId="0" applyFont="1" applyBorder="1" applyAlignment="1">
      <alignment vertical="center" wrapText="1"/>
    </xf>
    <xf numFmtId="0" fontId="9" fillId="6" borderId="13" xfId="0" applyFont="1" applyFill="1" applyBorder="1" applyAlignment="1">
      <alignment horizontal="center" vertical="center" wrapText="1"/>
    </xf>
    <xf numFmtId="0" fontId="9" fillId="0" borderId="19" xfId="0" applyFont="1" applyBorder="1" applyAlignment="1">
      <alignment horizontal="center" vertical="center" wrapText="1"/>
    </xf>
    <xf numFmtId="49" fontId="9" fillId="0" borderId="8" xfId="0" applyNumberFormat="1" applyFont="1" applyBorder="1" applyAlignment="1">
      <alignment horizontal="center" vertical="center" wrapText="1"/>
    </xf>
    <xf numFmtId="0" fontId="9" fillId="0" borderId="9" xfId="0" applyFont="1" applyBorder="1" applyAlignment="1">
      <alignment horizontal="center" wrapText="1"/>
    </xf>
    <xf numFmtId="0" fontId="9" fillId="0" borderId="18" xfId="0" applyFont="1" applyBorder="1" applyAlignment="1">
      <alignment horizontal="center" wrapText="1"/>
    </xf>
    <xf numFmtId="0" fontId="10" fillId="0" borderId="9" xfId="0" applyFont="1" applyBorder="1" applyAlignment="1">
      <alignment horizontal="center" vertical="center" wrapText="1" readingOrder="1"/>
    </xf>
    <xf numFmtId="0" fontId="5" fillId="0" borderId="6" xfId="0" applyFont="1" applyBorder="1" applyAlignment="1">
      <alignment vertical="center" wrapText="1"/>
    </xf>
    <xf numFmtId="0" fontId="8" fillId="0" borderId="6" xfId="0" applyFont="1" applyBorder="1" applyAlignment="1">
      <alignment horizontal="center" vertical="center" wrapText="1"/>
    </xf>
    <xf numFmtId="0" fontId="0" fillId="7" borderId="3" xfId="0" applyFill="1" applyBorder="1" applyAlignment="1">
      <alignment horizontal="center" wrapText="1"/>
    </xf>
    <xf numFmtId="0" fontId="5" fillId="7" borderId="3" xfId="0" applyFont="1" applyFill="1" applyBorder="1" applyAlignment="1">
      <alignment horizontal="center" vertical="center" wrapText="1"/>
    </xf>
    <xf numFmtId="0" fontId="20" fillId="7" borderId="3" xfId="0" applyFont="1" applyFill="1" applyBorder="1" applyAlignment="1">
      <alignment horizontal="center"/>
    </xf>
    <xf numFmtId="0" fontId="0" fillId="7" borderId="9" xfId="0" applyFill="1" applyBorder="1" applyAlignment="1">
      <alignment wrapText="1"/>
    </xf>
    <xf numFmtId="0" fontId="0" fillId="7" borderId="9" xfId="0" applyFill="1" applyBorder="1" applyAlignment="1">
      <alignment horizontal="center" wrapText="1"/>
    </xf>
    <xf numFmtId="0" fontId="5" fillId="7" borderId="9" xfId="0" applyFont="1" applyFill="1" applyBorder="1" applyAlignment="1">
      <alignment horizontal="center" vertical="center" wrapText="1"/>
    </xf>
    <xf numFmtId="0" fontId="9" fillId="7" borderId="9"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3" fillId="6" borderId="6" xfId="3" applyFont="1" applyFill="1" applyAlignment="1">
      <alignment horizontal="right" vertical="center" wrapText="1"/>
    </xf>
    <xf numFmtId="0" fontId="4" fillId="6" borderId="6" xfId="3" applyFont="1" applyFill="1" applyAlignment="1">
      <alignment horizontal="center" vertical="center" wrapText="1"/>
    </xf>
    <xf numFmtId="0" fontId="15" fillId="6" borderId="6" xfId="3" applyFill="1"/>
    <xf numFmtId="0" fontId="15" fillId="6" borderId="6" xfId="3" applyFill="1" applyAlignment="1">
      <alignment horizontal="center" vertical="center"/>
    </xf>
    <xf numFmtId="0" fontId="21" fillId="6" borderId="6" xfId="3" applyFont="1" applyFill="1" applyAlignment="1">
      <alignment horizontal="center" vertical="center"/>
    </xf>
    <xf numFmtId="0" fontId="10" fillId="0" borderId="3" xfId="0" applyFont="1" applyBorder="1" applyAlignment="1">
      <alignment horizontal="left" vertical="center"/>
    </xf>
    <xf numFmtId="0" fontId="9" fillId="0" borderId="3" xfId="0" applyFont="1" applyBorder="1" applyAlignment="1">
      <alignment horizontal="left" vertical="center"/>
    </xf>
    <xf numFmtId="0" fontId="10" fillId="0" borderId="3" xfId="0" applyFont="1" applyBorder="1" applyAlignment="1">
      <alignment horizontal="center"/>
    </xf>
    <xf numFmtId="0" fontId="9" fillId="0" borderId="7" xfId="0" applyFont="1" applyBorder="1" applyAlignment="1">
      <alignment horizontal="left" vertical="center"/>
    </xf>
    <xf numFmtId="0" fontId="11" fillId="0" borderId="3" xfId="0" applyFont="1" applyBorder="1" applyAlignment="1">
      <alignment horizontal="left"/>
    </xf>
    <xf numFmtId="0" fontId="10" fillId="0" borderId="3" xfId="0" applyFont="1" applyBorder="1" applyAlignment="1">
      <alignment horizontal="center" vertical="center"/>
    </xf>
    <xf numFmtId="0" fontId="11" fillId="0" borderId="3" xfId="0" applyFont="1" applyBorder="1" applyAlignment="1">
      <alignment horizontal="left" vertical="center"/>
    </xf>
    <xf numFmtId="14" fontId="27" fillId="0" borderId="3" xfId="0" applyNumberFormat="1" applyFont="1" applyBorder="1" applyAlignment="1">
      <alignment horizontal="center" vertical="center"/>
    </xf>
    <xf numFmtId="0" fontId="9" fillId="0" borderId="4" xfId="0" applyFont="1" applyBorder="1" applyAlignment="1">
      <alignment horizontal="left" vertical="center"/>
    </xf>
    <xf numFmtId="0" fontId="0" fillId="0" borderId="11" xfId="0" applyBorder="1" applyAlignment="1">
      <alignment horizontal="center" vertical="center"/>
    </xf>
    <xf numFmtId="0" fontId="10" fillId="0" borderId="10" xfId="0" applyFont="1" applyBorder="1" applyAlignment="1">
      <alignment horizontal="center" vertical="center"/>
    </xf>
    <xf numFmtId="0" fontId="11" fillId="0" borderId="3" xfId="0" applyFont="1" applyBorder="1" applyAlignment="1">
      <alignment horizontal="center" vertical="center"/>
    </xf>
    <xf numFmtId="0" fontId="9" fillId="0" borderId="7" xfId="0" applyFont="1" applyBorder="1" applyAlignment="1">
      <alignment vertical="center"/>
    </xf>
    <xf numFmtId="0" fontId="3" fillId="6" borderId="6" xfId="3" applyFont="1" applyFill="1" applyAlignment="1">
      <alignment horizontal="center" vertical="center" wrapText="1"/>
    </xf>
    <xf numFmtId="0" fontId="4" fillId="6" borderId="6" xfId="3" applyFont="1" applyFill="1" applyAlignment="1">
      <alignment horizontal="center" vertical="center" wrapText="1"/>
    </xf>
    <xf numFmtId="0" fontId="3" fillId="0" borderId="0" xfId="0" applyFont="1" applyAlignment="1">
      <alignment horizontal="center" wrapText="1"/>
    </xf>
    <xf numFmtId="0" fontId="5" fillId="0" borderId="1" xfId="0" applyFont="1" applyBorder="1" applyAlignment="1">
      <alignment wrapText="1"/>
    </xf>
    <xf numFmtId="0" fontId="4" fillId="0" borderId="0" xfId="0" applyFont="1" applyAlignment="1">
      <alignment horizontal="center" wrapText="1"/>
    </xf>
    <xf numFmtId="14" fontId="27" fillId="9" borderId="3" xfId="0" applyNumberFormat="1" applyFont="1" applyFill="1" applyBorder="1" applyAlignment="1">
      <alignment vertical="center"/>
    </xf>
    <xf numFmtId="14" fontId="27" fillId="9" borderId="4" xfId="0" applyNumberFormat="1" applyFont="1" applyFill="1" applyBorder="1" applyAlignment="1">
      <alignment vertical="center"/>
    </xf>
    <xf numFmtId="0" fontId="9" fillId="0" borderId="3" xfId="0" applyFont="1" applyBorder="1" applyAlignment="1">
      <alignment vertical="center"/>
    </xf>
    <xf numFmtId="14" fontId="27" fillId="9" borderId="3" xfId="0" applyNumberFormat="1" applyFont="1" applyFill="1" applyBorder="1" applyAlignment="1"/>
    <xf numFmtId="14" fontId="27" fillId="9" borderId="4" xfId="0" applyNumberFormat="1" applyFont="1" applyFill="1" applyBorder="1" applyAlignment="1"/>
    <xf numFmtId="14" fontId="27" fillId="9" borderId="2" xfId="0" applyNumberFormat="1" applyFont="1" applyFill="1" applyBorder="1" applyAlignment="1"/>
    <xf numFmtId="14" fontId="27" fillId="9" borderId="7" xfId="0" applyNumberFormat="1" applyFont="1" applyFill="1" applyBorder="1" applyAlignment="1"/>
    <xf numFmtId="14" fontId="27" fillId="9" borderId="3" xfId="0" applyNumberFormat="1" applyFont="1" applyFill="1" applyBorder="1" applyAlignment="1">
      <alignment horizontal="center"/>
    </xf>
    <xf numFmtId="14" fontId="27" fillId="9" borderId="2" xfId="0" applyNumberFormat="1" applyFont="1" applyFill="1" applyBorder="1" applyAlignment="1">
      <alignment horizontal="center"/>
    </xf>
    <xf numFmtId="14" fontId="27" fillId="8" borderId="3" xfId="0" applyNumberFormat="1" applyFont="1" applyFill="1" applyBorder="1" applyAlignment="1">
      <alignment horizontal="center" vertical="center"/>
    </xf>
    <xf numFmtId="0" fontId="10" fillId="0" borderId="4" xfId="0" applyFont="1" applyFill="1" applyBorder="1" applyAlignment="1">
      <alignment horizontal="left"/>
    </xf>
    <xf numFmtId="0" fontId="9" fillId="0" borderId="3" xfId="0" applyFont="1" applyFill="1" applyBorder="1" applyAlignment="1">
      <alignment horizontal="left"/>
    </xf>
    <xf numFmtId="0" fontId="10" fillId="0" borderId="3" xfId="0" applyFont="1" applyFill="1" applyBorder="1" applyAlignment="1">
      <alignment horizontal="left" vertical="center"/>
    </xf>
    <xf numFmtId="0" fontId="10" fillId="0" borderId="3" xfId="0" applyFont="1" applyFill="1" applyBorder="1" applyAlignment="1">
      <alignment horizontal="center" vertical="center"/>
    </xf>
    <xf numFmtId="0" fontId="0" fillId="0" borderId="11" xfId="0" applyFill="1" applyBorder="1" applyAlignment="1">
      <alignment horizontal="center" vertical="center"/>
    </xf>
    <xf numFmtId="0" fontId="10" fillId="0" borderId="10" xfId="0" applyFont="1" applyFill="1" applyBorder="1" applyAlignment="1">
      <alignment horizontal="center" vertical="center"/>
    </xf>
    <xf numFmtId="14" fontId="27" fillId="0" borderId="3" xfId="0" applyNumberFormat="1" applyFont="1" applyFill="1" applyBorder="1" applyAlignment="1">
      <alignment horizontal="center" vertical="center"/>
    </xf>
    <xf numFmtId="14" fontId="0" fillId="0" borderId="3" xfId="0" applyNumberFormat="1" applyFill="1" applyBorder="1" applyAlignment="1">
      <alignment horizontal="center" vertical="center"/>
    </xf>
    <xf numFmtId="0" fontId="9" fillId="0" borderId="3" xfId="0" applyFont="1" applyFill="1" applyBorder="1" applyAlignment="1">
      <alignment horizontal="left" vertical="center"/>
    </xf>
    <xf numFmtId="0" fontId="10" fillId="0" borderId="3" xfId="0" applyFont="1" applyFill="1" applyBorder="1" applyAlignment="1">
      <alignment vertical="center"/>
    </xf>
    <xf numFmtId="0" fontId="10" fillId="0" borderId="3" xfId="0" applyFont="1" applyFill="1" applyBorder="1" applyAlignment="1">
      <alignment horizontal="left"/>
    </xf>
    <xf numFmtId="0" fontId="15" fillId="0" borderId="11" xfId="0" applyFont="1" applyFill="1" applyBorder="1" applyAlignment="1">
      <alignment horizontal="center" vertical="center"/>
    </xf>
    <xf numFmtId="2" fontId="10" fillId="0" borderId="10" xfId="0" applyNumberFormat="1" applyFont="1" applyFill="1" applyBorder="1" applyAlignment="1">
      <alignment horizontal="center" vertical="center"/>
    </xf>
    <xf numFmtId="0" fontId="10" fillId="0" borderId="4" xfId="0" applyFont="1" applyFill="1" applyBorder="1" applyAlignment="1">
      <alignment horizontal="left" vertical="center"/>
    </xf>
    <xf numFmtId="0" fontId="0" fillId="0" borderId="3" xfId="0" applyFill="1" applyBorder="1" applyAlignment="1"/>
    <xf numFmtId="0" fontId="0" fillId="0" borderId="3" xfId="0" applyFill="1" applyBorder="1" applyAlignment="1">
      <alignment horizontal="center"/>
    </xf>
    <xf numFmtId="0" fontId="5" fillId="0" borderId="3" xfId="0" applyFont="1" applyFill="1" applyBorder="1" applyAlignment="1">
      <alignment horizontal="center" vertical="center"/>
    </xf>
    <xf numFmtId="0" fontId="10" fillId="0" borderId="3" xfId="0" applyFont="1" applyFill="1" applyBorder="1" applyAlignment="1">
      <alignment horizontal="center"/>
    </xf>
    <xf numFmtId="14" fontId="10" fillId="0" borderId="3" xfId="0" applyNumberFormat="1" applyFont="1" applyFill="1" applyBorder="1" applyAlignment="1">
      <alignment readingOrder="1"/>
    </xf>
    <xf numFmtId="14" fontId="10" fillId="0" borderId="21" xfId="0" applyNumberFormat="1" applyFont="1" applyFill="1" applyBorder="1" applyAlignment="1">
      <alignment readingOrder="1"/>
    </xf>
    <xf numFmtId="14" fontId="10" fillId="0" borderId="22" xfId="0" applyNumberFormat="1" applyFont="1" applyFill="1" applyBorder="1" applyAlignment="1">
      <alignment readingOrder="1"/>
    </xf>
    <xf numFmtId="14" fontId="10" fillId="0" borderId="23" xfId="0" applyNumberFormat="1" applyFont="1" applyFill="1" applyBorder="1" applyAlignment="1">
      <alignment readingOrder="1"/>
    </xf>
    <xf numFmtId="0" fontId="0" fillId="0" borderId="3" xfId="0" applyFill="1" applyBorder="1" applyAlignment="1">
      <alignment vertical="center"/>
    </xf>
    <xf numFmtId="0" fontId="8" fillId="0" borderId="3" xfId="0" applyFont="1" applyFill="1" applyBorder="1" applyAlignment="1">
      <alignment horizontal="center" vertical="center"/>
    </xf>
    <xf numFmtId="0" fontId="0" fillId="0" borderId="9" xfId="0" applyFill="1" applyBorder="1" applyAlignment="1"/>
    <xf numFmtId="0" fontId="0" fillId="0" borderId="9" xfId="0" applyFill="1" applyBorder="1" applyAlignment="1">
      <alignment horizontal="center"/>
    </xf>
    <xf numFmtId="0" fontId="5" fillId="0" borderId="9" xfId="0" applyFont="1" applyFill="1" applyBorder="1" applyAlignment="1">
      <alignment horizontal="center" vertical="center"/>
    </xf>
    <xf numFmtId="0" fontId="8" fillId="0" borderId="9" xfId="0" applyFont="1" applyFill="1" applyBorder="1" applyAlignment="1">
      <alignment horizontal="center" vertical="center"/>
    </xf>
    <xf numFmtId="0" fontId="10" fillId="0" borderId="7" xfId="0" applyFont="1" applyFill="1" applyBorder="1" applyAlignment="1">
      <alignment horizontal="left" vertical="center"/>
    </xf>
    <xf numFmtId="14" fontId="28" fillId="0" borderId="3" xfId="0" applyNumberFormat="1" applyFont="1" applyFill="1" applyBorder="1" applyAlignment="1">
      <alignment horizontal="center" vertical="center" readingOrder="1"/>
    </xf>
    <xf numFmtId="0" fontId="9" fillId="0" borderId="7" xfId="0" applyFont="1" applyFill="1" applyBorder="1" applyAlignment="1">
      <alignment horizontal="left" vertical="center"/>
    </xf>
    <xf numFmtId="0" fontId="9" fillId="0" borderId="2" xfId="0" applyFont="1" applyFill="1" applyBorder="1" applyAlignment="1">
      <alignment horizontal="left" vertical="center"/>
    </xf>
    <xf numFmtId="14" fontId="10" fillId="0" borderId="3" xfId="0" applyNumberFormat="1" applyFont="1" applyFill="1" applyBorder="1" applyAlignment="1">
      <alignment horizontal="center" vertical="center"/>
    </xf>
    <xf numFmtId="49" fontId="10" fillId="0" borderId="3" xfId="0" applyNumberFormat="1" applyFont="1" applyFill="1" applyBorder="1" applyAlignment="1">
      <alignment horizontal="left" vertical="center"/>
    </xf>
    <xf numFmtId="0" fontId="10" fillId="0" borderId="11" xfId="0" applyFont="1" applyFill="1" applyBorder="1" applyAlignment="1">
      <alignment horizontal="center" vertical="center"/>
    </xf>
    <xf numFmtId="0" fontId="14" fillId="0" borderId="3" xfId="0" applyFont="1" applyFill="1" applyBorder="1" applyAlignment="1">
      <alignment horizontal="left" vertical="center"/>
    </xf>
    <xf numFmtId="14" fontId="27" fillId="0" borderId="3" xfId="0" applyNumberFormat="1" applyFont="1" applyFill="1" applyBorder="1" applyAlignment="1">
      <alignment horizontal="center" vertical="center" readingOrder="1"/>
    </xf>
    <xf numFmtId="0" fontId="10" fillId="0" borderId="3" xfId="0" applyFont="1" applyFill="1" applyBorder="1" applyAlignment="1"/>
    <xf numFmtId="0" fontId="9" fillId="0" borderId="3" xfId="0" applyFont="1" applyFill="1" applyBorder="1" applyAlignment="1">
      <alignment horizontal="center" vertical="center"/>
    </xf>
    <xf numFmtId="0" fontId="11" fillId="0" borderId="3" xfId="0" applyFont="1" applyFill="1" applyBorder="1" applyAlignment="1">
      <alignment horizontal="left"/>
    </xf>
    <xf numFmtId="0" fontId="29" fillId="0" borderId="3" xfId="0" applyFont="1" applyFill="1" applyBorder="1" applyAlignment="1">
      <alignment horizontal="left" vertical="center"/>
    </xf>
    <xf numFmtId="0" fontId="10" fillId="0" borderId="6" xfId="0" applyFont="1" applyFill="1" applyBorder="1" applyAlignment="1">
      <alignment horizontal="left" vertical="center"/>
    </xf>
    <xf numFmtId="0" fontId="10" fillId="0" borderId="9" xfId="0" applyFont="1" applyFill="1" applyBorder="1" applyAlignment="1">
      <alignment horizontal="left" vertical="center"/>
    </xf>
    <xf numFmtId="0" fontId="10" fillId="0" borderId="2" xfId="0" applyFont="1" applyFill="1" applyBorder="1" applyAlignment="1">
      <alignment horizontal="left" vertical="center"/>
    </xf>
    <xf numFmtId="0" fontId="29" fillId="0" borderId="7" xfId="0" applyFont="1" applyFill="1" applyBorder="1" applyAlignment="1">
      <alignment horizontal="left" vertical="center"/>
    </xf>
    <xf numFmtId="0" fontId="29" fillId="0" borderId="4" xfId="0" applyFont="1" applyFill="1" applyBorder="1" applyAlignment="1">
      <alignment horizontal="left" vertical="center"/>
    </xf>
    <xf numFmtId="0" fontId="7" fillId="0" borderId="3" xfId="0" applyFont="1" applyFill="1" applyBorder="1" applyAlignment="1">
      <alignment horizontal="left" vertical="center"/>
    </xf>
    <xf numFmtId="0" fontId="11" fillId="0" borderId="3" xfId="0" applyFont="1" applyFill="1" applyBorder="1" applyAlignment="1">
      <alignment horizontal="left" vertical="center"/>
    </xf>
    <xf numFmtId="0" fontId="19" fillId="0" borderId="11" xfId="0" applyFont="1" applyFill="1" applyBorder="1" applyAlignment="1">
      <alignment horizontal="center" vertical="center"/>
    </xf>
    <xf numFmtId="0" fontId="7" fillId="0" borderId="7" xfId="0" applyFont="1" applyFill="1" applyBorder="1" applyAlignment="1">
      <alignment horizontal="left" vertical="center"/>
    </xf>
    <xf numFmtId="14" fontId="27" fillId="0" borderId="9" xfId="0" applyNumberFormat="1" applyFont="1" applyFill="1" applyBorder="1" applyAlignment="1">
      <alignment horizontal="center" vertical="center"/>
    </xf>
    <xf numFmtId="14" fontId="27" fillId="0" borderId="10" xfId="0" applyNumberFormat="1" applyFont="1" applyFill="1" applyBorder="1" applyAlignment="1">
      <alignment horizontal="center" vertical="center"/>
    </xf>
    <xf numFmtId="14" fontId="27" fillId="0" borderId="2" xfId="0" applyNumberFormat="1" applyFont="1" applyFill="1" applyBorder="1" applyAlignment="1">
      <alignment horizontal="center" vertical="center"/>
    </xf>
    <xf numFmtId="0" fontId="10" fillId="0" borderId="15" xfId="0" applyFont="1" applyFill="1" applyBorder="1" applyAlignment="1">
      <alignment horizontal="left" vertical="center"/>
    </xf>
    <xf numFmtId="0" fontId="19" fillId="0" borderId="3" xfId="0" applyFont="1" applyFill="1" applyBorder="1" applyAlignment="1">
      <alignment horizontal="left" vertical="center"/>
    </xf>
    <xf numFmtId="0" fontId="19" fillId="0" borderId="7" xfId="0" applyFont="1" applyFill="1" applyBorder="1" applyAlignment="1">
      <alignment horizontal="left" vertical="center"/>
    </xf>
    <xf numFmtId="14" fontId="10" fillId="0" borderId="3" xfId="0" applyNumberFormat="1" applyFont="1" applyFill="1" applyBorder="1" applyAlignment="1">
      <alignment horizontal="left" vertical="center"/>
    </xf>
    <xf numFmtId="14" fontId="30" fillId="0" borderId="3" xfId="0" applyNumberFormat="1" applyFont="1" applyFill="1" applyBorder="1" applyAlignment="1">
      <alignment horizontal="center" vertical="center"/>
    </xf>
    <xf numFmtId="0" fontId="9" fillId="0" borderId="4" xfId="0" applyFont="1" applyFill="1" applyBorder="1" applyAlignment="1">
      <alignment horizontal="left" vertical="center"/>
    </xf>
    <xf numFmtId="0" fontId="9" fillId="0" borderId="7" xfId="0" applyFont="1" applyFill="1" applyBorder="1" applyAlignment="1">
      <alignment vertical="center"/>
    </xf>
    <xf numFmtId="0" fontId="9" fillId="0" borderId="11" xfId="0" applyFont="1" applyFill="1" applyBorder="1" applyAlignment="1">
      <alignment horizontal="left" vertical="center"/>
    </xf>
    <xf numFmtId="0" fontId="10" fillId="0" borderId="11" xfId="0" applyFont="1" applyFill="1" applyBorder="1" applyAlignment="1">
      <alignment horizontal="left" vertical="center"/>
    </xf>
    <xf numFmtId="14" fontId="11" fillId="0" borderId="3" xfId="0" applyNumberFormat="1" applyFont="1" applyFill="1" applyBorder="1" applyAlignment="1">
      <alignment horizontal="center" vertical="center"/>
    </xf>
    <xf numFmtId="0" fontId="9" fillId="0" borderId="19" xfId="0" applyFont="1" applyFill="1" applyBorder="1" applyAlignment="1">
      <alignment horizontal="left" vertical="center"/>
    </xf>
    <xf numFmtId="0" fontId="23" fillId="0" borderId="3" xfId="0" applyFont="1" applyFill="1" applyBorder="1" applyAlignment="1">
      <alignment horizontal="left" vertical="center"/>
    </xf>
    <xf numFmtId="0" fontId="31" fillId="0" borderId="3" xfId="0" applyFont="1" applyFill="1" applyBorder="1" applyAlignment="1">
      <alignment horizontal="left" vertical="center"/>
    </xf>
    <xf numFmtId="0" fontId="1" fillId="0" borderId="3" xfId="0" applyFont="1" applyFill="1" applyBorder="1" applyAlignment="1">
      <alignment horizontal="left" vertical="center"/>
    </xf>
    <xf numFmtId="0" fontId="22" fillId="0" borderId="3" xfId="0" applyFont="1" applyFill="1" applyBorder="1" applyAlignment="1">
      <alignment horizontal="left" vertical="center"/>
    </xf>
    <xf numFmtId="0" fontId="24" fillId="0" borderId="3" xfId="0" applyFont="1" applyFill="1" applyBorder="1" applyAlignment="1">
      <alignment horizontal="left" vertical="center"/>
    </xf>
    <xf numFmtId="0" fontId="11" fillId="0" borderId="9" xfId="0" applyFont="1" applyFill="1" applyBorder="1" applyAlignment="1">
      <alignment horizontal="left"/>
    </xf>
    <xf numFmtId="0" fontId="11" fillId="0" borderId="9" xfId="0" applyFont="1" applyFill="1" applyBorder="1" applyAlignment="1">
      <alignment horizontal="left" vertical="center"/>
    </xf>
    <xf numFmtId="0" fontId="10" fillId="0" borderId="9" xfId="0" applyFont="1" applyFill="1" applyBorder="1" applyAlignment="1">
      <alignment horizontal="center" vertical="center"/>
    </xf>
    <xf numFmtId="0" fontId="0" fillId="0" borderId="14" xfId="0" applyFill="1" applyBorder="1" applyAlignment="1">
      <alignment horizontal="center" vertical="center"/>
    </xf>
    <xf numFmtId="0" fontId="0" fillId="0" borderId="3" xfId="0" applyFill="1" applyBorder="1" applyAlignment="1">
      <alignment horizontal="center" vertical="center"/>
    </xf>
    <xf numFmtId="0" fontId="11" fillId="0" borderId="2" xfId="0" applyFont="1" applyFill="1" applyBorder="1" applyAlignment="1">
      <alignment horizontal="left"/>
    </xf>
    <xf numFmtId="0" fontId="11" fillId="0" borderId="2" xfId="0" applyFont="1" applyFill="1" applyBorder="1" applyAlignment="1">
      <alignment horizontal="left" vertical="center"/>
    </xf>
    <xf numFmtId="0" fontId="10" fillId="0" borderId="2" xfId="0" applyFont="1" applyFill="1" applyBorder="1" applyAlignment="1">
      <alignment horizontal="center" vertical="center"/>
    </xf>
    <xf numFmtId="0" fontId="0" fillId="0" borderId="16" xfId="0" applyFill="1" applyBorder="1" applyAlignment="1">
      <alignment horizontal="center" vertical="center"/>
    </xf>
    <xf numFmtId="0" fontId="11" fillId="0" borderId="9" xfId="0" applyFont="1" applyFill="1" applyBorder="1" applyAlignment="1">
      <alignment vertical="center"/>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3" xfId="0" applyFont="1" applyFill="1" applyBorder="1" applyAlignment="1">
      <alignment vertical="center"/>
    </xf>
    <xf numFmtId="14" fontId="0" fillId="0" borderId="3" xfId="0" applyNumberFormat="1" applyFill="1" applyBorder="1" applyAlignment="1">
      <alignment horizontal="left" vertical="center"/>
    </xf>
    <xf numFmtId="0" fontId="9" fillId="0" borderId="11" xfId="0" applyFont="1" applyFill="1" applyBorder="1" applyAlignment="1">
      <alignment vertical="center"/>
    </xf>
    <xf numFmtId="0" fontId="9" fillId="0" borderId="11" xfId="0" applyFont="1" applyFill="1" applyBorder="1" applyAlignment="1">
      <alignment horizontal="center" vertical="center"/>
    </xf>
    <xf numFmtId="0" fontId="9" fillId="0" borderId="7" xfId="0" applyFont="1" applyFill="1" applyBorder="1" applyAlignment="1">
      <alignment horizontal="center" vertical="center"/>
    </xf>
    <xf numFmtId="0" fontId="0" fillId="0" borderId="20" xfId="0" applyFill="1" applyBorder="1" applyAlignment="1">
      <alignment horizontal="center" vertical="center"/>
    </xf>
    <xf numFmtId="0" fontId="10" fillId="0" borderId="24" xfId="0" applyFont="1" applyFill="1" applyBorder="1" applyAlignment="1">
      <alignment horizontal="center" vertical="center"/>
    </xf>
    <xf numFmtId="0" fontId="10" fillId="0" borderId="11" xfId="0" applyFont="1" applyFill="1" applyBorder="1" applyAlignment="1">
      <alignment vertical="center"/>
    </xf>
    <xf numFmtId="0" fontId="1" fillId="0" borderId="11" xfId="0" applyFont="1" applyFill="1" applyBorder="1" applyAlignment="1">
      <alignment horizontal="left" vertical="center"/>
    </xf>
    <xf numFmtId="0" fontId="10" fillId="0" borderId="14" xfId="0" applyFont="1" applyFill="1" applyBorder="1" applyAlignment="1">
      <alignment horizontal="left" vertical="center"/>
    </xf>
    <xf numFmtId="0" fontId="10" fillId="0" borderId="4" xfId="0" applyFont="1" applyFill="1" applyBorder="1" applyAlignment="1">
      <alignment horizontal="center" vertical="center"/>
    </xf>
    <xf numFmtId="0" fontId="10" fillId="0" borderId="16" xfId="0" applyFont="1" applyFill="1" applyBorder="1" applyAlignment="1">
      <alignment horizontal="left" vertical="center"/>
    </xf>
    <xf numFmtId="0" fontId="10" fillId="0" borderId="11" xfId="0" applyFont="1" applyFill="1" applyBorder="1" applyAlignment="1"/>
    <xf numFmtId="0" fontId="11" fillId="0" borderId="11" xfId="0" applyFont="1" applyFill="1" applyBorder="1" applyAlignment="1">
      <alignment horizontal="left" vertical="center"/>
    </xf>
    <xf numFmtId="0" fontId="11" fillId="0" borderId="20" xfId="0" applyFont="1" applyFill="1" applyBorder="1" applyAlignment="1">
      <alignment horizontal="left" vertical="center"/>
    </xf>
    <xf numFmtId="14" fontId="32" fillId="0" borderId="3" xfId="0" applyNumberFormat="1" applyFont="1" applyFill="1" applyBorder="1" applyAlignment="1">
      <alignment horizontal="center" vertical="center"/>
    </xf>
    <xf numFmtId="14" fontId="25" fillId="0" borderId="3" xfId="0" applyNumberFormat="1" applyFont="1" applyFill="1" applyBorder="1" applyAlignment="1">
      <alignment horizontal="center" vertical="center"/>
    </xf>
    <xf numFmtId="0" fontId="0" fillId="0" borderId="2" xfId="0" applyFill="1" applyBorder="1" applyAlignment="1">
      <alignment horizontal="center" vertical="center"/>
    </xf>
    <xf numFmtId="0" fontId="33" fillId="0" borderId="3" xfId="0" applyFont="1" applyFill="1" applyBorder="1" applyAlignment="1">
      <alignment horizontal="left" vertical="center"/>
    </xf>
    <xf numFmtId="0" fontId="26" fillId="0" borderId="3" xfId="0" applyFont="1" applyFill="1" applyBorder="1" applyAlignment="1">
      <alignment horizontal="left" vertical="center"/>
    </xf>
    <xf numFmtId="14" fontId="28" fillId="0" borderId="3" xfId="0" applyNumberFormat="1" applyFont="1" applyFill="1" applyBorder="1" applyAlignment="1">
      <alignment horizontal="center" vertical="center"/>
    </xf>
    <xf numFmtId="0" fontId="1" fillId="0" borderId="3" xfId="0" applyFont="1" applyFill="1" applyBorder="1" applyAlignment="1">
      <alignment horizontal="left"/>
    </xf>
    <xf numFmtId="0" fontId="11" fillId="0" borderId="11" xfId="0" applyFont="1" applyFill="1" applyBorder="1" applyAlignment="1">
      <alignment horizontal="left"/>
    </xf>
    <xf numFmtId="14" fontId="35" fillId="0" borderId="3" xfId="0" applyNumberFormat="1" applyFont="1" applyFill="1" applyBorder="1" applyAlignment="1">
      <alignment horizontal="center" vertical="center"/>
    </xf>
    <xf numFmtId="0" fontId="12" fillId="0" borderId="3" xfId="0" applyFont="1" applyFill="1" applyBorder="1" applyAlignment="1">
      <alignment horizontal="left" vertical="center"/>
    </xf>
    <xf numFmtId="0" fontId="10" fillId="0" borderId="7" xfId="0" applyFont="1" applyFill="1" applyBorder="1" applyAlignment="1">
      <alignment horizontal="left"/>
    </xf>
    <xf numFmtId="0" fontId="9" fillId="0" borderId="7" xfId="0" applyFont="1" applyFill="1" applyBorder="1" applyAlignment="1">
      <alignment horizontal="left"/>
    </xf>
    <xf numFmtId="0" fontId="9" fillId="0" borderId="4" xfId="0" applyFont="1" applyFill="1" applyBorder="1" applyAlignment="1">
      <alignment horizontal="left"/>
    </xf>
    <xf numFmtId="0" fontId="9" fillId="0" borderId="15" xfId="0" applyFont="1" applyFill="1" applyBorder="1" applyAlignment="1">
      <alignment horizontal="left" vertical="center"/>
    </xf>
    <xf numFmtId="0" fontId="10" fillId="0" borderId="7" xfId="0" applyFont="1" applyFill="1" applyBorder="1" applyAlignment="1">
      <alignment vertical="center"/>
    </xf>
    <xf numFmtId="0" fontId="10" fillId="0" borderId="5" xfId="0" applyFont="1" applyFill="1" applyBorder="1" applyAlignment="1">
      <alignment horizontal="center" vertical="center"/>
    </xf>
    <xf numFmtId="0" fontId="17" fillId="0" borderId="0" xfId="0" applyFont="1" applyFill="1" applyAlignment="1">
      <alignment horizontal="center"/>
    </xf>
    <xf numFmtId="0" fontId="17" fillId="0" borderId="0" xfId="0" applyFont="1" applyFill="1" applyAlignment="1">
      <alignment horizontal="left" wrapText="1"/>
    </xf>
    <xf numFmtId="0" fontId="17" fillId="0" borderId="0" xfId="0" applyFont="1" applyFill="1" applyAlignment="1">
      <alignment horizontal="left" vertical="center" wrapText="1"/>
    </xf>
    <xf numFmtId="0" fontId="17" fillId="0" borderId="0" xfId="0" applyFont="1" applyFill="1"/>
    <xf numFmtId="0" fontId="17" fillId="0" borderId="0" xfId="0" applyFont="1" applyFill="1" applyAlignment="1">
      <alignment horizontal="center" vertical="center"/>
    </xf>
    <xf numFmtId="0" fontId="10" fillId="0" borderId="4" xfId="0" applyFont="1" applyFill="1" applyBorder="1" applyAlignment="1">
      <alignment horizontal="center"/>
    </xf>
    <xf numFmtId="0" fontId="10" fillId="0" borderId="9" xfId="0" applyFont="1" applyFill="1" applyBorder="1" applyAlignment="1">
      <alignment horizontal="center"/>
    </xf>
    <xf numFmtId="0" fontId="10" fillId="0" borderId="2" xfId="0" applyFont="1" applyFill="1" applyBorder="1" applyAlignment="1">
      <alignment horizontal="center"/>
    </xf>
    <xf numFmtId="0" fontId="11" fillId="0" borderId="3" xfId="0" applyFont="1" applyFill="1" applyBorder="1" applyAlignment="1">
      <alignment horizontal="center"/>
    </xf>
    <xf numFmtId="0" fontId="11" fillId="0" borderId="3" xfId="0" applyFont="1" applyBorder="1" applyAlignment="1">
      <alignment horizontal="center"/>
    </xf>
    <xf numFmtId="0" fontId="22" fillId="0" borderId="3" xfId="0" applyFont="1" applyFill="1" applyBorder="1" applyAlignment="1">
      <alignment horizontal="center"/>
    </xf>
    <xf numFmtId="0" fontId="22" fillId="0" borderId="3" xfId="0" applyFont="1" applyFill="1" applyBorder="1" applyAlignment="1">
      <alignment horizontal="center" vertical="center"/>
    </xf>
    <xf numFmtId="0" fontId="11" fillId="0" borderId="9" xfId="0" applyFont="1" applyFill="1" applyBorder="1" applyAlignment="1">
      <alignment horizontal="center"/>
    </xf>
    <xf numFmtId="0" fontId="11" fillId="0" borderId="2" xfId="0" applyFont="1" applyFill="1" applyBorder="1" applyAlignment="1">
      <alignment horizontal="center"/>
    </xf>
    <xf numFmtId="0" fontId="10" fillId="0" borderId="10" xfId="0" applyFont="1" applyFill="1" applyBorder="1" applyAlignment="1">
      <alignment horizontal="center"/>
    </xf>
  </cellXfs>
  <cellStyles count="4">
    <cellStyle name="Hyperlink" xfId="1" xr:uid="{00000000-000B-0000-0000-000008000000}"/>
    <cellStyle name="Normal" xfId="0" builtinId="0"/>
    <cellStyle name="Normal 2" xfId="2" xr:uid="{CE577D84-9B87-44C6-AC5F-93C714568701}"/>
    <cellStyle name="Normal 3" xfId="3" xr:uid="{B2D6A7D4-4287-4F74-9E14-34712301C7BE}"/>
  </cellStyles>
  <dxfs count="0"/>
  <tableStyles count="0" defaultTableStyle="TableStyleMedium2" defaultPivotStyle="PivotStyleLight16"/>
  <colors>
    <mruColors>
      <color rgb="FFDAF1F3"/>
      <color rgb="FFCB8AE3"/>
      <color rgb="FFFAD4EC"/>
      <color rgb="FFFFD1F3"/>
      <color rgb="FFFF4FD6"/>
      <color rgb="FFBD9EDB"/>
      <color rgb="FFF0B4D9"/>
      <color rgb="FFFFEBFA"/>
      <color rgb="FFCC3399"/>
      <color rgb="FF03FF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72" Type="http://customschemas.google.com/relationships/workbookmetadata" Target="metadata"/><Relationship Id="rId3" Type="http://schemas.openxmlformats.org/officeDocument/2006/relationships/worksheet" Target="worksheets/sheet3.xml"/><Relationship Id="rId76" Type="http://schemas.openxmlformats.org/officeDocument/2006/relationships/calcChain" Target="calcChain.xml"/><Relationship Id="rId2" Type="http://schemas.openxmlformats.org/officeDocument/2006/relationships/worksheet" Target="worksheets/sheet2.xml"/><Relationship Id="rId75" Type="http://schemas.openxmlformats.org/officeDocument/2006/relationships/sharedStrings" Target="sharedStrings.xml"/><Relationship Id="rId1" Type="http://schemas.openxmlformats.org/officeDocument/2006/relationships/worksheet" Target="worksheets/sheet1.xml"/><Relationship Id="rId74" Type="http://schemas.openxmlformats.org/officeDocument/2006/relationships/styles" Target="styles.xml"/><Relationship Id="rId79" Type="http://schemas.openxmlformats.org/officeDocument/2006/relationships/customXml" Target="../customXml/item3.xml"/><Relationship Id="rId5" Type="http://schemas.openxmlformats.org/officeDocument/2006/relationships/externalLink" Target="externalLinks/externalLink1.xml"/><Relationship Id="rId73" Type="http://schemas.openxmlformats.org/officeDocument/2006/relationships/theme" Target="theme/theme1.xml"/><Relationship Id="rId78" Type="http://schemas.openxmlformats.org/officeDocument/2006/relationships/customXml" Target="../customXml/item2.xml"/><Relationship Id="rId4" Type="http://schemas.openxmlformats.org/officeDocument/2006/relationships/worksheet" Target="worksheets/sheet4.xml"/><Relationship Id="rId7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6" Type="http://schemas.openxmlformats.org/officeDocument/2006/relationships/hyperlink" Target="#Concentrado!A3137:A3391"/><Relationship Id="rId21" Type="http://schemas.openxmlformats.org/officeDocument/2006/relationships/image" Target="../media/image11.jpeg"/><Relationship Id="rId34" Type="http://schemas.openxmlformats.org/officeDocument/2006/relationships/hyperlink" Target="#Concentrado!A3882:A4098"/><Relationship Id="rId42" Type="http://schemas.openxmlformats.org/officeDocument/2006/relationships/hyperlink" Target="#Concentrado!A4801:A5007"/><Relationship Id="rId47" Type="http://schemas.openxmlformats.org/officeDocument/2006/relationships/image" Target="../media/image24.jpeg"/><Relationship Id="rId50" Type="http://schemas.openxmlformats.org/officeDocument/2006/relationships/hyperlink" Target="#Concentrado!A5667:A5875"/><Relationship Id="rId55" Type="http://schemas.openxmlformats.org/officeDocument/2006/relationships/image" Target="../media/image28.jpeg"/><Relationship Id="rId63" Type="http://schemas.openxmlformats.org/officeDocument/2006/relationships/image" Target="../media/image32.jpeg"/><Relationship Id="rId7" Type="http://schemas.openxmlformats.org/officeDocument/2006/relationships/image" Target="../media/image4.jpeg"/><Relationship Id="rId2" Type="http://schemas.openxmlformats.org/officeDocument/2006/relationships/hyperlink" Target="#Concentrado!A5:A223"/><Relationship Id="rId16" Type="http://schemas.openxmlformats.org/officeDocument/2006/relationships/hyperlink" Target="#Concentrado!A1827:A2037"/><Relationship Id="rId29" Type="http://schemas.openxmlformats.org/officeDocument/2006/relationships/image" Target="../media/image15.jpeg"/><Relationship Id="rId11" Type="http://schemas.openxmlformats.org/officeDocument/2006/relationships/image" Target="../media/image6.jpeg"/><Relationship Id="rId24" Type="http://schemas.openxmlformats.org/officeDocument/2006/relationships/hyperlink" Target="#Concentrado!A2906:A3136"/><Relationship Id="rId32" Type="http://schemas.openxmlformats.org/officeDocument/2006/relationships/hyperlink" Target="#Concentrado!A3617:A3881"/><Relationship Id="rId37" Type="http://schemas.openxmlformats.org/officeDocument/2006/relationships/image" Target="../media/image19.png"/><Relationship Id="rId40" Type="http://schemas.openxmlformats.org/officeDocument/2006/relationships/hyperlink" Target="#Concentrado!A4538:A4800"/><Relationship Id="rId45" Type="http://schemas.openxmlformats.org/officeDocument/2006/relationships/image" Target="../media/image23.jpeg"/><Relationship Id="rId53" Type="http://schemas.openxmlformats.org/officeDocument/2006/relationships/image" Target="../media/image27.jpeg"/><Relationship Id="rId58" Type="http://schemas.openxmlformats.org/officeDocument/2006/relationships/hyperlink" Target="#Concentrado!A6569:A6775"/><Relationship Id="rId5" Type="http://schemas.openxmlformats.org/officeDocument/2006/relationships/image" Target="../media/image3.jpeg"/><Relationship Id="rId61" Type="http://schemas.openxmlformats.org/officeDocument/2006/relationships/image" Target="../media/image31.png"/><Relationship Id="rId19" Type="http://schemas.openxmlformats.org/officeDocument/2006/relationships/image" Target="../media/image10.jpeg"/><Relationship Id="rId14" Type="http://schemas.openxmlformats.org/officeDocument/2006/relationships/hyperlink" Target="#Concentrado!A1645:A1826"/><Relationship Id="rId22" Type="http://schemas.openxmlformats.org/officeDocument/2006/relationships/hyperlink" Target="#Concentrado!A2694:A2905"/><Relationship Id="rId27" Type="http://schemas.openxmlformats.org/officeDocument/2006/relationships/image" Target="../media/image14.jpeg"/><Relationship Id="rId30" Type="http://schemas.openxmlformats.org/officeDocument/2006/relationships/hyperlink" Target="#Concentrado!A3400:A3616"/><Relationship Id="rId35" Type="http://schemas.openxmlformats.org/officeDocument/2006/relationships/image" Target="../media/image18.png"/><Relationship Id="rId43" Type="http://schemas.openxmlformats.org/officeDocument/2006/relationships/image" Target="../media/image22.jpeg"/><Relationship Id="rId48" Type="http://schemas.openxmlformats.org/officeDocument/2006/relationships/hyperlink" Target="#Concentrado!A5450:A5658"/><Relationship Id="rId56" Type="http://schemas.openxmlformats.org/officeDocument/2006/relationships/hyperlink" Target="#Concentrado!A6342:A6560"/><Relationship Id="rId64" Type="http://schemas.openxmlformats.org/officeDocument/2006/relationships/hyperlink" Target="#Concentrado!A7038:A7243"/><Relationship Id="rId8" Type="http://schemas.openxmlformats.org/officeDocument/2006/relationships/hyperlink" Target="#Concentrado!A647:A870"/><Relationship Id="rId51" Type="http://schemas.openxmlformats.org/officeDocument/2006/relationships/image" Target="../media/image26.jpeg"/><Relationship Id="rId3" Type="http://schemas.openxmlformats.org/officeDocument/2006/relationships/image" Target="../media/image2.jpeg"/><Relationship Id="rId12" Type="http://schemas.openxmlformats.org/officeDocument/2006/relationships/hyperlink" Target="#Concentrado!A1150:A1368"/><Relationship Id="rId17" Type="http://schemas.openxmlformats.org/officeDocument/2006/relationships/image" Target="../media/image9.jpeg"/><Relationship Id="rId25" Type="http://schemas.openxmlformats.org/officeDocument/2006/relationships/image" Target="../media/image13.jpeg"/><Relationship Id="rId33" Type="http://schemas.openxmlformats.org/officeDocument/2006/relationships/image" Target="../media/image17.jpeg"/><Relationship Id="rId38" Type="http://schemas.openxmlformats.org/officeDocument/2006/relationships/hyperlink" Target="#Concentrado!A4308:A4537"/><Relationship Id="rId46" Type="http://schemas.openxmlformats.org/officeDocument/2006/relationships/hyperlink" Target="#Concentrado!A5234:A5441"/><Relationship Id="rId59" Type="http://schemas.openxmlformats.org/officeDocument/2006/relationships/image" Target="../media/image30.jpeg"/><Relationship Id="rId20" Type="http://schemas.openxmlformats.org/officeDocument/2006/relationships/hyperlink" Target="#Concentrado!A2038:A2222"/><Relationship Id="rId41" Type="http://schemas.openxmlformats.org/officeDocument/2006/relationships/image" Target="../media/image21.jpeg"/><Relationship Id="rId54" Type="http://schemas.openxmlformats.org/officeDocument/2006/relationships/hyperlink" Target="#Concentrado!A6126:A6333"/><Relationship Id="rId62" Type="http://schemas.openxmlformats.org/officeDocument/2006/relationships/hyperlink" Target="#Concentrado!A6784:A7029"/><Relationship Id="rId1" Type="http://schemas.openxmlformats.org/officeDocument/2006/relationships/image" Target="../media/image1.tmp"/><Relationship Id="rId6" Type="http://schemas.openxmlformats.org/officeDocument/2006/relationships/hyperlink" Target="#Concentrado!A430:A646"/><Relationship Id="rId15" Type="http://schemas.openxmlformats.org/officeDocument/2006/relationships/image" Target="../media/image8.jpeg"/><Relationship Id="rId23" Type="http://schemas.openxmlformats.org/officeDocument/2006/relationships/image" Target="../media/image12.jpeg"/><Relationship Id="rId28" Type="http://schemas.openxmlformats.org/officeDocument/2006/relationships/hyperlink" Target="#Concentrado!A2223:A2438"/><Relationship Id="rId36" Type="http://schemas.openxmlformats.org/officeDocument/2006/relationships/hyperlink" Target="#Concentrado!A4099:A4307"/><Relationship Id="rId49" Type="http://schemas.openxmlformats.org/officeDocument/2006/relationships/image" Target="../media/image25.jpeg"/><Relationship Id="rId57" Type="http://schemas.openxmlformats.org/officeDocument/2006/relationships/image" Target="../media/image29.jpeg"/><Relationship Id="rId10" Type="http://schemas.openxmlformats.org/officeDocument/2006/relationships/hyperlink" Target="#Concentrado!A871:A1149"/><Relationship Id="rId31" Type="http://schemas.openxmlformats.org/officeDocument/2006/relationships/image" Target="../media/image16.jpeg"/><Relationship Id="rId44" Type="http://schemas.openxmlformats.org/officeDocument/2006/relationships/hyperlink" Target="#Concentrado!A5016:A5225"/><Relationship Id="rId52" Type="http://schemas.openxmlformats.org/officeDocument/2006/relationships/hyperlink" Target="#Concentrado!A5884:A6117"/><Relationship Id="rId60" Type="http://schemas.openxmlformats.org/officeDocument/2006/relationships/hyperlink" Target="#Concentrado!A2439:A2693"/><Relationship Id="rId65" Type="http://schemas.openxmlformats.org/officeDocument/2006/relationships/image" Target="../media/image33.jpeg"/><Relationship Id="rId4" Type="http://schemas.openxmlformats.org/officeDocument/2006/relationships/hyperlink" Target="#Concentrado!A224:A429"/><Relationship Id="rId9" Type="http://schemas.openxmlformats.org/officeDocument/2006/relationships/image" Target="../media/image5.jpeg"/><Relationship Id="rId13" Type="http://schemas.openxmlformats.org/officeDocument/2006/relationships/image" Target="../media/image7.jpeg"/><Relationship Id="rId18" Type="http://schemas.openxmlformats.org/officeDocument/2006/relationships/hyperlink" Target="#Concentrado!A1369:A1644"/><Relationship Id="rId39" Type="http://schemas.openxmlformats.org/officeDocument/2006/relationships/image" Target="../media/image20.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1219200</xdr:colOff>
      <xdr:row>3</xdr:row>
      <xdr:rowOff>59772</xdr:rowOff>
    </xdr:to>
    <xdr:pic>
      <xdr:nvPicPr>
        <xdr:cNvPr id="194" name="Imagen 193">
          <a:extLst>
            <a:ext uri="{FF2B5EF4-FFF2-40B4-BE49-F238E27FC236}">
              <a16:creationId xmlns:a16="http://schemas.microsoft.com/office/drawing/2014/main" id="{47D6189C-2048-4135-87F2-217A7DCDCBD1}"/>
            </a:ext>
          </a:extLst>
        </xdr:cNvPr>
        <xdr:cNvPicPr>
          <a:picLocks noChangeAspect="1"/>
        </xdr:cNvPicPr>
      </xdr:nvPicPr>
      <xdr:blipFill>
        <a:blip xmlns:r="http://schemas.openxmlformats.org/officeDocument/2006/relationships" r:embed="rId1"/>
        <a:stretch>
          <a:fillRect/>
        </a:stretch>
      </xdr:blipFill>
      <xdr:spPr>
        <a:xfrm>
          <a:off x="0" y="0"/>
          <a:ext cx="1219200" cy="545547"/>
        </a:xfrm>
        <a:prstGeom prst="rect">
          <a:avLst/>
        </a:prstGeom>
      </xdr:spPr>
    </xdr:pic>
    <xdr:clientData/>
  </xdr:twoCellAnchor>
  <xdr:twoCellAnchor editAs="oneCell">
    <xdr:from>
      <xdr:col>0</xdr:col>
      <xdr:colOff>0</xdr:colOff>
      <xdr:row>3</xdr:row>
      <xdr:rowOff>8966</xdr:rowOff>
    </xdr:from>
    <xdr:to>
      <xdr:col>0</xdr:col>
      <xdr:colOff>1520414</xdr:colOff>
      <xdr:row>8</xdr:row>
      <xdr:rowOff>31827</xdr:rowOff>
    </xdr:to>
    <xdr:pic>
      <xdr:nvPicPr>
        <xdr:cNvPr id="195" name="Imagen 194" descr="logo IEE Aguascalientes">
          <a:hlinkClick xmlns:r="http://schemas.openxmlformats.org/officeDocument/2006/relationships" r:id="rId2"/>
          <a:extLst>
            <a:ext uri="{FF2B5EF4-FFF2-40B4-BE49-F238E27FC236}">
              <a16:creationId xmlns:a16="http://schemas.microsoft.com/office/drawing/2014/main" id="{9709B35F-D4E4-4B4C-BF8D-7A812591D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66191"/>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1748933</xdr:colOff>
      <xdr:row>3</xdr:row>
      <xdr:rowOff>44824</xdr:rowOff>
    </xdr:from>
    <xdr:to>
      <xdr:col>0</xdr:col>
      <xdr:colOff>3269347</xdr:colOff>
      <xdr:row>8</xdr:row>
      <xdr:rowOff>67685</xdr:rowOff>
    </xdr:to>
    <xdr:pic>
      <xdr:nvPicPr>
        <xdr:cNvPr id="196" name="Imagen 195" descr="logo IEE Baja California">
          <a:hlinkClick xmlns:r="http://schemas.openxmlformats.org/officeDocument/2006/relationships" r:id="rId4"/>
          <a:extLst>
            <a:ext uri="{FF2B5EF4-FFF2-40B4-BE49-F238E27FC236}">
              <a16:creationId xmlns:a16="http://schemas.microsoft.com/office/drawing/2014/main" id="{A44F820F-3CB3-46F1-96B5-49E9356DA67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48933" y="70204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3408221</xdr:colOff>
      <xdr:row>3</xdr:row>
      <xdr:rowOff>46415</xdr:rowOff>
    </xdr:from>
    <xdr:to>
      <xdr:col>0</xdr:col>
      <xdr:colOff>4929451</xdr:colOff>
      <xdr:row>8</xdr:row>
      <xdr:rowOff>69276</xdr:rowOff>
    </xdr:to>
    <xdr:pic>
      <xdr:nvPicPr>
        <xdr:cNvPr id="197" name="Imagen 196" descr="logo IEE BCS">
          <a:hlinkClick xmlns:r="http://schemas.openxmlformats.org/officeDocument/2006/relationships" r:id="rId6"/>
          <a:extLst>
            <a:ext uri="{FF2B5EF4-FFF2-40B4-BE49-F238E27FC236}">
              <a16:creationId xmlns:a16="http://schemas.microsoft.com/office/drawing/2014/main" id="{E12B8A77-2FAC-48A0-A8C2-E6CA9D77B62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408221" y="703640"/>
          <a:ext cx="1521230"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5043057</xdr:colOff>
      <xdr:row>3</xdr:row>
      <xdr:rowOff>49479</xdr:rowOff>
    </xdr:from>
    <xdr:to>
      <xdr:col>1</xdr:col>
      <xdr:colOff>80360</xdr:colOff>
      <xdr:row>8</xdr:row>
      <xdr:rowOff>72340</xdr:rowOff>
    </xdr:to>
    <xdr:pic>
      <xdr:nvPicPr>
        <xdr:cNvPr id="198" name="Imagen 197" descr="logo IEEC">
          <a:hlinkClick xmlns:r="http://schemas.openxmlformats.org/officeDocument/2006/relationships" r:id="rId8"/>
          <a:extLst>
            <a:ext uri="{FF2B5EF4-FFF2-40B4-BE49-F238E27FC236}">
              <a16:creationId xmlns:a16="http://schemas.microsoft.com/office/drawing/2014/main" id="{93003279-68E8-4F48-A848-412BF5EDAF45}"/>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043057" y="706704"/>
          <a:ext cx="1342853"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277085</xdr:colOff>
      <xdr:row>2</xdr:row>
      <xdr:rowOff>136564</xdr:rowOff>
    </xdr:from>
    <xdr:to>
      <xdr:col>2</xdr:col>
      <xdr:colOff>1008606</xdr:colOff>
      <xdr:row>7</xdr:row>
      <xdr:rowOff>149900</xdr:rowOff>
    </xdr:to>
    <xdr:pic>
      <xdr:nvPicPr>
        <xdr:cNvPr id="199" name="Imagen 198" descr="logo IEPC Chiapas">
          <a:hlinkClick xmlns:r="http://schemas.openxmlformats.org/officeDocument/2006/relationships" r:id="rId10"/>
          <a:extLst>
            <a:ext uri="{FF2B5EF4-FFF2-40B4-BE49-F238E27FC236}">
              <a16:creationId xmlns:a16="http://schemas.microsoft.com/office/drawing/2014/main" id="{AB7099B7-461F-4783-87F3-BA41F0933675}"/>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582635" y="641389"/>
          <a:ext cx="1503046" cy="822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xdr:row>
      <xdr:rowOff>138546</xdr:rowOff>
    </xdr:from>
    <xdr:to>
      <xdr:col>0</xdr:col>
      <xdr:colOff>1521230</xdr:colOff>
      <xdr:row>15</xdr:row>
      <xdr:rowOff>2656</xdr:rowOff>
    </xdr:to>
    <xdr:pic>
      <xdr:nvPicPr>
        <xdr:cNvPr id="200" name="Imagen 199" descr="logo IEE Chihuahua">
          <a:hlinkClick xmlns:r="http://schemas.openxmlformats.org/officeDocument/2006/relationships" r:id="rId12"/>
          <a:extLst>
            <a:ext uri="{FF2B5EF4-FFF2-40B4-BE49-F238E27FC236}">
              <a16:creationId xmlns:a16="http://schemas.microsoft.com/office/drawing/2014/main" id="{6797D977-F461-44A6-BF74-E61B31E1C797}"/>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0" y="176732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9</xdr:row>
      <xdr:rowOff>96983</xdr:rowOff>
    </xdr:from>
    <xdr:to>
      <xdr:col>0</xdr:col>
      <xdr:colOff>3225338</xdr:colOff>
      <xdr:row>14</xdr:row>
      <xdr:rowOff>119843</xdr:rowOff>
    </xdr:to>
    <xdr:pic>
      <xdr:nvPicPr>
        <xdr:cNvPr id="201" name="Imagen 200" descr="logo IEC">
          <a:hlinkClick xmlns:r="http://schemas.openxmlformats.org/officeDocument/2006/relationships" r:id="rId14"/>
          <a:extLst>
            <a:ext uri="{FF2B5EF4-FFF2-40B4-BE49-F238E27FC236}">
              <a16:creationId xmlns:a16="http://schemas.microsoft.com/office/drawing/2014/main" id="{6B4859BF-E920-4F45-B1C8-BDB41959F14D}"/>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04108" y="172575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3394366</xdr:colOff>
      <xdr:row>9</xdr:row>
      <xdr:rowOff>96979</xdr:rowOff>
    </xdr:from>
    <xdr:to>
      <xdr:col>0</xdr:col>
      <xdr:colOff>4915596</xdr:colOff>
      <xdr:row>14</xdr:row>
      <xdr:rowOff>119839</xdr:rowOff>
    </xdr:to>
    <xdr:pic>
      <xdr:nvPicPr>
        <xdr:cNvPr id="202" name="Imagen 201" descr="logo IEE Colima">
          <a:hlinkClick xmlns:r="http://schemas.openxmlformats.org/officeDocument/2006/relationships" r:id="rId16"/>
          <a:extLst>
            <a:ext uri="{FF2B5EF4-FFF2-40B4-BE49-F238E27FC236}">
              <a16:creationId xmlns:a16="http://schemas.microsoft.com/office/drawing/2014/main" id="{121CC8C0-F928-478F-81B2-D597EF155BED}"/>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3394366" y="1725754"/>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5090681</xdr:colOff>
      <xdr:row>9</xdr:row>
      <xdr:rowOff>112856</xdr:rowOff>
    </xdr:from>
    <xdr:to>
      <xdr:col>1</xdr:col>
      <xdr:colOff>127984</xdr:colOff>
      <xdr:row>14</xdr:row>
      <xdr:rowOff>120475</xdr:rowOff>
    </xdr:to>
    <xdr:pic>
      <xdr:nvPicPr>
        <xdr:cNvPr id="203" name="Imagen 202" descr="Logo_Instituto Electoral Ciudad de México">
          <a:hlinkClick xmlns:r="http://schemas.openxmlformats.org/officeDocument/2006/relationships" r:id="rId18"/>
          <a:extLst>
            <a:ext uri="{FF2B5EF4-FFF2-40B4-BE49-F238E27FC236}">
              <a16:creationId xmlns:a16="http://schemas.microsoft.com/office/drawing/2014/main" id="{FF9608D8-B56B-44EB-B074-C4193952F7FC}"/>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5090681" y="1795606"/>
          <a:ext cx="1339678" cy="801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277091</xdr:colOff>
      <xdr:row>9</xdr:row>
      <xdr:rowOff>96980</xdr:rowOff>
    </xdr:from>
    <xdr:to>
      <xdr:col>2</xdr:col>
      <xdr:colOff>1008612</xdr:colOff>
      <xdr:row>14</xdr:row>
      <xdr:rowOff>119840</xdr:rowOff>
    </xdr:to>
    <xdr:pic>
      <xdr:nvPicPr>
        <xdr:cNvPr id="204" name="Imagen 203" descr="logo IEPC Durango">
          <a:hlinkClick xmlns:r="http://schemas.openxmlformats.org/officeDocument/2006/relationships" r:id="rId20"/>
          <a:extLst>
            <a:ext uri="{FF2B5EF4-FFF2-40B4-BE49-F238E27FC236}">
              <a16:creationId xmlns:a16="http://schemas.microsoft.com/office/drawing/2014/main" id="{25CE68F2-8B03-4EAC-81EC-C7CB098E39DE}"/>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6582641" y="1725755"/>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16</xdr:row>
      <xdr:rowOff>55418</xdr:rowOff>
    </xdr:from>
    <xdr:to>
      <xdr:col>0</xdr:col>
      <xdr:colOff>3211485</xdr:colOff>
      <xdr:row>21</xdr:row>
      <xdr:rowOff>78278</xdr:rowOff>
    </xdr:to>
    <xdr:pic>
      <xdr:nvPicPr>
        <xdr:cNvPr id="205" name="Imagen 204" descr="logo IEPC Guerrero">
          <a:hlinkClick xmlns:r="http://schemas.openxmlformats.org/officeDocument/2006/relationships" r:id="rId22"/>
          <a:extLst>
            <a:ext uri="{FF2B5EF4-FFF2-40B4-BE49-F238E27FC236}">
              <a16:creationId xmlns:a16="http://schemas.microsoft.com/office/drawing/2014/main" id="{7C345C56-F865-4F74-A7BA-444D7E63D06C}"/>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90255" y="281766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3435187</xdr:colOff>
      <xdr:row>16</xdr:row>
      <xdr:rowOff>41562</xdr:rowOff>
    </xdr:from>
    <xdr:to>
      <xdr:col>0</xdr:col>
      <xdr:colOff>4956417</xdr:colOff>
      <xdr:row>21</xdr:row>
      <xdr:rowOff>64421</xdr:rowOff>
    </xdr:to>
    <xdr:pic>
      <xdr:nvPicPr>
        <xdr:cNvPr id="206" name="Imagen 205" descr="logo IEE Hidalgo">
          <a:hlinkClick xmlns:r="http://schemas.openxmlformats.org/officeDocument/2006/relationships" r:id="rId24"/>
          <a:extLst>
            <a:ext uri="{FF2B5EF4-FFF2-40B4-BE49-F238E27FC236}">
              <a16:creationId xmlns:a16="http://schemas.microsoft.com/office/drawing/2014/main" id="{C2756BC9-84F4-473B-AC1D-3CE62DF146E1}"/>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3435187" y="2803812"/>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5043064</xdr:colOff>
      <xdr:row>16</xdr:row>
      <xdr:rowOff>13855</xdr:rowOff>
    </xdr:from>
    <xdr:to>
      <xdr:col>1</xdr:col>
      <xdr:colOff>80367</xdr:colOff>
      <xdr:row>21</xdr:row>
      <xdr:rowOff>36715</xdr:rowOff>
    </xdr:to>
    <xdr:pic>
      <xdr:nvPicPr>
        <xdr:cNvPr id="207" name="Imagen 206" descr="logo IEPC Jalisco">
          <a:hlinkClick xmlns:r="http://schemas.openxmlformats.org/officeDocument/2006/relationships" r:id="rId26"/>
          <a:extLst>
            <a:ext uri="{FF2B5EF4-FFF2-40B4-BE49-F238E27FC236}">
              <a16:creationId xmlns:a16="http://schemas.microsoft.com/office/drawing/2014/main" id="{0216D376-FEC0-47D7-B863-5030C78C9BC3}"/>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5043064" y="2776105"/>
          <a:ext cx="1342853"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235527</xdr:colOff>
      <xdr:row>16</xdr:row>
      <xdr:rowOff>13854</xdr:rowOff>
    </xdr:from>
    <xdr:to>
      <xdr:col>2</xdr:col>
      <xdr:colOff>967048</xdr:colOff>
      <xdr:row>21</xdr:row>
      <xdr:rowOff>36714</xdr:rowOff>
    </xdr:to>
    <xdr:pic>
      <xdr:nvPicPr>
        <xdr:cNvPr id="208" name="Imagen 207" descr="logo IEEM">
          <a:hlinkClick xmlns:r="http://schemas.openxmlformats.org/officeDocument/2006/relationships" r:id="rId28"/>
          <a:extLst>
            <a:ext uri="{FF2B5EF4-FFF2-40B4-BE49-F238E27FC236}">
              <a16:creationId xmlns:a16="http://schemas.microsoft.com/office/drawing/2014/main" id="{DCC34255-ADDE-4113-8BFF-DD016157D361}"/>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6541077" y="2776104"/>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22</xdr:row>
      <xdr:rowOff>124685</xdr:rowOff>
    </xdr:from>
    <xdr:to>
      <xdr:col>0</xdr:col>
      <xdr:colOff>1521230</xdr:colOff>
      <xdr:row>27</xdr:row>
      <xdr:rowOff>147544</xdr:rowOff>
    </xdr:to>
    <xdr:pic>
      <xdr:nvPicPr>
        <xdr:cNvPr id="209" name="Imagen 208" descr="Logo IEM">
          <a:hlinkClick xmlns:r="http://schemas.openxmlformats.org/officeDocument/2006/relationships" r:id="rId30"/>
          <a:extLst>
            <a:ext uri="{FF2B5EF4-FFF2-40B4-BE49-F238E27FC236}">
              <a16:creationId xmlns:a16="http://schemas.microsoft.com/office/drawing/2014/main" id="{92438DBF-E51C-4343-854E-11ED1C526A34}"/>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0" y="3858485"/>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22</xdr:row>
      <xdr:rowOff>124691</xdr:rowOff>
    </xdr:from>
    <xdr:to>
      <xdr:col>0</xdr:col>
      <xdr:colOff>3225338</xdr:colOff>
      <xdr:row>27</xdr:row>
      <xdr:rowOff>147551</xdr:rowOff>
    </xdr:to>
    <xdr:pic>
      <xdr:nvPicPr>
        <xdr:cNvPr id="210" name="Imagen 209" descr="IMPEPAC">
          <a:hlinkClick xmlns:r="http://schemas.openxmlformats.org/officeDocument/2006/relationships" r:id="rId32"/>
          <a:extLst>
            <a:ext uri="{FF2B5EF4-FFF2-40B4-BE49-F238E27FC236}">
              <a16:creationId xmlns:a16="http://schemas.microsoft.com/office/drawing/2014/main" id="{7EC420B3-CA57-4520-80FD-FFAA763D6F5C}"/>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704108" y="385849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3562907</xdr:colOff>
      <xdr:row>23</xdr:row>
      <xdr:rowOff>36614</xdr:rowOff>
    </xdr:from>
    <xdr:to>
      <xdr:col>0</xdr:col>
      <xdr:colOff>4779029</xdr:colOff>
      <xdr:row>27</xdr:row>
      <xdr:rowOff>54427</xdr:rowOff>
    </xdr:to>
    <xdr:pic>
      <xdr:nvPicPr>
        <xdr:cNvPr id="211" name="Imagen 210">
          <a:hlinkClick xmlns:r="http://schemas.openxmlformats.org/officeDocument/2006/relationships" r:id="rId34"/>
          <a:extLst>
            <a:ext uri="{FF2B5EF4-FFF2-40B4-BE49-F238E27FC236}">
              <a16:creationId xmlns:a16="http://schemas.microsoft.com/office/drawing/2014/main" id="{43C75E0E-AC83-4BFC-80AA-AEA25D1C8AB2}"/>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3562907" y="3932339"/>
          <a:ext cx="1216122" cy="665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5015349</xdr:colOff>
      <xdr:row>22</xdr:row>
      <xdr:rowOff>41563</xdr:rowOff>
    </xdr:from>
    <xdr:to>
      <xdr:col>1</xdr:col>
      <xdr:colOff>52652</xdr:colOff>
      <xdr:row>27</xdr:row>
      <xdr:rowOff>79663</xdr:rowOff>
    </xdr:to>
    <xdr:pic>
      <xdr:nvPicPr>
        <xdr:cNvPr id="212" name="Imagen 211">
          <a:hlinkClick xmlns:r="http://schemas.openxmlformats.org/officeDocument/2006/relationships" r:id="rId36"/>
          <a:extLst>
            <a:ext uri="{FF2B5EF4-FFF2-40B4-BE49-F238E27FC236}">
              <a16:creationId xmlns:a16="http://schemas.microsoft.com/office/drawing/2014/main" id="{6FF0CDF6-AAD1-4137-9E10-BBB17FE9A0ED}"/>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5015349" y="3775363"/>
          <a:ext cx="1342853" cy="847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249380</xdr:colOff>
      <xdr:row>22</xdr:row>
      <xdr:rowOff>55419</xdr:rowOff>
    </xdr:from>
    <xdr:to>
      <xdr:col>2</xdr:col>
      <xdr:colOff>980901</xdr:colOff>
      <xdr:row>27</xdr:row>
      <xdr:rowOff>78278</xdr:rowOff>
    </xdr:to>
    <xdr:pic>
      <xdr:nvPicPr>
        <xdr:cNvPr id="213" name="Imagen 212" descr="logo IEE Oaxaca">
          <a:hlinkClick xmlns:r="http://schemas.openxmlformats.org/officeDocument/2006/relationships" r:id="rId38"/>
          <a:extLst>
            <a:ext uri="{FF2B5EF4-FFF2-40B4-BE49-F238E27FC236}">
              <a16:creationId xmlns:a16="http://schemas.microsoft.com/office/drawing/2014/main" id="{9B079ACD-D99D-4316-924B-6D476EB2C049}"/>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6554930" y="3789219"/>
          <a:ext cx="1503046"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29</xdr:row>
      <xdr:rowOff>69268</xdr:rowOff>
    </xdr:from>
    <xdr:to>
      <xdr:col>0</xdr:col>
      <xdr:colOff>1521230</xdr:colOff>
      <xdr:row>34</xdr:row>
      <xdr:rowOff>92128</xdr:rowOff>
    </xdr:to>
    <xdr:pic>
      <xdr:nvPicPr>
        <xdr:cNvPr id="214" name="Imagen 213">
          <a:hlinkClick xmlns:r="http://schemas.openxmlformats.org/officeDocument/2006/relationships" r:id="rId40"/>
          <a:extLst>
            <a:ext uri="{FF2B5EF4-FFF2-40B4-BE49-F238E27FC236}">
              <a16:creationId xmlns:a16="http://schemas.microsoft.com/office/drawing/2014/main" id="{3B526FFB-5BBC-47C6-9F2F-C697F514DDC0}"/>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0" y="4936543"/>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29</xdr:row>
      <xdr:rowOff>69270</xdr:rowOff>
    </xdr:from>
    <xdr:to>
      <xdr:col>0</xdr:col>
      <xdr:colOff>3211485</xdr:colOff>
      <xdr:row>34</xdr:row>
      <xdr:rowOff>92130</xdr:rowOff>
    </xdr:to>
    <xdr:pic>
      <xdr:nvPicPr>
        <xdr:cNvPr id="215" name="Imagen 214" descr="logo IEEQ">
          <a:hlinkClick xmlns:r="http://schemas.openxmlformats.org/officeDocument/2006/relationships" r:id="rId42"/>
          <a:extLst>
            <a:ext uri="{FF2B5EF4-FFF2-40B4-BE49-F238E27FC236}">
              <a16:creationId xmlns:a16="http://schemas.microsoft.com/office/drawing/2014/main" id="{C805C199-DA74-4690-9906-0C23AD41F147}"/>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1690255" y="4936545"/>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3352800</xdr:colOff>
      <xdr:row>29</xdr:row>
      <xdr:rowOff>41556</xdr:rowOff>
    </xdr:from>
    <xdr:to>
      <xdr:col>0</xdr:col>
      <xdr:colOff>4874030</xdr:colOff>
      <xdr:row>34</xdr:row>
      <xdr:rowOff>64416</xdr:rowOff>
    </xdr:to>
    <xdr:pic>
      <xdr:nvPicPr>
        <xdr:cNvPr id="216" name="Imagen 215" descr="logo IEQROO">
          <a:hlinkClick xmlns:r="http://schemas.openxmlformats.org/officeDocument/2006/relationships" r:id="rId44"/>
          <a:extLst>
            <a:ext uri="{FF2B5EF4-FFF2-40B4-BE49-F238E27FC236}">
              <a16:creationId xmlns:a16="http://schemas.microsoft.com/office/drawing/2014/main" id="{18B71596-9379-4578-8809-824923D10A04}"/>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3352800" y="490883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5097480</xdr:colOff>
      <xdr:row>29</xdr:row>
      <xdr:rowOff>41561</xdr:rowOff>
    </xdr:from>
    <xdr:to>
      <xdr:col>1</xdr:col>
      <xdr:colOff>134783</xdr:colOff>
      <xdr:row>34</xdr:row>
      <xdr:rowOff>64420</xdr:rowOff>
    </xdr:to>
    <xdr:pic>
      <xdr:nvPicPr>
        <xdr:cNvPr id="217" name="Imagen 216" descr="logo CEEPAC">
          <a:hlinkClick xmlns:r="http://schemas.openxmlformats.org/officeDocument/2006/relationships" r:id="rId46"/>
          <a:extLst>
            <a:ext uri="{FF2B5EF4-FFF2-40B4-BE49-F238E27FC236}">
              <a16:creationId xmlns:a16="http://schemas.microsoft.com/office/drawing/2014/main" id="{CCA76B4F-9621-43AB-BA30-49F449F965E7}"/>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5097480" y="4908836"/>
          <a:ext cx="1342853"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284055</xdr:colOff>
      <xdr:row>29</xdr:row>
      <xdr:rowOff>40744</xdr:rowOff>
    </xdr:from>
    <xdr:to>
      <xdr:col>2</xdr:col>
      <xdr:colOff>1006183</xdr:colOff>
      <xdr:row>34</xdr:row>
      <xdr:rowOff>16336</xdr:rowOff>
    </xdr:to>
    <xdr:pic>
      <xdr:nvPicPr>
        <xdr:cNvPr id="218" name="Imagen 217" descr="Logo Instituto Electoral del Estado de Sinaloa">
          <a:hlinkClick xmlns:r="http://schemas.openxmlformats.org/officeDocument/2006/relationships" r:id="rId48"/>
          <a:extLst>
            <a:ext uri="{FF2B5EF4-FFF2-40B4-BE49-F238E27FC236}">
              <a16:creationId xmlns:a16="http://schemas.microsoft.com/office/drawing/2014/main" id="{1DAC3D81-90C1-452C-A362-66BB4C1E11FB}"/>
            </a:ext>
          </a:extLst>
        </xdr:cNvPr>
        <xdr:cNvPicPr>
          <a:picLocks noChangeAspect="1" noChangeArrowheads="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6589605" y="4908019"/>
          <a:ext cx="1493653" cy="785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36</xdr:row>
      <xdr:rowOff>6519</xdr:rowOff>
    </xdr:from>
    <xdr:to>
      <xdr:col>0</xdr:col>
      <xdr:colOff>1520414</xdr:colOff>
      <xdr:row>41</xdr:row>
      <xdr:rowOff>29380</xdr:rowOff>
    </xdr:to>
    <xdr:pic>
      <xdr:nvPicPr>
        <xdr:cNvPr id="219" name="Imagen 218" descr="logo IEE Sonora">
          <a:hlinkClick xmlns:r="http://schemas.openxmlformats.org/officeDocument/2006/relationships" r:id="rId50"/>
          <a:extLst>
            <a:ext uri="{FF2B5EF4-FFF2-40B4-BE49-F238E27FC236}">
              <a16:creationId xmlns:a16="http://schemas.microsoft.com/office/drawing/2014/main" id="{0E22AB8F-A29F-4A65-B655-B00FE3CD0356}"/>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0" y="600726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1678843</xdr:colOff>
      <xdr:row>35</xdr:row>
      <xdr:rowOff>161360</xdr:rowOff>
    </xdr:from>
    <xdr:to>
      <xdr:col>0</xdr:col>
      <xdr:colOff>3199257</xdr:colOff>
      <xdr:row>41</xdr:row>
      <xdr:rowOff>17966</xdr:rowOff>
    </xdr:to>
    <xdr:pic>
      <xdr:nvPicPr>
        <xdr:cNvPr id="220" name="Imagen 219" descr="logo IEPC Tabasco">
          <a:hlinkClick xmlns:r="http://schemas.openxmlformats.org/officeDocument/2006/relationships" r:id="rId52"/>
          <a:extLst>
            <a:ext uri="{FF2B5EF4-FFF2-40B4-BE49-F238E27FC236}">
              <a16:creationId xmlns:a16="http://schemas.microsoft.com/office/drawing/2014/main" id="{C2E31D13-31AE-4028-8AC9-53CBA5FEC58D}"/>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1678843" y="6000185"/>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3356877</xdr:colOff>
      <xdr:row>35</xdr:row>
      <xdr:rowOff>145875</xdr:rowOff>
    </xdr:from>
    <xdr:to>
      <xdr:col>0</xdr:col>
      <xdr:colOff>4877291</xdr:colOff>
      <xdr:row>41</xdr:row>
      <xdr:rowOff>2481</xdr:rowOff>
    </xdr:to>
    <xdr:pic>
      <xdr:nvPicPr>
        <xdr:cNvPr id="221" name="Imagen 220" descr="logo Instituto Electoral de Tamaulipas">
          <a:hlinkClick xmlns:r="http://schemas.openxmlformats.org/officeDocument/2006/relationships" r:id="rId54"/>
          <a:extLst>
            <a:ext uri="{FF2B5EF4-FFF2-40B4-BE49-F238E27FC236}">
              <a16:creationId xmlns:a16="http://schemas.microsoft.com/office/drawing/2014/main" id="{0C3CC627-68BA-4BB9-A5F3-3C370EBCF6F2}"/>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3356877" y="5984700"/>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5057723</xdr:colOff>
      <xdr:row>35</xdr:row>
      <xdr:rowOff>136089</xdr:rowOff>
    </xdr:from>
    <xdr:to>
      <xdr:col>1</xdr:col>
      <xdr:colOff>94210</xdr:colOff>
      <xdr:row>41</xdr:row>
      <xdr:rowOff>199</xdr:rowOff>
    </xdr:to>
    <xdr:pic>
      <xdr:nvPicPr>
        <xdr:cNvPr id="222" name="Imagen 221" descr="logo ITE">
          <a:hlinkClick xmlns:r="http://schemas.openxmlformats.org/officeDocument/2006/relationships" r:id="rId56"/>
          <a:extLst>
            <a:ext uri="{FF2B5EF4-FFF2-40B4-BE49-F238E27FC236}">
              <a16:creationId xmlns:a16="http://schemas.microsoft.com/office/drawing/2014/main" id="{47CAAC87-A6B9-4F6E-A493-FDBA0BBBDE77}"/>
            </a:ext>
          </a:extLst>
        </xdr:cNvPr>
        <xdr:cNvPicPr>
          <a:picLocks noChangeAspect="1" noChangeArrowheads="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5057723" y="5974914"/>
          <a:ext cx="1342037"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457199</xdr:colOff>
      <xdr:row>35</xdr:row>
      <xdr:rowOff>120617</xdr:rowOff>
    </xdr:from>
    <xdr:to>
      <xdr:col>2</xdr:col>
      <xdr:colOff>956628</xdr:colOff>
      <xdr:row>40</xdr:row>
      <xdr:rowOff>16224</xdr:rowOff>
    </xdr:to>
    <xdr:pic>
      <xdr:nvPicPr>
        <xdr:cNvPr id="223" name="Imagen 222" descr="logo OPLE Veracruz">
          <a:hlinkClick xmlns:r="http://schemas.openxmlformats.org/officeDocument/2006/relationships" r:id="rId58"/>
          <a:extLst>
            <a:ext uri="{FF2B5EF4-FFF2-40B4-BE49-F238E27FC236}">
              <a16:creationId xmlns:a16="http://schemas.microsoft.com/office/drawing/2014/main" id="{DE5F4AF1-B33C-47B3-8FAD-09885C9C5173}"/>
            </a:ext>
          </a:extLst>
        </xdr:cNvPr>
        <xdr:cNvPicPr>
          <a:picLocks noChangeAspect="1" noChangeArrowheads="1"/>
        </xdr:cNvPicPr>
      </xdr:nvPicPr>
      <xdr:blipFill>
        <a:blip xmlns:r="http://schemas.openxmlformats.org/officeDocument/2006/relationships" r:embed="rId59">
          <a:extLst>
            <a:ext uri="{28A0092B-C50C-407E-A947-70E740481C1C}">
              <a14:useLocalDpi xmlns:a14="http://schemas.microsoft.com/office/drawing/2010/main" val="0"/>
            </a:ext>
          </a:extLst>
        </a:blip>
        <a:srcRect/>
        <a:stretch>
          <a:fillRect/>
        </a:stretch>
      </xdr:blipFill>
      <xdr:spPr bwMode="auto">
        <a:xfrm>
          <a:off x="6762749" y="5959442"/>
          <a:ext cx="1270954" cy="705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17</xdr:row>
      <xdr:rowOff>119743</xdr:rowOff>
    </xdr:from>
    <xdr:to>
      <xdr:col>0</xdr:col>
      <xdr:colOff>1567543</xdr:colOff>
      <xdr:row>21</xdr:row>
      <xdr:rowOff>110845</xdr:rowOff>
    </xdr:to>
    <xdr:pic>
      <xdr:nvPicPr>
        <xdr:cNvPr id="224" name="Imagen 223" descr="IEEG | Instituto Electoral del Estado de Guanajuato :.">
          <a:hlinkClick xmlns:r="http://schemas.openxmlformats.org/officeDocument/2006/relationships" r:id="rId60"/>
          <a:extLst>
            <a:ext uri="{FF2B5EF4-FFF2-40B4-BE49-F238E27FC236}">
              <a16:creationId xmlns:a16="http://schemas.microsoft.com/office/drawing/2014/main" id="{8D5AF7F9-166B-466B-BC46-AAA8E60C46FB}"/>
            </a:ext>
          </a:extLst>
        </xdr:cNvPr>
        <xdr:cNvPicPr>
          <a:picLocks noChangeAspect="1" noChangeArrowheads="1"/>
        </xdr:cNvPicPr>
      </xdr:nvPicPr>
      <xdr:blipFill>
        <a:blip xmlns:r="http://schemas.openxmlformats.org/officeDocument/2006/relationships" r:embed="rId61">
          <a:extLst>
            <a:ext uri="{28A0092B-C50C-407E-A947-70E740481C1C}">
              <a14:useLocalDpi xmlns:a14="http://schemas.microsoft.com/office/drawing/2010/main" val="0"/>
            </a:ext>
          </a:extLst>
        </a:blip>
        <a:srcRect/>
        <a:stretch>
          <a:fillRect/>
        </a:stretch>
      </xdr:blipFill>
      <xdr:spPr bwMode="auto">
        <a:xfrm>
          <a:off x="0" y="3043918"/>
          <a:ext cx="1567543" cy="6388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43</xdr:row>
      <xdr:rowOff>31750</xdr:rowOff>
    </xdr:from>
    <xdr:to>
      <xdr:col>0</xdr:col>
      <xdr:colOff>1520414</xdr:colOff>
      <xdr:row>48</xdr:row>
      <xdr:rowOff>29788</xdr:rowOff>
    </xdr:to>
    <xdr:pic>
      <xdr:nvPicPr>
        <xdr:cNvPr id="225" name="Imagen 224" descr="logo IEPAC Yucatán">
          <a:hlinkClick xmlns:r="http://schemas.openxmlformats.org/officeDocument/2006/relationships" r:id="rId62"/>
          <a:extLst>
            <a:ext uri="{FF2B5EF4-FFF2-40B4-BE49-F238E27FC236}">
              <a16:creationId xmlns:a16="http://schemas.microsoft.com/office/drawing/2014/main" id="{1EF4B75E-2FC3-4869-B0E7-2EE32CAE98DA}"/>
            </a:ext>
          </a:extLst>
        </xdr:cNvPr>
        <xdr:cNvPicPr>
          <a:picLocks noChangeAspect="1" noChangeArrowheads="1"/>
        </xdr:cNvPicPr>
      </xdr:nvPicPr>
      <xdr:blipFill>
        <a:blip xmlns:r="http://schemas.openxmlformats.org/officeDocument/2006/relationships" r:embed="rId63">
          <a:extLst>
            <a:ext uri="{28A0092B-C50C-407E-A947-70E740481C1C}">
              <a14:useLocalDpi xmlns:a14="http://schemas.microsoft.com/office/drawing/2010/main" val="0"/>
            </a:ext>
          </a:extLst>
        </a:blip>
        <a:srcRect/>
        <a:stretch>
          <a:fillRect/>
        </a:stretch>
      </xdr:blipFill>
      <xdr:spPr bwMode="auto">
        <a:xfrm>
          <a:off x="0" y="7112000"/>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1714500</xdr:colOff>
      <xdr:row>43</xdr:row>
      <xdr:rowOff>15875</xdr:rowOff>
    </xdr:from>
    <xdr:to>
      <xdr:col>0</xdr:col>
      <xdr:colOff>3234914</xdr:colOff>
      <xdr:row>48</xdr:row>
      <xdr:rowOff>13913</xdr:rowOff>
    </xdr:to>
    <xdr:pic>
      <xdr:nvPicPr>
        <xdr:cNvPr id="226" name="Imagen 225" descr="Instituto Electoral del Estado de Zacatecas">
          <a:hlinkClick xmlns:r="http://schemas.openxmlformats.org/officeDocument/2006/relationships" r:id="rId64"/>
          <a:extLst>
            <a:ext uri="{FF2B5EF4-FFF2-40B4-BE49-F238E27FC236}">
              <a16:creationId xmlns:a16="http://schemas.microsoft.com/office/drawing/2014/main" id="{097CE0A9-0FE4-4988-9E1D-CFC2C98C119D}"/>
            </a:ext>
          </a:extLst>
        </xdr:cNvPr>
        <xdr:cNvPicPr>
          <a:picLocks noChangeAspect="1" noChangeArrowheads="1"/>
        </xdr:cNvPicPr>
      </xdr:nvPicPr>
      <xdr:blipFill>
        <a:blip xmlns:r="http://schemas.openxmlformats.org/officeDocument/2006/relationships" r:embed="rId65">
          <a:extLst>
            <a:ext uri="{28A0092B-C50C-407E-A947-70E740481C1C}">
              <a14:useLocalDpi xmlns:a14="http://schemas.microsoft.com/office/drawing/2010/main" val="0"/>
            </a:ext>
          </a:extLst>
        </a:blip>
        <a:srcRect/>
        <a:stretch>
          <a:fillRect/>
        </a:stretch>
      </xdr:blipFill>
      <xdr:spPr bwMode="auto">
        <a:xfrm>
          <a:off x="1714500" y="7096125"/>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942975</xdr:colOff>
      <xdr:row>2</xdr:row>
      <xdr:rowOff>47625</xdr:rowOff>
    </xdr:to>
    <xdr:pic>
      <xdr:nvPicPr>
        <xdr:cNvPr id="9" name="Imagen 1">
          <a:extLst>
            <a:ext uri="{FF2B5EF4-FFF2-40B4-BE49-F238E27FC236}">
              <a16:creationId xmlns:a16="http://schemas.microsoft.com/office/drawing/2014/main" id="{D1C00976-CDDC-9411-282A-ECE0810C21D9}"/>
            </a:ext>
          </a:extLst>
        </xdr:cNvPr>
        <xdr:cNvPicPr>
          <a:picLocks noChangeAspect="1"/>
        </xdr:cNvPicPr>
      </xdr:nvPicPr>
      <xdr:blipFill>
        <a:blip xmlns:r="http://schemas.openxmlformats.org/officeDocument/2006/relationships" r:embed="rId1"/>
        <a:stretch>
          <a:fillRect/>
        </a:stretch>
      </xdr:blipFill>
      <xdr:spPr>
        <a:xfrm>
          <a:off x="0" y="0"/>
          <a:ext cx="942975" cy="428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ei_\Downloads\Calendario%20de%20coordinaci&#243;n%202023-2024%20(7).xlsx" TargetMode="External"/><Relationship Id="rId1" Type="http://schemas.openxmlformats.org/officeDocument/2006/relationships/externalLinkPath" Target="/Users/hiei_/Downloads/Calendario%20de%20coordinaci&#243;n%202023-2024%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 32"/>
      <sheetName val="Concentrado"/>
      <sheetName val="Métrica de cumplimiento"/>
      <sheetName val="Modificaciones"/>
      <sheetName val="Numeralia"/>
      <sheetName val="subprocesos"/>
      <sheetName val="Gráficas"/>
      <sheetName val="Catálogo de actividades"/>
      <sheetName val="Modificaciones no procedentes"/>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5">
          <cell r="B5" t="str">
            <v>Aprobar Calendarios y Planes Integrales de los Procesos Electorales Locales</v>
          </cell>
          <cell r="C5" t="str">
            <v>INE</v>
          </cell>
          <cell r="D5" t="str">
            <v>CG</v>
          </cell>
          <cell r="E5" t="str">
            <v>1.1</v>
          </cell>
          <cell r="I5" t="str">
            <v>UTVOPL</v>
          </cell>
        </row>
        <row r="6">
          <cell r="B6" t="str">
            <v>Elaborar un plan de trabajo conjunto para la promoción de la participación ciudadana</v>
          </cell>
          <cell r="C6" t="str">
            <v>INE/OPL</v>
          </cell>
          <cell r="D6" t="str">
            <v>DECEYEC/JLE/OPL</v>
          </cell>
          <cell r="E6" t="str">
            <v>1.2</v>
          </cell>
          <cell r="I6" t="str">
            <v>DECEYEC</v>
          </cell>
        </row>
        <row r="7">
          <cell r="B7" t="str">
            <v>Sesión para dar inicio al PEL</v>
          </cell>
          <cell r="C7" t="str">
            <v>OPL</v>
          </cell>
          <cell r="D7" t="str">
            <v>CG</v>
          </cell>
          <cell r="E7" t="str">
            <v>1.3</v>
          </cell>
          <cell r="I7" t="str">
            <v>OPL</v>
          </cell>
        </row>
        <row r="8">
          <cell r="B8" t="str">
            <v>Implementar un plan de trabajo conjunto para la promoción de la participación ciudadana</v>
          </cell>
          <cell r="C8" t="str">
            <v>INE/OPL</v>
          </cell>
          <cell r="D8" t="str">
            <v>DECEYEC/JLE/OPL</v>
          </cell>
          <cell r="E8" t="str">
            <v>1.4</v>
          </cell>
          <cell r="I8" t="str">
            <v>OPL</v>
          </cell>
        </row>
        <row r="9">
          <cell r="B9" t="str">
            <v>Presentar un informe parcial de Programa de Promoción de la Participación Ciudadana (Proceso Electoral Concurrente) a la comisión correspondiente</v>
          </cell>
          <cell r="C9" t="str">
            <v>INE/OPL</v>
          </cell>
          <cell r="D9" t="str">
            <v>DECEYEC/JLE/OPL</v>
          </cell>
          <cell r="E9" t="str">
            <v>1.5</v>
          </cell>
          <cell r="I9" t="str">
            <v>DECEYEC</v>
          </cell>
        </row>
        <row r="10">
          <cell r="B10" t="str">
            <v>Presentar un informe final de Programa de Promoción de la Participación Ciudadana (Proceso Electoral Concurrente) a la comisión correspondiente</v>
          </cell>
          <cell r="C10" t="str">
            <v>INE/OPL</v>
          </cell>
          <cell r="D10" t="str">
            <v>DECEYEC/JLE/OPL</v>
          </cell>
          <cell r="E10" t="str">
            <v>1.6</v>
          </cell>
          <cell r="I10" t="str">
            <v>DECEYEC</v>
          </cell>
        </row>
        <row r="11">
          <cell r="B11" t="str">
            <v>Convocatoria para la integración de los Órganos Distritales</v>
          </cell>
          <cell r="C11" t="str">
            <v>OPL</v>
          </cell>
          <cell r="D11" t="str">
            <v>CG</v>
          </cell>
          <cell r="E11" t="str">
            <v>2.1</v>
          </cell>
          <cell r="I11" t="str">
            <v>OPL</v>
          </cell>
        </row>
        <row r="12">
          <cell r="B12" t="str">
            <v>Sesión en la que se designan e integran los Órganos Distritales</v>
          </cell>
          <cell r="C12" t="str">
            <v>OPL</v>
          </cell>
          <cell r="D12" t="str">
            <v>CG</v>
          </cell>
          <cell r="E12" t="str">
            <v>2.2</v>
          </cell>
          <cell r="I12" t="str">
            <v>OPL</v>
          </cell>
        </row>
        <row r="13">
          <cell r="B13" t="str">
            <v>Enviar a la UTIGyND a través de la UTVOPL base de excel con la integración desagregada por sexo de la conformación de los órganos distritales (hombre, mujer, persona no binaria)</v>
          </cell>
          <cell r="C13" t="str">
            <v>OPL</v>
          </cell>
          <cell r="D13" t="str">
            <v>CG</v>
          </cell>
          <cell r="E13" t="str">
            <v>2.3</v>
          </cell>
          <cell r="I13" t="str">
            <v>OPL</v>
          </cell>
        </row>
        <row r="14">
          <cell r="B14" t="str">
            <v>Enviar a la UTIGyND a través de la UTVOPL base excel con la integración desagregada por acciones afirmativas de la integración de los órganos distritales, que en su caso hayan aplicado.</v>
          </cell>
          <cell r="C14" t="str">
            <v>OPL</v>
          </cell>
          <cell r="D14" t="str">
            <v>CG</v>
          </cell>
          <cell r="E14" t="str">
            <v>2.4</v>
          </cell>
          <cell r="I14" t="str">
            <v>OPL</v>
          </cell>
        </row>
        <row r="15">
          <cell r="B15" t="str">
            <v>Instalación de los Órganos Distritales</v>
          </cell>
          <cell r="C15" t="str">
            <v>OPL</v>
          </cell>
          <cell r="D15" t="str">
            <v>OD</v>
          </cell>
          <cell r="E15" t="str">
            <v>2.5</v>
          </cell>
          <cell r="I15" t="str">
            <v>OPL</v>
          </cell>
        </row>
        <row r="16">
          <cell r="B16" t="str">
            <v>Convocatoria para la integración de los Órganos Municipales</v>
          </cell>
          <cell r="C16" t="str">
            <v>OPL</v>
          </cell>
          <cell r="D16" t="str">
            <v>CG</v>
          </cell>
          <cell r="E16" t="str">
            <v>2.6</v>
          </cell>
          <cell r="I16" t="str">
            <v>OPL</v>
          </cell>
        </row>
        <row r="17">
          <cell r="B17" t="str">
            <v>Sesión en la que se designan e integran los Órganos Municipales</v>
          </cell>
          <cell r="C17" t="str">
            <v>OPL</v>
          </cell>
          <cell r="D17" t="str">
            <v>CG</v>
          </cell>
          <cell r="E17" t="str">
            <v>2.7</v>
          </cell>
          <cell r="I17" t="str">
            <v>OPL</v>
          </cell>
        </row>
        <row r="18">
          <cell r="B18" t="str">
            <v>Enviar a la UTIGyND a través de la UTVOPL base de excel con la integración desagregada por sexo de la conformación de los órganos municipales (hombre, mujer, persona no binaria)</v>
          </cell>
          <cell r="C18" t="str">
            <v>OPL</v>
          </cell>
          <cell r="D18" t="str">
            <v>OD</v>
          </cell>
          <cell r="E18" t="str">
            <v>2.8</v>
          </cell>
          <cell r="I18" t="str">
            <v>OPL</v>
          </cell>
        </row>
        <row r="19">
          <cell r="B19" t="str">
            <v>Enviar a la UTIGyND a través de la UTVOPL base excel con la integración desagregada por acciones afirmativas de la integración de los órganos municipales</v>
          </cell>
          <cell r="C19" t="str">
            <v>OPL</v>
          </cell>
          <cell r="D19" t="str">
            <v>OD</v>
          </cell>
          <cell r="E19" t="str">
            <v>2.9</v>
          </cell>
          <cell r="I19" t="str">
            <v>OPL</v>
          </cell>
        </row>
        <row r="20">
          <cell r="B20" t="str">
            <v>Instalación de los Órganos Municipales</v>
          </cell>
          <cell r="C20" t="str">
            <v>OPL</v>
          </cell>
          <cell r="D20" t="str">
            <v>OD</v>
          </cell>
          <cell r="E20" t="str">
            <v>2.10</v>
          </cell>
          <cell r="I20" t="str">
            <v>OPL</v>
          </cell>
        </row>
        <row r="21">
          <cell r="B21" t="str">
            <v>Designación y/o ratificación de las y los Consejeros Electorales del Consejo Local</v>
          </cell>
          <cell r="C21" t="str">
            <v>INE</v>
          </cell>
          <cell r="D21" t="str">
            <v>CG</v>
          </cell>
          <cell r="E21" t="str">
            <v>2.11</v>
          </cell>
          <cell r="I21" t="str">
            <v>DEOE</v>
          </cell>
        </row>
        <row r="22">
          <cell r="B22" t="str">
            <v>Instalación del Consejo Local</v>
          </cell>
          <cell r="C22" t="str">
            <v>INE</v>
          </cell>
          <cell r="D22" t="str">
            <v>CL</v>
          </cell>
          <cell r="E22" t="str">
            <v>2.12</v>
          </cell>
          <cell r="I22" t="str">
            <v>DEOE</v>
          </cell>
        </row>
        <row r="23">
          <cell r="B23" t="str">
            <v>Designación y/o ratificación de las y los Consejeros Electorales de los Consejos Distritales</v>
          </cell>
          <cell r="C23" t="str">
            <v>INE</v>
          </cell>
          <cell r="D23" t="str">
            <v>CL</v>
          </cell>
          <cell r="E23" t="str">
            <v>2.13</v>
          </cell>
          <cell r="I23" t="str">
            <v>DEOE</v>
          </cell>
        </row>
        <row r="24">
          <cell r="B24" t="str">
            <v>Instalación de los Consejos Distritales</v>
          </cell>
          <cell r="C24" t="str">
            <v>INE</v>
          </cell>
          <cell r="D24" t="str">
            <v>CD</v>
          </cell>
          <cell r="E24" t="str">
            <v>2.14</v>
          </cell>
          <cell r="I24" t="str">
            <v>DEOE</v>
          </cell>
        </row>
        <row r="25">
          <cell r="B25" t="str">
            <v>Generación y entrega de la Lista Nominal de Electores para Revisión en medios ópticos a los representantes de los partidos políticos, y, en su caso, candidaturas independientes.</v>
          </cell>
          <cell r="C25" t="str">
            <v>INE</v>
          </cell>
          <cell r="D25" t="str">
            <v>DERFE</v>
          </cell>
          <cell r="E25" t="str">
            <v>3.1</v>
          </cell>
          <cell r="I25" t="str">
            <v>DERFE</v>
          </cell>
        </row>
        <row r="26">
          <cell r="B26" t="str">
            <v>Recepción de observaciones de los partidos políticos y en su caso, candidaturas independientes, a la Lista Nominal de Electores para revisión</v>
          </cell>
          <cell r="C26" t="str">
            <v>INE/OPL</v>
          </cell>
          <cell r="D26" t="str">
            <v>DERFE</v>
          </cell>
          <cell r="E26" t="str">
            <v>3.2</v>
          </cell>
          <cell r="I26" t="str">
            <v>DERFE</v>
          </cell>
        </row>
        <row r="27">
          <cell r="B27" t="str">
            <v>Entrega en formato digital el informe respecto de la atención a las observaciones formuladas a la Lista Nominal de Electores para Revisión</v>
          </cell>
          <cell r="C27" t="str">
            <v>INE</v>
          </cell>
          <cell r="D27" t="str">
            <v>DERFE</v>
          </cell>
          <cell r="E27" t="str">
            <v>3.3</v>
          </cell>
          <cell r="I27" t="str">
            <v>DERFE</v>
          </cell>
        </row>
        <row r="28">
          <cell r="B28" t="str">
            <v>Entrega de la Lista Nominal de Electores Definitiva con fotografía</v>
          </cell>
          <cell r="C28" t="str">
            <v>INE</v>
          </cell>
          <cell r="D28" t="str">
            <v>DERFE</v>
          </cell>
          <cell r="E28" t="str">
            <v>3.4</v>
          </cell>
          <cell r="I28" t="str">
            <v>DERFE</v>
          </cell>
        </row>
        <row r="29">
          <cell r="B29" t="str">
            <v>Entrega de la Lista Nominal de Electores con fotografía Producto de Instancias Administrativas y Resoluciones del Tribunal (ADENDA)</v>
          </cell>
          <cell r="C29" t="str">
            <v>INE</v>
          </cell>
          <cell r="D29" t="str">
            <v>DERFE</v>
          </cell>
          <cell r="E29" t="str">
            <v>3.5</v>
          </cell>
          <cell r="I29" t="str">
            <v>DERFE</v>
          </cell>
        </row>
        <row r="30">
          <cell r="B30" t="str">
            <v>Entrega de la Lista Nominal de Electores Definitiva Sin Fotografía Para Publicación</v>
          </cell>
          <cell r="C30" t="str">
            <v>INE</v>
          </cell>
          <cell r="D30" t="str">
            <v>DERFE</v>
          </cell>
          <cell r="E30" t="str">
            <v>3.6</v>
          </cell>
          <cell r="I30" t="str">
            <v>DERFE</v>
          </cell>
        </row>
        <row r="31">
          <cell r="B31" t="str">
            <v>Atender los trámites de la ciudadanía que acude a los Módulos de Atención Ciudadana a inscribirse y a actualizar su situación registral en el Padrón Electoral</v>
          </cell>
          <cell r="C31" t="str">
            <v>INE</v>
          </cell>
          <cell r="D31" t="str">
            <v>DERFE</v>
          </cell>
          <cell r="E31" t="str">
            <v>4.1</v>
          </cell>
          <cell r="I31" t="str">
            <v>DERFE</v>
          </cell>
        </row>
        <row r="32">
          <cell r="B32" t="str">
            <v>Atender los trámites de la ciudadanía que acude a los Módulos de Atención Ciudadana a solicitar la reposición de su CPV por robo, extravío o deterioro grave</v>
          </cell>
          <cell r="C32" t="str">
            <v>INE</v>
          </cell>
          <cell r="D32" t="str">
            <v>DERFE</v>
          </cell>
          <cell r="E32" t="str">
            <v>4.2</v>
          </cell>
          <cell r="I32" t="str">
            <v>DERFE</v>
          </cell>
        </row>
        <row r="33">
          <cell r="B33" t="str">
            <v>Entregar la Credencial para Votar con Fotografía a la ciudadanía en las Oficinas o Módulos de Atención Ciudadana que determine el INE</v>
          </cell>
          <cell r="C33" t="str">
            <v>INE</v>
          </cell>
          <cell r="D33" t="str">
            <v>DERFE</v>
          </cell>
          <cell r="E33" t="str">
            <v>4.3</v>
          </cell>
          <cell r="I33" t="str">
            <v>DERFE</v>
          </cell>
        </row>
        <row r="34">
          <cell r="B34" t="str">
            <v>Informar sobre el número de Credenciales para Votar que serán generadas derivado de las solicitudes de reimpresión por razones de robo, extravío o deterioro grave</v>
          </cell>
          <cell r="C34" t="str">
            <v>INE</v>
          </cell>
          <cell r="D34" t="str">
            <v>DERFE</v>
          </cell>
          <cell r="E34" t="str">
            <v>4.4</v>
          </cell>
          <cell r="I34" t="str">
            <v>DERFE</v>
          </cell>
        </row>
        <row r="35">
          <cell r="B35" t="str">
            <v>Emisión de la convocatoria para la ciudadanía que desee participar en la observación electoral por parte del CG</v>
          </cell>
          <cell r="C35" t="str">
            <v>INE</v>
          </cell>
          <cell r="D35" t="str">
            <v>CG</v>
          </cell>
          <cell r="E35" t="str">
            <v>5.1</v>
          </cell>
          <cell r="I35" t="str">
            <v>DEOE</v>
          </cell>
        </row>
        <row r="36">
          <cell r="B36" t="str">
            <v>Emisión de la convocatoria para la ciudadanía que desee participar en la observación electoral por parte del OPL</v>
          </cell>
          <cell r="C36" t="str">
            <v>OPL</v>
          </cell>
          <cell r="D36" t="str">
            <v>CG</v>
          </cell>
          <cell r="E36" t="str">
            <v>5.2</v>
          </cell>
          <cell r="I36" t="str">
            <v>OPL</v>
          </cell>
        </row>
        <row r="37">
          <cell r="B37" t="str">
            <v>Revisión, corrección, verificación y validación de materiales de capacitación para observadores electorales</v>
          </cell>
          <cell r="C37" t="str">
            <v>INE/OPL</v>
          </cell>
          <cell r="D37" t="str">
            <v>OPL/JLE/ DECEYEC</v>
          </cell>
          <cell r="E37" t="str">
            <v>5.3</v>
          </cell>
          <cell r="I37" t="str">
            <v>DECEYEC</v>
          </cell>
        </row>
        <row r="38">
          <cell r="B38" t="str">
            <v>Recepción de solicitudes de la ciudadanía que desee participar en la observación electoral</v>
          </cell>
          <cell r="C38" t="str">
            <v>INE/OPL</v>
          </cell>
          <cell r="D38" t="str">
            <v>OPL/JL/JD</v>
          </cell>
          <cell r="E38" t="str">
            <v>5.4</v>
          </cell>
          <cell r="I38" t="str">
            <v>DEOE</v>
          </cell>
        </row>
        <row r="39">
          <cell r="B39" t="str">
            <v>Impartición de los cursos de capacitación, preparación o información</v>
          </cell>
          <cell r="C39" t="str">
            <v>INE/OPL</v>
          </cell>
          <cell r="D39" t="str">
            <v>OPL/JL/JD</v>
          </cell>
          <cell r="E39" t="str">
            <v>5.5</v>
          </cell>
          <cell r="I39" t="str">
            <v>DECEYEC</v>
          </cell>
        </row>
        <row r="40">
          <cell r="B40" t="str">
            <v>Acreditación de la ciudadanía como observadores u observadoras electorales</v>
          </cell>
          <cell r="C40" t="str">
            <v>INE</v>
          </cell>
          <cell r="D40" t="str">
            <v>CL/CD</v>
          </cell>
          <cell r="E40" t="str">
            <v>5.6</v>
          </cell>
          <cell r="I40" t="str">
            <v>DEOE</v>
          </cell>
        </row>
        <row r="41">
          <cell r="B41" t="str">
            <v>Seguimiento a los informes mensuales de acreditación de Observadores Electores</v>
          </cell>
          <cell r="C41" t="str">
            <v>INE</v>
          </cell>
          <cell r="D41" t="str">
            <v>CG</v>
          </cell>
          <cell r="E41" t="str">
            <v>5.7</v>
          </cell>
          <cell r="I41" t="str">
            <v>DEOE</v>
          </cell>
        </row>
        <row r="42">
          <cell r="B42" t="str">
            <v>Recorridos por las secciones de los distritos para localizar los lugares donde se ubicarán las casillas</v>
          </cell>
          <cell r="C42" t="str">
            <v>INE/OPL</v>
          </cell>
          <cell r="D42" t="str">
            <v>JDE/OPL</v>
          </cell>
          <cell r="E42" t="str">
            <v>6.1</v>
          </cell>
          <cell r="I42" t="str">
            <v>DEOE</v>
          </cell>
        </row>
        <row r="43">
          <cell r="B43" t="str">
            <v>Presentación a los Consejos Distritales del listado de lugares propuestos para ubicar casillas</v>
          </cell>
          <cell r="C43" t="str">
            <v>INE</v>
          </cell>
          <cell r="D43" t="str">
            <v>JDE</v>
          </cell>
          <cell r="E43" t="str">
            <v>6.2</v>
          </cell>
          <cell r="I43" t="str">
            <v>JLE</v>
          </cell>
        </row>
        <row r="44">
          <cell r="B44" t="str">
            <v>Visitas de examinación en los lugares propuestos para ubicar casillas básicas, contiguas, especiales y extraordinarias</v>
          </cell>
          <cell r="C44" t="str">
            <v>INE/OPL</v>
          </cell>
          <cell r="D44" t="str">
            <v>CD/OPL</v>
          </cell>
          <cell r="E44" t="str">
            <v>6.3</v>
          </cell>
          <cell r="I44" t="str">
            <v>DEOE</v>
          </cell>
        </row>
        <row r="45">
          <cell r="B45" t="str">
            <v>Aprobación del número y ubicación de casillas extraordinarias y especiales</v>
          </cell>
          <cell r="C45" t="str">
            <v>INE</v>
          </cell>
          <cell r="D45" t="str">
            <v>CD</v>
          </cell>
          <cell r="E45" t="str">
            <v>6.4</v>
          </cell>
          <cell r="I45" t="str">
            <v>DEOE</v>
          </cell>
        </row>
        <row r="46">
          <cell r="B46" t="str">
            <v>Aprobación del número y ubicación de casillas básicas y contiguas</v>
          </cell>
          <cell r="C46" t="str">
            <v>INE</v>
          </cell>
          <cell r="D46" t="str">
            <v>CD</v>
          </cell>
          <cell r="E46" t="str">
            <v>6.5</v>
          </cell>
          <cell r="I46" t="str">
            <v>DEOE</v>
          </cell>
        </row>
        <row r="47">
          <cell r="B47" t="str">
            <v>Entrega de la base de datos de la Lista Nominal Definitiva a UTSI con corte al 14 de marzo de 2024</v>
          </cell>
          <cell r="C47" t="str">
            <v>INE</v>
          </cell>
          <cell r="D47" t="str">
            <v>DERFE</v>
          </cell>
          <cell r="E47" t="str">
            <v>6.6</v>
          </cell>
          <cell r="I47" t="str">
            <v>DERFE</v>
          </cell>
        </row>
        <row r="48">
          <cell r="B48" t="str">
            <v>Realizar la primera publicación de la lista de ubicación de casillas en los lugares más concurridos del distrito electoral y en los medios electrónicos del Instituto</v>
          </cell>
          <cell r="C48" t="str">
            <v>INE</v>
          </cell>
          <cell r="D48" t="str">
            <v>CD</v>
          </cell>
          <cell r="E48" t="str">
            <v>6.7</v>
          </cell>
          <cell r="I48" t="str">
            <v>DEOE</v>
          </cell>
        </row>
        <row r="49">
          <cell r="B49" t="str">
            <v>Segunda publicación de la lista de ubicación de casillas por causas supervenientes en los lugares más concurridos del distrito y en los medios electrónicos del Instituto</v>
          </cell>
          <cell r="C49" t="str">
            <v>INE</v>
          </cell>
          <cell r="D49" t="str">
            <v>CD</v>
          </cell>
          <cell r="E49" t="str">
            <v>6.8</v>
          </cell>
          <cell r="I49" t="str">
            <v>DEOE</v>
          </cell>
        </row>
        <row r="50">
          <cell r="B50" t="str">
            <v>Configuración del Sistema de Consulta en Casillas Especiales, preparación del Centro de Ayuda y Campus Virtual</v>
          </cell>
          <cell r="C50" t="str">
            <v>INE</v>
          </cell>
          <cell r="D50" t="str">
            <v>DERFE/UTSI</v>
          </cell>
          <cell r="E50" t="str">
            <v>6.9</v>
          </cell>
          <cell r="I50" t="str">
            <v>DERFE</v>
          </cell>
        </row>
        <row r="51">
          <cell r="B51" t="str">
            <v>Registro de representantes generales y ante mesas directivas de casilla</v>
          </cell>
          <cell r="C51" t="str">
            <v>INE</v>
          </cell>
          <cell r="D51" t="str">
            <v>CD</v>
          </cell>
          <cell r="E51" t="str">
            <v>6.10</v>
          </cell>
          <cell r="I51" t="str">
            <v>DEOE</v>
          </cell>
        </row>
        <row r="52">
          <cell r="B52" t="str">
            <v>Sustitución de representantes generales y ante mesas directivas de casilla</v>
          </cell>
          <cell r="C52" t="str">
            <v>INE</v>
          </cell>
          <cell r="D52" t="str">
            <v>CD</v>
          </cell>
          <cell r="E52" t="str">
            <v>6.11</v>
          </cell>
          <cell r="I52" t="str">
            <v>DEOE</v>
          </cell>
        </row>
        <row r="53">
          <cell r="B53" t="str">
            <v>Acreditación de representantes ante las Mesas Directivas de Casilla</v>
          </cell>
          <cell r="C53" t="str">
            <v>INE</v>
          </cell>
          <cell r="D53" t="str">
            <v>CD</v>
          </cell>
          <cell r="E53" t="str">
            <v>6.12</v>
          </cell>
          <cell r="I53" t="str">
            <v>DEOE</v>
          </cell>
        </row>
        <row r="54">
          <cell r="B54" t="str">
            <v>Demostración sobre la operación del Sistema de Consulta en Casillas Especiales</v>
          </cell>
          <cell r="C54" t="str">
            <v>INE</v>
          </cell>
          <cell r="D54" t="str">
            <v>DERFE/JD</v>
          </cell>
          <cell r="E54" t="str">
            <v>6.13</v>
          </cell>
          <cell r="I54" t="str">
            <v>DERFE</v>
          </cell>
        </row>
        <row r="55">
          <cell r="B55" t="str">
            <v>Proceso de inicialización final y validación del Sistema de Consulta en Casillas Especiales; colocar las medidas de protección en el equipo de cómputo e informar sobre la recepción de las contraseñas de acceso de cada casilla especial</v>
          </cell>
          <cell r="C55" t="str">
            <v>INE</v>
          </cell>
          <cell r="D55" t="str">
            <v>DERFE/JD</v>
          </cell>
          <cell r="E55" t="str">
            <v>6.14</v>
          </cell>
          <cell r="I55" t="str">
            <v>DERFE</v>
          </cell>
        </row>
        <row r="56">
          <cell r="B56" t="str">
            <v>Publicación de los encartes y difusión en medios electrónicos del Instituto</v>
          </cell>
          <cell r="C56" t="str">
            <v>INE/OPL</v>
          </cell>
          <cell r="D56" t="str">
            <v>DEOE/JLE/OPL</v>
          </cell>
          <cell r="E56" t="str">
            <v>6.15</v>
          </cell>
          <cell r="I56" t="str">
            <v>DEOE</v>
          </cell>
        </row>
        <row r="57">
          <cell r="B57" t="str">
            <v>Avisos domiciliarios para ubicación de casillas en secciones electorales involucradas en Actualizaciones del Marco Geográfico Electoral</v>
          </cell>
          <cell r="C57" t="str">
            <v>INE/OPL</v>
          </cell>
          <cell r="D57" t="str">
            <v>DERFE/OPL/JLE/JD</v>
          </cell>
          <cell r="E57" t="str">
            <v>6.16</v>
          </cell>
          <cell r="I57" t="str">
            <v>DERFE</v>
          </cell>
        </row>
        <row r="58">
          <cell r="B58" t="str">
            <v>Aprobación de la Estrategia de Capacitación y Asistencia Electoral</v>
          </cell>
          <cell r="C58" t="str">
            <v>INE</v>
          </cell>
          <cell r="D58" t="str">
            <v>CG/DECEYEC</v>
          </cell>
          <cell r="E58" t="str">
            <v>7.1</v>
          </cell>
          <cell r="I58" t="str">
            <v>DECEYEC</v>
          </cell>
        </row>
        <row r="59">
          <cell r="B59" t="str">
            <v>Sorteo del mes del calendario como base para la insaculación de las y los ciudadanos que integrarán las mesas directivas de casilla</v>
          </cell>
          <cell r="C59" t="str">
            <v>INE</v>
          </cell>
          <cell r="D59" t="str">
            <v>CG/DECEYEC</v>
          </cell>
          <cell r="E59" t="str">
            <v>7.2</v>
          </cell>
          <cell r="I59" t="str">
            <v>DECEYEC</v>
          </cell>
        </row>
        <row r="60">
          <cell r="B60" t="str">
            <v>Entrega de modelos para que los OPL elaboren materiales didácticos para la ciudadanía sorteada y para las y los funcionarios de casilla</v>
          </cell>
          <cell r="C60" t="str">
            <v>INE</v>
          </cell>
          <cell r="D60" t="str">
            <v>DECEYEC/JLE</v>
          </cell>
          <cell r="E60" t="str">
            <v>7.3</v>
          </cell>
          <cell r="I60" t="str">
            <v>DECEYEC</v>
          </cell>
        </row>
        <row r="61">
          <cell r="B61" t="str">
            <v>Revisión, corrección y validación de los materiales didácticos para las y los funcionarios de casilla</v>
          </cell>
          <cell r="C61" t="str">
            <v>INE/OPL</v>
          </cell>
          <cell r="D61" t="str">
            <v>OPL/JLE/
 DECEYEC</v>
          </cell>
          <cell r="E61" t="str">
            <v>7.4</v>
          </cell>
          <cell r="I61" t="str">
            <v>DECEYEC</v>
          </cell>
        </row>
        <row r="62">
          <cell r="B62" t="str">
            <v>Entrega a la JLE de los materiales didácticos impresos para la segunda etapa elaborados por parte de los OPL</v>
          </cell>
          <cell r="C62" t="str">
            <v>INE/OPL</v>
          </cell>
          <cell r="D62" t="str">
            <v>JLE/CG</v>
          </cell>
          <cell r="E62" t="str">
            <v>7.5</v>
          </cell>
          <cell r="I62" t="str">
            <v>OPL</v>
          </cell>
        </row>
        <row r="63">
          <cell r="B63" t="str">
            <v>Reclutamiento, Selección y contratación de SE y CAE</v>
          </cell>
          <cell r="C63" t="str">
            <v>INE</v>
          </cell>
          <cell r="D63" t="str">
            <v>JDE/CD</v>
          </cell>
          <cell r="E63" t="str">
            <v>7.6</v>
          </cell>
          <cell r="I63" t="str">
            <v>DECEYEC</v>
          </cell>
        </row>
        <row r="64">
          <cell r="B64" t="str">
            <v>Seguimiento a la aplicación de procedimientos de reclutamiento, selección y contratacion de SE y CAE</v>
          </cell>
          <cell r="C64" t="str">
            <v>INE</v>
          </cell>
          <cell r="D64" t="str">
            <v>DECEYEC/JLE/JD</v>
          </cell>
          <cell r="E64" t="str">
            <v>7.7</v>
          </cell>
          <cell r="I64" t="str">
            <v>DECEYEC</v>
          </cell>
        </row>
        <row r="65">
          <cell r="B65" t="str">
            <v>Reclutamiento, Selección y contratación de SE y CAE Locales</v>
          </cell>
          <cell r="C65" t="str">
            <v>INE/OPL</v>
          </cell>
          <cell r="D65" t="str">
            <v>DECEYEC/CG/OPL</v>
          </cell>
          <cell r="E65" t="str">
            <v>7.8</v>
          </cell>
          <cell r="I65" t="str">
            <v>OPL</v>
          </cell>
        </row>
        <row r="66">
          <cell r="B66" t="str">
            <v>Entrega de la Lista Nominal de Electores para el Procedimiento de la Primera insaculación con corte al 15 de enero de 2024</v>
          </cell>
          <cell r="C66" t="str">
            <v>INE</v>
          </cell>
          <cell r="D66" t="str">
            <v>DERFE/UTSI</v>
          </cell>
          <cell r="E66" t="str">
            <v>7.9</v>
          </cell>
          <cell r="I66" t="str">
            <v>DERFE</v>
          </cell>
        </row>
        <row r="67">
          <cell r="B67" t="str">
            <v>Sorteo de la letra a partir de la cual, con base en el apellido paterno, se seleccionará a las y los ciudadanos que integrarán las Mesas Directivas de Casilla</v>
          </cell>
          <cell r="C67" t="str">
            <v>INE</v>
          </cell>
          <cell r="D67" t="str">
            <v>CG</v>
          </cell>
          <cell r="E67" t="str">
            <v>7.10</v>
          </cell>
          <cell r="I67" t="str">
            <v>DECEYEC</v>
          </cell>
        </row>
        <row r="68">
          <cell r="B68" t="str">
            <v>Primera insaculación</v>
          </cell>
          <cell r="C68" t="str">
            <v>INE</v>
          </cell>
          <cell r="D68" t="str">
            <v>JDE/CD</v>
          </cell>
          <cell r="E68" t="str">
            <v>7.11</v>
          </cell>
          <cell r="I68" t="str">
            <v>DECEYEC</v>
          </cell>
        </row>
        <row r="69">
          <cell r="B69" t="str">
            <v>Primera Etapa de Capacitación Electoral (sensibilización) a la ciudadanía sorteada</v>
          </cell>
          <cell r="C69" t="str">
            <v>INE</v>
          </cell>
          <cell r="D69" t="str">
            <v>CD</v>
          </cell>
          <cell r="E69" t="str">
            <v>7.12</v>
          </cell>
          <cell r="I69" t="str">
            <v>DECEYEC</v>
          </cell>
        </row>
        <row r="70">
          <cell r="B70" t="str">
            <v>Segunda insaculación y designación de funcionariado de Mesas Directivas de Casilla</v>
          </cell>
          <cell r="C70" t="str">
            <v>INE</v>
          </cell>
          <cell r="D70" t="str">
            <v>JDE</v>
          </cell>
          <cell r="E70" t="str">
            <v>7.13</v>
          </cell>
          <cell r="I70" t="str">
            <v>DECEYEC</v>
          </cell>
        </row>
        <row r="71">
          <cell r="B71" t="str">
            <v>Segunda etapa de capacitación a funcionarios de mesa directiva de casilla y simulacros</v>
          </cell>
          <cell r="C71" t="str">
            <v>INE</v>
          </cell>
          <cell r="D71" t="str">
            <v>CD</v>
          </cell>
          <cell r="E71" t="str">
            <v>7.14</v>
          </cell>
          <cell r="I71" t="str">
            <v>DECEYEC</v>
          </cell>
        </row>
        <row r="72">
          <cell r="B72" t="str">
            <v>Entrega de reconocimientos al funcionariado de mesas directivas de casilla</v>
          </cell>
          <cell r="C72" t="str">
            <v>INE</v>
          </cell>
          <cell r="D72" t="str">
            <v>CD</v>
          </cell>
          <cell r="E72" t="str">
            <v>7.15</v>
          </cell>
          <cell r="I72" t="str">
            <v>DECEYEC</v>
          </cell>
        </row>
        <row r="73">
          <cell r="B73" t="str">
            <v>Aprobación de la distribución de financiamiento público de campaña para partidos políticos y candidaturas independientes</v>
          </cell>
          <cell r="C73" t="str">
            <v>OPL</v>
          </cell>
          <cell r="D73" t="str">
            <v>CG</v>
          </cell>
          <cell r="E73" t="str">
            <v>8.1</v>
          </cell>
          <cell r="I73" t="str">
            <v>OPL</v>
          </cell>
        </row>
        <row r="74">
          <cell r="B74" t="str">
            <v>Solicitud de registro de plataformas electorales</v>
          </cell>
          <cell r="C74" t="str">
            <v>OPL</v>
          </cell>
          <cell r="D74" t="str">
            <v>CG</v>
          </cell>
          <cell r="E74" t="str">
            <v>8.2</v>
          </cell>
          <cell r="I74" t="str">
            <v>OPL</v>
          </cell>
        </row>
        <row r="75">
          <cell r="B75" t="str">
            <v>Aprobación de topes de gastos de precampaña Gubernatura</v>
          </cell>
          <cell r="C75" t="str">
            <v>OPL</v>
          </cell>
          <cell r="D75" t="str">
            <v>CG</v>
          </cell>
          <cell r="E75" t="str">
            <v>8.3</v>
          </cell>
          <cell r="I75" t="str">
            <v>OPL</v>
          </cell>
        </row>
        <row r="76">
          <cell r="B76" t="str">
            <v>Aprobación de topes de gastos de precampaña Diputaciones</v>
          </cell>
          <cell r="C76" t="str">
            <v>OPL</v>
          </cell>
          <cell r="D76" t="str">
            <v>CG</v>
          </cell>
          <cell r="E76" t="str">
            <v>8.4</v>
          </cell>
          <cell r="I76" t="str">
            <v>OPL</v>
          </cell>
        </row>
        <row r="77">
          <cell r="B77" t="str">
            <v>Aprobación de topes de gastos de precampaña Ayuntamientos</v>
          </cell>
          <cell r="C77" t="str">
            <v>OPL</v>
          </cell>
          <cell r="D77" t="str">
            <v>CG</v>
          </cell>
          <cell r="E77" t="str">
            <v>8.5</v>
          </cell>
          <cell r="I77" t="str">
            <v>OPL</v>
          </cell>
        </row>
        <row r="78">
          <cell r="B78" t="str">
            <v>Aprobación de los límites de financiamiento privado, aportaciones de militantes, simpatizantes y precandidaturas o candidaturas; así como el límite individual de aportaciones para Gubernatura</v>
          </cell>
          <cell r="C78" t="str">
            <v>OPL</v>
          </cell>
          <cell r="D78" t="str">
            <v>CG</v>
          </cell>
          <cell r="E78" t="str">
            <v>8.6</v>
          </cell>
          <cell r="I78" t="str">
            <v>OPL</v>
          </cell>
        </row>
        <row r="79">
          <cell r="B79" t="str">
            <v>Aprobación de los límites de financiamiento privado, aportaciones de militantes, simpatizantes y precandidaturas o candidaturas; así como el límite individual de aportaciones para Diputaciones</v>
          </cell>
          <cell r="C79" t="str">
            <v>OPL</v>
          </cell>
          <cell r="D79" t="str">
            <v>CG</v>
          </cell>
          <cell r="E79" t="str">
            <v>8.7</v>
          </cell>
          <cell r="I79" t="str">
            <v>OPL</v>
          </cell>
        </row>
        <row r="80">
          <cell r="B80" t="str">
            <v>Aprobación de los límites de financiamiento privado, aportaciones de militantes, simpatizantes y precandidaturas o candidaturas; así como el límite individual de aportaciones para Ayuntamientos</v>
          </cell>
          <cell r="C80" t="str">
            <v>OPL</v>
          </cell>
          <cell r="D80" t="str">
            <v>CG</v>
          </cell>
          <cell r="E80" t="str">
            <v>8.8</v>
          </cell>
          <cell r="I80" t="str">
            <v>OPL</v>
          </cell>
        </row>
        <row r="81">
          <cell r="B81" t="str">
            <v>Aprobación de topes de gastos para el periodo de obtención de apoyo de la ciudadanía para Gubernatura</v>
          </cell>
          <cell r="C81" t="str">
            <v>OPL</v>
          </cell>
          <cell r="D81" t="str">
            <v>CG</v>
          </cell>
          <cell r="E81" t="str">
            <v>8.9</v>
          </cell>
          <cell r="I81" t="str">
            <v>OPL</v>
          </cell>
        </row>
        <row r="82">
          <cell r="B82" t="str">
            <v>Aprobación de topes de gastos para el periodo de obtención de apoyo de la ciudadanía para Diputaciones</v>
          </cell>
          <cell r="C82" t="str">
            <v>OPL</v>
          </cell>
          <cell r="D82" t="str">
            <v>CG</v>
          </cell>
          <cell r="E82" t="str">
            <v>8.10</v>
          </cell>
          <cell r="I82" t="str">
            <v>OPL</v>
          </cell>
        </row>
        <row r="83">
          <cell r="B83" t="str">
            <v>Aprobación de topes de gastos para el periodo de obtención de apoyo de la ciudadanía para Ayuntamientos</v>
          </cell>
          <cell r="C83" t="str">
            <v>OPL</v>
          </cell>
          <cell r="D83" t="str">
            <v>CG</v>
          </cell>
          <cell r="E83" t="str">
            <v>8.11</v>
          </cell>
          <cell r="I83" t="str">
            <v>OPL</v>
          </cell>
        </row>
        <row r="84">
          <cell r="B84" t="str">
            <v>Aprobación de topes de gastos de campaña para Gubernatura</v>
          </cell>
          <cell r="C84" t="str">
            <v>OPL</v>
          </cell>
          <cell r="D84" t="str">
            <v>CG</v>
          </cell>
          <cell r="E84" t="str">
            <v>8.12</v>
          </cell>
          <cell r="I84" t="str">
            <v>OPL</v>
          </cell>
        </row>
        <row r="85">
          <cell r="B85" t="str">
            <v>Aprobación de topes de gastos de campaña para Diputaciones</v>
          </cell>
          <cell r="C85" t="str">
            <v>OPL</v>
          </cell>
          <cell r="D85" t="str">
            <v>CG</v>
          </cell>
          <cell r="E85" t="str">
            <v>8.13</v>
          </cell>
          <cell r="I85" t="str">
            <v>OPL</v>
          </cell>
        </row>
        <row r="86">
          <cell r="B86" t="str">
            <v>Aprobación de topes de gastos de campaña para Ayuntamientos</v>
          </cell>
          <cell r="C86" t="str">
            <v>OPL</v>
          </cell>
          <cell r="D86" t="str">
            <v>CG</v>
          </cell>
          <cell r="E86" t="str">
            <v>8.14</v>
          </cell>
          <cell r="I86" t="str">
            <v>OPL</v>
          </cell>
        </row>
        <row r="87">
          <cell r="B87" t="str">
            <v>Emisión de la convocatoria para la ciudadanía interesada en participar a una Candidatura Independiente</v>
          </cell>
          <cell r="C87" t="str">
            <v>OPL</v>
          </cell>
          <cell r="D87" t="str">
            <v>CG</v>
          </cell>
          <cell r="E87" t="str">
            <v>9.1</v>
          </cell>
          <cell r="I87" t="str">
            <v>OPL</v>
          </cell>
        </row>
        <row r="88">
          <cell r="B88" t="str">
            <v>Recepción de escrito de intención y documentación anexa de las y los ciudadanos que aspiren a la candidatura independiente para Gubernatura</v>
          </cell>
          <cell r="C88" t="str">
            <v>OPL</v>
          </cell>
          <cell r="D88" t="str">
            <v>OD</v>
          </cell>
          <cell r="E88" t="str">
            <v>9.2</v>
          </cell>
          <cell r="I88" t="str">
            <v>OPL</v>
          </cell>
        </row>
        <row r="89">
          <cell r="B89" t="str">
            <v>Recepción de escrito de intención y documentación anexa de las y los ciudadanos que aspiren a la candidatura independiente para Diputaciones</v>
          </cell>
          <cell r="C89" t="str">
            <v>OPL</v>
          </cell>
          <cell r="D89" t="str">
            <v>OD</v>
          </cell>
          <cell r="E89" t="str">
            <v>9.3</v>
          </cell>
          <cell r="I89" t="str">
            <v>OPL</v>
          </cell>
        </row>
        <row r="90">
          <cell r="B90" t="str">
            <v>Recepción de escrito de intención y documentación anexa de las y los ciudadanos que aspiren a la candidatura independiente para Ayuntamientos</v>
          </cell>
          <cell r="C90" t="str">
            <v>OPL</v>
          </cell>
          <cell r="D90" t="str">
            <v>OD</v>
          </cell>
          <cell r="E90" t="str">
            <v>9.4</v>
          </cell>
          <cell r="I90" t="str">
            <v>OPL</v>
          </cell>
        </row>
        <row r="91">
          <cell r="B91" t="str">
            <v>Resolución sobre procedencia de manifestación de intención de las y los aspirantes a candidaturas independientes para Gubernatura</v>
          </cell>
          <cell r="C91" t="str">
            <v>OPL</v>
          </cell>
          <cell r="D91" t="str">
            <v>CG</v>
          </cell>
          <cell r="E91" t="str">
            <v>9.5</v>
          </cell>
          <cell r="I91" t="str">
            <v>OPL</v>
          </cell>
        </row>
        <row r="92">
          <cell r="B92" t="str">
            <v>Resolución sobre procedencia de manifestación de intención de las y los aspirantes a candidaturas independientes para Diputaciones</v>
          </cell>
          <cell r="C92" t="str">
            <v>OPL</v>
          </cell>
          <cell r="D92" t="str">
            <v>CG</v>
          </cell>
          <cell r="E92" t="str">
            <v>9.6</v>
          </cell>
          <cell r="I92" t="str">
            <v>OPL</v>
          </cell>
        </row>
        <row r="93">
          <cell r="B93" t="str">
            <v>Resolución sobre procedencia de manifestación de intención de las y los aspirantes a candidaturas independientes para Ayuntamientos</v>
          </cell>
          <cell r="C93" t="str">
            <v>OPL</v>
          </cell>
          <cell r="D93" t="str">
            <v>CG</v>
          </cell>
          <cell r="E93" t="str">
            <v>9.7</v>
          </cell>
          <cell r="I93" t="str">
            <v>OPL</v>
          </cell>
        </row>
        <row r="94">
          <cell r="B94" t="str">
            <v>Plazo para obtener el apoyo de la ciudadanía de las candidaturas independientes para Gubernatura</v>
          </cell>
          <cell r="C94" t="str">
            <v>OPL</v>
          </cell>
          <cell r="D94" t="str">
            <v>OD</v>
          </cell>
          <cell r="E94" t="str">
            <v>9.8</v>
          </cell>
          <cell r="I94" t="str">
            <v>OPL</v>
          </cell>
        </row>
        <row r="95">
          <cell r="B95" t="str">
            <v>Plazo para obtener el apoyo de la ciudadanía de las candidaturas independientes para Diputaciones</v>
          </cell>
          <cell r="C95" t="str">
            <v>OPL</v>
          </cell>
          <cell r="D95" t="str">
            <v>OD</v>
          </cell>
          <cell r="E95" t="str">
            <v>9.9</v>
          </cell>
          <cell r="I95" t="str">
            <v>OPL</v>
          </cell>
        </row>
        <row r="96">
          <cell r="B96" t="str">
            <v>Plazo para obtener el apoyo de la ciudadanía de las candidaturas independientes para Ayuntamientos</v>
          </cell>
          <cell r="C96" t="str">
            <v>OPL</v>
          </cell>
          <cell r="D96" t="str">
            <v>OD</v>
          </cell>
          <cell r="E96" t="str">
            <v>9.10</v>
          </cell>
          <cell r="I96" t="str">
            <v>OPL</v>
          </cell>
        </row>
        <row r="97">
          <cell r="B97" t="str">
            <v>Verificar la situación registral de las y los ciudadanos inscritos en la Lista Nominal, que presenten las y los Aspirantes a Candidaturas Independientes para los diversos cargos de elección popular a nivel local</v>
          </cell>
          <cell r="C97" t="str">
            <v>INE/OPL</v>
          </cell>
          <cell r="D97" t="str">
            <v>DERFE</v>
          </cell>
          <cell r="E97" t="str">
            <v>9.11</v>
          </cell>
          <cell r="I97" t="str">
            <v>DERFE</v>
          </cell>
        </row>
        <row r="98">
          <cell r="B98" t="str">
            <v>Plazo para otorgar las constancias de porcentaje a favor de la o el aspirante a la candidatura independiente para Gubernatura</v>
          </cell>
          <cell r="C98" t="str">
            <v>OPL</v>
          </cell>
          <cell r="D98" t="str">
            <v>CG</v>
          </cell>
          <cell r="E98" t="str">
            <v>9.12</v>
          </cell>
          <cell r="I98" t="str">
            <v>OPL</v>
          </cell>
        </row>
        <row r="99">
          <cell r="B99" t="str">
            <v>Plazo para otorgar las constancias de porcentaje a favor de la o el aspirante a la candidatura independiente para Diputaciones</v>
          </cell>
          <cell r="C99" t="str">
            <v>OPL</v>
          </cell>
          <cell r="D99" t="str">
            <v>CG/OD</v>
          </cell>
          <cell r="E99" t="str">
            <v>9.13</v>
          </cell>
          <cell r="I99" t="str">
            <v>OPL</v>
          </cell>
        </row>
        <row r="100">
          <cell r="B100" t="str">
            <v>Plazo para otorgar las constancias de porcentaje a favor de la o el aspirante a la candidatura independiente para Ayuntamientos</v>
          </cell>
          <cell r="C100" t="str">
            <v>OPL</v>
          </cell>
          <cell r="D100" t="str">
            <v>CG/OD</v>
          </cell>
          <cell r="E100" t="str">
            <v>9.14</v>
          </cell>
          <cell r="I100" t="str">
            <v>OPL</v>
          </cell>
        </row>
        <row r="101">
          <cell r="B101" t="str">
            <v>Solicitud de registro de Convenio de Coalición para Gubernatura</v>
          </cell>
          <cell r="C101" t="str">
            <v>OPL</v>
          </cell>
          <cell r="D101" t="str">
            <v>CG</v>
          </cell>
          <cell r="E101" t="str">
            <v>10.1</v>
          </cell>
          <cell r="I101" t="str">
            <v>OPL</v>
          </cell>
        </row>
        <row r="102">
          <cell r="B102" t="str">
            <v>Solicitud de registro de Convenio de Coalición para Diputaciones</v>
          </cell>
          <cell r="C102" t="str">
            <v>OPL</v>
          </cell>
          <cell r="D102" t="str">
            <v>CG</v>
          </cell>
          <cell r="E102" t="str">
            <v>10.2</v>
          </cell>
          <cell r="I102" t="str">
            <v>OPL</v>
          </cell>
        </row>
        <row r="103">
          <cell r="B103" t="str">
            <v>Solicitud de registro de Convenio de Coalición para Ayuntamientos</v>
          </cell>
          <cell r="C103" t="str">
            <v>OPL</v>
          </cell>
          <cell r="D103" t="str">
            <v>CG</v>
          </cell>
          <cell r="E103" t="str">
            <v>10.3</v>
          </cell>
          <cell r="I103" t="str">
            <v>OPL</v>
          </cell>
        </row>
        <row r="104">
          <cell r="B104" t="str">
            <v>Solicitud de registro de Convenio de Coalición para Sindicaturas</v>
          </cell>
          <cell r="C104" t="str">
            <v>OPL</v>
          </cell>
          <cell r="D104" t="str">
            <v>CG</v>
          </cell>
          <cell r="E104" t="str">
            <v>10.4</v>
          </cell>
          <cell r="I104" t="str">
            <v>OPL</v>
          </cell>
        </row>
        <row r="105">
          <cell r="B105" t="str">
            <v>Solicitud de registro de Convenio de Coalición para Regidurías</v>
          </cell>
          <cell r="C105" t="str">
            <v>OPL</v>
          </cell>
          <cell r="D105" t="str">
            <v>CG</v>
          </cell>
          <cell r="E105" t="str">
            <v>10.5</v>
          </cell>
          <cell r="I105" t="str">
            <v>OPL</v>
          </cell>
        </row>
        <row r="106">
          <cell r="B106" t="str">
            <v>Resolución sobre Convenio de Coalición para Gubernatura</v>
          </cell>
          <cell r="C106" t="str">
            <v>OPL</v>
          </cell>
          <cell r="D106" t="str">
            <v>CG</v>
          </cell>
          <cell r="E106" t="str">
            <v>10.6</v>
          </cell>
          <cell r="I106" t="str">
            <v>OPL</v>
          </cell>
        </row>
        <row r="107">
          <cell r="B107" t="str">
            <v>Resolución sobre Convenio de Coalición para Diputaciones</v>
          </cell>
          <cell r="C107" t="str">
            <v>OPL</v>
          </cell>
          <cell r="D107" t="str">
            <v>CG</v>
          </cell>
          <cell r="E107" t="str">
            <v>10.7</v>
          </cell>
          <cell r="I107" t="str">
            <v>OPL</v>
          </cell>
        </row>
        <row r="108">
          <cell r="B108" t="str">
            <v>Resolución sobre Convenio de Coalición para Ayuntamientos</v>
          </cell>
          <cell r="C108" t="str">
            <v>OPL</v>
          </cell>
          <cell r="D108" t="str">
            <v>CG</v>
          </cell>
          <cell r="E108" t="str">
            <v>10.8</v>
          </cell>
          <cell r="I108" t="str">
            <v>OPL</v>
          </cell>
        </row>
        <row r="109">
          <cell r="B109" t="str">
            <v>Resolución sobre Convenio de Coalición para Sindicaturas</v>
          </cell>
          <cell r="C109" t="str">
            <v>OPL</v>
          </cell>
          <cell r="D109" t="str">
            <v>CG</v>
          </cell>
          <cell r="E109" t="str">
            <v>10.9</v>
          </cell>
          <cell r="I109" t="str">
            <v>OPL</v>
          </cell>
        </row>
        <row r="110">
          <cell r="B110" t="str">
            <v>Resolución sobre Convenio de Coalición para Regidurías</v>
          </cell>
          <cell r="C110" t="str">
            <v>OPL</v>
          </cell>
          <cell r="D110" t="str">
            <v>CG</v>
          </cell>
          <cell r="E110" t="str">
            <v>10.10</v>
          </cell>
          <cell r="I110" t="str">
            <v>OPL</v>
          </cell>
        </row>
        <row r="111">
          <cell r="B111" t="str">
            <v>Precampaña para Gubernatura</v>
          </cell>
          <cell r="C111" t="str">
            <v>OPL</v>
          </cell>
          <cell r="D111" t="str">
            <v>CG</v>
          </cell>
          <cell r="E111" t="str">
            <v>10.11</v>
          </cell>
          <cell r="I111" t="str">
            <v>OPL</v>
          </cell>
        </row>
        <row r="112">
          <cell r="B112" t="str">
            <v>Precampaña para Diputaciones</v>
          </cell>
          <cell r="C112" t="str">
            <v>OPL</v>
          </cell>
          <cell r="D112" t="str">
            <v>CG</v>
          </cell>
          <cell r="E112" t="str">
            <v>10.12</v>
          </cell>
          <cell r="I112" t="str">
            <v>OPL</v>
          </cell>
        </row>
        <row r="113">
          <cell r="B113" t="str">
            <v>Precampaña para Ayuntamientos</v>
          </cell>
          <cell r="C113" t="str">
            <v>OPL</v>
          </cell>
          <cell r="D113" t="str">
            <v>CG</v>
          </cell>
          <cell r="E113" t="str">
            <v>10.13</v>
          </cell>
          <cell r="I113" t="str">
            <v>OPL</v>
          </cell>
        </row>
        <row r="114">
          <cell r="B114" t="str">
            <v>Precampaña para Sindicaturas</v>
          </cell>
          <cell r="C114" t="str">
            <v>OPL</v>
          </cell>
          <cell r="D114" t="str">
            <v>CG</v>
          </cell>
          <cell r="E114" t="str">
            <v>10.14</v>
          </cell>
          <cell r="I114" t="str">
            <v>OPL</v>
          </cell>
        </row>
        <row r="115">
          <cell r="B115" t="str">
            <v>Precampaña para Regidurías</v>
          </cell>
          <cell r="C115" t="str">
            <v>OPL</v>
          </cell>
          <cell r="D115" t="str">
            <v>CG</v>
          </cell>
          <cell r="E115" t="str">
            <v>10.15</v>
          </cell>
          <cell r="I115" t="str">
            <v>OPL</v>
          </cell>
        </row>
        <row r="116">
          <cell r="B116" t="str">
            <v>Solicitud de registro de candidaturas para Gubernatura</v>
          </cell>
          <cell r="C116" t="str">
            <v>OPL</v>
          </cell>
          <cell r="D116" t="str">
            <v>CG/OD</v>
          </cell>
          <cell r="E116" t="str">
            <v>10.16</v>
          </cell>
          <cell r="I116" t="str">
            <v>OPL</v>
          </cell>
        </row>
        <row r="117">
          <cell r="B117" t="str">
            <v>Solicitud de registro de candidaturas para Diputaciones</v>
          </cell>
          <cell r="C117" t="str">
            <v>OPL</v>
          </cell>
          <cell r="D117" t="str">
            <v>CG/OD</v>
          </cell>
          <cell r="E117" t="str">
            <v>10.17</v>
          </cell>
          <cell r="I117" t="str">
            <v>OPL</v>
          </cell>
        </row>
        <row r="118">
          <cell r="B118" t="str">
            <v>Solicitud de registro de candidaturas para Diputaciones de Representación Proporcional</v>
          </cell>
          <cell r="C118" t="str">
            <v>OPL</v>
          </cell>
          <cell r="D118" t="str">
            <v>CG/OD</v>
          </cell>
          <cell r="E118" t="str">
            <v>10.18</v>
          </cell>
          <cell r="I118" t="str">
            <v>OPL</v>
          </cell>
        </row>
        <row r="119">
          <cell r="B119" t="str">
            <v>Solicitud de registro de candidaturas para Ayuntamientos</v>
          </cell>
          <cell r="C119" t="str">
            <v>OPL</v>
          </cell>
          <cell r="D119" t="str">
            <v>CG/OD</v>
          </cell>
          <cell r="E119" t="str">
            <v>10.19</v>
          </cell>
          <cell r="I119" t="str">
            <v>OPL</v>
          </cell>
        </row>
        <row r="120">
          <cell r="B120" t="str">
            <v>Solicitud de registro de candidaturas para Sindicaturas</v>
          </cell>
          <cell r="C120" t="str">
            <v>OPL</v>
          </cell>
          <cell r="D120" t="str">
            <v>CG/OD</v>
          </cell>
          <cell r="E120" t="str">
            <v>10.20</v>
          </cell>
          <cell r="I120" t="str">
            <v>OPL</v>
          </cell>
        </row>
        <row r="121">
          <cell r="B121" t="str">
            <v>Solicitud de registro de candidaturas para Sindicaturas de Representación Proporcional</v>
          </cell>
          <cell r="C121" t="str">
            <v>OPL</v>
          </cell>
          <cell r="D121" t="str">
            <v>CG/OD</v>
          </cell>
          <cell r="E121" t="str">
            <v>10.21</v>
          </cell>
          <cell r="I121" t="str">
            <v>OPL</v>
          </cell>
        </row>
        <row r="122">
          <cell r="B122" t="str">
            <v>Solicitud de registro de candidaturas para Regidurías</v>
          </cell>
          <cell r="C122" t="str">
            <v>OPL</v>
          </cell>
          <cell r="D122" t="str">
            <v>CG/OD</v>
          </cell>
          <cell r="E122" t="str">
            <v>10.22</v>
          </cell>
          <cell r="I122" t="str">
            <v>OPL</v>
          </cell>
        </row>
        <row r="123">
          <cell r="B123" t="str">
            <v>Solicitud de registro de candidaturas para Regidurías de Representación Proporcional</v>
          </cell>
          <cell r="C123" t="str">
            <v>OPL</v>
          </cell>
          <cell r="D123" t="str">
            <v>CG/OD</v>
          </cell>
          <cell r="E123" t="str">
            <v>10.23</v>
          </cell>
          <cell r="I123" t="str">
            <v>OPL</v>
          </cell>
        </row>
        <row r="124">
          <cell r="B124" t="str">
            <v>Resolución para aprobar las candidaturas para Gubernatura</v>
          </cell>
          <cell r="C124" t="str">
            <v>OPL</v>
          </cell>
          <cell r="D124" t="str">
            <v>CG</v>
          </cell>
          <cell r="E124" t="str">
            <v>10.24</v>
          </cell>
          <cell r="I124" t="str">
            <v>OPL</v>
          </cell>
        </row>
        <row r="125">
          <cell r="B125" t="str">
            <v>Enviar a la UTIGyND a través de la UTVOPL base de excel con datos de candidaturas a gubernaturas desagregadas por sexo (hombre, mujer, persona no binaria)</v>
          </cell>
          <cell r="C125" t="str">
            <v>OPL</v>
          </cell>
          <cell r="D125" t="str">
            <v>CG</v>
          </cell>
          <cell r="E125" t="str">
            <v>10.25</v>
          </cell>
          <cell r="I125" t="str">
            <v>OPL</v>
          </cell>
        </row>
        <row r="126">
          <cell r="B126" t="str">
            <v>Resolución para aprobar las candidaturas para Diputaciones</v>
          </cell>
          <cell r="C126" t="str">
            <v>OPL</v>
          </cell>
          <cell r="D126" t="str">
            <v>CG</v>
          </cell>
          <cell r="E126" t="str">
            <v>10.26</v>
          </cell>
          <cell r="I126" t="str">
            <v>OPL</v>
          </cell>
        </row>
        <row r="127">
          <cell r="B127" t="str">
            <v>Enviar a la UTIGyND a través de la UTVOPL base de excel con datos de candidaturas a diputaciones desagregadas por sexo (hombre, mujer, persona no binaria)</v>
          </cell>
          <cell r="C127" t="str">
            <v>OPL</v>
          </cell>
          <cell r="D127" t="str">
            <v>CG</v>
          </cell>
          <cell r="E127" t="str">
            <v>10.27</v>
          </cell>
          <cell r="I127" t="str">
            <v>OPL</v>
          </cell>
        </row>
        <row r="128">
          <cell r="B128" t="str">
            <v>Enviar a la UTIGyND a través de la UTVOPL base de excel con datos de candidaturas a diputaciones desagregadas por acciones afirmativas</v>
          </cell>
          <cell r="C128" t="str">
            <v>OPL</v>
          </cell>
          <cell r="D128" t="str">
            <v>CG</v>
          </cell>
          <cell r="E128" t="str">
            <v>10.28</v>
          </cell>
          <cell r="I128" t="str">
            <v>OPL</v>
          </cell>
        </row>
        <row r="129">
          <cell r="B129" t="str">
            <v>Resolución para aprobar las candidaturas para Diputaciones de Representación Proporcional</v>
          </cell>
          <cell r="C129" t="str">
            <v>OPL</v>
          </cell>
          <cell r="D129" t="str">
            <v>CG</v>
          </cell>
          <cell r="E129" t="str">
            <v>10.29</v>
          </cell>
          <cell r="I129" t="str">
            <v>OPL</v>
          </cell>
        </row>
        <row r="130">
          <cell r="B130" t="str">
            <v>Resolución para aprobar las candidaturas para Ayuntamientos</v>
          </cell>
          <cell r="C130" t="str">
            <v>OPL</v>
          </cell>
          <cell r="D130" t="str">
            <v>CG</v>
          </cell>
          <cell r="E130" t="str">
            <v>10.30</v>
          </cell>
          <cell r="I130" t="str">
            <v>OPL</v>
          </cell>
        </row>
        <row r="131">
          <cell r="B131" t="str">
            <v>Resolución para aprobar las candidaturas para Sindicaturas</v>
          </cell>
          <cell r="C131" t="str">
            <v>OPL</v>
          </cell>
          <cell r="D131" t="str">
            <v>CG</v>
          </cell>
          <cell r="E131" t="str">
            <v>10.31</v>
          </cell>
          <cell r="I131" t="str">
            <v>OPL</v>
          </cell>
        </row>
        <row r="132">
          <cell r="B132" t="str">
            <v>Enviar a la UTIGyND a través de la UTVOPL base de excel con datos de candidaturas para Ayuntamientos desagregadas por sexo (hombre, mujer, persona no binaria)</v>
          </cell>
          <cell r="C132" t="str">
            <v>OPL</v>
          </cell>
          <cell r="D132" t="str">
            <v>CG</v>
          </cell>
          <cell r="E132" t="str">
            <v>10.32</v>
          </cell>
          <cell r="I132" t="str">
            <v>OPL</v>
          </cell>
        </row>
        <row r="133">
          <cell r="B133" t="str">
            <v>Enviar a la UTIGyND a través de la UTVOPL base de excel con datos de candidaturas para Ayuntamientos por acciones afirmativas</v>
          </cell>
          <cell r="C133" t="str">
            <v>OPL</v>
          </cell>
          <cell r="D133" t="str">
            <v>CG</v>
          </cell>
          <cell r="E133" t="str">
            <v>10.33</v>
          </cell>
          <cell r="I133" t="str">
            <v>OPL</v>
          </cell>
        </row>
        <row r="134">
          <cell r="B134" t="str">
            <v>Resolución para aprobar las candidaturas para Sindicaturas de Representación Proporcional</v>
          </cell>
          <cell r="C134" t="str">
            <v>OPL</v>
          </cell>
          <cell r="D134" t="str">
            <v>CG</v>
          </cell>
          <cell r="E134" t="str">
            <v>10.34</v>
          </cell>
          <cell r="I134" t="str">
            <v>OPL</v>
          </cell>
        </row>
        <row r="135">
          <cell r="B135" t="str">
            <v>Resolución para aprobar las candidaturas para Regidurías</v>
          </cell>
          <cell r="C135" t="str">
            <v>OPL</v>
          </cell>
          <cell r="D135" t="str">
            <v>CG</v>
          </cell>
          <cell r="E135" t="str">
            <v>10.35</v>
          </cell>
          <cell r="I135" t="str">
            <v>OPL</v>
          </cell>
        </row>
        <row r="136">
          <cell r="B136" t="str">
            <v>Resolución para aprobar las candidaturas para Regidurías de Representación Proporcional</v>
          </cell>
          <cell r="C136" t="str">
            <v>OPL</v>
          </cell>
          <cell r="D136" t="str">
            <v>CG</v>
          </cell>
          <cell r="E136" t="str">
            <v>10.36</v>
          </cell>
          <cell r="I136" t="str">
            <v>OPL</v>
          </cell>
        </row>
        <row r="137">
          <cell r="B137" t="str">
            <v>Solicitud de registro de convenio de candidaturas comunes para Gubernatura</v>
          </cell>
          <cell r="C137" t="str">
            <v>OPL</v>
          </cell>
          <cell r="D137" t="str">
            <v>CG</v>
          </cell>
          <cell r="E137" t="str">
            <v>10.37</v>
          </cell>
          <cell r="I137" t="str">
            <v>OPL</v>
          </cell>
        </row>
        <row r="138">
          <cell r="B138" t="str">
            <v>Solicitud de registro de convenio de candidaturas comunes para Diputaciones</v>
          </cell>
          <cell r="C138" t="str">
            <v>OPL</v>
          </cell>
          <cell r="D138" t="str">
            <v>CG/OD</v>
          </cell>
          <cell r="E138" t="str">
            <v>10.38</v>
          </cell>
          <cell r="I138" t="str">
            <v>OPL</v>
          </cell>
        </row>
        <row r="139">
          <cell r="B139" t="str">
            <v>Solicitud de registro de convenio de candidaturas comunes para Ayuntamientos</v>
          </cell>
          <cell r="C139" t="str">
            <v>OPL</v>
          </cell>
          <cell r="D139" t="str">
            <v>CG/OD</v>
          </cell>
          <cell r="E139" t="str">
            <v>10.39</v>
          </cell>
          <cell r="I139" t="str">
            <v>OPL</v>
          </cell>
        </row>
        <row r="140">
          <cell r="B140" t="str">
            <v>Solicitud de registro de convenio de candidaturas comunes para Sindicaturas</v>
          </cell>
          <cell r="C140" t="str">
            <v>OPL</v>
          </cell>
          <cell r="D140" t="str">
            <v>CG/OD</v>
          </cell>
          <cell r="E140" t="str">
            <v>10.40</v>
          </cell>
          <cell r="I140" t="str">
            <v>OPL</v>
          </cell>
        </row>
        <row r="141">
          <cell r="B141" t="str">
            <v>Solicitud de registro de convenio de candidaturas comunes para Regidurías</v>
          </cell>
          <cell r="C141" t="str">
            <v>OPL</v>
          </cell>
          <cell r="D141" t="str">
            <v>CG/OD</v>
          </cell>
          <cell r="E141" t="str">
            <v>10.41</v>
          </cell>
          <cell r="I141" t="str">
            <v>OPL</v>
          </cell>
        </row>
        <row r="142">
          <cell r="B142" t="str">
            <v>Resolución para aprobar convenio de candidaturas comunes para Gubernatura</v>
          </cell>
          <cell r="C142" t="str">
            <v>OPL</v>
          </cell>
          <cell r="D142" t="str">
            <v>CG</v>
          </cell>
          <cell r="E142" t="str">
            <v>10.42</v>
          </cell>
          <cell r="I142" t="str">
            <v>OPL</v>
          </cell>
        </row>
        <row r="143">
          <cell r="B143" t="str">
            <v>Resolución para aprobar convenio de candidaturas comunes para Diputaciones</v>
          </cell>
          <cell r="C143" t="str">
            <v>OPL</v>
          </cell>
          <cell r="D143" t="str">
            <v>CG/OD</v>
          </cell>
          <cell r="E143" t="str">
            <v>10.43</v>
          </cell>
          <cell r="I143" t="str">
            <v>OPL</v>
          </cell>
        </row>
        <row r="144">
          <cell r="B144" t="str">
            <v>Resolución para aprobar convenio de candidaturas comunes para Ayuntamientos</v>
          </cell>
          <cell r="C144" t="str">
            <v>OPL</v>
          </cell>
          <cell r="D144" t="str">
            <v>CG/OD</v>
          </cell>
          <cell r="E144" t="str">
            <v>10.44</v>
          </cell>
          <cell r="I144" t="str">
            <v>OPL</v>
          </cell>
        </row>
        <row r="145">
          <cell r="B145" t="str">
            <v>Resolución para aprobar convenio de candidaturas comunes para Sindicaturas</v>
          </cell>
          <cell r="C145" t="str">
            <v>OPL</v>
          </cell>
          <cell r="D145" t="str">
            <v>CG/OD</v>
          </cell>
          <cell r="E145" t="str">
            <v>10.45</v>
          </cell>
          <cell r="I145" t="str">
            <v>OPL</v>
          </cell>
        </row>
        <row r="146">
          <cell r="B146" t="str">
            <v>Resolución para aprobar convenio de candidaturas comunes para Regidurías</v>
          </cell>
          <cell r="C146" t="str">
            <v>OPL</v>
          </cell>
          <cell r="D146" t="str">
            <v>CG/OD</v>
          </cell>
          <cell r="E146" t="str">
            <v>10.46</v>
          </cell>
          <cell r="I146" t="str">
            <v>OPL</v>
          </cell>
        </row>
        <row r="147">
          <cell r="B147" t="str">
            <v>Campaña para Gubernatura</v>
          </cell>
          <cell r="C147" t="str">
            <v>OPL</v>
          </cell>
          <cell r="D147" t="str">
            <v>CG</v>
          </cell>
          <cell r="E147" t="str">
            <v>10.47</v>
          </cell>
          <cell r="I147" t="str">
            <v>OPL</v>
          </cell>
        </row>
        <row r="148">
          <cell r="B148" t="str">
            <v>Campaña para Diputaciones</v>
          </cell>
          <cell r="C148" t="str">
            <v>OPL</v>
          </cell>
          <cell r="D148" t="str">
            <v>CG</v>
          </cell>
          <cell r="E148" t="str">
            <v>10.48</v>
          </cell>
          <cell r="I148" t="str">
            <v>OPL</v>
          </cell>
        </row>
        <row r="149">
          <cell r="B149" t="str">
            <v>Campaña para Ayuntamientos</v>
          </cell>
          <cell r="C149" t="str">
            <v>OPL</v>
          </cell>
          <cell r="D149" t="str">
            <v>CG</v>
          </cell>
          <cell r="E149" t="str">
            <v>10.49</v>
          </cell>
          <cell r="I149" t="str">
            <v>OPL</v>
          </cell>
        </row>
        <row r="150">
          <cell r="B150" t="str">
            <v>Campaña para Sindicaturas</v>
          </cell>
          <cell r="C150" t="str">
            <v>OPL</v>
          </cell>
          <cell r="D150" t="str">
            <v>CG</v>
          </cell>
          <cell r="E150" t="str">
            <v>10.50</v>
          </cell>
          <cell r="I150" t="str">
            <v>OPL</v>
          </cell>
        </row>
        <row r="151">
          <cell r="B151" t="str">
            <v>Campaña para Regidurías</v>
          </cell>
          <cell r="C151" t="str">
            <v>OPL</v>
          </cell>
          <cell r="D151" t="str">
            <v>CG</v>
          </cell>
          <cell r="E151" t="str">
            <v>10.51</v>
          </cell>
          <cell r="I151" t="str">
            <v>OPL</v>
          </cell>
        </row>
        <row r="152">
          <cell r="B152" t="str">
            <v>Instalación de la Comisión en la que se reporten los trabajos de implementación y operación del Sistema</v>
          </cell>
          <cell r="C152" t="str">
            <v>OPL</v>
          </cell>
          <cell r="D152" t="str">
            <v>CG</v>
          </cell>
          <cell r="E152" t="str">
            <v>11.1</v>
          </cell>
          <cell r="I152" t="str">
            <v>OPL</v>
          </cell>
        </row>
        <row r="153">
          <cell r="B153" t="str">
            <v>Designación o ratificación de la instancia interna responsable de coordinar el Sistema</v>
          </cell>
          <cell r="C153" t="str">
            <v>OPL</v>
          </cell>
          <cell r="D153" t="str">
            <v>CG</v>
          </cell>
          <cell r="E153" t="str">
            <v>11.2</v>
          </cell>
          <cell r="I153" t="str">
            <v>OPL</v>
          </cell>
        </row>
        <row r="154">
          <cell r="B154" t="str">
            <v>Determinar si la implementación y operación del Sistema es por el OPL, o con el apoyo de un tercero</v>
          </cell>
          <cell r="C154" t="str">
            <v>OPL</v>
          </cell>
          <cell r="D154" t="str">
            <v>CG</v>
          </cell>
          <cell r="E154" t="str">
            <v>11.3</v>
          </cell>
          <cell r="I154" t="str">
            <v>OPL</v>
          </cell>
        </row>
        <row r="155">
          <cell r="B155" t="str">
            <v>Plan de trabajo para la implementación del Sistema y los procesos asociados</v>
          </cell>
          <cell r="C155" t="str">
            <v>OPL</v>
          </cell>
          <cell r="D155" t="str">
            <v>CG</v>
          </cell>
          <cell r="E155" t="str">
            <v>11.4</v>
          </cell>
          <cell r="I155" t="str">
            <v>OPL</v>
          </cell>
        </row>
        <row r="156">
          <cell r="B156" t="str">
            <v>Informes mensuales sobre el avance en la implementación y operación del Sistema: actividades realizadas conforme al Plan de Trabajo</v>
          </cell>
          <cell r="C156" t="str">
            <v>OPL</v>
          </cell>
          <cell r="D156" t="str">
            <v>CG</v>
          </cell>
          <cell r="E156" t="str">
            <v>11.5</v>
          </cell>
          <cell r="I156" t="str">
            <v>OPL</v>
          </cell>
        </row>
        <row r="157">
          <cell r="B157" t="str">
            <v>Acuerdo por el que se determina el proceso técnico operativo</v>
          </cell>
          <cell r="C157" t="str">
            <v>OPL</v>
          </cell>
          <cell r="D157" t="str">
            <v>CG</v>
          </cell>
          <cell r="E157" t="str">
            <v>11.6</v>
          </cell>
          <cell r="I157" t="str">
            <v>OPL</v>
          </cell>
        </row>
        <row r="158">
          <cell r="B158" t="str">
            <v>Remision del listado que contiene las candidaturas aprobadas de gubernatura</v>
          </cell>
          <cell r="C158" t="str">
            <v>OPL</v>
          </cell>
          <cell r="D158" t="str">
            <v>CG</v>
          </cell>
          <cell r="E158" t="str">
            <v>11.7</v>
          </cell>
          <cell r="I158" t="str">
            <v>OPL</v>
          </cell>
        </row>
        <row r="159">
          <cell r="B159" t="str">
            <v>Remision del listado que contiene las candidaturas aprobadas de diputaciones de mayoría</v>
          </cell>
          <cell r="C159" t="str">
            <v>OPL</v>
          </cell>
          <cell r="D159" t="str">
            <v>CG</v>
          </cell>
          <cell r="E159" t="str">
            <v>11.8</v>
          </cell>
          <cell r="I159" t="str">
            <v>OPL</v>
          </cell>
        </row>
        <row r="160">
          <cell r="B160" t="str">
            <v>Remision del listado que contiene las candidaturas aprobadas de diputaciones de Representación Proporcional</v>
          </cell>
          <cell r="C160" t="str">
            <v>OPL</v>
          </cell>
          <cell r="D160" t="str">
            <v>CG</v>
          </cell>
          <cell r="E160" t="str">
            <v>11.9</v>
          </cell>
          <cell r="I160" t="str">
            <v>OPL</v>
          </cell>
        </row>
        <row r="161">
          <cell r="B161" t="str">
            <v>Remision del listado que contiene las candidaturas aprobadas de ayuntamientos y, en su caso, cuarto orden de gobierno</v>
          </cell>
          <cell r="C161" t="str">
            <v>OPL</v>
          </cell>
          <cell r="D161" t="str">
            <v>CG</v>
          </cell>
          <cell r="E161" t="str">
            <v>11.10</v>
          </cell>
          <cell r="I161" t="str">
            <v>OPL</v>
          </cell>
        </row>
        <row r="162">
          <cell r="B162" t="str">
            <v>Prototipo navegable del sitio de publicación y el formato de base de datos que se utilizará en la operación del Sistema</v>
          </cell>
          <cell r="C162" t="str">
            <v>OPL</v>
          </cell>
          <cell r="D162" t="str">
            <v>CG</v>
          </cell>
          <cell r="E162" t="str">
            <v>11.11</v>
          </cell>
          <cell r="I162" t="str">
            <v>OPL</v>
          </cell>
        </row>
        <row r="163">
          <cell r="B163" t="str">
            <v>Acuerdo por el que se determina la fecha de inicio de la publicación de la información en el Sistema</v>
          </cell>
          <cell r="C163" t="str">
            <v>OPL</v>
          </cell>
          <cell r="D163" t="str">
            <v>CG</v>
          </cell>
          <cell r="E163" t="str">
            <v>11.12</v>
          </cell>
          <cell r="I163" t="str">
            <v>OPL</v>
          </cell>
        </row>
        <row r="164">
          <cell r="B164" t="str">
            <v>Presentar ante el Consejo General el informe del avance cuantitativo en la captura de la información en el Sistema de abril</v>
          </cell>
          <cell r="C164" t="str">
            <v>OPL</v>
          </cell>
          <cell r="D164" t="str">
            <v>CG</v>
          </cell>
          <cell r="E164" t="str">
            <v>11.13</v>
          </cell>
          <cell r="I164" t="str">
            <v>OPL</v>
          </cell>
        </row>
        <row r="165">
          <cell r="B165" t="str">
            <v>Remisión a las Unidades Responsables a través de la UTVOPL, del informe del avance cuantitativo de abril</v>
          </cell>
          <cell r="C165" t="str">
            <v>OPL</v>
          </cell>
          <cell r="D165" t="str">
            <v>OPL/UTIGyND/UTTyPDP/UTVOPL</v>
          </cell>
          <cell r="E165" t="str">
            <v>11.14</v>
          </cell>
          <cell r="I165" t="str">
            <v>OPL</v>
          </cell>
        </row>
        <row r="166">
          <cell r="B166" t="str">
            <v>Presentar ante el Consejo General el informe del avance cuantitativo en la captura de la información en el Sistema, de mayo</v>
          </cell>
          <cell r="C166" t="str">
            <v>OPL</v>
          </cell>
          <cell r="D166" t="str">
            <v>CG</v>
          </cell>
          <cell r="E166" t="str">
            <v>11.15</v>
          </cell>
          <cell r="I166" t="str">
            <v>OPL</v>
          </cell>
        </row>
        <row r="167">
          <cell r="B167" t="str">
            <v>Remisión a las Unidades Responsables a través de la UTVOPL, del informe del avance cuantitativo del mes de mayo</v>
          </cell>
          <cell r="C167" t="str">
            <v>OPL</v>
          </cell>
          <cell r="D167" t="str">
            <v>OPL/UTIGyND/UTTyPDP/UTVOPL</v>
          </cell>
          <cell r="E167" t="str">
            <v>11.16</v>
          </cell>
          <cell r="I167" t="str">
            <v>OPL</v>
          </cell>
        </row>
        <row r="168">
          <cell r="B168" t="str">
            <v>Aprobación de las fechas en que se celebrarán los debates para gubernatura</v>
          </cell>
          <cell r="C168" t="str">
            <v>OPL</v>
          </cell>
          <cell r="D168" t="str">
            <v>CG</v>
          </cell>
          <cell r="E168" t="str">
            <v>12.1</v>
          </cell>
          <cell r="I168" t="str">
            <v>OPL</v>
          </cell>
        </row>
        <row r="169">
          <cell r="B169" t="str">
            <v>Realización del primer debate para gubernatura</v>
          </cell>
          <cell r="C169" t="str">
            <v>OPL</v>
          </cell>
          <cell r="D169" t="str">
            <v>CG</v>
          </cell>
          <cell r="E169" t="str">
            <v>12.2</v>
          </cell>
          <cell r="I169" t="str">
            <v>OPL</v>
          </cell>
        </row>
        <row r="170">
          <cell r="B170" t="str">
            <v>Realización del segundo debate para gubernatura</v>
          </cell>
          <cell r="C170" t="str">
            <v>OPL</v>
          </cell>
          <cell r="D170" t="str">
            <v>CG</v>
          </cell>
          <cell r="E170" t="str">
            <v>12.3</v>
          </cell>
          <cell r="I170" t="str">
            <v>OPL</v>
          </cell>
        </row>
        <row r="171">
          <cell r="B171" t="str">
            <v>Realización del tercer debate para gubernatura</v>
          </cell>
          <cell r="C171" t="str">
            <v>OPL</v>
          </cell>
          <cell r="D171" t="str">
            <v>CG</v>
          </cell>
          <cell r="E171" t="str">
            <v>12.4</v>
          </cell>
          <cell r="I171" t="str">
            <v>OPL</v>
          </cell>
        </row>
        <row r="172">
          <cell r="B172" t="str">
            <v>Verificar y validar los Componentes del Sistema de Documentos y Materiales Electorales OPL (Pruebas de aceptación).</v>
          </cell>
          <cell r="C172" t="str">
            <v>INE</v>
          </cell>
          <cell r="D172" t="str">
            <v>UTSI</v>
          </cell>
          <cell r="E172" t="str">
            <v>13.1</v>
          </cell>
          <cell r="I172" t="str">
            <v>UTSI</v>
          </cell>
        </row>
        <row r="173">
          <cell r="B173" t="str">
            <v>Liberar el Sistema de Documentos y Materiales Electorales OPL (Producción).</v>
          </cell>
          <cell r="C173" t="str">
            <v>INE</v>
          </cell>
          <cell r="D173" t="str">
            <v>UTSI</v>
          </cell>
          <cell r="E173" t="str">
            <v>13.2</v>
          </cell>
          <cell r="I173" t="str">
            <v>UTSI</v>
          </cell>
        </row>
        <row r="174">
          <cell r="B174" t="str">
            <v>Entrega a la Junta Local Ejecutiva del INE, de los diseños y especificaciones técnicas de la documentación y materiales electorales, en medios impresos y electrónicos</v>
          </cell>
          <cell r="C174" t="str">
            <v>OPL</v>
          </cell>
          <cell r="D174" t="str">
            <v>CG</v>
          </cell>
          <cell r="E174" t="str">
            <v>13.3</v>
          </cell>
          <cell r="I174" t="str">
            <v>OPL</v>
          </cell>
        </row>
        <row r="175">
          <cell r="B175" t="str">
            <v>Revisión de los documentos y materiales electorales y especificaciones técnicas, presentadas por el OPL</v>
          </cell>
          <cell r="C175" t="str">
            <v>INE</v>
          </cell>
          <cell r="D175" t="str">
            <v>JLE</v>
          </cell>
          <cell r="E175" t="str">
            <v>13.4</v>
          </cell>
          <cell r="I175" t="str">
            <v>JLE</v>
          </cell>
        </row>
        <row r="176">
          <cell r="B176" t="str">
            <v>En su caso, atención y presentación, de los cambios pertinentes, conforme a las observaciones emitidas por la Junta Local Ejecutiva del INE</v>
          </cell>
          <cell r="C176" t="str">
            <v>OPL</v>
          </cell>
          <cell r="D176" t="str">
            <v>CG</v>
          </cell>
          <cell r="E176" t="str">
            <v>13.5</v>
          </cell>
          <cell r="I176" t="str">
            <v>OPL</v>
          </cell>
        </row>
        <row r="177">
          <cell r="B177" t="str">
            <v>Validación de los documentos y materiales electorales y especificaciones técnicas, con las observaciones subsanadas</v>
          </cell>
          <cell r="C177" t="str">
            <v>INE</v>
          </cell>
          <cell r="D177" t="str">
            <v>DEOE</v>
          </cell>
          <cell r="E177" t="str">
            <v>13.6</v>
          </cell>
          <cell r="I177" t="str">
            <v>DEOE</v>
          </cell>
        </row>
        <row r="178">
          <cell r="B178" t="str">
            <v>Aprobación de la documentación y material electoral</v>
          </cell>
          <cell r="C178" t="str">
            <v>OPL</v>
          </cell>
          <cell r="D178" t="str">
            <v>CG</v>
          </cell>
          <cell r="E178" t="str">
            <v>13.7</v>
          </cell>
          <cell r="I178" t="str">
            <v>OPL</v>
          </cell>
        </row>
        <row r="179">
          <cell r="B179" t="str">
            <v>Entrega por parte del OPLE a la DEOE, de los archivos con los diseños a color y especificaciones técnicas de la documentación y materiales electorales aprobados.</v>
          </cell>
          <cell r="C179" t="str">
            <v>OPL</v>
          </cell>
          <cell r="D179" t="str">
            <v>CG</v>
          </cell>
          <cell r="E179" t="str">
            <v>13.8</v>
          </cell>
          <cell r="I179" t="str">
            <v>OPL</v>
          </cell>
        </row>
        <row r="180">
          <cell r="B180" t="str">
            <v>Seguimiento a los procesos de adjudicación y producción de la documentación y materiales electorales</v>
          </cell>
          <cell r="C180" t="str">
            <v>INE</v>
          </cell>
          <cell r="D180" t="str">
            <v>DEOE</v>
          </cell>
          <cell r="E180" t="str">
            <v>13.9</v>
          </cell>
          <cell r="I180" t="str">
            <v>DEOE</v>
          </cell>
        </row>
        <row r="181">
          <cell r="B181" t="str">
            <v>Entrega a la Dirección Ejecutiva de Organización Electoral del INE, del Reporte con los resultados de las verificaciones de las medidas de seguridad en la documentación electoral.</v>
          </cell>
          <cell r="C181" t="str">
            <v>OPL</v>
          </cell>
          <cell r="D181" t="str">
            <v>CG</v>
          </cell>
          <cell r="E181" t="str">
            <v>13.10</v>
          </cell>
          <cell r="I181" t="str">
            <v>OPL</v>
          </cell>
        </row>
        <row r="182">
          <cell r="B182" t="str">
            <v>Designación de la persona responsable de llevar el control sobre la asignación de los folios de las boletas que se distribuirán en cada mesa directiva de casilla</v>
          </cell>
          <cell r="C182" t="str">
            <v>OPL</v>
          </cell>
          <cell r="D182" t="str">
            <v>CG/OD</v>
          </cell>
          <cell r="E182" t="str">
            <v>13.11</v>
          </cell>
          <cell r="I182" t="str">
            <v>OPL</v>
          </cell>
        </row>
        <row r="183">
          <cell r="B183" t="str">
            <v>Aprobación de SE y CAE, así como de personal que auxiliará en el procedimiento de conteo, sellado y agrupamiento de las boletas electorales; así como la integración de documentación que será entregada a las presidencias de mesa directiva de casilla</v>
          </cell>
          <cell r="C183" t="str">
            <v>OPL</v>
          </cell>
          <cell r="D183" t="str">
            <v>OD</v>
          </cell>
          <cell r="E183" t="str">
            <v>13.12</v>
          </cell>
          <cell r="I183" t="str">
            <v>OPL</v>
          </cell>
        </row>
        <row r="184">
          <cell r="B184" t="str">
            <v>Recepción de las boletas electorales por el órgano competente que realizará el conteo, sellado y agrupamiento</v>
          </cell>
          <cell r="C184" t="str">
            <v>OPL</v>
          </cell>
          <cell r="D184" t="str">
            <v>CG/OD</v>
          </cell>
          <cell r="E184" t="str">
            <v>13.13</v>
          </cell>
          <cell r="I184" t="str">
            <v>OPL</v>
          </cell>
        </row>
        <row r="185">
          <cell r="B185" t="str">
            <v>Conteo, sellado y agrupamiento de boletas e integración de la caja paquete electoral</v>
          </cell>
          <cell r="C185" t="str">
            <v>OPL</v>
          </cell>
          <cell r="D185" t="str">
            <v>CG/OD</v>
          </cell>
          <cell r="E185" t="str">
            <v>13.14</v>
          </cell>
          <cell r="I185" t="str">
            <v>OPL</v>
          </cell>
        </row>
        <row r="186">
          <cell r="B186" t="str">
            <v>Distribución de la documentación y materiales electorales a las Presidencias de mesa directiva de casilla</v>
          </cell>
          <cell r="C186" t="str">
            <v>OPL</v>
          </cell>
          <cell r="D186" t="str">
            <v>OD</v>
          </cell>
          <cell r="E186" t="str">
            <v>13.15</v>
          </cell>
          <cell r="I186" t="str">
            <v>OPL</v>
          </cell>
        </row>
        <row r="187">
          <cell r="B187" t="str">
            <v>Aprobación del Programa de Operación del SIJE 2024</v>
          </cell>
          <cell r="C187" t="str">
            <v>INE</v>
          </cell>
          <cell r="D187" t="str">
            <v>COE</v>
          </cell>
          <cell r="E187" t="str">
            <v>14.1</v>
          </cell>
          <cell r="I187" t="str">
            <v>DEOE</v>
          </cell>
        </row>
        <row r="188">
          <cell r="B188" t="str">
            <v>Aprobación de las metas del SIJE 2024</v>
          </cell>
          <cell r="C188" t="str">
            <v>INE</v>
          </cell>
          <cell r="D188" t="str">
            <v>CG</v>
          </cell>
          <cell r="E188" t="str">
            <v>14.2</v>
          </cell>
          <cell r="I188" t="str">
            <v>DEOE</v>
          </cell>
        </row>
        <row r="189">
          <cell r="B189" t="str">
            <v>Presentación del Manual de Operación del SIJE 2024</v>
          </cell>
          <cell r="C189" t="str">
            <v>INE</v>
          </cell>
          <cell r="D189" t="str">
            <v>CCOE</v>
          </cell>
          <cell r="E189" t="str">
            <v>14.3</v>
          </cell>
          <cell r="I189" t="str">
            <v>DEOE</v>
          </cell>
        </row>
        <row r="190">
          <cell r="B190" t="str">
            <v>Realización de pruebas de captura del SIJE 2024</v>
          </cell>
          <cell r="C190" t="str">
            <v>INE</v>
          </cell>
          <cell r="D190" t="str">
            <v>DEOE</v>
          </cell>
          <cell r="E190" t="str">
            <v>14.4</v>
          </cell>
          <cell r="I190" t="str">
            <v>DEOE</v>
          </cell>
        </row>
        <row r="191">
          <cell r="B191" t="str">
            <v>Desarrollo del primer simulacro del SIJE</v>
          </cell>
          <cell r="C191" t="str">
            <v>INE/OPL</v>
          </cell>
          <cell r="D191" t="str">
            <v>DEOE/OD</v>
          </cell>
          <cell r="E191" t="str">
            <v>14.5</v>
          </cell>
          <cell r="I191" t="str">
            <v>DEOE</v>
          </cell>
        </row>
        <row r="192">
          <cell r="B192" t="str">
            <v>Desarrollo del segundo simulacro del SIJE</v>
          </cell>
          <cell r="C192" t="str">
            <v>INE/OPL</v>
          </cell>
          <cell r="D192" t="str">
            <v>DEOE/OD</v>
          </cell>
          <cell r="E192" t="str">
            <v>14.6</v>
          </cell>
          <cell r="I192" t="str">
            <v>DEOE</v>
          </cell>
        </row>
        <row r="193">
          <cell r="B193" t="str">
            <v>Desarrollo del tercer simulacro del SIJE</v>
          </cell>
          <cell r="C193" t="str">
            <v>INE/OPL</v>
          </cell>
          <cell r="D193" t="str">
            <v>DEOE/OD</v>
          </cell>
          <cell r="E193" t="str">
            <v>14.7</v>
          </cell>
          <cell r="I193" t="str">
            <v>DEOE</v>
          </cell>
        </row>
        <row r="194">
          <cell r="B194" t="str">
            <v>Jornada Electoral</v>
          </cell>
          <cell r="C194" t="str">
            <v>OPL</v>
          </cell>
          <cell r="D194" t="str">
            <v>CG/OD</v>
          </cell>
          <cell r="E194" t="str">
            <v>14.8</v>
          </cell>
          <cell r="I194" t="str">
            <v>OPL</v>
          </cell>
        </row>
        <row r="195">
          <cell r="B195" t="str">
            <v>Determinación de los lugares que ocuparán las bodegas electorales para el resguardo de la documentación electoral</v>
          </cell>
          <cell r="C195" t="str">
            <v>OPL</v>
          </cell>
          <cell r="D195" t="str">
            <v>CG/OD</v>
          </cell>
          <cell r="E195" t="str">
            <v>15.1</v>
          </cell>
          <cell r="I195" t="str">
            <v>OPL</v>
          </cell>
        </row>
        <row r="196">
          <cell r="B196" t="str">
            <v>Verificación por parte de los órganos desconcentrados del INE de las condiciones y equipamiento de las bodegas electorales del OPL y  determinación de los compromisos que consideren necesarios.</v>
          </cell>
          <cell r="C196" t="str">
            <v>INE/OPL</v>
          </cell>
          <cell r="D196" t="str">
            <v>JLE/JDE/OD</v>
          </cell>
          <cell r="E196" t="str">
            <v>15.2</v>
          </cell>
          <cell r="I196" t="str">
            <v>JLE</v>
          </cell>
        </row>
        <row r="197">
          <cell r="B197" t="str">
            <v>Informe que rinden las y los Presidentes de los organos competentes del OPL, sobre las condiciones de equipamiento, mecanismos de operación y medidas de seguridad de las bodegas electorales</v>
          </cell>
          <cell r="C197" t="str">
            <v>OPL</v>
          </cell>
          <cell r="D197" t="str">
            <v>OD</v>
          </cell>
          <cell r="E197" t="str">
            <v>15.3</v>
          </cell>
          <cell r="I197" t="str">
            <v>OPL</v>
          </cell>
        </row>
        <row r="198">
          <cell r="B198" t="str">
            <v>Designación, por parte del órgano competente del OPL, del personal que tendrá acceso a la bodega electoral</v>
          </cell>
          <cell r="C198" t="str">
            <v>OPL</v>
          </cell>
          <cell r="D198" t="str">
            <v>CG/OD</v>
          </cell>
          <cell r="E198" t="str">
            <v>15.4</v>
          </cell>
          <cell r="I198" t="str">
            <v>OPL</v>
          </cell>
        </row>
        <row r="199">
          <cell r="B199" t="str">
            <v>Comprobar por parte de los órganos desconcentrados del INE, el cumplimiento de los compromisos adquiridos en la verificación de las condiciones y equipamiento de las bodegas electorales del OPL</v>
          </cell>
          <cell r="C199" t="str">
            <v>INE</v>
          </cell>
          <cell r="D199" t="str">
            <v>JLE/JDE</v>
          </cell>
          <cell r="E199" t="str">
            <v>15.5</v>
          </cell>
          <cell r="I199" t="str">
            <v>JLE</v>
          </cell>
        </row>
        <row r="200">
          <cell r="B200" t="str">
            <v>Envío del informe final presentado ante el Consejo General, sobre las condiciones que guardan las bodegas electorales del Órgano Central y desconcentrados del OPL</v>
          </cell>
          <cell r="C200" t="str">
            <v>INE/OPL</v>
          </cell>
          <cell r="D200" t="str">
            <v>JLE/JDE/OD</v>
          </cell>
          <cell r="E200" t="str">
            <v>15.6</v>
          </cell>
          <cell r="I200" t="str">
            <v>OPL</v>
          </cell>
        </row>
        <row r="201">
          <cell r="B201" t="str">
            <v>Entrega de estudios de factibilidad al OPL</v>
          </cell>
          <cell r="C201" t="str">
            <v>INE</v>
          </cell>
          <cell r="D201" t="str">
            <v>CL</v>
          </cell>
          <cell r="E201" t="str">
            <v>16.1</v>
          </cell>
          <cell r="I201" t="str">
            <v>JLE</v>
          </cell>
        </row>
        <row r="202">
          <cell r="B202" t="str">
            <v>Entrega de observaciones a los estudios de factibilidad</v>
          </cell>
          <cell r="C202" t="str">
            <v>OPL</v>
          </cell>
          <cell r="D202" t="str">
            <v>CG</v>
          </cell>
          <cell r="E202" t="str">
            <v>16.2</v>
          </cell>
          <cell r="I202" t="str">
            <v>OPL</v>
          </cell>
        </row>
        <row r="203">
          <cell r="B203" t="str">
            <v>Recorridos para verificar las propuestas de los mecanismos de recolección</v>
          </cell>
          <cell r="C203" t="str">
            <v>INE/OPL</v>
          </cell>
          <cell r="D203" t="str">
            <v>CD/OD</v>
          </cell>
          <cell r="E203" t="str">
            <v>16.3</v>
          </cell>
          <cell r="I203" t="str">
            <v>JLE</v>
          </cell>
        </row>
        <row r="204">
          <cell r="B204" t="str">
            <v>Aprobación de los mecanismos de recolección</v>
          </cell>
          <cell r="C204" t="str">
            <v>INE</v>
          </cell>
          <cell r="D204" t="str">
            <v>CD</v>
          </cell>
          <cell r="E204" t="str">
            <v>16.4</v>
          </cell>
          <cell r="I204" t="str">
            <v>DEOE</v>
          </cell>
        </row>
        <row r="205">
          <cell r="B205" t="str">
            <v>Acreditación de representantes de partidos políticos y candidaturas independientes ante los mecanismos de recolección</v>
          </cell>
          <cell r="C205" t="str">
            <v>INE</v>
          </cell>
          <cell r="D205" t="str">
            <v>CL/CD</v>
          </cell>
          <cell r="E205" t="str">
            <v>16.5</v>
          </cell>
          <cell r="I205" t="str">
            <v>DEOE</v>
          </cell>
        </row>
        <row r="206">
          <cell r="B206" t="str">
            <v>Sustitución de representantes de partidos políticos y candidaturas independientes ante los mecanismos de recolección</v>
          </cell>
          <cell r="C206" t="str">
            <v>INE</v>
          </cell>
          <cell r="D206" t="str">
            <v>CL/CD</v>
          </cell>
          <cell r="E206" t="str">
            <v>16.6</v>
          </cell>
          <cell r="I206" t="str">
            <v>DEOE</v>
          </cell>
        </row>
        <row r="207">
          <cell r="B207" t="str">
            <v>Traslado y recolección de los paquetes electorales</v>
          </cell>
          <cell r="C207" t="str">
            <v>INE/OPL</v>
          </cell>
          <cell r="D207" t="str">
            <v>CD/OD</v>
          </cell>
          <cell r="E207" t="str">
            <v>16.7</v>
          </cell>
          <cell r="I207" t="str">
            <v>OPL</v>
          </cell>
        </row>
        <row r="208">
          <cell r="B208" t="str">
            <v>Entrega a la JLE del informe sobre la recepción de paquetes electorales en los órganos competentes</v>
          </cell>
          <cell r="C208" t="str">
            <v>OPL</v>
          </cell>
          <cell r="D208" t="str">
            <v>CG</v>
          </cell>
          <cell r="E208" t="str">
            <v>16.8</v>
          </cell>
          <cell r="I208" t="str">
            <v>JLE</v>
          </cell>
        </row>
        <row r="209">
          <cell r="B209" t="str">
            <v>Aprobación del Acuerdo de instalación de la Comisión en la que se reporten los trabajos de implementación y operación del PREP</v>
          </cell>
          <cell r="C209" t="str">
            <v>OPL</v>
          </cell>
          <cell r="D209" t="str">
            <v>CG</v>
          </cell>
          <cell r="E209" t="str">
            <v>17.1</v>
          </cell>
          <cell r="I209" t="str">
            <v>OPL</v>
          </cell>
        </row>
        <row r="210">
          <cell r="B210" t="str">
            <v>Aprobación del Acuerdo por el que se designa o ratifica a la instancia interna responsable de coordinar el PREP</v>
          </cell>
          <cell r="C210" t="str">
            <v>OPL</v>
          </cell>
          <cell r="D210" t="str">
            <v>CG</v>
          </cell>
          <cell r="E210" t="str">
            <v>17.2</v>
          </cell>
          <cell r="I210" t="str">
            <v>OPL</v>
          </cell>
        </row>
        <row r="211">
          <cell r="B211" t="str">
            <v>Aprobación del Acuerdo de integración del Comité Técnico Asesor del PREP</v>
          </cell>
          <cell r="C211" t="str">
            <v>OPL</v>
          </cell>
          <cell r="D211" t="str">
            <v>CG</v>
          </cell>
          <cell r="E211" t="str">
            <v>17.3</v>
          </cell>
          <cell r="I211" t="str">
            <v>OPL</v>
          </cell>
        </row>
        <row r="212">
          <cell r="B212" t="str">
            <v>Determinar si la implementación del PREP se realizará por el propio OPL o con el apoyo de un tercero</v>
          </cell>
          <cell r="C212" t="str">
            <v>OPL</v>
          </cell>
          <cell r="D212" t="str">
            <v>CG</v>
          </cell>
          <cell r="E212" t="str">
            <v>17.4</v>
          </cell>
          <cell r="I212" t="str">
            <v>OPL</v>
          </cell>
        </row>
        <row r="213">
          <cell r="B213" t="str">
            <v>Aprobación del Acuerdo por el que se determina el Proceso Técnico Operativo</v>
          </cell>
          <cell r="C213" t="str">
            <v>OPL</v>
          </cell>
          <cell r="D213" t="str">
            <v>CG</v>
          </cell>
          <cell r="E213" t="str">
            <v>17.5</v>
          </cell>
          <cell r="I213" t="str">
            <v>OPL</v>
          </cell>
        </row>
        <row r="214">
          <cell r="B214" t="str">
            <v>Aprobación del Acuerdo por el que se determina la ubicación, instalación y habilitación de los Centros de Acopio y Transmisión de Datos y, en su caso, el o los Centros de Captura y Verificación</v>
          </cell>
          <cell r="C214" t="str">
            <v>OPL</v>
          </cell>
          <cell r="D214" t="str">
            <v>CG</v>
          </cell>
          <cell r="E214" t="str">
            <v>17.6</v>
          </cell>
          <cell r="I214" t="str">
            <v>OPL</v>
          </cell>
        </row>
        <row r="215">
          <cell r="B215" t="str">
            <v>Designación del Ente Auditor</v>
          </cell>
          <cell r="C215" t="str">
            <v>OPL</v>
          </cell>
          <cell r="D215" t="str">
            <v>CG</v>
          </cell>
          <cell r="E215" t="str">
            <v>17.7</v>
          </cell>
          <cell r="I215" t="str">
            <v>OPL</v>
          </cell>
        </row>
        <row r="216">
          <cell r="B216" t="str">
            <v>Formalización del instrumento jurídico celebrado entre el OPL y el ente auditor</v>
          </cell>
          <cell r="C216" t="str">
            <v>OPL</v>
          </cell>
          <cell r="D216" t="str">
            <v>CG</v>
          </cell>
          <cell r="E216" t="str">
            <v>17.8</v>
          </cell>
          <cell r="I216" t="str">
            <v>OPL</v>
          </cell>
        </row>
        <row r="217">
          <cell r="B217" t="str">
            <v>Ejecución de la prueba de funcionalidad del PREP</v>
          </cell>
          <cell r="C217" t="str">
            <v>OPL</v>
          </cell>
          <cell r="D217" t="str">
            <v>CG</v>
          </cell>
          <cell r="E217" t="str">
            <v>17.9</v>
          </cell>
          <cell r="I217" t="str">
            <v>OPL</v>
          </cell>
        </row>
        <row r="218">
          <cell r="B218" t="str">
            <v>Ejecución del primer simulacro del PREP</v>
          </cell>
          <cell r="C218" t="str">
            <v>OPL</v>
          </cell>
          <cell r="D218" t="str">
            <v>CG</v>
          </cell>
          <cell r="E218" t="str">
            <v>17.10</v>
          </cell>
          <cell r="I218" t="str">
            <v>OPL</v>
          </cell>
        </row>
        <row r="219">
          <cell r="B219" t="str">
            <v>Ejecución del segundo simulacro del PREP</v>
          </cell>
          <cell r="C219" t="str">
            <v>OPL</v>
          </cell>
          <cell r="D219" t="str">
            <v>CG</v>
          </cell>
          <cell r="E219" t="str">
            <v>17.11</v>
          </cell>
          <cell r="I219" t="str">
            <v>OPL</v>
          </cell>
        </row>
        <row r="220">
          <cell r="B220" t="str">
            <v>Ejecución del tercer simulacro del PREP</v>
          </cell>
          <cell r="C220" t="str">
            <v>OPL</v>
          </cell>
          <cell r="D220" t="str">
            <v>CG</v>
          </cell>
          <cell r="E220" t="str">
            <v>17.12</v>
          </cell>
          <cell r="I220" t="str">
            <v>OPL</v>
          </cell>
        </row>
        <row r="221">
          <cell r="B221" t="str">
            <v>Operación del PREP</v>
          </cell>
          <cell r="C221" t="str">
            <v>OPL</v>
          </cell>
          <cell r="D221" t="str">
            <v>CG</v>
          </cell>
          <cell r="E221" t="str">
            <v>17.13</v>
          </cell>
          <cell r="I221" t="str">
            <v>OPL</v>
          </cell>
        </row>
        <row r="222">
          <cell r="B222" t="str">
            <v>Revisión del proyecto de los lineamientos de cómputo y del cuadernillo de consulta sobre votos válidos y votos nulos</v>
          </cell>
          <cell r="C222" t="str">
            <v>INE</v>
          </cell>
          <cell r="D222" t="str">
            <v xml:space="preserve">DEOE  </v>
          </cell>
          <cell r="E222" t="str">
            <v>18.1</v>
          </cell>
          <cell r="I222" t="str">
            <v>DEOE</v>
          </cell>
        </row>
        <row r="223">
          <cell r="B223" t="str">
            <v>Aprobación de los lineamientos de cómputo y del cuadernillo de consulta sobre votos válidos y votos nulos</v>
          </cell>
          <cell r="C223" t="str">
            <v>OPL</v>
          </cell>
          <cell r="D223" t="str">
            <v>CG</v>
          </cell>
          <cell r="E223" t="str">
            <v>18.2</v>
          </cell>
          <cell r="I223" t="str">
            <v>OPL</v>
          </cell>
        </row>
        <row r="224">
          <cell r="B224" t="str">
            <v>Remisión a la JLE en la entidad, de las propuestas de escenarios de cómputos, para la dictaminación de viabilidad</v>
          </cell>
          <cell r="C224" t="str">
            <v>OPL</v>
          </cell>
          <cell r="D224" t="str">
            <v>CG</v>
          </cell>
          <cell r="E224" t="str">
            <v>18.3</v>
          </cell>
          <cell r="I224" t="str">
            <v>OPL</v>
          </cell>
        </row>
        <row r="225">
          <cell r="B225" t="str">
            <v>Remisión de las observaciones a los escenarios de Cómputos al OPL y a su vez informar de las mismas a la UTVOPL</v>
          </cell>
          <cell r="C225" t="str">
            <v>INE</v>
          </cell>
          <cell r="D225" t="str">
            <v>JLE</v>
          </cell>
          <cell r="E225" t="str">
            <v>18.4</v>
          </cell>
          <cell r="I225" t="str">
            <v>JLE</v>
          </cell>
        </row>
        <row r="226">
          <cell r="B226" t="str">
            <v>Aprobación por parte de los órganos competentes del OPL de los distintos escenarios de cómputos</v>
          </cell>
          <cell r="C226" t="str">
            <v>OPL</v>
          </cell>
          <cell r="D226" t="str">
            <v>OD</v>
          </cell>
          <cell r="E226" t="str">
            <v>18.5</v>
          </cell>
          <cell r="I226" t="str">
            <v>OPL</v>
          </cell>
        </row>
        <row r="227">
          <cell r="B227" t="str">
            <v>Aprobación por parte del órgano competente del OPL, del acuerdo mediante el cual se designa al personal que participará en las tareas de apoyo a los Cómputos Municipales</v>
          </cell>
          <cell r="C227" t="str">
            <v>OPL</v>
          </cell>
          <cell r="D227" t="str">
            <v>CG/OD</v>
          </cell>
          <cell r="E227" t="str">
            <v>18.6</v>
          </cell>
          <cell r="I227" t="str">
            <v>OPL</v>
          </cell>
        </row>
        <row r="228">
          <cell r="B228" t="str">
            <v>Aprobación por parte del órgano competente del OPL, del acuerdo mediante el cual se designa al personal que participará en las tareas de apoyo a los Cómputos Distritales</v>
          </cell>
          <cell r="C228" t="str">
            <v>OPL</v>
          </cell>
          <cell r="D228" t="str">
            <v>CG/OD</v>
          </cell>
          <cell r="E228" t="str">
            <v>18.7</v>
          </cell>
          <cell r="I228" t="str">
            <v>OPL</v>
          </cell>
        </row>
        <row r="229">
          <cell r="B229" t="str">
            <v>El OPL informará el inicio de la creación del programa, sistema o herramienta informática a la UTVOPL y a la Junta Local del INE, así como de sus características y avances</v>
          </cell>
          <cell r="C229" t="str">
            <v>OPL</v>
          </cell>
          <cell r="D229" t="str">
            <v>CG</v>
          </cell>
          <cell r="E229" t="str">
            <v>18.8</v>
          </cell>
          <cell r="I229" t="str">
            <v>OPL</v>
          </cell>
        </row>
        <row r="230">
          <cell r="B230" t="str">
            <v>El OPL remitirá por conducto de la UTVOPL a la DEOE, y en forma directa a la Junta Local del INE, la dirección electrónica en la que se ubicará la aplicación, así como las claves y accesos necesarios para hacer pruebas y simulacros de captura</v>
          </cell>
          <cell r="C230" t="str">
            <v>OPL</v>
          </cell>
          <cell r="D230" t="str">
            <v>CG</v>
          </cell>
          <cell r="E230" t="str">
            <v>18.9</v>
          </cell>
          <cell r="I230" t="str">
            <v>OPL</v>
          </cell>
        </row>
        <row r="231">
          <cell r="B231" t="str">
            <v>El OPL informará de la liberación de la herramienta informática de Cómputos y de su conclusión a la DEOE, por conducto de la UTVOPL</v>
          </cell>
          <cell r="C231" t="str">
            <v>OPL</v>
          </cell>
          <cell r="D231" t="str">
            <v>CG</v>
          </cell>
          <cell r="E231" t="str">
            <v>18.10</v>
          </cell>
          <cell r="I231" t="str">
            <v>OPL</v>
          </cell>
        </row>
        <row r="232">
          <cell r="B232" t="str">
            <v>Capacitación regional a los órganos desconcentrados sobre Cómputos y la herramienta informática de Cómputos.</v>
          </cell>
          <cell r="C232" t="str">
            <v>OPL</v>
          </cell>
          <cell r="D232" t="str">
            <v>OD</v>
          </cell>
          <cell r="E232" t="str">
            <v>18.11</v>
          </cell>
          <cell r="I232" t="str">
            <v>OPL</v>
          </cell>
        </row>
        <row r="233">
          <cell r="B233" t="str">
            <v>Capacitación individual a los órganos desconcentrados sobre Cómputos y la herramienta informática de Cómputos.</v>
          </cell>
          <cell r="C233" t="str">
            <v>OPL</v>
          </cell>
          <cell r="D233" t="str">
            <v>OD</v>
          </cell>
          <cell r="E233" t="str">
            <v>18.12</v>
          </cell>
          <cell r="I233" t="str">
            <v>OPL</v>
          </cell>
        </row>
        <row r="234">
          <cell r="B234" t="str">
            <v>Presentación del Informe que describa las etapas concluidas para el desarrollo de la herramienta informática, dicho informe será remitido a la DEOE, a través de la UTVOPL y con copia de conocimiento a la Junta Local del INE</v>
          </cell>
          <cell r="C234" t="str">
            <v>OPL</v>
          </cell>
          <cell r="D234" t="str">
            <v>CG</v>
          </cell>
          <cell r="E234" t="str">
            <v>18.13</v>
          </cell>
          <cell r="I234" t="str">
            <v>OPL</v>
          </cell>
        </row>
        <row r="235">
          <cell r="B235" t="str">
            <v>Realización de dos simulacros en los órganos competentes del OPL sobre el desarrollo de los cómputos en los OD con el uso de la herramienta informática</v>
          </cell>
          <cell r="C235" t="str">
            <v>OPL</v>
          </cell>
          <cell r="D235" t="str">
            <v>CD</v>
          </cell>
          <cell r="E235" t="str">
            <v>18.14</v>
          </cell>
          <cell r="I235" t="str">
            <v>OPL</v>
          </cell>
        </row>
        <row r="236">
          <cell r="B236" t="str">
            <v>Aprobación de la habilitación de espacios para la instalación de grupos de trabajo y, en su caso, puntos de recuento</v>
          </cell>
          <cell r="C236" t="str">
            <v>OPL</v>
          </cell>
          <cell r="D236" t="str">
            <v>CG/OD</v>
          </cell>
          <cell r="E236" t="str">
            <v>18.15</v>
          </cell>
          <cell r="I236" t="str">
            <v>OPL</v>
          </cell>
        </row>
        <row r="237">
          <cell r="B237" t="str">
            <v>Cómputos Distritales</v>
          </cell>
          <cell r="C237" t="str">
            <v>OPL</v>
          </cell>
          <cell r="D237" t="str">
            <v>OD</v>
          </cell>
          <cell r="E237" t="str">
            <v>18.16</v>
          </cell>
          <cell r="I237" t="str">
            <v>OPL</v>
          </cell>
        </row>
        <row r="238">
          <cell r="B238" t="str">
            <v>Enviar a la UTIGyND a través de la UTVOPL base de excel con datos de los resultados de los cómputos Distritales desagregados por sexo que permita identificar el número de hombres, mujeres o personas no binarias que resultaron electas.</v>
          </cell>
          <cell r="C238" t="str">
            <v>OPL</v>
          </cell>
          <cell r="D238" t="str">
            <v>OD</v>
          </cell>
          <cell r="E238" t="str">
            <v>18.17</v>
          </cell>
          <cell r="I238" t="str">
            <v>OPL</v>
          </cell>
        </row>
        <row r="239">
          <cell r="B239" t="str">
            <v>Enviar a la UTIGyND a través de la UTVOPL base de excel con datos de los resultados de los cómputos Distritales desagregados por acciones afirmativas de las personas electas</v>
          </cell>
          <cell r="C239" t="str">
            <v>OPL</v>
          </cell>
          <cell r="D239" t="str">
            <v>OD</v>
          </cell>
          <cell r="E239" t="str">
            <v>18.18</v>
          </cell>
          <cell r="I239" t="str">
            <v>OPL</v>
          </cell>
        </row>
        <row r="240">
          <cell r="B240" t="str">
            <v>Cómputos Municipales</v>
          </cell>
          <cell r="C240" t="str">
            <v>OPL</v>
          </cell>
          <cell r="D240" t="str">
            <v>OD</v>
          </cell>
          <cell r="E240" t="str">
            <v>18.19</v>
          </cell>
          <cell r="I240" t="str">
            <v>OPL</v>
          </cell>
        </row>
        <row r="241">
          <cell r="B241" t="str">
            <v>Enviar a la UTIGyND a través de la UTVOPL base de excel con datos de los resultados de los cómputos Municipales desagregados por sexo que permita identificar el número de hombres, mujeres o personas no binarias que resultaron electas.</v>
          </cell>
          <cell r="C241" t="str">
            <v>OPL</v>
          </cell>
          <cell r="D241" t="str">
            <v>OD</v>
          </cell>
          <cell r="E241" t="str">
            <v>18.20</v>
          </cell>
          <cell r="I241" t="str">
            <v>OPL</v>
          </cell>
        </row>
        <row r="242">
          <cell r="B242" t="str">
            <v>Enviar a la UTIGyND a través de la UTVOPL base de excel con datos de los resultados de los cómputos Municipales desagregados por acciones afirmativas de las personas electas</v>
          </cell>
          <cell r="C242" t="str">
            <v>OPL</v>
          </cell>
          <cell r="D242" t="str">
            <v>OD</v>
          </cell>
          <cell r="E242" t="str">
            <v>18.21</v>
          </cell>
          <cell r="I242" t="str">
            <v>OPL</v>
          </cell>
        </row>
        <row r="243">
          <cell r="B243" t="str">
            <v>Cómputo Estatal para la Gubernatura</v>
          </cell>
          <cell r="C243" t="str">
            <v>OPL</v>
          </cell>
          <cell r="D243" t="str">
            <v>CG</v>
          </cell>
          <cell r="E243" t="str">
            <v>18.22</v>
          </cell>
          <cell r="I243" t="str">
            <v>OPL</v>
          </cell>
        </row>
        <row r="244">
          <cell r="B244" t="str">
            <v>Cómputo Estatal para la asignación Diputaciones de Representación Proporcional</v>
          </cell>
          <cell r="C244" t="str">
            <v>OPL</v>
          </cell>
          <cell r="D244" t="str">
            <v>CG</v>
          </cell>
          <cell r="E244" t="str">
            <v>18.23</v>
          </cell>
          <cell r="I244" t="str">
            <v>OPL</v>
          </cell>
        </row>
        <row r="245">
          <cell r="B245" t="str">
            <v>Enviar a la UTIGyND a través de la UTVOPL base de excel con datos de los resultados de la asignación de diputaciones por representación proporcional desagregados por sexo que permita identificar el número de hombres, mujeres o personas no binarias que resultaron electas.</v>
          </cell>
          <cell r="C245" t="str">
            <v>OPL</v>
          </cell>
          <cell r="D245" t="str">
            <v>CG</v>
          </cell>
          <cell r="E245" t="str">
            <v>18.24</v>
          </cell>
          <cell r="I245" t="str">
            <v>OPL</v>
          </cell>
        </row>
        <row r="246">
          <cell r="B246" t="str">
            <v>Enviar a la UTIGyND a través de la UTVOPL base de excel con datos de los resultados de diputaciones por representación proporcional desagregados por acciones afirmativas de las personas electas</v>
          </cell>
          <cell r="C246" t="str">
            <v>OPL</v>
          </cell>
          <cell r="D246" t="str">
            <v>CG</v>
          </cell>
          <cell r="E246" t="str">
            <v>18.25</v>
          </cell>
          <cell r="I246" t="str">
            <v>OPL</v>
          </cell>
        </row>
        <row r="247">
          <cell r="B247" t="str">
            <v>Cómputo Estatal para Diputaciones de Mayoría Relativa</v>
          </cell>
          <cell r="C247" t="str">
            <v>OPL</v>
          </cell>
          <cell r="D247" t="str">
            <v>CG</v>
          </cell>
          <cell r="E247" t="str">
            <v>18.26</v>
          </cell>
          <cell r="I247" t="str">
            <v>OPL</v>
          </cell>
        </row>
        <row r="248">
          <cell r="B248" t="str">
            <v>Asignación de Regidurías por el principio de Representación Proporcional (Sólo en los casos donde lo hace el CG)</v>
          </cell>
          <cell r="C248" t="str">
            <v>OPL</v>
          </cell>
          <cell r="D248" t="str">
            <v>CG</v>
          </cell>
          <cell r="E248" t="str">
            <v>18.27</v>
          </cell>
          <cell r="I248" t="str">
            <v>OPL</v>
          </cell>
        </row>
        <row r="249">
          <cell r="B249" t="str">
            <v>Enviar a la UTIGyND a través de la UTVOPL base de excel con datos de los resultados de la asignación de regidurías por el principio de RP desagregados por sexo que permita identificar el número de hombres, mujeres o personas no binarias que resultaron electas.</v>
          </cell>
          <cell r="C249" t="str">
            <v>OPL</v>
          </cell>
          <cell r="D249" t="str">
            <v>CG</v>
          </cell>
          <cell r="E249" t="str">
            <v>18.28</v>
          </cell>
          <cell r="I249" t="str">
            <v>OPL</v>
          </cell>
        </row>
        <row r="250">
          <cell r="B250" t="str">
            <v>Enviar a la UTIGyND a través de la UTVOPL base de excel con datos de los resultados de la asignación de regidurías por el principio de RP desagregados por acciones afirmativas de las personas electas</v>
          </cell>
          <cell r="C250" t="str">
            <v>OPL</v>
          </cell>
          <cell r="D250" t="str">
            <v>CG</v>
          </cell>
          <cell r="E250" t="str">
            <v>18.29</v>
          </cell>
          <cell r="I250" t="str">
            <v>OPL</v>
          </cell>
        </row>
        <row r="251">
          <cell r="B251" t="str">
            <v>Elaborar el Programa de Operación Logística para la realización del operativo de campo de los conteos rápidos del Proceso Electoral Concurrente 2023-2024</v>
          </cell>
          <cell r="C251" t="str">
            <v>INE</v>
          </cell>
          <cell r="D251" t="str">
            <v>DEOE</v>
          </cell>
          <cell r="E251" t="str">
            <v>19.1</v>
          </cell>
          <cell r="I251" t="str">
            <v>DEOE</v>
          </cell>
        </row>
        <row r="252">
          <cell r="B252" t="str">
            <v>Aprobación del Acuerdo de Integración del COTECORA</v>
          </cell>
          <cell r="C252" t="str">
            <v>INE</v>
          </cell>
          <cell r="D252" t="str">
            <v>CG/ DERFE</v>
          </cell>
          <cell r="E252" t="str">
            <v>19.2</v>
          </cell>
          <cell r="I252" t="str">
            <v>DERFE</v>
          </cell>
        </row>
        <row r="253">
          <cell r="B253" t="str">
            <v>Seguimiento de las actividades del Comité Técnico Asesor del Conteo Rápido</v>
          </cell>
          <cell r="C253" t="str">
            <v>INE</v>
          </cell>
          <cell r="D253" t="str">
            <v>DERFE</v>
          </cell>
          <cell r="E253" t="str">
            <v>19.3</v>
          </cell>
          <cell r="I253" t="str">
            <v>DERFE</v>
          </cell>
        </row>
        <row r="254">
          <cell r="B254" t="str">
            <v>Capacitación de los CAE y SE sobre el operativo de campo del Conteo Rápido</v>
          </cell>
          <cell r="C254" t="str">
            <v>INE</v>
          </cell>
          <cell r="D254" t="str">
            <v>DEOE</v>
          </cell>
          <cell r="E254" t="str">
            <v>19.4</v>
          </cell>
          <cell r="I254" t="str">
            <v>DEOE</v>
          </cell>
        </row>
        <row r="255">
          <cell r="B255" t="str">
            <v>Realización de pruebas de captura</v>
          </cell>
          <cell r="C255" t="str">
            <v>INE</v>
          </cell>
          <cell r="D255" t="str">
            <v>DEOE / DERFE</v>
          </cell>
          <cell r="E255" t="str">
            <v>19.5</v>
          </cell>
          <cell r="I255" t="str">
            <v>DEOE</v>
          </cell>
        </row>
        <row r="256">
          <cell r="B256" t="str">
            <v>Realización de primer simulacro del Conteo Rápido</v>
          </cell>
          <cell r="C256" t="str">
            <v>INE</v>
          </cell>
          <cell r="D256" t="str">
            <v>DEOE / DERFE</v>
          </cell>
          <cell r="E256" t="str">
            <v>19.6</v>
          </cell>
          <cell r="I256" t="str">
            <v>DEOE</v>
          </cell>
        </row>
        <row r="257">
          <cell r="B257" t="str">
            <v>Realización de segundo simulacro del Conteo Rápido</v>
          </cell>
          <cell r="C257" t="str">
            <v>INE</v>
          </cell>
          <cell r="D257" t="str">
            <v>DEOE / DERFE</v>
          </cell>
          <cell r="E257" t="str">
            <v>19.7</v>
          </cell>
          <cell r="I257" t="str">
            <v>DEOE</v>
          </cell>
        </row>
        <row r="258">
          <cell r="B258" t="str">
            <v>Realización del tercer simulacro del Conteo Rápido</v>
          </cell>
          <cell r="C258" t="str">
            <v>INE</v>
          </cell>
          <cell r="D258" t="str">
            <v>DEOE / DERFE</v>
          </cell>
          <cell r="E258" t="str">
            <v>19.8</v>
          </cell>
          <cell r="I258" t="str">
            <v>DEOE</v>
          </cell>
        </row>
        <row r="259">
          <cell r="B259" t="str">
            <v>Selección de la Muestra para el Conteo Rápido</v>
          </cell>
          <cell r="C259" t="str">
            <v>INE</v>
          </cell>
          <cell r="D259" t="str">
            <v>DERFE</v>
          </cell>
          <cell r="E259" t="str">
            <v>19.9</v>
          </cell>
          <cell r="I259" t="str">
            <v>DERFE</v>
          </cell>
        </row>
        <row r="260">
          <cell r="B260" t="str">
            <v>Ejecución del operativo de campo del Conteo Rápido el dia de la Jornada Electoral</v>
          </cell>
          <cell r="C260" t="str">
            <v>INE</v>
          </cell>
          <cell r="D260" t="str">
            <v>DEOE</v>
          </cell>
          <cell r="E260" t="str">
            <v>19.10</v>
          </cell>
          <cell r="I260" t="str">
            <v>DEOE</v>
          </cell>
        </row>
        <row r="261">
          <cell r="B261" t="str">
            <v>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v>
          </cell>
          <cell r="C261" t="str">
            <v>INE</v>
          </cell>
          <cell r="D261" t="str">
            <v>CG/DERFE/DEOE/DECEYEC/UTSI</v>
          </cell>
          <cell r="E261" t="str">
            <v>20.1</v>
          </cell>
          <cell r="I261" t="str">
            <v>DERFE</v>
          </cell>
        </row>
        <row r="262">
          <cell r="B262" t="str">
            <v>Promoción del Voto de los Mexicanos Residentes en el Extranjero (Difusión, Comunicación, Vinculación y Plataformas Digitales)</v>
          </cell>
          <cell r="C262" t="str">
            <v>INE/OPL</v>
          </cell>
          <cell r="D262" t="str">
            <v>DECEYEC/CNCS/DERFE</v>
          </cell>
          <cell r="E262" t="str">
            <v>20.2</v>
          </cell>
          <cell r="I262" t="str">
            <v>DERFE</v>
          </cell>
        </row>
        <row r="263">
          <cell r="B263" t="str">
            <v>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v>
          </cell>
          <cell r="C263" t="str">
            <v>INE</v>
          </cell>
          <cell r="D263" t="str">
            <v>DECEYEC/CG</v>
          </cell>
          <cell r="E263" t="str">
            <v>20.3</v>
          </cell>
          <cell r="I263" t="str">
            <v>DECEYEC</v>
          </cell>
        </row>
        <row r="264">
          <cell r="B264" t="str">
            <v>Registro y conformación de las Listas Nominales de Electores Residentes en el Extranjero</v>
          </cell>
          <cell r="C264" t="str">
            <v>INE</v>
          </cell>
          <cell r="D264" t="str">
            <v>DERFE</v>
          </cell>
          <cell r="E264" t="str">
            <v>20.4</v>
          </cell>
          <cell r="I264" t="str">
            <v>DERFE</v>
          </cell>
        </row>
        <row r="265">
          <cell r="B265" t="str">
            <v>Presentación ante Comisión para aprobación de los materiales didácticos y de apoyo para la primera etapa de capacitación electoral del VMRE</v>
          </cell>
          <cell r="C265" t="str">
            <v>INE</v>
          </cell>
          <cell r="D265" t="str">
            <v>DECEYEC</v>
          </cell>
          <cell r="E265" t="str">
            <v>20.5</v>
          </cell>
          <cell r="I265" t="str">
            <v>DECEYEC</v>
          </cell>
        </row>
        <row r="266">
          <cell r="B266" t="str">
            <v>Aprobación del número de mesas de escrutinio y cómputo a instalar el día de la jornada electoral en el Local único de la entidad</v>
          </cell>
          <cell r="C266" t="str">
            <v>INE</v>
          </cell>
          <cell r="D266" t="str">
            <v>CL/DECEYEC</v>
          </cell>
          <cell r="E266" t="str">
            <v>20.6</v>
          </cell>
          <cell r="I266" t="str">
            <v>DECEYEC</v>
          </cell>
        </row>
        <row r="267">
          <cell r="B267" t="str">
            <v>Primera insaculación de ciudadanos(as) VMRE</v>
          </cell>
          <cell r="C267" t="str">
            <v>INE</v>
          </cell>
          <cell r="D267" t="str">
            <v>DECEYEC</v>
          </cell>
          <cell r="E267" t="str">
            <v>20.7</v>
          </cell>
          <cell r="I267" t="str">
            <v>DECEYEC</v>
          </cell>
        </row>
        <row r="268">
          <cell r="B268" t="str">
            <v>Primera etapa de capacitación electoral para integrar las MEC del VMRE</v>
          </cell>
          <cell r="C268" t="str">
            <v>INE</v>
          </cell>
          <cell r="D268" t="str">
            <v>DECEYEC</v>
          </cell>
          <cell r="E268" t="str">
            <v>20.8</v>
          </cell>
          <cell r="I268" t="str">
            <v>DECEYEC</v>
          </cell>
        </row>
        <row r="269">
          <cell r="B269" t="str">
            <v>Diseñar, producir y distribuir los materiales didácticos y de apoyo para la segunda etapa de capacitación del VMRE</v>
          </cell>
          <cell r="C269" t="str">
            <v>INE</v>
          </cell>
          <cell r="D269" t="str">
            <v>DECEYEC</v>
          </cell>
          <cell r="E269" t="str">
            <v>20.9</v>
          </cell>
          <cell r="I269" t="str">
            <v>DECEYEC</v>
          </cell>
        </row>
        <row r="270">
          <cell r="B270" t="str">
            <v>Segunda insaculación y designación de funcionarios(as) para Mesas de Escrutinio y Cómputo del VMRE</v>
          </cell>
          <cell r="C270" t="str">
            <v>INE</v>
          </cell>
          <cell r="D270" t="str">
            <v>DECEYEC</v>
          </cell>
          <cell r="E270" t="str">
            <v>20.10</v>
          </cell>
          <cell r="I270" t="str">
            <v>DECEYEC</v>
          </cell>
        </row>
        <row r="271">
          <cell r="B271" t="str">
            <v>Segunda etapa de capacitación a funcionarios(as) de Mesas de Escrutinio y Cómputo del VMRE</v>
          </cell>
          <cell r="C271" t="str">
            <v>INE</v>
          </cell>
          <cell r="D271" t="str">
            <v>DECEYEC</v>
          </cell>
          <cell r="E271" t="str">
            <v>20.11</v>
          </cell>
          <cell r="I271" t="str">
            <v>DECEYEC</v>
          </cell>
        </row>
        <row r="272">
          <cell r="B272" t="str">
            <v>Entrega de la documentación y materiales electorales para el VMRE de los OPL al INE</v>
          </cell>
          <cell r="C272" t="str">
            <v>INE</v>
          </cell>
          <cell r="D272" t="str">
            <v>DEOE/JLE</v>
          </cell>
          <cell r="E272" t="str">
            <v>20.12</v>
          </cell>
          <cell r="I272" t="str">
            <v>DEOE</v>
          </cell>
        </row>
        <row r="273">
          <cell r="B273" t="str">
            <v>Integración y envío de la documentación y materiales electorales a la ciudadanía residente en el extranjero para el ejercicio de su voto</v>
          </cell>
          <cell r="C273" t="str">
            <v>INE</v>
          </cell>
          <cell r="D273" t="str">
            <v>DERFE/DEOE/UTSI/DECEYEC</v>
          </cell>
          <cell r="E273" t="str">
            <v>20.13</v>
          </cell>
          <cell r="I273" t="str">
            <v>DERFE</v>
          </cell>
        </row>
        <row r="274">
          <cell r="B274" t="str">
            <v>Recepción de Sobres Voto y resguardo</v>
          </cell>
          <cell r="C274" t="str">
            <v>INE</v>
          </cell>
          <cell r="D274" t="str">
            <v>DERFE/DEOE</v>
          </cell>
          <cell r="E274" t="str">
            <v>20.14</v>
          </cell>
          <cell r="I274" t="str">
            <v>DERFE</v>
          </cell>
        </row>
        <row r="275">
          <cell r="B275" t="str">
            <v>Integración y aprobación del Listado del personal del INE que podrá realizar las suplencias en las Mesas de Escrutinio y Cómputo el día de la jornada electoral</v>
          </cell>
          <cell r="C275" t="str">
            <v>INE</v>
          </cell>
          <cell r="D275" t="str">
            <v>JGE/CL/DECEYEC</v>
          </cell>
          <cell r="E275" t="str">
            <v>20.15</v>
          </cell>
          <cell r="I275" t="str">
            <v>DECEYEC</v>
          </cell>
        </row>
        <row r="276">
          <cell r="B276" t="str">
            <v>Determinación del Local Único para el escrutinio y cómputo de los votos de las y los mexicanos residentes en el extranjero</v>
          </cell>
          <cell r="C276" t="str">
            <v>INE</v>
          </cell>
          <cell r="D276" t="str">
            <v>JGE/CG/CL/DEOE</v>
          </cell>
          <cell r="E276" t="str">
            <v>20.16</v>
          </cell>
          <cell r="I276" t="str">
            <v>DEOE</v>
          </cell>
        </row>
        <row r="277">
          <cell r="B277" t="str">
            <v>Preparación, aprobación e implementación de la logística para escrutinio y cómputo de los votos de las y los mexicanos residentes en el extranjero</v>
          </cell>
          <cell r="C277" t="str">
            <v>INE</v>
          </cell>
          <cell r="D277" t="str">
            <v>CG/JLE/DEOE/DERFE/DECEYEC/UTSI</v>
          </cell>
          <cell r="E277" t="str">
            <v>20.17</v>
          </cell>
          <cell r="I277" t="str">
            <v>DERFE</v>
          </cell>
        </row>
        <row r="278">
          <cell r="B278" t="str">
            <v>Periodo de Socialización del SIVEI (Sistema de Voto Electrónico por Internet)</v>
          </cell>
          <cell r="C278" t="str">
            <v>INE</v>
          </cell>
          <cell r="D278" t="str">
            <v>DERFE/DEOE/DECEYEC/UTSI</v>
          </cell>
          <cell r="E278" t="str">
            <v>20.18</v>
          </cell>
          <cell r="I278" t="str">
            <v>DERFE</v>
          </cell>
        </row>
        <row r="279">
          <cell r="B279" t="str">
            <v>Periodo de Votación del SIVEI (Sistema de Voto Electrónico por Internet)</v>
          </cell>
          <cell r="C279" t="str">
            <v>INE</v>
          </cell>
          <cell r="D279" t="str">
            <v>DERFE/DEOE/DECEYEC/UTSI</v>
          </cell>
          <cell r="E279" t="str">
            <v>20.19</v>
          </cell>
          <cell r="I279" t="str">
            <v>DERFE</v>
          </cell>
        </row>
        <row r="280">
          <cell r="B280" t="str">
            <v>Integración de MEC el día de la jornada electoral, Escrutinio y Cómputo, y resultados de los votos de las y los mexicanos residentes en el extranjero</v>
          </cell>
          <cell r="C280" t="str">
            <v>INE/OPL</v>
          </cell>
          <cell r="D280" t="str">
            <v>JLE/JD/DERFE/DECEYEC/DEOE/UTSI/CG</v>
          </cell>
          <cell r="E280" t="str">
            <v>20.20</v>
          </cell>
          <cell r="I280" t="str">
            <v>DERFE</v>
          </cell>
        </row>
        <row r="281">
          <cell r="B281" t="str">
            <v>Difusión a los OPL del Acuerdo del CG, incluyendo la Convocatoria y el Formato de acreditación; así como información sobre el procedimiento de acreditación</v>
          </cell>
          <cell r="C281" t="str">
            <v>INE/OPL</v>
          </cell>
          <cell r="D281" t="str">
            <v>CAI/CG</v>
          </cell>
          <cell r="E281" t="str">
            <v>21.1</v>
          </cell>
          <cell r="I281" t="str">
            <v>CAI</v>
          </cell>
        </row>
        <row r="282">
          <cell r="B282" t="str">
            <v>Recepción de documentación sobre las características de los procesos locales concurrentes enviados por los OPL</v>
          </cell>
          <cell r="C282" t="str">
            <v>INE</v>
          </cell>
          <cell r="D282" t="str">
            <v>CAI/JLE</v>
          </cell>
          <cell r="E282" t="str">
            <v>21.2</v>
          </cell>
          <cell r="I282" t="str">
            <v>OPL</v>
          </cell>
        </row>
        <row r="283">
          <cell r="B283" t="str">
            <v>Recepción de las solicitudes de acreditación enviadas a los OPL</v>
          </cell>
          <cell r="C283" t="str">
            <v>INE</v>
          </cell>
          <cell r="D283" t="str">
            <v>CAI</v>
          </cell>
          <cell r="E283" t="str">
            <v>21.3</v>
          </cell>
          <cell r="I283" t="str">
            <v>CAI</v>
          </cell>
        </row>
        <row r="284">
          <cell r="B284" t="str">
            <v>Remitir a los OPL, que reconozcan la figura de visitante extranjero, el listado de acreditados</v>
          </cell>
          <cell r="C284" t="str">
            <v>INE</v>
          </cell>
          <cell r="D284" t="str">
            <v>CAI</v>
          </cell>
          <cell r="E284" t="str">
            <v>21.4</v>
          </cell>
          <cell r="I284" t="str">
            <v>CAI</v>
          </cell>
        </row>
        <row r="285">
          <cell r="B285" t="str">
            <v>(Enviar a la UTIGyND a través de la UTVOPL base de excel con datos de los casos de violencia política contra las mujeres que conoció el OPL durante el Proceso Electoral)</v>
          </cell>
          <cell r="C285" t="str">
            <v>OPL</v>
          </cell>
          <cell r="D285" t="str">
            <v>CG</v>
          </cell>
          <cell r="E285" t="str">
            <v>22.1</v>
          </cell>
          <cell r="I285" t="str">
            <v>OPL</v>
          </cell>
        </row>
        <row r="286">
          <cell r="B286" t="str">
            <v>Recepción de escrito de intención y documentación anexa de la ciudadanía que aspiren a la candidatura independiente para Cuarto Orden de Gobierno</v>
          </cell>
          <cell r="C286" t="str">
            <v>OPL</v>
          </cell>
          <cell r="D286" t="str">
            <v>CG/OD</v>
          </cell>
          <cell r="E286" t="str">
            <v>23.1</v>
          </cell>
          <cell r="I286" t="str">
            <v>OPL</v>
          </cell>
        </row>
        <row r="287">
          <cell r="B287" t="str">
            <v>Resolución sobre procedencia de manifestación de intención de los aspirantes a candidaturas independientes para Cuarto Orden de Gobierno</v>
          </cell>
          <cell r="C287" t="str">
            <v>OPL</v>
          </cell>
          <cell r="D287" t="str">
            <v>CG/OD</v>
          </cell>
          <cell r="E287" t="str">
            <v>23.2</v>
          </cell>
          <cell r="I287" t="str">
            <v>OPL</v>
          </cell>
        </row>
        <row r="288">
          <cell r="B288" t="str">
            <v>Plazo para obtener el apoyo de la ciudadanía de las candidaturas independientes para Cuarto Orden de Gobierno</v>
          </cell>
          <cell r="C288" t="str">
            <v>OPL</v>
          </cell>
          <cell r="D288" t="str">
            <v>OD</v>
          </cell>
          <cell r="E288" t="str">
            <v>23.3</v>
          </cell>
          <cell r="I288" t="str">
            <v>OPL</v>
          </cell>
        </row>
        <row r="289">
          <cell r="B289" t="str">
            <v>Plazo para otorgar las constancias de porcentaje a favor de la o el aspirante a la candidatura independiente para Cuarto Orden de Gobierno.</v>
          </cell>
          <cell r="C289" t="str">
            <v>OPL</v>
          </cell>
          <cell r="D289" t="str">
            <v>CG/OD</v>
          </cell>
          <cell r="E289" t="str">
            <v>23.4</v>
          </cell>
          <cell r="I289" t="str">
            <v>OPL</v>
          </cell>
        </row>
        <row r="290">
          <cell r="B290" t="str">
            <v>Precampaña para Cuarto Orden de Gobierno</v>
          </cell>
          <cell r="C290" t="str">
            <v>OPL</v>
          </cell>
          <cell r="D290" t="str">
            <v>CG</v>
          </cell>
          <cell r="E290" t="str">
            <v>23.5</v>
          </cell>
          <cell r="I290" t="str">
            <v>OPL</v>
          </cell>
        </row>
        <row r="291">
          <cell r="B291" t="str">
            <v>Solicitud de registro de convenio de coalición para Cuarto Orden de Gobierno</v>
          </cell>
          <cell r="C291" t="str">
            <v>OPL</v>
          </cell>
          <cell r="D291" t="str">
            <v>CG</v>
          </cell>
          <cell r="E291" t="str">
            <v>23.6</v>
          </cell>
          <cell r="I291" t="str">
            <v>OPL</v>
          </cell>
        </row>
        <row r="292">
          <cell r="B292" t="str">
            <v>Resolución sobre Convenio de Coalición para Cuarto Orden de Gobierno</v>
          </cell>
          <cell r="C292" t="str">
            <v>OPL</v>
          </cell>
          <cell r="D292" t="str">
            <v>CG</v>
          </cell>
          <cell r="E292" t="str">
            <v>23.7</v>
          </cell>
          <cell r="I292" t="str">
            <v>OPL</v>
          </cell>
        </row>
        <row r="293">
          <cell r="B293" t="str">
            <v>Solicitud de registro de Candidaturas para Cuarto Orden de Gobierno</v>
          </cell>
          <cell r="C293" t="str">
            <v>OPL</v>
          </cell>
          <cell r="D293" t="str">
            <v>CG/OD</v>
          </cell>
          <cell r="E293" t="str">
            <v>23.8</v>
          </cell>
          <cell r="I293" t="str">
            <v>OPL</v>
          </cell>
        </row>
        <row r="294">
          <cell r="B294" t="str">
            <v>Resolución para aprobar las candidaturas para Cuarto Orden de Gobierno</v>
          </cell>
          <cell r="C294" t="str">
            <v>OPL</v>
          </cell>
          <cell r="D294" t="str">
            <v>CG/OD</v>
          </cell>
          <cell r="E294" t="str">
            <v>23.9</v>
          </cell>
          <cell r="I294" t="str">
            <v>OPL</v>
          </cell>
        </row>
        <row r="295">
          <cell r="B295" t="str">
            <v>Campaña para Cuarto Orden de Gobierno</v>
          </cell>
          <cell r="C295" t="str">
            <v>OPL</v>
          </cell>
          <cell r="D295" t="str">
            <v>CG</v>
          </cell>
          <cell r="E295" t="str">
            <v>23.10</v>
          </cell>
          <cell r="I295" t="str">
            <v>OPL</v>
          </cell>
        </row>
        <row r="296">
          <cell r="B296" t="str">
            <v>Cómputos Cuarto Orden de Gobierno</v>
          </cell>
          <cell r="C296" t="str">
            <v>OPL</v>
          </cell>
          <cell r="D296" t="str">
            <v>OD</v>
          </cell>
          <cell r="E296" t="str">
            <v>23.11</v>
          </cell>
          <cell r="I296" t="str">
            <v>OPL</v>
          </cell>
        </row>
        <row r="297">
          <cell r="B297" t="str">
            <v>Diseño y producción de documentación y materiales electorales para el VA.</v>
          </cell>
          <cell r="E297" t="str">
            <v>24.1</v>
          </cell>
        </row>
        <row r="298">
          <cell r="B298" t="str">
            <v>Generación del estadístico de la ciudadanía que entre 2018 y 2023, realizó el trámite de credencialización conforme al artículo 141 de la LGIPE.</v>
          </cell>
          <cell r="E298" t="str">
            <v>24.2</v>
          </cell>
        </row>
        <row r="299">
          <cell r="B299" t="str">
            <v>Elaboración y entrega a la DEOE de la relación de Personas Solicitantes.</v>
          </cell>
          <cell r="E299" t="str">
            <v>24.3</v>
          </cell>
        </row>
        <row r="300">
          <cell r="B300" t="str">
            <v>Generación y envío a las JLE de las cartas invitación para las Personas Solicitantes</v>
          </cell>
          <cell r="E300" t="str">
            <v>24.4</v>
          </cell>
        </row>
        <row r="301">
          <cell r="B301" t="str">
            <v>Generación y envío a las JLE de la SIILNEVA para las Personas Solicitantes, mediante archivos cifrados</v>
          </cell>
          <cell r="E301" t="str">
            <v>24.5</v>
          </cell>
        </row>
        <row r="302">
          <cell r="B302" t="str">
            <v>Primera insaculación para integrar MEC de VA</v>
          </cell>
          <cell r="E302" t="str">
            <v>24.6</v>
          </cell>
        </row>
        <row r="303">
          <cell r="B303" t="str">
            <v>Entrega de las cartas de invitación a las Personas Solicitantes para su participación en el Voto Anticipado.</v>
          </cell>
          <cell r="E303" t="str">
            <v>24.7</v>
          </cell>
        </row>
        <row r="304">
          <cell r="B304" t="str">
            <v>Entrega de proyección del número de boletas a imprimir, derivada del número de SIILNEVA Recopiladas.</v>
          </cell>
          <cell r="E304" t="str">
            <v>24.8</v>
          </cell>
        </row>
        <row r="305">
          <cell r="B305" t="str">
            <v>Aprobación de la integración y ubicación de las MEC VA.</v>
          </cell>
          <cell r="E305" t="str">
            <v>24.9</v>
          </cell>
        </row>
        <row r="306">
          <cell r="B306" t="str">
            <v>Segunda Insaculación para integrar MEC de VA</v>
          </cell>
          <cell r="E306" t="str">
            <v>24.10</v>
          </cell>
        </row>
        <row r="307">
          <cell r="B307" t="str">
            <v>Entrega a la JLE de los materiales y documentación electoral para la integración de los SPES JL por parte de los OPL</v>
          </cell>
          <cell r="E307" t="str">
            <v>24.11</v>
          </cell>
        </row>
        <row r="308">
          <cell r="B308" t="str">
            <v>Entrega de los materiales y documentación electoral para el escrutinio y cómputo del Voto Anticipado.</v>
          </cell>
          <cell r="E308" t="str">
            <v>24.12</v>
          </cell>
        </row>
        <row r="309">
          <cell r="B309" t="str">
            <v>Entrega de SPES JL VA a las JDE.</v>
          </cell>
          <cell r="E309" t="str">
            <v>24.13</v>
          </cell>
        </row>
        <row r="310">
          <cell r="B310" t="str">
            <v>Periodo de Votación Anticipada.</v>
          </cell>
          <cell r="E310" t="str">
            <v>24.14</v>
          </cell>
        </row>
        <row r="311">
          <cell r="B311" t="str">
            <v>Escrutinio y cómputo del Voto Anticipado.</v>
          </cell>
          <cell r="E311" t="str">
            <v>24.15</v>
          </cell>
        </row>
        <row r="312">
          <cell r="B312" t="str">
            <v>Elaboración, definición y aprobación de los Lineamientos LNEPP</v>
          </cell>
          <cell r="E312" t="str">
            <v>25.1</v>
          </cell>
        </row>
        <row r="313">
          <cell r="B313" t="str">
            <v>Diseño y producción de documentación y materiales electorales para el VPPP</v>
          </cell>
          <cell r="E313" t="str">
            <v>25.2</v>
          </cell>
        </row>
        <row r="314">
          <cell r="B314" t="str">
            <v xml:space="preserve">Celebración del Convenio Marco de Coordinación y Colaboración con las autoridades penitenciarias competentes </v>
          </cell>
          <cell r="E314" t="str">
            <v>25.3</v>
          </cell>
        </row>
        <row r="315">
          <cell r="B315" t="str">
            <v>Solicitud a las SSPC de las relaciones con información, fichas y datos biométricos de las PPP, con corte al 31/12/2023</v>
          </cell>
          <cell r="E315" t="str">
            <v>25.4</v>
          </cell>
        </row>
        <row r="316">
          <cell r="B316" t="str">
            <v>Entrega-recepción de las relaciones con información, fichas y datos biométricos de las PPP con corte al 31/12/2023</v>
          </cell>
          <cell r="E316" t="str">
            <v>25.5</v>
          </cell>
        </row>
        <row r="317">
          <cell r="B317" t="str">
            <v>Entrega en los Centros Penitenciarios de las cartas invitación y SIILNEPP a las PPP para su participación en el PEC 2023-2024</v>
          </cell>
          <cell r="E317" t="str">
            <v>25.6</v>
          </cell>
        </row>
        <row r="318">
          <cell r="B318" t="str">
            <v>Primera insaculación para integrar MEC de VPPP</v>
          </cell>
          <cell r="E318" t="str">
            <v>25.7</v>
          </cell>
        </row>
        <row r="319">
          <cell r="B319" t="str">
            <v>Entrega de proyección del número de boletas y documentación electoral a imprimir</v>
          </cell>
          <cell r="E319" t="str">
            <v>25.8</v>
          </cell>
        </row>
        <row r="320">
          <cell r="B320" t="str">
            <v>Aprobación de la integración y ubicación de las MEC VPPP</v>
          </cell>
          <cell r="E320" t="str">
            <v>25.9</v>
          </cell>
        </row>
        <row r="321">
          <cell r="B321" t="str">
            <v>Segunda Insaculación para integrar MEC de VPPP</v>
          </cell>
          <cell r="E321" t="str">
            <v>25.10</v>
          </cell>
        </row>
        <row r="322">
          <cell r="B322" t="str">
            <v>Entrega a la JLE y/o JDE de los materiales y documentación electoral para la integración de los SPES JL VPPP, la recepción de la votación y el escrutinio y cómputo</v>
          </cell>
          <cell r="E322" t="str">
            <v>25.11</v>
          </cell>
        </row>
        <row r="323">
          <cell r="B323" t="str">
            <v>Integración y entrega de los SPES JL a las JDE</v>
          </cell>
          <cell r="E323" t="str">
            <v>25.12</v>
          </cell>
        </row>
        <row r="324">
          <cell r="B324" t="str">
            <v>Periodo de votación anticipada de las PPP</v>
          </cell>
          <cell r="E324" t="str">
            <v>25.13</v>
          </cell>
        </row>
        <row r="325">
          <cell r="B325" t="str">
            <v>Escrutinio y cómputo del VPPP</v>
          </cell>
          <cell r="E325" t="str">
            <v>25.14</v>
          </cell>
        </row>
      </sheetData>
      <sheetData sheetId="8"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0F9CD31B-2082-43BE-9F37-00D680DC0788}"/>
  <namedSheetView name="Julio" id="{573C6F56-6C12-40A3-AB87-459AEEE9DEEE}"/>
  <namedSheetView name="Julio 2" id="{000F2CDC-79A5-4324-BD96-1B05AFF80938}"/>
  <namedSheetView name="Sebas" id="{CF42F994-88FB-4FA1-908C-2999F8C8BB4A}"/>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outlinePr summaryBelow="0" summaryRight="0"/>
  </sheetPr>
  <dimension ref="A1:B1000"/>
  <sheetViews>
    <sheetView workbookViewId="0"/>
  </sheetViews>
  <sheetFormatPr baseColWidth="10" defaultColWidth="12.6640625" defaultRowHeight="15" customHeight="1" x14ac:dyDescent="0.25"/>
  <cols>
    <col min="1" max="26" width="12.44140625" customWidth="1"/>
  </cols>
  <sheetData>
    <row r="1" spans="1:2" ht="15.75" customHeight="1" x14ac:dyDescent="0.25">
      <c r="A1" s="3" t="s">
        <v>0</v>
      </c>
      <c r="B1" s="13">
        <v>1</v>
      </c>
    </row>
    <row r="2" spans="1:2" ht="15.75" customHeight="1" x14ac:dyDescent="0.25">
      <c r="A2" s="4" t="s">
        <v>1</v>
      </c>
      <c r="B2" s="14">
        <v>2</v>
      </c>
    </row>
    <row r="3" spans="1:2" ht="15.75" customHeight="1" x14ac:dyDescent="0.25">
      <c r="A3" s="4" t="s">
        <v>2</v>
      </c>
      <c r="B3" s="14">
        <v>3</v>
      </c>
    </row>
    <row r="4" spans="1:2" ht="15.75" customHeight="1" x14ac:dyDescent="0.25">
      <c r="A4" s="4" t="s">
        <v>3</v>
      </c>
      <c r="B4" s="14">
        <v>4</v>
      </c>
    </row>
    <row r="5" spans="1:2" ht="15.75" customHeight="1" x14ac:dyDescent="0.25">
      <c r="A5" s="4" t="s">
        <v>4</v>
      </c>
      <c r="B5" s="14">
        <v>5</v>
      </c>
    </row>
    <row r="6" spans="1:2" ht="15.75" customHeight="1" x14ac:dyDescent="0.25">
      <c r="A6" s="4" t="s">
        <v>5</v>
      </c>
      <c r="B6" s="14">
        <v>6</v>
      </c>
    </row>
    <row r="7" spans="1:2" ht="15.75" customHeight="1" x14ac:dyDescent="0.25">
      <c r="A7" s="4" t="s">
        <v>6</v>
      </c>
      <c r="B7" s="14">
        <v>7</v>
      </c>
    </row>
    <row r="8" spans="1:2" ht="15.75" customHeight="1" x14ac:dyDescent="0.25">
      <c r="A8" s="4" t="s">
        <v>7</v>
      </c>
      <c r="B8" s="14">
        <v>8</v>
      </c>
    </row>
    <row r="9" spans="1:2" ht="15.75" customHeight="1" x14ac:dyDescent="0.25">
      <c r="A9" s="4" t="s">
        <v>8</v>
      </c>
      <c r="B9" s="14">
        <v>9</v>
      </c>
    </row>
    <row r="10" spans="1:2" ht="15.75" customHeight="1" x14ac:dyDescent="0.25">
      <c r="A10" s="4" t="s">
        <v>9</v>
      </c>
      <c r="B10" s="14">
        <v>10</v>
      </c>
    </row>
    <row r="11" spans="1:2" ht="15.75" customHeight="1" x14ac:dyDescent="0.25">
      <c r="A11" s="4" t="s">
        <v>10</v>
      </c>
      <c r="B11" s="14">
        <v>11</v>
      </c>
    </row>
    <row r="12" spans="1:2" ht="15.75" customHeight="1" x14ac:dyDescent="0.25">
      <c r="A12" s="4" t="s">
        <v>11</v>
      </c>
      <c r="B12" s="14">
        <v>12</v>
      </c>
    </row>
    <row r="13" spans="1:2" ht="15.75" customHeight="1" x14ac:dyDescent="0.25">
      <c r="A13" s="4" t="s">
        <v>12</v>
      </c>
      <c r="B13" s="14">
        <v>13</v>
      </c>
    </row>
    <row r="14" spans="1:2" ht="15.75" customHeight="1" x14ac:dyDescent="0.25">
      <c r="A14" s="4" t="s">
        <v>13</v>
      </c>
      <c r="B14" s="14">
        <v>14</v>
      </c>
    </row>
    <row r="15" spans="1:2" ht="15.75" customHeight="1" x14ac:dyDescent="0.25">
      <c r="A15" s="4" t="s">
        <v>14</v>
      </c>
      <c r="B15" s="14">
        <v>15</v>
      </c>
    </row>
    <row r="16" spans="1:2" ht="15.75" customHeight="1" x14ac:dyDescent="0.25">
      <c r="A16" s="4" t="s">
        <v>15</v>
      </c>
      <c r="B16" s="14">
        <v>16</v>
      </c>
    </row>
    <row r="17" spans="1:2" ht="15.75" customHeight="1" x14ac:dyDescent="0.25">
      <c r="A17" s="15" t="s">
        <v>16</v>
      </c>
      <c r="B17" s="14">
        <v>17</v>
      </c>
    </row>
    <row r="18" spans="1:2" ht="15.75" customHeight="1" x14ac:dyDescent="0.25">
      <c r="A18" s="4" t="s">
        <v>17</v>
      </c>
      <c r="B18" s="14">
        <v>18</v>
      </c>
    </row>
    <row r="19" spans="1:2" ht="15.75" customHeight="1" x14ac:dyDescent="0.25">
      <c r="A19" s="15" t="s">
        <v>18</v>
      </c>
      <c r="B19" s="14">
        <v>19</v>
      </c>
    </row>
    <row r="20" spans="1:2" ht="15.75" customHeight="1" x14ac:dyDescent="0.25">
      <c r="A20" s="1" t="s">
        <v>19</v>
      </c>
      <c r="B20" s="14">
        <v>20</v>
      </c>
    </row>
    <row r="21" spans="1:2" ht="15.75" customHeight="1" x14ac:dyDescent="0.25">
      <c r="A21" s="4" t="s">
        <v>20</v>
      </c>
      <c r="B21" s="14">
        <v>21</v>
      </c>
    </row>
    <row r="22" spans="1:2" ht="15.75" customHeight="1" x14ac:dyDescent="0.25">
      <c r="A22" s="4" t="s">
        <v>21</v>
      </c>
      <c r="B22" s="14">
        <v>22</v>
      </c>
    </row>
    <row r="23" spans="1:2" ht="15.75" customHeight="1" x14ac:dyDescent="0.25">
      <c r="A23" s="4" t="s">
        <v>22</v>
      </c>
      <c r="B23" s="14">
        <v>23</v>
      </c>
    </row>
    <row r="24" spans="1:2" ht="15.75" customHeight="1" x14ac:dyDescent="0.25">
      <c r="A24" s="4" t="s">
        <v>23</v>
      </c>
      <c r="B24" s="14">
        <v>24</v>
      </c>
    </row>
    <row r="25" spans="1:2" ht="15.75" customHeight="1" x14ac:dyDescent="0.25">
      <c r="A25" s="4" t="s">
        <v>24</v>
      </c>
      <c r="B25" s="14">
        <v>25</v>
      </c>
    </row>
    <row r="26" spans="1:2" ht="15.75" customHeight="1" x14ac:dyDescent="0.25"/>
    <row r="27" spans="1:2" ht="15.75" customHeight="1" x14ac:dyDescent="0.25"/>
    <row r="28" spans="1:2" ht="15.75" customHeight="1" x14ac:dyDescent="0.25"/>
    <row r="29" spans="1:2" ht="15.75" customHeight="1" x14ac:dyDescent="0.25"/>
    <row r="30" spans="1:2" ht="15.75" customHeight="1" x14ac:dyDescent="0.25"/>
    <row r="31" spans="1:2" ht="15.75" customHeight="1" x14ac:dyDescent="0.25"/>
    <row r="32" spans="1: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31C60-49C9-4B0C-A0F7-03FD2A5B3746}">
  <sheetPr codeName="Hoja2"/>
  <dimension ref="A1:C47"/>
  <sheetViews>
    <sheetView tabSelected="1" zoomScale="60" zoomScaleNormal="60" workbookViewId="0">
      <selection activeCell="E10" sqref="E10"/>
    </sheetView>
  </sheetViews>
  <sheetFormatPr baseColWidth="10" defaultRowHeight="13.2" x14ac:dyDescent="0.25"/>
  <cols>
    <col min="1" max="1" width="94.5546875" customWidth="1"/>
    <col min="3" max="3" width="15.109375" customWidth="1"/>
  </cols>
  <sheetData>
    <row r="1" spans="1:3" x14ac:dyDescent="0.25">
      <c r="A1" s="110" t="s">
        <v>488</v>
      </c>
      <c r="B1" s="111"/>
      <c r="C1" s="111"/>
    </row>
    <row r="2" spans="1:3" x14ac:dyDescent="0.25">
      <c r="A2" s="110"/>
      <c r="B2" s="111"/>
      <c r="C2" s="111"/>
    </row>
    <row r="3" spans="1:3" ht="32.4" x14ac:dyDescent="0.25">
      <c r="A3" s="92"/>
      <c r="B3" s="93"/>
      <c r="C3" s="93"/>
    </row>
    <row r="4" spans="1:3" x14ac:dyDescent="0.25">
      <c r="A4" s="94"/>
      <c r="B4" s="94"/>
      <c r="C4" s="94"/>
    </row>
    <row r="5" spans="1:3" x14ac:dyDescent="0.25">
      <c r="A5" s="94"/>
      <c r="B5" s="94"/>
      <c r="C5" s="94"/>
    </row>
    <row r="6" spans="1:3" x14ac:dyDescent="0.25">
      <c r="A6" s="94"/>
      <c r="B6" s="94"/>
      <c r="C6" s="94"/>
    </row>
    <row r="7" spans="1:3" x14ac:dyDescent="0.25">
      <c r="A7" s="94"/>
      <c r="B7" s="94"/>
      <c r="C7" s="94"/>
    </row>
    <row r="8" spans="1:3" x14ac:dyDescent="0.25">
      <c r="A8" s="94"/>
      <c r="B8" s="94"/>
      <c r="C8" s="94"/>
    </row>
    <row r="9" spans="1:3" x14ac:dyDescent="0.25">
      <c r="A9" s="94"/>
      <c r="B9" s="94"/>
      <c r="C9" s="94"/>
    </row>
    <row r="10" spans="1:3" x14ac:dyDescent="0.25">
      <c r="A10" s="94"/>
      <c r="B10" s="94"/>
      <c r="C10" s="94"/>
    </row>
    <row r="11" spans="1:3" x14ac:dyDescent="0.25">
      <c r="A11" s="94"/>
      <c r="B11" s="94"/>
      <c r="C11" s="94"/>
    </row>
    <row r="12" spans="1:3" x14ac:dyDescent="0.25">
      <c r="A12" s="94"/>
      <c r="B12" s="94"/>
      <c r="C12" s="94"/>
    </row>
    <row r="13" spans="1:3" x14ac:dyDescent="0.25">
      <c r="A13" s="94"/>
      <c r="B13" s="94"/>
      <c r="C13" s="94"/>
    </row>
    <row r="14" spans="1:3" x14ac:dyDescent="0.25">
      <c r="A14" s="94"/>
      <c r="B14" s="94"/>
      <c r="C14" s="94"/>
    </row>
    <row r="15" spans="1:3" x14ac:dyDescent="0.25">
      <c r="A15" s="94"/>
      <c r="B15" s="94"/>
      <c r="C15" s="94"/>
    </row>
    <row r="16" spans="1:3" x14ac:dyDescent="0.25">
      <c r="A16" s="94"/>
      <c r="B16" s="94"/>
      <c r="C16" s="94"/>
    </row>
    <row r="17" spans="1:3" x14ac:dyDescent="0.25">
      <c r="A17" s="94"/>
      <c r="B17" s="94"/>
      <c r="C17" s="94"/>
    </row>
    <row r="18" spans="1:3" x14ac:dyDescent="0.25">
      <c r="A18" s="94"/>
      <c r="B18" s="94"/>
      <c r="C18" s="95"/>
    </row>
    <row r="19" spans="1:3" x14ac:dyDescent="0.25">
      <c r="A19" s="94"/>
      <c r="B19" s="94"/>
      <c r="C19" s="96"/>
    </row>
    <row r="20" spans="1:3" x14ac:dyDescent="0.25">
      <c r="A20" s="94"/>
      <c r="B20" s="94"/>
      <c r="C20" s="96"/>
    </row>
    <row r="21" spans="1:3" x14ac:dyDescent="0.25">
      <c r="A21" s="94"/>
      <c r="B21" s="94"/>
      <c r="C21" s="95"/>
    </row>
    <row r="22" spans="1:3" x14ac:dyDescent="0.25">
      <c r="A22" s="94"/>
      <c r="B22" s="94"/>
      <c r="C22" s="95"/>
    </row>
    <row r="23" spans="1:3" x14ac:dyDescent="0.25">
      <c r="A23" s="94"/>
      <c r="B23" s="94"/>
      <c r="C23" s="95"/>
    </row>
    <row r="24" spans="1:3" x14ac:dyDescent="0.25">
      <c r="A24" s="94"/>
      <c r="B24" s="94"/>
      <c r="C24" s="96"/>
    </row>
    <row r="25" spans="1:3" x14ac:dyDescent="0.25">
      <c r="A25" s="94"/>
      <c r="B25" s="94"/>
      <c r="C25" s="96"/>
    </row>
    <row r="26" spans="1:3" x14ac:dyDescent="0.25">
      <c r="A26" s="94"/>
      <c r="B26" s="94"/>
      <c r="C26" s="95"/>
    </row>
    <row r="27" spans="1:3" x14ac:dyDescent="0.25">
      <c r="A27" s="94"/>
      <c r="B27" s="94"/>
      <c r="C27" s="95"/>
    </row>
    <row r="28" spans="1:3" x14ac:dyDescent="0.25">
      <c r="A28" s="94"/>
      <c r="B28" s="94"/>
      <c r="C28" s="95"/>
    </row>
    <row r="29" spans="1:3" x14ac:dyDescent="0.25">
      <c r="A29" s="94"/>
      <c r="B29" s="94"/>
      <c r="C29" s="95"/>
    </row>
    <row r="30" spans="1:3" x14ac:dyDescent="0.25">
      <c r="A30" s="94"/>
      <c r="B30" s="94"/>
      <c r="C30" s="95"/>
    </row>
    <row r="31" spans="1:3" x14ac:dyDescent="0.25">
      <c r="A31" s="94"/>
      <c r="B31" s="94"/>
      <c r="C31" s="96"/>
    </row>
    <row r="32" spans="1:3" x14ac:dyDescent="0.25">
      <c r="A32" s="94"/>
      <c r="B32" s="94"/>
      <c r="C32" s="96"/>
    </row>
    <row r="33" spans="1:3" x14ac:dyDescent="0.25">
      <c r="A33" s="94"/>
      <c r="B33" s="94"/>
      <c r="C33" s="95"/>
    </row>
    <row r="34" spans="1:3" x14ac:dyDescent="0.25">
      <c r="A34" s="94"/>
      <c r="B34" s="94"/>
      <c r="C34" s="95"/>
    </row>
    <row r="35" spans="1:3" x14ac:dyDescent="0.25">
      <c r="A35" s="94"/>
      <c r="B35" s="94"/>
      <c r="C35" s="95"/>
    </row>
    <row r="36" spans="1:3" x14ac:dyDescent="0.25">
      <c r="A36" s="94"/>
      <c r="B36" s="94"/>
      <c r="C36" s="96"/>
    </row>
    <row r="37" spans="1:3" x14ac:dyDescent="0.25">
      <c r="A37" s="94"/>
      <c r="B37" s="94"/>
      <c r="C37" s="96"/>
    </row>
    <row r="38" spans="1:3" x14ac:dyDescent="0.25">
      <c r="A38" s="94"/>
      <c r="B38" s="94"/>
      <c r="C38" s="95"/>
    </row>
    <row r="39" spans="1:3" x14ac:dyDescent="0.25">
      <c r="A39" s="94"/>
      <c r="B39" s="94"/>
      <c r="C39" s="95"/>
    </row>
    <row r="40" spans="1:3" x14ac:dyDescent="0.25">
      <c r="A40" s="94"/>
      <c r="B40" s="94"/>
      <c r="C40" s="95"/>
    </row>
    <row r="41" spans="1:3" x14ac:dyDescent="0.25">
      <c r="A41" s="94"/>
      <c r="B41" s="94"/>
      <c r="C41" s="95"/>
    </row>
    <row r="42" spans="1:3" x14ac:dyDescent="0.25">
      <c r="A42" s="94"/>
      <c r="B42" s="94"/>
      <c r="C42" s="95"/>
    </row>
    <row r="43" spans="1:3" x14ac:dyDescent="0.25">
      <c r="A43" s="94"/>
      <c r="B43" s="94"/>
      <c r="C43" s="95"/>
    </row>
    <row r="44" spans="1:3" x14ac:dyDescent="0.25">
      <c r="A44" s="94"/>
      <c r="B44" s="94"/>
      <c r="C44" s="95"/>
    </row>
    <row r="45" spans="1:3" x14ac:dyDescent="0.25">
      <c r="A45" s="94"/>
      <c r="B45" s="94"/>
      <c r="C45" s="95"/>
    </row>
    <row r="46" spans="1:3" x14ac:dyDescent="0.25">
      <c r="A46" s="94"/>
      <c r="B46" s="94"/>
      <c r="C46" s="95"/>
    </row>
    <row r="47" spans="1:3" x14ac:dyDescent="0.25">
      <c r="A47" s="94"/>
      <c r="B47" s="94"/>
      <c r="C47" s="95"/>
    </row>
  </sheetData>
  <mergeCells count="2">
    <mergeCell ref="A1:A2"/>
    <mergeCell ref="B1:C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7BFA4-795E-4A67-B952-8CF5520E8FDD}">
  <sheetPr codeName="Hoja3">
    <pageSetUpPr fitToPage="1"/>
  </sheetPr>
  <dimension ref="A1:XFC7264"/>
  <sheetViews>
    <sheetView topLeftCell="A4" zoomScale="85" zoomScaleNormal="85" workbookViewId="0">
      <pane ySplit="1" topLeftCell="A5" activePane="bottomLeft" state="frozen"/>
      <selection activeCell="B318" sqref="B318"/>
      <selection pane="bottomLeft" activeCell="A5" sqref="A5"/>
    </sheetView>
  </sheetViews>
  <sheetFormatPr baseColWidth="10" defaultColWidth="9.109375" defaultRowHeight="13.8" x14ac:dyDescent="0.25"/>
  <cols>
    <col min="1" max="1" width="19.33203125" style="71" customWidth="1"/>
    <col min="2" max="2" width="40.5546875" style="65" customWidth="1"/>
    <col min="3" max="3" width="61.6640625" style="64" customWidth="1"/>
    <col min="4" max="4" width="13" style="61" customWidth="1"/>
    <col min="5" max="5" width="20.6640625" style="61" customWidth="1"/>
    <col min="6" max="6" width="12.44140625" style="61" customWidth="1"/>
    <col min="7" max="7" width="9.109375" style="61"/>
    <col min="8" max="9" width="11.6640625" style="60" customWidth="1"/>
    <col min="16369" max="16369" width="10.44140625" hidden="1" customWidth="1"/>
    <col min="16370" max="16383" width="0" hidden="1" customWidth="1"/>
    <col min="16384" max="16384" width="10.44140625" hidden="1" customWidth="1"/>
  </cols>
  <sheetData>
    <row r="1" spans="1:9 16369:16369" x14ac:dyDescent="0.25">
      <c r="XEO1" s="59">
        <f ca="1">TODAY()</f>
        <v>45272</v>
      </c>
    </row>
    <row r="3" spans="1:9 16369:16369" x14ac:dyDescent="0.25">
      <c r="C3" s="65" t="s">
        <v>25</v>
      </c>
      <c r="D3" s="63"/>
      <c r="E3" s="63"/>
      <c r="F3" s="63"/>
      <c r="G3" s="63"/>
      <c r="H3" s="63"/>
      <c r="I3" s="63"/>
    </row>
    <row r="4" spans="1:9 16369:16369" s="66" customFormat="1" x14ac:dyDescent="0.25">
      <c r="A4" s="67" t="s">
        <v>26</v>
      </c>
      <c r="B4" s="62" t="s">
        <v>27</v>
      </c>
      <c r="C4" s="62" t="s">
        <v>28</v>
      </c>
      <c r="D4" s="67" t="s">
        <v>29</v>
      </c>
      <c r="E4" s="67" t="s">
        <v>30</v>
      </c>
      <c r="F4" s="68" t="s">
        <v>31</v>
      </c>
      <c r="G4" s="69" t="s">
        <v>32</v>
      </c>
      <c r="H4" s="70" t="s">
        <v>33</v>
      </c>
      <c r="I4" s="70" t="s">
        <v>34</v>
      </c>
    </row>
    <row r="5" spans="1:9 16369:16369" x14ac:dyDescent="0.25">
      <c r="A5" s="242" t="s">
        <v>35</v>
      </c>
      <c r="B5" s="126" t="s">
        <v>0</v>
      </c>
      <c r="C5" s="127" t="s">
        <v>36</v>
      </c>
      <c r="D5" s="128" t="str">
        <f>_xlfn.XLOOKUP(C5,'[1]Catálogo de actividades'!$B$5:$B$296,'[1]Catálogo de actividades'!$C$5:$C$296)</f>
        <v>INE</v>
      </c>
      <c r="E5" s="128" t="str">
        <f>_xlfn.XLOOKUP(C5,'[1]Catálogo de actividades'!$B$5:$B$296,'[1]Catálogo de actividades'!$D$5:$D$296)</f>
        <v>CG</v>
      </c>
      <c r="F5" s="129" t="str">
        <f>_xlfn.XLOOKUP(C5,'[1]Catálogo de actividades'!$B$5:$B$296,'[1]Catálogo de actividades'!$I$5:$I$296)</f>
        <v>UTVOPL</v>
      </c>
      <c r="G5" s="130" t="str">
        <f>_xlfn.XLOOKUP(C5,'[1]Catálogo de actividades'!B5:B296,'[1]Catálogo de actividades'!E5:E296)</f>
        <v>1.1</v>
      </c>
      <c r="H5" s="131">
        <v>45122</v>
      </c>
      <c r="I5" s="131">
        <v>45139</v>
      </c>
    </row>
    <row r="6" spans="1:9 16369:16369" x14ac:dyDescent="0.25">
      <c r="A6" s="242" t="s">
        <v>35</v>
      </c>
      <c r="B6" s="126" t="s">
        <v>0</v>
      </c>
      <c r="C6" s="127" t="s">
        <v>37</v>
      </c>
      <c r="D6" s="128" t="str">
        <f>_xlfn.XLOOKUP(C6,'[1]Catálogo de actividades'!$B$5:$B$296,'[1]Catálogo de actividades'!$C$5:$C$296)</f>
        <v>INE/OPL</v>
      </c>
      <c r="E6" s="128" t="str">
        <f>_xlfn.XLOOKUP(C6,'[1]Catálogo de actividades'!$B$5:$B$296,'[1]Catálogo de actividades'!$D$5:$D$296)</f>
        <v>DECEYEC/JLE/OPL</v>
      </c>
      <c r="F6" s="129" t="str">
        <f>_xlfn.XLOOKUP(C6,'[1]Catálogo de actividades'!$B$5:$B$296,'[1]Catálogo de actividades'!$I$5:$I$296)</f>
        <v>DECEYEC</v>
      </c>
      <c r="G6" s="130" t="str">
        <f>_xlfn.XLOOKUP(C6,'[1]Catálogo de actividades'!$B$5:$B$296,'[1]Catálogo de actividades'!$E$5:$E$296)</f>
        <v>1.2</v>
      </c>
      <c r="H6" s="132">
        <v>45231</v>
      </c>
      <c r="I6" s="132">
        <v>45306</v>
      </c>
    </row>
    <row r="7" spans="1:9 16369:16369" x14ac:dyDescent="0.25">
      <c r="A7" s="242" t="s">
        <v>35</v>
      </c>
      <c r="B7" s="126" t="s">
        <v>0</v>
      </c>
      <c r="C7" s="127" t="s">
        <v>38</v>
      </c>
      <c r="D7" s="128" t="str">
        <f>_xlfn.XLOOKUP(C7,'[1]Catálogo de actividades'!$B$5:$B$296,'[1]Catálogo de actividades'!$C$5:$C$296)</f>
        <v>OPL</v>
      </c>
      <c r="E7" s="128" t="str">
        <f>_xlfn.XLOOKUP(C7,'[1]Catálogo de actividades'!$B$5:$B$296,'[1]Catálogo de actividades'!$D$5:$D$296)</f>
        <v>CG</v>
      </c>
      <c r="F7" s="129" t="str">
        <f>_xlfn.XLOOKUP(C7,'[1]Catálogo de actividades'!$B$5:$B$296,'[1]Catálogo de actividades'!$I$5:$I$296)</f>
        <v>OPL</v>
      </c>
      <c r="G7" s="130" t="str">
        <f>_xlfn.XLOOKUP(C7,'[1]Catálogo de actividades'!$B$5:$B$296,'[1]Catálogo de actividades'!$E$5:$E$296)</f>
        <v>1.3</v>
      </c>
      <c r="H7" s="131">
        <v>45200</v>
      </c>
      <c r="I7" s="131">
        <v>45206</v>
      </c>
    </row>
    <row r="8" spans="1:9 16369:16369" x14ac:dyDescent="0.25">
      <c r="A8" s="242" t="s">
        <v>35</v>
      </c>
      <c r="B8" s="126" t="s">
        <v>0</v>
      </c>
      <c r="C8" s="127" t="s">
        <v>39</v>
      </c>
      <c r="D8" s="128" t="str">
        <f>_xlfn.XLOOKUP(C8,'[1]Catálogo de actividades'!$B$5:$B$296,'[1]Catálogo de actividades'!$C$5:$C$296)</f>
        <v>INE/OPL</v>
      </c>
      <c r="E8" s="128" t="str">
        <f>_xlfn.XLOOKUP(C8,'[1]Catálogo de actividades'!$B$5:$B$296,'[1]Catálogo de actividades'!$D$5:$D$296)</f>
        <v>DECEYEC/JLE/OPL</v>
      </c>
      <c r="F8" s="129" t="str">
        <f>_xlfn.XLOOKUP(C8,'[1]Catálogo de actividades'!$B$5:$B$296,'[1]Catálogo de actividades'!$I$5:$I$296)</f>
        <v>OPL</v>
      </c>
      <c r="G8" s="130" t="str">
        <f>_xlfn.XLOOKUP(C8,'[1]Catálogo de actividades'!$B$5:$B$296,'[1]Catálogo de actividades'!$E$5:$E$296)</f>
        <v>1.4</v>
      </c>
      <c r="H8" s="131">
        <v>45323</v>
      </c>
      <c r="I8" s="131">
        <v>45445</v>
      </c>
    </row>
    <row r="9" spans="1:9 16369:16369" x14ac:dyDescent="0.25">
      <c r="A9" s="242" t="s">
        <v>35</v>
      </c>
      <c r="B9" s="133" t="s">
        <v>0</v>
      </c>
      <c r="C9" s="127" t="s">
        <v>40</v>
      </c>
      <c r="D9" s="128" t="str">
        <f>_xlfn.XLOOKUP(C9,'[1]Catálogo de actividades'!$B$5:$B$296,'[1]Catálogo de actividades'!$C$5:$C$296)</f>
        <v>INE/OPL</v>
      </c>
      <c r="E9" s="128" t="str">
        <f>_xlfn.XLOOKUP(C9,'[1]Catálogo de actividades'!$B$5:$B$296,'[1]Catálogo de actividades'!$D$5:$D$296)</f>
        <v>DECEYEC/JLE/OPL</v>
      </c>
      <c r="F9" s="129" t="str">
        <f>_xlfn.XLOOKUP(C9,'[1]Catálogo de actividades'!$B$5:$B$296,'[1]Catálogo de actividades'!$I$5:$I$296)</f>
        <v>DECEYEC</v>
      </c>
      <c r="G9" s="130" t="str">
        <f>_xlfn.XLOOKUP(C9,'[1]Catálogo de actividades'!$B$5:$B$296,'[1]Catálogo de actividades'!$E$5:$E$296)</f>
        <v>1.5</v>
      </c>
      <c r="H9" s="131">
        <v>45383</v>
      </c>
      <c r="I9" s="131">
        <v>45412</v>
      </c>
    </row>
    <row r="10" spans="1:9 16369:16369" x14ac:dyDescent="0.25">
      <c r="A10" s="242" t="s">
        <v>35</v>
      </c>
      <c r="B10" s="133" t="s">
        <v>0</v>
      </c>
      <c r="C10" s="127" t="s">
        <v>41</v>
      </c>
      <c r="D10" s="128" t="str">
        <f>_xlfn.XLOOKUP(C10,'[1]Catálogo de actividades'!$B$5:$B$296,'[1]Catálogo de actividades'!$C$5:$C$296)</f>
        <v>INE/OPL</v>
      </c>
      <c r="E10" s="128" t="str">
        <f>_xlfn.XLOOKUP(C10,'[1]Catálogo de actividades'!$B$5:$B$296,'[1]Catálogo de actividades'!$D$5:$D$296)</f>
        <v>DECEYEC/JLE/OPL</v>
      </c>
      <c r="F10" s="129" t="str">
        <f>_xlfn.XLOOKUP(C10,'[1]Catálogo de actividades'!$B$5:$B$296,'[1]Catálogo de actividades'!$I$5:$I$296)</f>
        <v>DECEYEC</v>
      </c>
      <c r="G10" s="130" t="str">
        <f>_xlfn.XLOOKUP(C10,'[1]Catálogo de actividades'!$B$5:$B$296,'[1]Catálogo de actividades'!$E$5:$E$296)</f>
        <v>1.6</v>
      </c>
      <c r="H10" s="131">
        <v>45505</v>
      </c>
      <c r="I10" s="131">
        <v>45531</v>
      </c>
    </row>
    <row r="11" spans="1:9 16369:16369" x14ac:dyDescent="0.25">
      <c r="A11" s="242" t="s">
        <v>35</v>
      </c>
      <c r="B11" s="126" t="s">
        <v>1</v>
      </c>
      <c r="C11" s="127" t="s">
        <v>42</v>
      </c>
      <c r="D11" s="128" t="str">
        <f>_xlfn.XLOOKUP(C11,'[1]Catálogo de actividades'!$B$5:$B$296,'[1]Catálogo de actividades'!$C$5:$C$296)</f>
        <v>OPL</v>
      </c>
      <c r="E11" s="128" t="str">
        <f>_xlfn.XLOOKUP(C11,'[1]Catálogo de actividades'!$B$5:$B$296,'[1]Catálogo de actividades'!$D$5:$D$296)</f>
        <v>CG</v>
      </c>
      <c r="F11" s="129" t="str">
        <f>_xlfn.XLOOKUP(C11,'[1]Catálogo de actividades'!$B$5:$B$296,'[1]Catálogo de actividades'!$I$5:$I$296)</f>
        <v>OPL</v>
      </c>
      <c r="G11" s="130" t="str">
        <f>_xlfn.XLOOKUP(C11,'[1]Catálogo de actividades'!$B$5:$B$296,'[1]Catálogo de actividades'!$E$5:$E$296)</f>
        <v>2.1</v>
      </c>
      <c r="H11" s="131">
        <v>45235</v>
      </c>
      <c r="I11" s="131">
        <v>45241</v>
      </c>
    </row>
    <row r="12" spans="1:9 16369:16369" x14ac:dyDescent="0.25">
      <c r="A12" s="242" t="s">
        <v>35</v>
      </c>
      <c r="B12" s="126" t="s">
        <v>1</v>
      </c>
      <c r="C12" s="134" t="s">
        <v>43</v>
      </c>
      <c r="D12" s="128" t="str">
        <f>_xlfn.XLOOKUP(C12,'[1]Catálogo de actividades'!$B$5:$B$296,'[1]Catálogo de actividades'!$C$5:$C$296)</f>
        <v>OPL</v>
      </c>
      <c r="E12" s="128" t="str">
        <f>_xlfn.XLOOKUP(C12,'[1]Catálogo de actividades'!$B$5:$B$296,'[1]Catálogo de actividades'!$D$5:$D$296)</f>
        <v>CG</v>
      </c>
      <c r="F12" s="129" t="str">
        <f>_xlfn.XLOOKUP(C12,'[1]Catálogo de actividades'!$B$5:$B$296,'[1]Catálogo de actividades'!$I$5:$I$296)</f>
        <v>OPL</v>
      </c>
      <c r="G12" s="130" t="str">
        <f>_xlfn.XLOOKUP(C12,'[1]Catálogo de actividades'!$B$5:$B$296,'[1]Catálogo de actividades'!$E$5:$E$296)</f>
        <v>2.2</v>
      </c>
      <c r="H12" s="131">
        <v>45246</v>
      </c>
      <c r="I12" s="131">
        <v>45291</v>
      </c>
    </row>
    <row r="13" spans="1:9 16369:16369" x14ac:dyDescent="0.25">
      <c r="A13" s="242" t="s">
        <v>35</v>
      </c>
      <c r="B13" s="133" t="s">
        <v>1</v>
      </c>
      <c r="C13" s="127" t="s">
        <v>44</v>
      </c>
      <c r="D13" s="128" t="str">
        <f>_xlfn.XLOOKUP(C13,'[1]Catálogo de actividades'!$B$5:$B$296,'[1]Catálogo de actividades'!$C$5:$C$296)</f>
        <v>OPL</v>
      </c>
      <c r="E13" s="128" t="str">
        <f>_xlfn.XLOOKUP(C13,'[1]Catálogo de actividades'!$B$5:$B$296,'[1]Catálogo de actividades'!$D$5:$D$296)</f>
        <v>CG</v>
      </c>
      <c r="F13" s="129" t="str">
        <f>_xlfn.XLOOKUP(C13,'[1]Catálogo de actividades'!$B$5:$B$296,'[1]Catálogo de actividades'!$I$5:$I$296)</f>
        <v>OPL</v>
      </c>
      <c r="G13" s="130" t="str">
        <f>_xlfn.XLOOKUP(C13,'[1]Catálogo de actividades'!$B$5:$B$296,'[1]Catálogo de actividades'!$E$5:$E$296)</f>
        <v>2.3</v>
      </c>
      <c r="H13" s="131">
        <v>45481</v>
      </c>
      <c r="I13" s="131">
        <v>45485</v>
      </c>
    </row>
    <row r="14" spans="1:9 16369:16369" x14ac:dyDescent="0.25">
      <c r="A14" s="242" t="s">
        <v>35</v>
      </c>
      <c r="B14" s="133" t="s">
        <v>1</v>
      </c>
      <c r="C14" s="127" t="s">
        <v>45</v>
      </c>
      <c r="D14" s="128" t="str">
        <f>_xlfn.XLOOKUP(C14,'[1]Catálogo de actividades'!$B$5:$B$296,'[1]Catálogo de actividades'!$C$5:$C$296)</f>
        <v>OPL</v>
      </c>
      <c r="E14" s="128" t="str">
        <f>_xlfn.XLOOKUP(C14,'[1]Catálogo de actividades'!$B$5:$B$296,'[1]Catálogo de actividades'!$D$5:$D$296)</f>
        <v>CG</v>
      </c>
      <c r="F14" s="129" t="str">
        <f>_xlfn.XLOOKUP(C14,'[1]Catálogo de actividades'!$B$5:$B$296,'[1]Catálogo de actividades'!$I$5:$I$296)</f>
        <v>OPL</v>
      </c>
      <c r="G14" s="130" t="str">
        <f>_xlfn.XLOOKUP(C14,'[1]Catálogo de actividades'!$B$5:$B$296,'[1]Catálogo de actividades'!$E$5:$E$296)</f>
        <v>2.4</v>
      </c>
      <c r="H14" s="131">
        <v>45481</v>
      </c>
      <c r="I14" s="131">
        <v>45485</v>
      </c>
    </row>
    <row r="15" spans="1:9 16369:16369" x14ac:dyDescent="0.25">
      <c r="A15" s="242" t="s">
        <v>35</v>
      </c>
      <c r="B15" s="126" t="s">
        <v>1</v>
      </c>
      <c r="C15" s="127" t="s">
        <v>46</v>
      </c>
      <c r="D15" s="128" t="str">
        <f>_xlfn.XLOOKUP(C15,'[1]Catálogo de actividades'!$B$5:$B$296,'[1]Catálogo de actividades'!$C$5:$C$296)</f>
        <v>OPL</v>
      </c>
      <c r="E15" s="128" t="str">
        <f>_xlfn.XLOOKUP(C15,'[1]Catálogo de actividades'!$B$5:$B$296,'[1]Catálogo de actividades'!$D$5:$D$296)</f>
        <v>OD</v>
      </c>
      <c r="F15" s="129" t="str">
        <f>_xlfn.XLOOKUP(C15,'[1]Catálogo de actividades'!$B$5:$B$296,'[1]Catálogo de actividades'!$I$5:$I$296)</f>
        <v>OPL</v>
      </c>
      <c r="G15" s="130" t="str">
        <f>_xlfn.XLOOKUP(C15,'[1]Catálogo de actividades'!$B$5:$B$296,'[1]Catálogo de actividades'!$E$5:$E$296)</f>
        <v>2.5</v>
      </c>
      <c r="H15" s="131">
        <v>45326</v>
      </c>
      <c r="I15" s="131">
        <v>45332</v>
      </c>
    </row>
    <row r="16" spans="1:9 16369:16369" x14ac:dyDescent="0.25">
      <c r="A16" s="242" t="s">
        <v>35</v>
      </c>
      <c r="B16" s="126" t="s">
        <v>1</v>
      </c>
      <c r="C16" s="127" t="s">
        <v>47</v>
      </c>
      <c r="D16" s="128" t="str">
        <f>_xlfn.XLOOKUP(C16,'[1]Catálogo de actividades'!$B$5:$B$296,'[1]Catálogo de actividades'!$C$5:$C$296)</f>
        <v>OPL</v>
      </c>
      <c r="E16" s="128" t="str">
        <f>_xlfn.XLOOKUP(C16,'[1]Catálogo de actividades'!$B$5:$B$296,'[1]Catálogo de actividades'!$D$5:$D$296)</f>
        <v>CG</v>
      </c>
      <c r="F16" s="129" t="str">
        <f>_xlfn.XLOOKUP(C16,'[1]Catálogo de actividades'!$B$5:$B$296,'[1]Catálogo de actividades'!$I$5:$I$296)</f>
        <v>OPL</v>
      </c>
      <c r="G16" s="130" t="str">
        <f>_xlfn.XLOOKUP(C16,'[1]Catálogo de actividades'!$B$5:$B$296,'[1]Catálogo de actividades'!$E$5:$E$296)</f>
        <v>2.6</v>
      </c>
      <c r="H16" s="131">
        <v>45235</v>
      </c>
      <c r="I16" s="131">
        <v>45241</v>
      </c>
    </row>
    <row r="17" spans="1:9" x14ac:dyDescent="0.25">
      <c r="A17" s="242" t="s">
        <v>35</v>
      </c>
      <c r="B17" s="126" t="s">
        <v>1</v>
      </c>
      <c r="C17" s="134" t="s">
        <v>48</v>
      </c>
      <c r="D17" s="128" t="str">
        <f>_xlfn.XLOOKUP(C17,'[1]Catálogo de actividades'!$B$5:$B$296,'[1]Catálogo de actividades'!$C$5:$C$296)</f>
        <v>OPL</v>
      </c>
      <c r="E17" s="128" t="str">
        <f>_xlfn.XLOOKUP(C17,'[1]Catálogo de actividades'!$B$5:$B$296,'[1]Catálogo de actividades'!$D$5:$D$296)</f>
        <v>CG</v>
      </c>
      <c r="F17" s="129" t="str">
        <f>_xlfn.XLOOKUP(C17,'[1]Catálogo de actividades'!$B$5:$B$296,'[1]Catálogo de actividades'!$I$5:$I$296)</f>
        <v>OPL</v>
      </c>
      <c r="G17" s="130" t="str">
        <f>_xlfn.XLOOKUP(C17,'[1]Catálogo de actividades'!$B$5:$B$296,'[1]Catálogo de actividades'!$E$5:$E$296)</f>
        <v>2.7</v>
      </c>
      <c r="H17" s="131">
        <v>45246</v>
      </c>
      <c r="I17" s="131">
        <v>45291</v>
      </c>
    </row>
    <row r="18" spans="1:9" x14ac:dyDescent="0.25">
      <c r="A18" s="242" t="s">
        <v>35</v>
      </c>
      <c r="B18" s="133" t="s">
        <v>1</v>
      </c>
      <c r="C18" s="127" t="s">
        <v>49</v>
      </c>
      <c r="D18" s="128" t="str">
        <f>_xlfn.XLOOKUP(C18,'[1]Catálogo de actividades'!$B$5:$B$296,'[1]Catálogo de actividades'!$C$5:$C$296)</f>
        <v>OPL</v>
      </c>
      <c r="E18" s="128" t="str">
        <f>_xlfn.XLOOKUP(C18,'[1]Catálogo de actividades'!$B$5:$B$296,'[1]Catálogo de actividades'!$D$5:$D$296)</f>
        <v>OD</v>
      </c>
      <c r="F18" s="129" t="str">
        <f>_xlfn.XLOOKUP(C18,'[1]Catálogo de actividades'!$B$5:$B$296,'[1]Catálogo de actividades'!$I$5:$I$296)</f>
        <v>OPL</v>
      </c>
      <c r="G18" s="130" t="str">
        <f>_xlfn.XLOOKUP(C18,'[1]Catálogo de actividades'!$B$5:$B$296,'[1]Catálogo de actividades'!$E$5:$E$296)</f>
        <v>2.8</v>
      </c>
      <c r="H18" s="131">
        <v>45481</v>
      </c>
      <c r="I18" s="131">
        <v>45485</v>
      </c>
    </row>
    <row r="19" spans="1:9" x14ac:dyDescent="0.25">
      <c r="A19" s="242" t="s">
        <v>35</v>
      </c>
      <c r="B19" s="133" t="s">
        <v>1</v>
      </c>
      <c r="C19" s="127" t="s">
        <v>50</v>
      </c>
      <c r="D19" s="128" t="str">
        <f>_xlfn.XLOOKUP(C19,'[1]Catálogo de actividades'!$B$5:$B$296,'[1]Catálogo de actividades'!$C$5:$C$296)</f>
        <v>OPL</v>
      </c>
      <c r="E19" s="128" t="str">
        <f>_xlfn.XLOOKUP(C19,'[1]Catálogo de actividades'!$B$5:$B$296,'[1]Catálogo de actividades'!$D$5:$D$296)</f>
        <v>OD</v>
      </c>
      <c r="F19" s="129" t="str">
        <f>_xlfn.XLOOKUP(C19,'[1]Catálogo de actividades'!$B$5:$B$296,'[1]Catálogo de actividades'!$I$5:$I$296)</f>
        <v>OPL</v>
      </c>
      <c r="G19" s="130" t="str">
        <f>_xlfn.XLOOKUP(C19,'[1]Catálogo de actividades'!$B$5:$B$296,'[1]Catálogo de actividades'!$E$5:$E$296)</f>
        <v>2.9</v>
      </c>
      <c r="H19" s="131">
        <v>45481</v>
      </c>
      <c r="I19" s="131">
        <v>45485</v>
      </c>
    </row>
    <row r="20" spans="1:9" x14ac:dyDescent="0.25">
      <c r="A20" s="242" t="s">
        <v>35</v>
      </c>
      <c r="B20" s="126" t="s">
        <v>1</v>
      </c>
      <c r="C20" s="127" t="s">
        <v>51</v>
      </c>
      <c r="D20" s="128" t="str">
        <f>_xlfn.XLOOKUP(C20,'[1]Catálogo de actividades'!$B$5:$B$296,'[1]Catálogo de actividades'!$C$5:$C$296)</f>
        <v>OPL</v>
      </c>
      <c r="E20" s="128" t="str">
        <f>_xlfn.XLOOKUP(C20,'[1]Catálogo de actividades'!$B$5:$B$296,'[1]Catálogo de actividades'!$D$5:$D$296)</f>
        <v>OD</v>
      </c>
      <c r="F20" s="129" t="str">
        <f>_xlfn.XLOOKUP(C20,'[1]Catálogo de actividades'!$B$5:$B$296,'[1]Catálogo de actividades'!$I$5:$I$296)</f>
        <v>OPL</v>
      </c>
      <c r="G20" s="130" t="str">
        <f>_xlfn.XLOOKUP(C20,'[1]Catálogo de actividades'!$B$5:$B$296,'[1]Catálogo de actividades'!$E$5:$E$296)</f>
        <v>2.10</v>
      </c>
      <c r="H20" s="131">
        <v>45326</v>
      </c>
      <c r="I20" s="131">
        <v>45332</v>
      </c>
    </row>
    <row r="21" spans="1:9" x14ac:dyDescent="0.25">
      <c r="A21" s="242" t="s">
        <v>35</v>
      </c>
      <c r="B21" s="126" t="s">
        <v>1</v>
      </c>
      <c r="C21" s="127" t="s">
        <v>52</v>
      </c>
      <c r="D21" s="128" t="str">
        <f>_xlfn.XLOOKUP(C21,'[1]Catálogo de actividades'!$B$5:$B$296,'[1]Catálogo de actividades'!$C$5:$C$296)</f>
        <v>INE</v>
      </c>
      <c r="E21" s="128" t="str">
        <f>_xlfn.XLOOKUP(C21,'[1]Catálogo de actividades'!$B$5:$B$296,'[1]Catálogo de actividades'!$D$5:$D$296)</f>
        <v>CG</v>
      </c>
      <c r="F21" s="129" t="str">
        <f>_xlfn.XLOOKUP(C21,'[1]Catálogo de actividades'!$B$5:$B$296,'[1]Catálogo de actividades'!$I$5:$I$296)</f>
        <v>DEOE</v>
      </c>
      <c r="G21" s="130" t="str">
        <f>_xlfn.XLOOKUP(C21,'[1]Catálogo de actividades'!$B$5:$B$296,'[1]Catálogo de actividades'!$E$5:$E$296)</f>
        <v>2.11</v>
      </c>
      <c r="H21" s="131">
        <v>45170</v>
      </c>
      <c r="I21" s="131">
        <v>45199</v>
      </c>
    </row>
    <row r="22" spans="1:9" x14ac:dyDescent="0.25">
      <c r="A22" s="242" t="s">
        <v>35</v>
      </c>
      <c r="B22" s="126" t="s">
        <v>1</v>
      </c>
      <c r="C22" s="127" t="s">
        <v>54</v>
      </c>
      <c r="D22" s="128" t="str">
        <f>_xlfn.XLOOKUP(C22,'[1]Catálogo de actividades'!$B$5:$B$296,'[1]Catálogo de actividades'!$C$5:$C$296)</f>
        <v>INE</v>
      </c>
      <c r="E22" s="128" t="str">
        <f>_xlfn.XLOOKUP(C22,'[1]Catálogo de actividades'!$B$5:$B$296,'[1]Catálogo de actividades'!$D$5:$D$296)</f>
        <v>CL</v>
      </c>
      <c r="F22" s="129" t="str">
        <f>_xlfn.XLOOKUP(C22,'[1]Catálogo de actividades'!$B$5:$B$296,'[1]Catálogo de actividades'!$I$5:$I$296)</f>
        <v>DEOE</v>
      </c>
      <c r="G22" s="130" t="str">
        <f>_xlfn.XLOOKUP(C22,'[1]Catálogo de actividades'!$B$5:$B$296,'[1]Catálogo de actividades'!$E$5:$E$296)</f>
        <v>2.12</v>
      </c>
      <c r="H22" s="131">
        <v>45231</v>
      </c>
      <c r="I22" s="131">
        <v>45231</v>
      </c>
    </row>
    <row r="23" spans="1:9" x14ac:dyDescent="0.25">
      <c r="A23" s="242" t="s">
        <v>35</v>
      </c>
      <c r="B23" s="126" t="s">
        <v>1</v>
      </c>
      <c r="C23" s="127" t="s">
        <v>55</v>
      </c>
      <c r="D23" s="128" t="str">
        <f>_xlfn.XLOOKUP(C23,'[1]Catálogo de actividades'!$B$5:$B$296,'[1]Catálogo de actividades'!$C$5:$C$296)</f>
        <v>INE</v>
      </c>
      <c r="E23" s="128" t="str">
        <f>_xlfn.XLOOKUP(C23,'[1]Catálogo de actividades'!$B$5:$B$296,'[1]Catálogo de actividades'!$D$5:$D$296)</f>
        <v>CL</v>
      </c>
      <c r="F23" s="129" t="str">
        <f>_xlfn.XLOOKUP(C23,'[1]Catálogo de actividades'!$B$5:$B$296,'[1]Catálogo de actividades'!$I$5:$I$296)</f>
        <v>DEOE</v>
      </c>
      <c r="G23" s="130" t="str">
        <f>_xlfn.XLOOKUP(C23,'[1]Catálogo de actividades'!$B$5:$B$296,'[1]Catálogo de actividades'!$E$5:$E$296)</f>
        <v>2.13</v>
      </c>
      <c r="H23" s="131">
        <v>45231</v>
      </c>
      <c r="I23" s="131">
        <v>45260</v>
      </c>
    </row>
    <row r="24" spans="1:9" x14ac:dyDescent="0.25">
      <c r="A24" s="242" t="s">
        <v>35</v>
      </c>
      <c r="B24" s="127" t="s">
        <v>1</v>
      </c>
      <c r="C24" s="127" t="s">
        <v>56</v>
      </c>
      <c r="D24" s="128" t="str">
        <f>_xlfn.XLOOKUP(C24,'[1]Catálogo de actividades'!$B$5:$B$296,'[1]Catálogo de actividades'!$C$5:$C$296)</f>
        <v>INE</v>
      </c>
      <c r="E24" s="128" t="str">
        <f>_xlfn.XLOOKUP(C24,'[1]Catálogo de actividades'!$B$5:$B$296,'[1]Catálogo de actividades'!$D$5:$D$296)</f>
        <v>CD</v>
      </c>
      <c r="F24" s="129" t="str">
        <f>_xlfn.XLOOKUP(C24,'[1]Catálogo de actividades'!$B$5:$B$296,'[1]Catálogo de actividades'!$I$5:$I$296)</f>
        <v>DEOE</v>
      </c>
      <c r="G24" s="130" t="str">
        <f>_xlfn.XLOOKUP(C24,'[1]Catálogo de actividades'!$B$5:$B$296,'[1]Catálogo de actividades'!$E$5:$E$296)</f>
        <v>2.14</v>
      </c>
      <c r="H24" s="131">
        <v>45261</v>
      </c>
      <c r="I24" s="131">
        <v>45261</v>
      </c>
    </row>
    <row r="25" spans="1:9" x14ac:dyDescent="0.25">
      <c r="A25" s="242" t="s">
        <v>35</v>
      </c>
      <c r="B25" s="126" t="s">
        <v>2</v>
      </c>
      <c r="C25" s="127" t="s">
        <v>57</v>
      </c>
      <c r="D25" s="128" t="str">
        <f>_xlfn.XLOOKUP(C25,'[1]Catálogo de actividades'!$B$5:$B$296,'[1]Catálogo de actividades'!$C$5:$C$296)</f>
        <v>INE</v>
      </c>
      <c r="E25" s="128" t="str">
        <f>_xlfn.XLOOKUP(C25,'[1]Catálogo de actividades'!$B$5:$B$296,'[1]Catálogo de actividades'!$D$5:$D$296)</f>
        <v>DERFE</v>
      </c>
      <c r="F25" s="129" t="str">
        <f>_xlfn.XLOOKUP(C25,'[1]Catálogo de actividades'!$B$5:$B$296,'[1]Catálogo de actividades'!$I$5:$I$296)</f>
        <v>DERFE</v>
      </c>
      <c r="G25" s="130" t="str">
        <f>_xlfn.XLOOKUP(C25,'[1]Catálogo de actividades'!$B$5:$B$296,'[1]Catálogo de actividades'!$E$5:$E$296)</f>
        <v>3.1</v>
      </c>
      <c r="H25" s="132">
        <v>45314</v>
      </c>
      <c r="I25" s="131">
        <v>45329</v>
      </c>
    </row>
    <row r="26" spans="1:9" x14ac:dyDescent="0.25">
      <c r="A26" s="242" t="s">
        <v>35</v>
      </c>
      <c r="B26" s="126" t="s">
        <v>2</v>
      </c>
      <c r="C26" s="127" t="s">
        <v>58</v>
      </c>
      <c r="D26" s="128" t="str">
        <f>_xlfn.XLOOKUP(C26,'[1]Catálogo de actividades'!$B$5:$B$296,'[1]Catálogo de actividades'!$C$5:$C$296)</f>
        <v>INE/OPL</v>
      </c>
      <c r="E26" s="128" t="str">
        <f>_xlfn.XLOOKUP(C26,'[1]Catálogo de actividades'!$B$5:$B$296,'[1]Catálogo de actividades'!$D$5:$D$296)</f>
        <v>DERFE</v>
      </c>
      <c r="F26" s="129" t="str">
        <f>_xlfn.XLOOKUP(C26,'[1]Catálogo de actividades'!$B$5:$B$296,'[1]Catálogo de actividades'!$I$5:$I$296)</f>
        <v>DERFE</v>
      </c>
      <c r="G26" s="130" t="str">
        <f>_xlfn.XLOOKUP(C26,'[1]Catálogo de actividades'!$B$5:$B$296,'[1]Catálogo de actividades'!$E$5:$E$296)</f>
        <v>3.2</v>
      </c>
      <c r="H26" s="131">
        <v>45329</v>
      </c>
      <c r="I26" s="131">
        <v>45357</v>
      </c>
    </row>
    <row r="27" spans="1:9" x14ac:dyDescent="0.25">
      <c r="A27" s="242" t="s">
        <v>35</v>
      </c>
      <c r="B27" s="126" t="s">
        <v>2</v>
      </c>
      <c r="C27" s="127" t="s">
        <v>59</v>
      </c>
      <c r="D27" s="128" t="str">
        <f>_xlfn.XLOOKUP(C27,'[1]Catálogo de actividades'!$B$5:$B$296,'[1]Catálogo de actividades'!$C$5:$C$296)</f>
        <v>INE</v>
      </c>
      <c r="E27" s="128" t="str">
        <f>_xlfn.XLOOKUP(C27,'[1]Catálogo de actividades'!$B$5:$B$296,'[1]Catálogo de actividades'!$D$5:$D$296)</f>
        <v>DERFE</v>
      </c>
      <c r="F27" s="129" t="str">
        <f>_xlfn.XLOOKUP(C27,'[1]Catálogo de actividades'!$B$5:$B$296,'[1]Catálogo de actividades'!$I$5:$I$296)</f>
        <v>DERFE</v>
      </c>
      <c r="G27" s="130" t="str">
        <f>_xlfn.XLOOKUP(C27,'[1]Catálogo de actividades'!$B$5:$B$296,'[1]Catálogo de actividades'!$E$5:$E$296)</f>
        <v>3.3</v>
      </c>
      <c r="H27" s="131">
        <v>45390</v>
      </c>
      <c r="I27" s="131">
        <v>45390</v>
      </c>
    </row>
    <row r="28" spans="1:9" x14ac:dyDescent="0.25">
      <c r="A28" s="242" t="s">
        <v>35</v>
      </c>
      <c r="B28" s="126" t="s">
        <v>2</v>
      </c>
      <c r="C28" s="127" t="s">
        <v>60</v>
      </c>
      <c r="D28" s="128" t="str">
        <f>_xlfn.XLOOKUP(C28,'[1]Catálogo de actividades'!$B$5:$B$296,'[1]Catálogo de actividades'!$C$5:$C$296)</f>
        <v>INE</v>
      </c>
      <c r="E28" s="128" t="str">
        <f>_xlfn.XLOOKUP(C28,'[1]Catálogo de actividades'!$B$5:$B$296,'[1]Catálogo de actividades'!$D$5:$D$296)</f>
        <v>DERFE</v>
      </c>
      <c r="F28" s="129" t="str">
        <f>_xlfn.XLOOKUP(C28,'[1]Catálogo de actividades'!$B$5:$B$296,'[1]Catálogo de actividades'!$I$5:$I$296)</f>
        <v>DERFE</v>
      </c>
      <c r="G28" s="130" t="str">
        <f>_xlfn.XLOOKUP(C28,'[1]Catálogo de actividades'!$B$5:$B$296,'[1]Catálogo de actividades'!$E$5:$E$296)</f>
        <v>3.4</v>
      </c>
      <c r="H28" s="131">
        <v>45397</v>
      </c>
      <c r="I28" s="131">
        <v>45414</v>
      </c>
    </row>
    <row r="29" spans="1:9" x14ac:dyDescent="0.25">
      <c r="A29" s="242" t="s">
        <v>35</v>
      </c>
      <c r="B29" s="126" t="s">
        <v>2</v>
      </c>
      <c r="C29" s="127" t="s">
        <v>61</v>
      </c>
      <c r="D29" s="128" t="str">
        <f>_xlfn.XLOOKUP(C29,'[1]Catálogo de actividades'!$B$5:$B$296,'[1]Catálogo de actividades'!$C$5:$C$296)</f>
        <v>INE</v>
      </c>
      <c r="E29" s="128" t="str">
        <f>_xlfn.XLOOKUP(C29,'[1]Catálogo de actividades'!$B$5:$B$296,'[1]Catálogo de actividades'!$D$5:$D$296)</f>
        <v>DERFE</v>
      </c>
      <c r="F29" s="129" t="str">
        <f>_xlfn.XLOOKUP(C29,'[1]Catálogo de actividades'!$B$5:$B$296,'[1]Catálogo de actividades'!$I$5:$I$296)</f>
        <v>DERFE</v>
      </c>
      <c r="G29" s="130" t="str">
        <f>_xlfn.XLOOKUP(C29,'[1]Catálogo de actividades'!$B$5:$B$296,'[1]Catálogo de actividades'!$E$5:$E$296)</f>
        <v>3.5</v>
      </c>
      <c r="H29" s="131">
        <v>45425</v>
      </c>
      <c r="I29" s="131">
        <v>45432</v>
      </c>
    </row>
    <row r="30" spans="1:9" x14ac:dyDescent="0.25">
      <c r="A30" s="242" t="s">
        <v>35</v>
      </c>
      <c r="B30" s="126" t="s">
        <v>3</v>
      </c>
      <c r="C30" s="127" t="s">
        <v>62</v>
      </c>
      <c r="D30" s="128" t="str">
        <f>_xlfn.XLOOKUP(C30,'[1]Catálogo de actividades'!$B$5:$B$296,'[1]Catálogo de actividades'!$C$5:$C$296)</f>
        <v>INE</v>
      </c>
      <c r="E30" s="128" t="str">
        <f>_xlfn.XLOOKUP(C30,'[1]Catálogo de actividades'!$B$5:$B$296,'[1]Catálogo de actividades'!$D$5:$D$296)</f>
        <v>DERFE</v>
      </c>
      <c r="F30" s="129" t="str">
        <f>_xlfn.XLOOKUP(C30,'[1]Catálogo de actividades'!$B$5:$B$296,'[1]Catálogo de actividades'!$I$5:$I$296)</f>
        <v>DERFE</v>
      </c>
      <c r="G30" s="130" t="str">
        <f>_xlfn.XLOOKUP(C30,'[1]Catálogo de actividades'!$B$5:$B$296,'[1]Catálogo de actividades'!$E$5:$E$296)</f>
        <v>4.1</v>
      </c>
      <c r="H30" s="131">
        <v>45170</v>
      </c>
      <c r="I30" s="131">
        <v>45313</v>
      </c>
    </row>
    <row r="31" spans="1:9" x14ac:dyDescent="0.25">
      <c r="A31" s="242" t="s">
        <v>35</v>
      </c>
      <c r="B31" s="126" t="s">
        <v>63</v>
      </c>
      <c r="C31" s="127" t="s">
        <v>64</v>
      </c>
      <c r="D31" s="128" t="str">
        <f>_xlfn.XLOOKUP(C31,'[1]Catálogo de actividades'!$B$5:$B$296,'[1]Catálogo de actividades'!$C$5:$C$296)</f>
        <v>INE</v>
      </c>
      <c r="E31" s="128" t="str">
        <f>_xlfn.XLOOKUP(C31,'[1]Catálogo de actividades'!$B$5:$B$296,'[1]Catálogo de actividades'!$D$5:$D$296)</f>
        <v>DERFE</v>
      </c>
      <c r="F31" s="129" t="str">
        <f>_xlfn.XLOOKUP(C31,'[1]Catálogo de actividades'!$B$5:$B$296,'[1]Catálogo de actividades'!$I$5:$I$296)</f>
        <v>DERFE</v>
      </c>
      <c r="G31" s="130" t="str">
        <f>_xlfn.XLOOKUP(C31,'[1]Catálogo de actividades'!$B$5:$B$296,'[1]Catálogo de actividades'!$E$5:$E$296)</f>
        <v>4.2</v>
      </c>
      <c r="H31" s="131">
        <v>45170</v>
      </c>
      <c r="I31" s="131">
        <v>45330</v>
      </c>
    </row>
    <row r="32" spans="1:9" x14ac:dyDescent="0.25">
      <c r="A32" s="242" t="s">
        <v>35</v>
      </c>
      <c r="B32" s="126" t="s">
        <v>3</v>
      </c>
      <c r="C32" s="127" t="s">
        <v>65</v>
      </c>
      <c r="D32" s="128" t="str">
        <f>_xlfn.XLOOKUP(C32,'[1]Catálogo de actividades'!$B$5:$B$296,'[1]Catálogo de actividades'!$C$5:$C$296)</f>
        <v>INE</v>
      </c>
      <c r="E32" s="128" t="str">
        <f>_xlfn.XLOOKUP(C32,'[1]Catálogo de actividades'!$B$5:$B$296,'[1]Catálogo de actividades'!$D$5:$D$296)</f>
        <v>DERFE</v>
      </c>
      <c r="F32" s="129" t="str">
        <f>_xlfn.XLOOKUP(C32,'[1]Catálogo de actividades'!$B$5:$B$296,'[1]Catálogo de actividades'!$I$5:$I$296)</f>
        <v>DERFE</v>
      </c>
      <c r="G32" s="130" t="str">
        <f>_xlfn.XLOOKUP(C32,'[1]Catálogo de actividades'!$B$5:$B$296,'[1]Catálogo de actividades'!$E$5:$E$296)</f>
        <v>4.3</v>
      </c>
      <c r="H32" s="131">
        <v>45170</v>
      </c>
      <c r="I32" s="131">
        <v>45365</v>
      </c>
    </row>
    <row r="33" spans="1:9" x14ac:dyDescent="0.25">
      <c r="A33" s="242" t="s">
        <v>35</v>
      </c>
      <c r="B33" s="126" t="s">
        <v>3</v>
      </c>
      <c r="C33" s="127" t="s">
        <v>66</v>
      </c>
      <c r="D33" s="128" t="str">
        <f>_xlfn.XLOOKUP(C33,'[1]Catálogo de actividades'!$B$5:$B$296,'[1]Catálogo de actividades'!$C$5:$C$296)</f>
        <v>INE</v>
      </c>
      <c r="E33" s="128" t="str">
        <f>_xlfn.XLOOKUP(C33,'[1]Catálogo de actividades'!$B$5:$B$296,'[1]Catálogo de actividades'!$D$5:$D$296)</f>
        <v>DERFE</v>
      </c>
      <c r="F33" s="129" t="str">
        <f>_xlfn.XLOOKUP(C33,'[1]Catálogo de actividades'!$B$5:$B$296,'[1]Catálogo de actividades'!$I$5:$I$296)</f>
        <v>DERFE</v>
      </c>
      <c r="G33" s="130" t="str">
        <f>_xlfn.XLOOKUP(C33,'[1]Catálogo de actividades'!$B$5:$B$296,'[1]Catálogo de actividades'!$E$5:$E$296)</f>
        <v>4.4</v>
      </c>
      <c r="H33" s="131">
        <v>45331</v>
      </c>
      <c r="I33" s="131">
        <v>45443</v>
      </c>
    </row>
    <row r="34" spans="1:9" x14ac:dyDescent="0.25">
      <c r="A34" s="242" t="s">
        <v>35</v>
      </c>
      <c r="B34" s="133" t="s">
        <v>4</v>
      </c>
      <c r="C34" s="127" t="s">
        <v>67</v>
      </c>
      <c r="D34" s="128" t="str">
        <f>_xlfn.XLOOKUP(C34,'[1]Catálogo de actividades'!$B$5:$B$296,'[1]Catálogo de actividades'!$C$5:$C$296)</f>
        <v>INE</v>
      </c>
      <c r="E34" s="128" t="str">
        <f>_xlfn.XLOOKUP(C34,'[1]Catálogo de actividades'!$B$5:$B$296,'[1]Catálogo de actividades'!$D$5:$D$296)</f>
        <v>CG</v>
      </c>
      <c r="F34" s="129" t="str">
        <f>_xlfn.XLOOKUP(C34,'[1]Catálogo de actividades'!$B$5:$B$296,'[1]Catálogo de actividades'!$I$5:$I$296)</f>
        <v>DEOE</v>
      </c>
      <c r="G34" s="130" t="str">
        <f>_xlfn.XLOOKUP(C34,'[1]Catálogo de actividades'!$B$5:$B$296,'[1]Catálogo de actividades'!$E$5:$E$296)</f>
        <v>5.1</v>
      </c>
      <c r="H34" s="131">
        <v>45170</v>
      </c>
      <c r="I34" s="131">
        <v>45178</v>
      </c>
    </row>
    <row r="35" spans="1:9" x14ac:dyDescent="0.25">
      <c r="A35" s="242" t="s">
        <v>35</v>
      </c>
      <c r="B35" s="133" t="s">
        <v>4</v>
      </c>
      <c r="C35" s="127" t="s">
        <v>68</v>
      </c>
      <c r="D35" s="128" t="str">
        <f>_xlfn.XLOOKUP(C35,'[1]Catálogo de actividades'!$B$5:$B$296,'[1]Catálogo de actividades'!$C$5:$C$296)</f>
        <v>OPL</v>
      </c>
      <c r="E35" s="128" t="str">
        <f>_xlfn.XLOOKUP(C35,'[1]Catálogo de actividades'!$B$5:$B$296,'[1]Catálogo de actividades'!$D$5:$D$296)</f>
        <v>CG</v>
      </c>
      <c r="F35" s="129" t="str">
        <f>_xlfn.XLOOKUP(C35,'[1]Catálogo de actividades'!$B$5:$B$296,'[1]Catálogo de actividades'!$I$5:$I$296)</f>
        <v>OPL</v>
      </c>
      <c r="G35" s="130" t="str">
        <f>_xlfn.XLOOKUP(C35,'[1]Catálogo de actividades'!$B$5:$B$296,'[1]Catálogo de actividades'!$E$5:$E$296)</f>
        <v>5.2</v>
      </c>
      <c r="H35" s="131">
        <v>45200</v>
      </c>
      <c r="I35" s="131">
        <v>45206</v>
      </c>
    </row>
    <row r="36" spans="1:9" x14ac:dyDescent="0.25">
      <c r="A36" s="242" t="s">
        <v>35</v>
      </c>
      <c r="B36" s="126" t="s">
        <v>4</v>
      </c>
      <c r="C36" s="127" t="s">
        <v>69</v>
      </c>
      <c r="D36" s="128" t="str">
        <f>_xlfn.XLOOKUP(C36,'[1]Catálogo de actividades'!$B$5:$B$296,'[1]Catálogo de actividades'!$C$5:$C$296)</f>
        <v>INE/OPL</v>
      </c>
      <c r="E36" s="128" t="str">
        <f>_xlfn.XLOOKUP(C36,'[1]Catálogo de actividades'!$B$5:$B$296,'[1]Catálogo de actividades'!$D$5:$D$296)</f>
        <v>OPL/JLE/ DECEYEC</v>
      </c>
      <c r="F36" s="129" t="str">
        <f>_xlfn.XLOOKUP(C36,'[1]Catálogo de actividades'!$B$5:$B$296,'[1]Catálogo de actividades'!$I$5:$I$296)</f>
        <v>DECEYEC</v>
      </c>
      <c r="G36" s="130" t="str">
        <f>_xlfn.XLOOKUP(C36,'[1]Catálogo de actividades'!$B$5:$B$296,'[1]Catálogo de actividades'!$E$5:$E$296)</f>
        <v>5.3</v>
      </c>
      <c r="H36" s="131">
        <v>45187</v>
      </c>
      <c r="I36" s="131">
        <v>45208</v>
      </c>
    </row>
    <row r="37" spans="1:9" x14ac:dyDescent="0.25">
      <c r="A37" s="242" t="s">
        <v>35</v>
      </c>
      <c r="B37" s="126" t="s">
        <v>4</v>
      </c>
      <c r="C37" s="127" t="s">
        <v>70</v>
      </c>
      <c r="D37" s="128" t="str">
        <f>_xlfn.XLOOKUP(C37,'[1]Catálogo de actividades'!$B$5:$B$296,'[1]Catálogo de actividades'!$C$5:$C$296)</f>
        <v>INE/OPL</v>
      </c>
      <c r="E37" s="128" t="str">
        <f>_xlfn.XLOOKUP(C37,'[1]Catálogo de actividades'!$B$5:$B$296,'[1]Catálogo de actividades'!$D$5:$D$296)</f>
        <v>OPL/JL/JD</v>
      </c>
      <c r="F37" s="129" t="str">
        <f>_xlfn.XLOOKUP(C37,'[1]Catálogo de actividades'!$B$5:$B$296,'[1]Catálogo de actividades'!$I$5:$I$296)</f>
        <v>DEOE</v>
      </c>
      <c r="G37" s="130" t="str">
        <f>_xlfn.XLOOKUP(C37,'[1]Catálogo de actividades'!$B$5:$B$296,'[1]Catálogo de actividades'!$E$5:$E$296)</f>
        <v>5.4</v>
      </c>
      <c r="H37" s="131">
        <v>45170</v>
      </c>
      <c r="I37" s="131">
        <v>45419</v>
      </c>
    </row>
    <row r="38" spans="1:9" x14ac:dyDescent="0.25">
      <c r="A38" s="242" t="s">
        <v>35</v>
      </c>
      <c r="B38" s="133" t="s">
        <v>4</v>
      </c>
      <c r="C38" s="127" t="s">
        <v>71</v>
      </c>
      <c r="D38" s="128" t="str">
        <f>_xlfn.XLOOKUP(C38,'[1]Catálogo de actividades'!$B$5:$B$296,'[1]Catálogo de actividades'!$C$5:$C$296)</f>
        <v>INE/OPL</v>
      </c>
      <c r="E38" s="128" t="str">
        <f>_xlfn.XLOOKUP(C38,'[1]Catálogo de actividades'!$B$5:$B$296,'[1]Catálogo de actividades'!$D$5:$D$296)</f>
        <v>OPL/JL/JD</v>
      </c>
      <c r="F38" s="129" t="str">
        <f>_xlfn.XLOOKUP(C38,'[1]Catálogo de actividades'!$B$5:$B$296,'[1]Catálogo de actividades'!$I$5:$I$296)</f>
        <v>DECEYEC</v>
      </c>
      <c r="G38" s="130" t="str">
        <f>_xlfn.XLOOKUP(C38,'[1]Catálogo de actividades'!$B$5:$B$296,'[1]Catálogo de actividades'!$E$5:$E$296)</f>
        <v>5.5</v>
      </c>
      <c r="H38" s="131">
        <v>45212</v>
      </c>
      <c r="I38" s="131">
        <v>45425</v>
      </c>
    </row>
    <row r="39" spans="1:9" x14ac:dyDescent="0.25">
      <c r="A39" s="242" t="s">
        <v>35</v>
      </c>
      <c r="B39" s="126" t="s">
        <v>4</v>
      </c>
      <c r="C39" s="127" t="s">
        <v>72</v>
      </c>
      <c r="D39" s="128" t="str">
        <f>_xlfn.XLOOKUP(C39,'[1]Catálogo de actividades'!$B$5:$B$296,'[1]Catálogo de actividades'!$C$5:$C$296)</f>
        <v>INE</v>
      </c>
      <c r="E39" s="128" t="str">
        <f>_xlfn.XLOOKUP(C39,'[1]Catálogo de actividades'!$B$5:$B$296,'[1]Catálogo de actividades'!$D$5:$D$296)</f>
        <v>CL/CD</v>
      </c>
      <c r="F39" s="129" t="str">
        <f>_xlfn.XLOOKUP(C39,'[1]Catálogo de actividades'!$B$5:$B$296,'[1]Catálogo de actividades'!$I$5:$I$296)</f>
        <v>DEOE</v>
      </c>
      <c r="G39" s="130" t="str">
        <f>_xlfn.XLOOKUP(C39,'[1]Catálogo de actividades'!$B$5:$B$296,'[1]Catálogo de actividades'!$E$5:$E$296)</f>
        <v>5.6</v>
      </c>
      <c r="H39" s="131">
        <v>45231</v>
      </c>
      <c r="I39" s="131">
        <v>45444</v>
      </c>
    </row>
    <row r="40" spans="1:9" x14ac:dyDescent="0.25">
      <c r="A40" s="242" t="s">
        <v>35</v>
      </c>
      <c r="B40" s="126" t="s">
        <v>4</v>
      </c>
      <c r="C40" s="127" t="s">
        <v>73</v>
      </c>
      <c r="D40" s="128" t="str">
        <f>_xlfn.XLOOKUP(C40,'[1]Catálogo de actividades'!$B$5:$B$296,'[1]Catálogo de actividades'!$C$5:$C$296)</f>
        <v>INE</v>
      </c>
      <c r="E40" s="128" t="str">
        <f>_xlfn.XLOOKUP(C40,'[1]Catálogo de actividades'!$B$5:$B$296,'[1]Catálogo de actividades'!$D$5:$D$296)</f>
        <v>CG</v>
      </c>
      <c r="F40" s="129" t="str">
        <f>_xlfn.XLOOKUP(C40,'[1]Catálogo de actividades'!$B$5:$B$296,'[1]Catálogo de actividades'!$I$5:$I$296)</f>
        <v>DEOE</v>
      </c>
      <c r="G40" s="130" t="str">
        <f>_xlfn.XLOOKUP(C40,'[1]Catálogo de actividades'!$B$5:$B$296,'[1]Catálogo de actividades'!$E$5:$E$296)</f>
        <v>5.7</v>
      </c>
      <c r="H40" s="131">
        <v>45170</v>
      </c>
      <c r="I40" s="131">
        <v>45473</v>
      </c>
    </row>
    <row r="41" spans="1:9" x14ac:dyDescent="0.25">
      <c r="A41" s="242" t="s">
        <v>35</v>
      </c>
      <c r="B41" s="126" t="s">
        <v>5</v>
      </c>
      <c r="C41" s="127" t="s">
        <v>74</v>
      </c>
      <c r="D41" s="128" t="str">
        <f>_xlfn.XLOOKUP(C41,'[1]Catálogo de actividades'!$B$5:$B$296,'[1]Catálogo de actividades'!$C$5:$C$296)</f>
        <v>INE/OPL</v>
      </c>
      <c r="E41" s="128" t="str">
        <f>_xlfn.XLOOKUP(C41,'[1]Catálogo de actividades'!$B$5:$B$296,'[1]Catálogo de actividades'!$D$5:$D$296)</f>
        <v>JDE/OPL</v>
      </c>
      <c r="F41" s="129" t="str">
        <f>_xlfn.XLOOKUP(C41,'[1]Catálogo de actividades'!$B$5:$B$296,'[1]Catálogo de actividades'!$I$5:$I$296)</f>
        <v>DEOE</v>
      </c>
      <c r="G41" s="130" t="str">
        <f>_xlfn.XLOOKUP(C41,'[1]Catálogo de actividades'!$B$5:$B$296,'[1]Catálogo de actividades'!$E$5:$E$296)</f>
        <v>6.1</v>
      </c>
      <c r="H41" s="131">
        <v>45306</v>
      </c>
      <c r="I41" s="131">
        <v>45337</v>
      </c>
    </row>
    <row r="42" spans="1:9" x14ac:dyDescent="0.25">
      <c r="A42" s="242" t="s">
        <v>35</v>
      </c>
      <c r="B42" s="126" t="s">
        <v>5</v>
      </c>
      <c r="C42" s="127" t="s">
        <v>75</v>
      </c>
      <c r="D42" s="128" t="str">
        <f>_xlfn.XLOOKUP(C42,'[1]Catálogo de actividades'!$B$5:$B$296,'[1]Catálogo de actividades'!$C$5:$C$296)</f>
        <v>INE</v>
      </c>
      <c r="E42" s="128" t="str">
        <f>_xlfn.XLOOKUP(C42,'[1]Catálogo de actividades'!$B$5:$B$296,'[1]Catálogo de actividades'!$D$5:$D$296)</f>
        <v>JDE</v>
      </c>
      <c r="F42" s="129" t="str">
        <f>_xlfn.XLOOKUP(C42,'[1]Catálogo de actividades'!$B$5:$B$296,'[1]Catálogo de actividades'!$I$5:$I$296)</f>
        <v>JLE</v>
      </c>
      <c r="G42" s="130" t="str">
        <f>_xlfn.XLOOKUP(C42,'[1]Catálogo de actividades'!$B$5:$B$296,'[1]Catálogo de actividades'!$E$5:$E$296)</f>
        <v>6.2</v>
      </c>
      <c r="H42" s="131">
        <v>45348</v>
      </c>
      <c r="I42" s="131">
        <v>45348</v>
      </c>
    </row>
    <row r="43" spans="1:9" x14ac:dyDescent="0.25">
      <c r="A43" s="242" t="s">
        <v>35</v>
      </c>
      <c r="B43" s="126" t="s">
        <v>5</v>
      </c>
      <c r="C43" s="127" t="s">
        <v>76</v>
      </c>
      <c r="D43" s="128" t="str">
        <f>_xlfn.XLOOKUP(C43,'[1]Catálogo de actividades'!$B$5:$B$296,'[1]Catálogo de actividades'!$C$5:$C$296)</f>
        <v>INE/OPL</v>
      </c>
      <c r="E43" s="128" t="str">
        <f>_xlfn.XLOOKUP(C43,'[1]Catálogo de actividades'!$B$5:$B$296,'[1]Catálogo de actividades'!$D$5:$D$296)</f>
        <v>CD/OPL</v>
      </c>
      <c r="F43" s="129" t="str">
        <f>_xlfn.XLOOKUP(C43,'[1]Catálogo de actividades'!$B$5:$B$296,'[1]Catálogo de actividades'!$I$5:$I$296)</f>
        <v>DEOE</v>
      </c>
      <c r="G43" s="130" t="str">
        <f>_xlfn.XLOOKUP(C43,'[1]Catálogo de actividades'!$B$5:$B$296,'[1]Catálogo de actividades'!$E$5:$E$296)</f>
        <v>6.3</v>
      </c>
      <c r="H43" s="131">
        <v>45349</v>
      </c>
      <c r="I43" s="131">
        <v>45367</v>
      </c>
    </row>
    <row r="44" spans="1:9" x14ac:dyDescent="0.25">
      <c r="A44" s="242" t="s">
        <v>35</v>
      </c>
      <c r="B44" s="126" t="s">
        <v>5</v>
      </c>
      <c r="C44" s="127" t="s">
        <v>77</v>
      </c>
      <c r="D44" s="128" t="str">
        <f>_xlfn.XLOOKUP(C44,'[1]Catálogo de actividades'!$B$5:$B$296,'[1]Catálogo de actividades'!$C$5:$C$296)</f>
        <v>INE</v>
      </c>
      <c r="E44" s="128" t="str">
        <f>_xlfn.XLOOKUP(C44,'[1]Catálogo de actividades'!$B$5:$B$296,'[1]Catálogo de actividades'!$D$5:$D$296)</f>
        <v>CD</v>
      </c>
      <c r="F44" s="129" t="str">
        <f>_xlfn.XLOOKUP(C44,'[1]Catálogo de actividades'!$B$5:$B$296,'[1]Catálogo de actividades'!$I$5:$I$296)</f>
        <v>DEOE</v>
      </c>
      <c r="G44" s="130" t="str">
        <f>_xlfn.XLOOKUP(C44,'[1]Catálogo de actividades'!$B$5:$B$296,'[1]Catálogo de actividades'!$E$5:$E$296)</f>
        <v>6.4</v>
      </c>
      <c r="H44" s="131">
        <v>45365</v>
      </c>
      <c r="I44" s="131">
        <v>45365</v>
      </c>
    </row>
    <row r="45" spans="1:9" x14ac:dyDescent="0.25">
      <c r="A45" s="242" t="s">
        <v>35</v>
      </c>
      <c r="B45" s="126" t="s">
        <v>5</v>
      </c>
      <c r="C45" s="127" t="s">
        <v>78</v>
      </c>
      <c r="D45" s="128" t="str">
        <f>_xlfn.XLOOKUP(C45,'[1]Catálogo de actividades'!$B$5:$B$296,'[1]Catálogo de actividades'!$C$5:$C$296)</f>
        <v>INE</v>
      </c>
      <c r="E45" s="128" t="str">
        <f>_xlfn.XLOOKUP(C45,'[1]Catálogo de actividades'!$B$5:$B$296,'[1]Catálogo de actividades'!$D$5:$D$296)</f>
        <v>CD</v>
      </c>
      <c r="F45" s="129" t="str">
        <f>_xlfn.XLOOKUP(C45,'[1]Catálogo de actividades'!$B$5:$B$296,'[1]Catálogo de actividades'!$I$5:$I$296)</f>
        <v>DEOE</v>
      </c>
      <c r="G45" s="130" t="str">
        <f>_xlfn.XLOOKUP(C45,'[1]Catálogo de actividades'!$B$5:$B$296,'[1]Catálogo de actividades'!$E$5:$E$296)</f>
        <v>6.5</v>
      </c>
      <c r="H45" s="131">
        <v>45376</v>
      </c>
      <c r="I45" s="131">
        <v>45376</v>
      </c>
    </row>
    <row r="46" spans="1:9" x14ac:dyDescent="0.25">
      <c r="A46" s="242" t="s">
        <v>35</v>
      </c>
      <c r="B46" s="126" t="s">
        <v>5</v>
      </c>
      <c r="C46" s="127" t="s">
        <v>79</v>
      </c>
      <c r="D46" s="128" t="str">
        <f>_xlfn.XLOOKUP(C46,'[1]Catálogo de actividades'!$B$5:$B$296,'[1]Catálogo de actividades'!$C$5:$C$296)</f>
        <v>INE</v>
      </c>
      <c r="E46" s="128" t="str">
        <f>_xlfn.XLOOKUP(C46,'[1]Catálogo de actividades'!$B$5:$B$296,'[1]Catálogo de actividades'!$D$5:$D$296)</f>
        <v>DERFE</v>
      </c>
      <c r="F46" s="129" t="str">
        <f>_xlfn.XLOOKUP(C46,'[1]Catálogo de actividades'!$B$5:$B$296,'[1]Catálogo de actividades'!$I$5:$I$296)</f>
        <v>DERFE</v>
      </c>
      <c r="G46" s="130" t="str">
        <f>_xlfn.XLOOKUP(C46,'[1]Catálogo de actividades'!$B$5:$B$296,'[1]Catálogo de actividades'!$E$5:$E$296)</f>
        <v>6.6</v>
      </c>
      <c r="H46" s="131">
        <v>45403</v>
      </c>
      <c r="I46" s="131">
        <v>45406</v>
      </c>
    </row>
    <row r="47" spans="1:9" x14ac:dyDescent="0.25">
      <c r="A47" s="242" t="s">
        <v>35</v>
      </c>
      <c r="B47" s="126" t="s">
        <v>5</v>
      </c>
      <c r="C47" s="127" t="s">
        <v>80</v>
      </c>
      <c r="D47" s="128" t="str">
        <f>_xlfn.XLOOKUP(C47,'[1]Catálogo de actividades'!$B$5:$B$296,'[1]Catálogo de actividades'!$C$5:$C$296)</f>
        <v>INE</v>
      </c>
      <c r="E47" s="128" t="str">
        <f>_xlfn.XLOOKUP(C47,'[1]Catálogo de actividades'!$B$5:$B$296,'[1]Catálogo de actividades'!$D$5:$D$296)</f>
        <v>CD</v>
      </c>
      <c r="F47" s="129" t="str">
        <f>_xlfn.XLOOKUP(C47,'[1]Catálogo de actividades'!$B$5:$B$296,'[1]Catálogo de actividades'!$I$5:$I$296)</f>
        <v>DEOE</v>
      </c>
      <c r="G47" s="130" t="str">
        <f>_xlfn.XLOOKUP(C47,'[1]Catálogo de actividades'!$B$5:$B$296,'[1]Catálogo de actividades'!$E$5:$E$296)</f>
        <v>6.7</v>
      </c>
      <c r="H47" s="131">
        <v>45397</v>
      </c>
      <c r="I47" s="131">
        <v>45397</v>
      </c>
    </row>
    <row r="48" spans="1:9" x14ac:dyDescent="0.25">
      <c r="A48" s="242" t="s">
        <v>35</v>
      </c>
      <c r="B48" s="126" t="s">
        <v>5</v>
      </c>
      <c r="C48" s="127" t="s">
        <v>81</v>
      </c>
      <c r="D48" s="128" t="str">
        <f>_xlfn.XLOOKUP(C48,'[1]Catálogo de actividades'!$B$5:$B$296,'[1]Catálogo de actividades'!$C$5:$C$296)</f>
        <v>INE</v>
      </c>
      <c r="E48" s="128" t="str">
        <f>_xlfn.XLOOKUP(C48,'[1]Catálogo de actividades'!$B$5:$B$296,'[1]Catálogo de actividades'!$D$5:$D$296)</f>
        <v>CD</v>
      </c>
      <c r="F48" s="129" t="str">
        <f>_xlfn.XLOOKUP(C48,'[1]Catálogo de actividades'!$B$5:$B$296,'[1]Catálogo de actividades'!$I$5:$I$296)</f>
        <v>DEOE</v>
      </c>
      <c r="G48" s="130" t="str">
        <f>_xlfn.XLOOKUP(C48,'[1]Catálogo de actividades'!$B$5:$B$296,'[1]Catálogo de actividades'!$E$5:$E$296)</f>
        <v>6.8</v>
      </c>
      <c r="H48" s="131">
        <v>45427</v>
      </c>
      <c r="I48" s="131">
        <v>45437</v>
      </c>
    </row>
    <row r="49" spans="1:9" x14ac:dyDescent="0.25">
      <c r="A49" s="242" t="s">
        <v>35</v>
      </c>
      <c r="B49" s="133" t="s">
        <v>5</v>
      </c>
      <c r="C49" s="127" t="s">
        <v>82</v>
      </c>
      <c r="D49" s="128" t="str">
        <f>_xlfn.XLOOKUP(C49,'[1]Catálogo de actividades'!$B$5:$B$296,'[1]Catálogo de actividades'!$C$5:$C$296)</f>
        <v>INE</v>
      </c>
      <c r="E49" s="128" t="str">
        <f>_xlfn.XLOOKUP(C49,'[1]Catálogo de actividades'!$B$5:$B$296,'[1]Catálogo de actividades'!$D$5:$D$296)</f>
        <v>DERFE/UTSI</v>
      </c>
      <c r="F49" s="129" t="str">
        <f>_xlfn.XLOOKUP(C49,'[1]Catálogo de actividades'!$B$5:$B$296,'[1]Catálogo de actividades'!$I$5:$I$296)</f>
        <v>DERFE</v>
      </c>
      <c r="G49" s="130" t="str">
        <f>_xlfn.XLOOKUP(C49,'[1]Catálogo de actividades'!$B$5:$B$296,'[1]Catálogo de actividades'!$E$5:$E$296)</f>
        <v>6.9</v>
      </c>
      <c r="H49" s="131">
        <v>45411</v>
      </c>
      <c r="I49" s="131">
        <v>45422</v>
      </c>
    </row>
    <row r="50" spans="1:9" x14ac:dyDescent="0.25">
      <c r="A50" s="242" t="s">
        <v>35</v>
      </c>
      <c r="B50" s="126" t="s">
        <v>5</v>
      </c>
      <c r="C50" s="127" t="s">
        <v>83</v>
      </c>
      <c r="D50" s="128" t="str">
        <f>_xlfn.XLOOKUP(C50,'[1]Catálogo de actividades'!$B$5:$B$296,'[1]Catálogo de actividades'!$C$5:$C$296)</f>
        <v>INE</v>
      </c>
      <c r="E50" s="128" t="str">
        <f>_xlfn.XLOOKUP(C50,'[1]Catálogo de actividades'!$B$5:$B$296,'[1]Catálogo de actividades'!$D$5:$D$296)</f>
        <v>CD</v>
      </c>
      <c r="F50" s="129" t="str">
        <f>_xlfn.XLOOKUP(C50,'[1]Catálogo de actividades'!$B$5:$B$296,'[1]Catálogo de actividades'!$I$5:$I$296)</f>
        <v>DEOE</v>
      </c>
      <c r="G50" s="130" t="str">
        <f>_xlfn.XLOOKUP(C50,'[1]Catálogo de actividades'!$B$5:$B$296,'[1]Catálogo de actividades'!$E$5:$E$296)</f>
        <v>6.10</v>
      </c>
      <c r="H50" s="131">
        <v>45398</v>
      </c>
      <c r="I50" s="131">
        <v>45432</v>
      </c>
    </row>
    <row r="51" spans="1:9" x14ac:dyDescent="0.25">
      <c r="A51" s="242" t="s">
        <v>35</v>
      </c>
      <c r="B51" s="126" t="s">
        <v>5</v>
      </c>
      <c r="C51" s="127" t="s">
        <v>84</v>
      </c>
      <c r="D51" s="128" t="str">
        <f>_xlfn.XLOOKUP(C51,'[1]Catálogo de actividades'!$B$5:$B$296,'[1]Catálogo de actividades'!$C$5:$C$296)</f>
        <v>INE</v>
      </c>
      <c r="E51" s="128" t="str">
        <f>_xlfn.XLOOKUP(C51,'[1]Catálogo de actividades'!$B$5:$B$296,'[1]Catálogo de actividades'!$D$5:$D$296)</f>
        <v>CD</v>
      </c>
      <c r="F51" s="129" t="str">
        <f>_xlfn.XLOOKUP(C51,'[1]Catálogo de actividades'!$B$5:$B$296,'[1]Catálogo de actividades'!$I$5:$I$296)</f>
        <v>DEOE</v>
      </c>
      <c r="G51" s="130" t="str">
        <f>_xlfn.XLOOKUP(C51,'[1]Catálogo de actividades'!$B$5:$B$296,'[1]Catálogo de actividades'!$E$5:$E$296)</f>
        <v>6.11</v>
      </c>
      <c r="H51" s="131">
        <v>45398</v>
      </c>
      <c r="I51" s="131">
        <v>45435</v>
      </c>
    </row>
    <row r="52" spans="1:9" x14ac:dyDescent="0.25">
      <c r="A52" s="242" t="s">
        <v>35</v>
      </c>
      <c r="B52" s="126" t="s">
        <v>5</v>
      </c>
      <c r="C52" s="127" t="s">
        <v>85</v>
      </c>
      <c r="D52" s="128" t="str">
        <f>_xlfn.XLOOKUP(C52,'[1]Catálogo de actividades'!$B$5:$B$296,'[1]Catálogo de actividades'!$C$5:$C$296)</f>
        <v>INE</v>
      </c>
      <c r="E52" s="128" t="str">
        <f>_xlfn.XLOOKUP(C52,'[1]Catálogo de actividades'!$B$5:$B$296,'[1]Catálogo de actividades'!$D$5:$D$296)</f>
        <v>CD</v>
      </c>
      <c r="F52" s="129" t="str">
        <f>_xlfn.XLOOKUP(C52,'[1]Catálogo de actividades'!$B$5:$B$296,'[1]Catálogo de actividades'!$I$5:$I$296)</f>
        <v>DEOE</v>
      </c>
      <c r="G52" s="130" t="str">
        <f>_xlfn.XLOOKUP(C52,'[1]Catálogo de actividades'!$B$5:$B$296,'[1]Catálogo de actividades'!$E$5:$E$296)</f>
        <v>6.12</v>
      </c>
      <c r="H52" s="131">
        <v>45436</v>
      </c>
      <c r="I52" s="131">
        <v>45436</v>
      </c>
    </row>
    <row r="53" spans="1:9" x14ac:dyDescent="0.25">
      <c r="A53" s="242" t="s">
        <v>35</v>
      </c>
      <c r="B53" s="133" t="s">
        <v>5</v>
      </c>
      <c r="C53" s="127" t="s">
        <v>86</v>
      </c>
      <c r="D53" s="128" t="str">
        <f>_xlfn.XLOOKUP(C53,'[1]Catálogo de actividades'!$B$5:$B$296,'[1]Catálogo de actividades'!$C$5:$C$296)</f>
        <v>INE</v>
      </c>
      <c r="E53" s="128" t="str">
        <f>_xlfn.XLOOKUP(C53,'[1]Catálogo de actividades'!$B$5:$B$296,'[1]Catálogo de actividades'!$D$5:$D$296)</f>
        <v>DERFE/JD</v>
      </c>
      <c r="F53" s="129" t="str">
        <f>_xlfn.XLOOKUP(C53,'[1]Catálogo de actividades'!$B$5:$B$296,'[1]Catálogo de actividades'!$I$5:$I$296)</f>
        <v>DERFE</v>
      </c>
      <c r="G53" s="130" t="str">
        <f>_xlfn.XLOOKUP(C53,'[1]Catálogo de actividades'!$B$5:$B$296,'[1]Catálogo de actividades'!$E$5:$E$296)</f>
        <v>6.13</v>
      </c>
      <c r="H53" s="131">
        <v>45425</v>
      </c>
      <c r="I53" s="131">
        <v>45436</v>
      </c>
    </row>
    <row r="54" spans="1:9" x14ac:dyDescent="0.25">
      <c r="A54" s="242" t="s">
        <v>35</v>
      </c>
      <c r="B54" s="133" t="s">
        <v>5</v>
      </c>
      <c r="C54" s="127" t="s">
        <v>87</v>
      </c>
      <c r="D54" s="128" t="str">
        <f>_xlfn.XLOOKUP(C54,'[1]Catálogo de actividades'!$B$5:$B$296,'[1]Catálogo de actividades'!$C$5:$C$296)</f>
        <v>INE</v>
      </c>
      <c r="E54" s="128" t="str">
        <f>_xlfn.XLOOKUP(C54,'[1]Catálogo de actividades'!$B$5:$B$296,'[1]Catálogo de actividades'!$D$5:$D$296)</f>
        <v>DERFE/JD</v>
      </c>
      <c r="F54" s="129" t="str">
        <f>_xlfn.XLOOKUP(C54,'[1]Catálogo de actividades'!$B$5:$B$296,'[1]Catálogo de actividades'!$I$5:$I$296)</f>
        <v>DERFE</v>
      </c>
      <c r="G54" s="130" t="str">
        <f>_xlfn.XLOOKUP(C54,'[1]Catálogo de actividades'!$B$5:$B$296,'[1]Catálogo de actividades'!$E$5:$E$296)</f>
        <v>6.14</v>
      </c>
      <c r="H54" s="131">
        <v>45439</v>
      </c>
      <c r="I54" s="131">
        <v>45443</v>
      </c>
    </row>
    <row r="55" spans="1:9" x14ac:dyDescent="0.25">
      <c r="A55" s="242" t="s">
        <v>35</v>
      </c>
      <c r="B55" s="126" t="s">
        <v>5</v>
      </c>
      <c r="C55" s="127" t="s">
        <v>88</v>
      </c>
      <c r="D55" s="128" t="str">
        <f>_xlfn.XLOOKUP(C55,'[1]Catálogo de actividades'!$B$5:$B$296,'[1]Catálogo de actividades'!$C$5:$C$296)</f>
        <v>INE/OPL</v>
      </c>
      <c r="E55" s="128" t="str">
        <f>_xlfn.XLOOKUP(C55,'[1]Catálogo de actividades'!$B$5:$B$296,'[1]Catálogo de actividades'!$D$5:$D$296)</f>
        <v>DEOE/JLE/OPL</v>
      </c>
      <c r="F55" s="129" t="str">
        <f>_xlfn.XLOOKUP(C55,'[1]Catálogo de actividades'!$B$5:$B$296,'[1]Catálogo de actividades'!$I$5:$I$296)</f>
        <v>DEOE</v>
      </c>
      <c r="G55" s="130" t="str">
        <f>_xlfn.XLOOKUP(C55,'[1]Catálogo de actividades'!$B$5:$B$296,'[1]Catálogo de actividades'!$E$5:$E$296)</f>
        <v>6.15</v>
      </c>
      <c r="H55" s="131">
        <v>45445</v>
      </c>
      <c r="I55" s="131">
        <v>45445</v>
      </c>
    </row>
    <row r="56" spans="1:9" x14ac:dyDescent="0.25">
      <c r="A56" s="242" t="s">
        <v>35</v>
      </c>
      <c r="B56" s="126" t="s">
        <v>5</v>
      </c>
      <c r="C56" s="127" t="s">
        <v>89</v>
      </c>
      <c r="D56" s="128" t="str">
        <f>_xlfn.XLOOKUP(C56,'[1]Catálogo de actividades'!$B$5:$B$296,'[1]Catálogo de actividades'!$C$5:$C$296)</f>
        <v>INE/OPL</v>
      </c>
      <c r="E56" s="128" t="str">
        <f>_xlfn.XLOOKUP(C56,'[1]Catálogo de actividades'!$B$5:$B$296,'[1]Catálogo de actividades'!$D$5:$D$296)</f>
        <v>DERFE/OPL/JLE/JD</v>
      </c>
      <c r="F56" s="129" t="str">
        <f>_xlfn.XLOOKUP(C56,'[1]Catálogo de actividades'!$B$5:$B$296,'[1]Catálogo de actividades'!$I$5:$I$296)</f>
        <v>DERFE</v>
      </c>
      <c r="G56" s="130" t="str">
        <f>_xlfn.XLOOKUP(C56,'[1]Catálogo de actividades'!$B$5:$B$296,'[1]Catálogo de actividades'!$E$5:$E$296)</f>
        <v>6.16</v>
      </c>
      <c r="H56" s="131">
        <v>45383</v>
      </c>
      <c r="I56" s="131">
        <v>45457</v>
      </c>
    </row>
    <row r="57" spans="1:9" x14ac:dyDescent="0.25">
      <c r="A57" s="242" t="s">
        <v>35</v>
      </c>
      <c r="B57" s="126" t="s">
        <v>6</v>
      </c>
      <c r="C57" s="127" t="s">
        <v>90</v>
      </c>
      <c r="D57" s="128" t="str">
        <f>_xlfn.XLOOKUP(C57,'[1]Catálogo de actividades'!$B$5:$B$296,'[1]Catálogo de actividades'!$C$5:$C$296)</f>
        <v>INE</v>
      </c>
      <c r="E57" s="128" t="str">
        <f>_xlfn.XLOOKUP(C57,'[1]Catálogo de actividades'!$B$5:$B$296,'[1]Catálogo de actividades'!$D$5:$D$296)</f>
        <v>CG/DECEYEC</v>
      </c>
      <c r="F57" s="129" t="str">
        <f>_xlfn.XLOOKUP(C57,'[1]Catálogo de actividades'!$B$5:$B$296,'[1]Catálogo de actividades'!$I$5:$I$296)</f>
        <v>DECEYEC</v>
      </c>
      <c r="G57" s="130" t="str">
        <f>_xlfn.XLOOKUP(C57,'[1]Catálogo de actividades'!$B$5:$B$296,'[1]Catálogo de actividades'!$E$5:$E$296)</f>
        <v>7.1</v>
      </c>
      <c r="H57" s="131">
        <v>45139</v>
      </c>
      <c r="I57" s="131">
        <v>45168</v>
      </c>
    </row>
    <row r="58" spans="1:9" x14ac:dyDescent="0.25">
      <c r="A58" s="242" t="s">
        <v>35</v>
      </c>
      <c r="B58" s="126" t="s">
        <v>6</v>
      </c>
      <c r="C58" s="127" t="s">
        <v>91</v>
      </c>
      <c r="D58" s="128" t="str">
        <f>_xlfn.XLOOKUP(C58,'[1]Catálogo de actividades'!$B$5:$B$296,'[1]Catálogo de actividades'!$C$5:$C$296)</f>
        <v>INE</v>
      </c>
      <c r="E58" s="128" t="str">
        <f>_xlfn.XLOOKUP(C58,'[1]Catálogo de actividades'!$B$5:$B$296,'[1]Catálogo de actividades'!$D$5:$D$296)</f>
        <v>CG/DECEYEC</v>
      </c>
      <c r="F58" s="129" t="str">
        <f>_xlfn.XLOOKUP(C58,'[1]Catálogo de actividades'!$B$5:$B$296,'[1]Catálogo de actividades'!$I$5:$I$296)</f>
        <v>DECEYEC</v>
      </c>
      <c r="G58" s="130" t="str">
        <f>_xlfn.XLOOKUP(C58,'[1]Catálogo de actividades'!$B$5:$B$296,'[1]Catálogo de actividades'!$E$5:$E$296)</f>
        <v>7.2</v>
      </c>
      <c r="H58" s="131">
        <v>45261</v>
      </c>
      <c r="I58" s="131">
        <v>45291</v>
      </c>
    </row>
    <row r="59" spans="1:9" x14ac:dyDescent="0.25">
      <c r="A59" s="242" t="s">
        <v>35</v>
      </c>
      <c r="B59" s="126" t="s">
        <v>6</v>
      </c>
      <c r="C59" s="127" t="s">
        <v>92</v>
      </c>
      <c r="D59" s="128" t="str">
        <f>_xlfn.XLOOKUP(C59,'[1]Catálogo de actividades'!$B$5:$B$296,'[1]Catálogo de actividades'!$C$5:$C$296)</f>
        <v>INE</v>
      </c>
      <c r="E59" s="128" t="str">
        <f>_xlfn.XLOOKUP(C59,'[1]Catálogo de actividades'!$B$5:$B$296,'[1]Catálogo de actividades'!$D$5:$D$296)</f>
        <v>DECEYEC/JLE</v>
      </c>
      <c r="F59" s="129" t="str">
        <f>_xlfn.XLOOKUP(C59,'[1]Catálogo de actividades'!$B$5:$B$296,'[1]Catálogo de actividades'!$I$5:$I$296)</f>
        <v>DECEYEC</v>
      </c>
      <c r="G59" s="130" t="str">
        <f>_xlfn.XLOOKUP(C59,'[1]Catálogo de actividades'!$B$5:$B$296,'[1]Catálogo de actividades'!$E$5:$E$296)</f>
        <v>7.3</v>
      </c>
      <c r="H59" s="131">
        <v>45209</v>
      </c>
      <c r="I59" s="131">
        <v>45291</v>
      </c>
    </row>
    <row r="60" spans="1:9" ht="13.8" customHeight="1" x14ac:dyDescent="0.25">
      <c r="A60" s="242" t="s">
        <v>35</v>
      </c>
      <c r="B60" s="126" t="s">
        <v>6</v>
      </c>
      <c r="C60" s="127" t="s">
        <v>93</v>
      </c>
      <c r="D60" s="128" t="str">
        <f>_xlfn.XLOOKUP(C60,'[1]Catálogo de actividades'!$B$5:$B$296,'[1]Catálogo de actividades'!$C$5:$C$296)</f>
        <v>INE/OPL</v>
      </c>
      <c r="E60" s="128" t="str">
        <f>_xlfn.XLOOKUP(C60,'[1]Catálogo de actividades'!$B$5:$B$296,'[1]Catálogo de actividades'!$D$5:$D$296)</f>
        <v>OPL/JLE/
 DECEYEC</v>
      </c>
      <c r="F60" s="129" t="str">
        <f>_xlfn.XLOOKUP(C60,'[1]Catálogo de actividades'!$B$5:$B$296,'[1]Catálogo de actividades'!$I$5:$I$296)</f>
        <v>DECEYEC</v>
      </c>
      <c r="G60" s="130" t="str">
        <f>_xlfn.XLOOKUP(C60,'[1]Catálogo de actividades'!$B$5:$B$296,'[1]Catálogo de actividades'!$E$5:$E$296)</f>
        <v>7.4</v>
      </c>
      <c r="H60" s="131">
        <v>45306</v>
      </c>
      <c r="I60" s="131">
        <v>45359</v>
      </c>
    </row>
    <row r="61" spans="1:9" x14ac:dyDescent="0.25">
      <c r="A61" s="242" t="s">
        <v>35</v>
      </c>
      <c r="B61" s="126" t="s">
        <v>6</v>
      </c>
      <c r="C61" s="127" t="s">
        <v>94</v>
      </c>
      <c r="D61" s="128" t="str">
        <f>_xlfn.XLOOKUP(C61,'[1]Catálogo de actividades'!$B$5:$B$296,'[1]Catálogo de actividades'!$C$5:$C$296)</f>
        <v>INE/OPL</v>
      </c>
      <c r="E61" s="128" t="str">
        <f>_xlfn.XLOOKUP(C61,'[1]Catálogo de actividades'!$B$5:$B$296,'[1]Catálogo de actividades'!$D$5:$D$296)</f>
        <v>JLE/CG</v>
      </c>
      <c r="F61" s="129" t="str">
        <f>_xlfn.XLOOKUP(C61,'[1]Catálogo de actividades'!$B$5:$B$296,'[1]Catálogo de actividades'!$I$5:$I$296)</f>
        <v>OPL</v>
      </c>
      <c r="G61" s="130" t="str">
        <f>_xlfn.XLOOKUP(C61,'[1]Catálogo de actividades'!$B$5:$B$296,'[1]Catálogo de actividades'!$E$5:$E$296)</f>
        <v>7.5</v>
      </c>
      <c r="H61" s="131">
        <v>45379</v>
      </c>
      <c r="I61" s="131">
        <v>45379</v>
      </c>
    </row>
    <row r="62" spans="1:9" x14ac:dyDescent="0.25">
      <c r="A62" s="242" t="s">
        <v>35</v>
      </c>
      <c r="B62" s="126" t="s">
        <v>6</v>
      </c>
      <c r="C62" s="127" t="s">
        <v>95</v>
      </c>
      <c r="D62" s="128" t="str">
        <f>_xlfn.XLOOKUP(C62,'[1]Catálogo de actividades'!$B$5:$B$296,'[1]Catálogo de actividades'!$C$5:$C$296)</f>
        <v>INE</v>
      </c>
      <c r="E62" s="128" t="str">
        <f>_xlfn.XLOOKUP(C62,'[1]Catálogo de actividades'!$B$5:$B$296,'[1]Catálogo de actividades'!$D$5:$D$296)</f>
        <v>JDE/CD</v>
      </c>
      <c r="F62" s="129" t="str">
        <f>_xlfn.XLOOKUP(C62,'[1]Catálogo de actividades'!$B$5:$B$296,'[1]Catálogo de actividades'!$I$5:$I$296)</f>
        <v>DECEYEC</v>
      </c>
      <c r="G62" s="130" t="str">
        <f>_xlfn.XLOOKUP(C62,'[1]Catálogo de actividades'!$B$5:$B$296,'[1]Catálogo de actividades'!$E$5:$E$296)</f>
        <v>7.6</v>
      </c>
      <c r="H62" s="131">
        <v>45215</v>
      </c>
      <c r="I62" s="131">
        <v>45304</v>
      </c>
    </row>
    <row r="63" spans="1:9" x14ac:dyDescent="0.25">
      <c r="A63" s="242" t="s">
        <v>35</v>
      </c>
      <c r="B63" s="135" t="s">
        <v>6</v>
      </c>
      <c r="C63" s="127" t="s">
        <v>96</v>
      </c>
      <c r="D63" s="128" t="str">
        <f>_xlfn.XLOOKUP(C63,'[1]Catálogo de actividades'!$B$5:$B$296,'[1]Catálogo de actividades'!$C$5:$C$296)</f>
        <v>INE</v>
      </c>
      <c r="E63" s="128" t="str">
        <f>_xlfn.XLOOKUP(C63,'[1]Catálogo de actividades'!$B$5:$B$296,'[1]Catálogo de actividades'!$D$5:$D$296)</f>
        <v>DECEYEC/JLE/JD</v>
      </c>
      <c r="F63" s="129" t="str">
        <f>_xlfn.XLOOKUP(C63,'[1]Catálogo de actividades'!$B$5:$B$296,'[1]Catálogo de actividades'!$I$5:$I$296)</f>
        <v>DECEYEC</v>
      </c>
      <c r="G63" s="130" t="str">
        <f>_xlfn.XLOOKUP(C63,'[1]Catálogo de actividades'!$B$5:$B$296,'[1]Catálogo de actividades'!$E$5:$E$296)</f>
        <v>7.7</v>
      </c>
      <c r="H63" s="131">
        <v>45231</v>
      </c>
      <c r="I63" s="131">
        <v>45310</v>
      </c>
    </row>
    <row r="64" spans="1:9" x14ac:dyDescent="0.25">
      <c r="A64" s="242" t="s">
        <v>35</v>
      </c>
      <c r="B64" s="126" t="s">
        <v>6</v>
      </c>
      <c r="C64" s="127" t="s">
        <v>97</v>
      </c>
      <c r="D64" s="128" t="str">
        <f>_xlfn.XLOOKUP(C64,'[1]Catálogo de actividades'!$B$5:$B$296,'[1]Catálogo de actividades'!$C$5:$C$296)</f>
        <v>INE/OPL</v>
      </c>
      <c r="E64" s="128" t="str">
        <f>_xlfn.XLOOKUP(C64,'[1]Catálogo de actividades'!$B$5:$B$296,'[1]Catálogo de actividades'!$D$5:$D$296)</f>
        <v>DECEYEC/CG/OPL</v>
      </c>
      <c r="F64" s="129" t="str">
        <f>_xlfn.XLOOKUP(C64,'[1]Catálogo de actividades'!$B$5:$B$296,'[1]Catálogo de actividades'!$I$5:$I$296)</f>
        <v>OPL</v>
      </c>
      <c r="G64" s="130" t="str">
        <f>_xlfn.XLOOKUP(C64,'[1]Catálogo de actividades'!$B$5:$B$296,'[1]Catálogo de actividades'!$E$5:$E$296)</f>
        <v>7.8</v>
      </c>
      <c r="H64" s="131">
        <v>45369</v>
      </c>
      <c r="I64" s="131">
        <v>45409</v>
      </c>
    </row>
    <row r="65" spans="1:9" x14ac:dyDescent="0.25">
      <c r="A65" s="242" t="s">
        <v>35</v>
      </c>
      <c r="B65" s="126" t="s">
        <v>6</v>
      </c>
      <c r="C65" s="127" t="s">
        <v>98</v>
      </c>
      <c r="D65" s="128" t="str">
        <f>_xlfn.XLOOKUP(C65,'[1]Catálogo de actividades'!$B$5:$B$296,'[1]Catálogo de actividades'!$C$5:$C$296)</f>
        <v>INE</v>
      </c>
      <c r="E65" s="128" t="str">
        <f>_xlfn.XLOOKUP(C65,'[1]Catálogo de actividades'!$B$5:$B$296,'[1]Catálogo de actividades'!$D$5:$D$296)</f>
        <v>DERFE/UTSI</v>
      </c>
      <c r="F65" s="129" t="str">
        <f>_xlfn.XLOOKUP(C65,'[1]Catálogo de actividades'!$B$5:$B$296,'[1]Catálogo de actividades'!$I$5:$I$296)</f>
        <v>DERFE</v>
      </c>
      <c r="G65" s="130" t="str">
        <f>_xlfn.XLOOKUP(C65,'[1]Catálogo de actividades'!$B$5:$B$296,'[1]Catálogo de actividades'!$E$5:$E$296)</f>
        <v>7.9</v>
      </c>
      <c r="H65" s="131">
        <v>45313</v>
      </c>
      <c r="I65" s="131">
        <v>45317</v>
      </c>
    </row>
    <row r="66" spans="1:9" x14ac:dyDescent="0.25">
      <c r="A66" s="242" t="s">
        <v>35</v>
      </c>
      <c r="B66" s="126" t="s">
        <v>6</v>
      </c>
      <c r="C66" s="127" t="s">
        <v>99</v>
      </c>
      <c r="D66" s="128" t="str">
        <f>_xlfn.XLOOKUP(C66,'[1]Catálogo de actividades'!$B$5:$B$296,'[1]Catálogo de actividades'!$C$5:$C$296)</f>
        <v>INE</v>
      </c>
      <c r="E66" s="128" t="str">
        <f>_xlfn.XLOOKUP(C66,'[1]Catálogo de actividades'!$B$5:$B$296,'[1]Catálogo de actividades'!$D$5:$D$296)</f>
        <v>CG</v>
      </c>
      <c r="F66" s="129" t="str">
        <f>_xlfn.XLOOKUP(C66,'[1]Catálogo de actividades'!$B$5:$B$296,'[1]Catálogo de actividades'!$I$5:$I$296)</f>
        <v>DECEYEC</v>
      </c>
      <c r="G66" s="130" t="str">
        <f>_xlfn.XLOOKUP(C66,'[1]Catálogo de actividades'!$B$5:$B$296,'[1]Catálogo de actividades'!$E$5:$E$296)</f>
        <v>7.10</v>
      </c>
      <c r="H66" s="131">
        <v>45323</v>
      </c>
      <c r="I66" s="131">
        <v>45325</v>
      </c>
    </row>
    <row r="67" spans="1:9" x14ac:dyDescent="0.25">
      <c r="A67" s="242" t="s">
        <v>35</v>
      </c>
      <c r="B67" s="126" t="s">
        <v>6</v>
      </c>
      <c r="C67" s="127" t="s">
        <v>100</v>
      </c>
      <c r="D67" s="128" t="str">
        <f>_xlfn.XLOOKUP(C67,'[1]Catálogo de actividades'!$B$5:$B$296,'[1]Catálogo de actividades'!$C$5:$C$296)</f>
        <v>INE</v>
      </c>
      <c r="E67" s="128" t="str">
        <f>_xlfn.XLOOKUP(C67,'[1]Catálogo de actividades'!$B$5:$B$296,'[1]Catálogo de actividades'!$D$5:$D$296)</f>
        <v>JDE/CD</v>
      </c>
      <c r="F67" s="129" t="str">
        <f>_xlfn.XLOOKUP(C67,'[1]Catálogo de actividades'!$B$5:$B$296,'[1]Catálogo de actividades'!$I$5:$I$296)</f>
        <v>DECEYEC</v>
      </c>
      <c r="G67" s="130" t="str">
        <f>_xlfn.XLOOKUP(C67,'[1]Catálogo de actividades'!$B$5:$B$296,'[1]Catálogo de actividades'!$E$5:$E$296)</f>
        <v>7.11</v>
      </c>
      <c r="H67" s="131">
        <v>45328</v>
      </c>
      <c r="I67" s="131">
        <v>45328</v>
      </c>
    </row>
    <row r="68" spans="1:9" x14ac:dyDescent="0.25">
      <c r="A68" s="242" t="s">
        <v>35</v>
      </c>
      <c r="B68" s="126" t="s">
        <v>6</v>
      </c>
      <c r="C68" s="127" t="s">
        <v>101</v>
      </c>
      <c r="D68" s="128" t="str">
        <f>_xlfn.XLOOKUP(C68,'[1]Catálogo de actividades'!$B$5:$B$296,'[1]Catálogo de actividades'!$C$5:$C$296)</f>
        <v>INE</v>
      </c>
      <c r="E68" s="128" t="str">
        <f>_xlfn.XLOOKUP(C68,'[1]Catálogo de actividades'!$B$5:$B$296,'[1]Catálogo de actividades'!$D$5:$D$296)</f>
        <v>CD</v>
      </c>
      <c r="F68" s="129" t="str">
        <f>_xlfn.XLOOKUP(C68,'[1]Catálogo de actividades'!$B$5:$B$296,'[1]Catálogo de actividades'!$I$5:$I$296)</f>
        <v>DECEYEC</v>
      </c>
      <c r="G68" s="130" t="str">
        <f>_xlfn.XLOOKUP(C68,'[1]Catálogo de actividades'!$B$5:$B$296,'[1]Catálogo de actividades'!$E$5:$E$296)</f>
        <v>7.12</v>
      </c>
      <c r="H68" s="131">
        <v>45331</v>
      </c>
      <c r="I68" s="131">
        <v>45382</v>
      </c>
    </row>
    <row r="69" spans="1:9" x14ac:dyDescent="0.25">
      <c r="A69" s="242" t="s">
        <v>35</v>
      </c>
      <c r="B69" s="126" t="s">
        <v>6</v>
      </c>
      <c r="C69" s="127" t="s">
        <v>102</v>
      </c>
      <c r="D69" s="128" t="str">
        <f>_xlfn.XLOOKUP(C69,'[1]Catálogo de actividades'!$B$5:$B$296,'[1]Catálogo de actividades'!$C$5:$C$296)</f>
        <v>INE</v>
      </c>
      <c r="E69" s="128" t="str">
        <f>_xlfn.XLOOKUP(C69,'[1]Catálogo de actividades'!$B$5:$B$296,'[1]Catálogo de actividades'!$D$5:$D$296)</f>
        <v>JDE</v>
      </c>
      <c r="F69" s="129" t="str">
        <f>_xlfn.XLOOKUP(C69,'[1]Catálogo de actividades'!$B$5:$B$296,'[1]Catálogo de actividades'!$I$5:$I$296)</f>
        <v>DECEYEC</v>
      </c>
      <c r="G69" s="130" t="str">
        <f>_xlfn.XLOOKUP(C69,'[1]Catálogo de actividades'!$B$5:$B$296,'[1]Catálogo de actividades'!$E$5:$E$296)</f>
        <v>7.13</v>
      </c>
      <c r="H69" s="131">
        <v>45388</v>
      </c>
      <c r="I69" s="131">
        <v>45388</v>
      </c>
    </row>
    <row r="70" spans="1:9" x14ac:dyDescent="0.25">
      <c r="A70" s="242" t="s">
        <v>35</v>
      </c>
      <c r="B70" s="126" t="s">
        <v>6</v>
      </c>
      <c r="C70" s="127" t="s">
        <v>103</v>
      </c>
      <c r="D70" s="128" t="str">
        <f>_xlfn.XLOOKUP(C70,'[1]Catálogo de actividades'!$B$5:$B$296,'[1]Catálogo de actividades'!$C$5:$C$296)</f>
        <v>INE</v>
      </c>
      <c r="E70" s="128" t="str">
        <f>_xlfn.XLOOKUP(C70,'[1]Catálogo de actividades'!$B$5:$B$296,'[1]Catálogo de actividades'!$D$5:$D$296)</f>
        <v>CD</v>
      </c>
      <c r="F70" s="129" t="str">
        <f>_xlfn.XLOOKUP(C70,'[1]Catálogo de actividades'!$B$5:$B$296,'[1]Catálogo de actividades'!$I$5:$I$296)</f>
        <v>DECEYEC</v>
      </c>
      <c r="G70" s="130" t="str">
        <f>_xlfn.XLOOKUP(C70,'[1]Catálogo de actividades'!$B$5:$B$296,'[1]Catálogo de actividades'!$E$5:$E$296)</f>
        <v>7.14</v>
      </c>
      <c r="H70" s="131">
        <v>45391</v>
      </c>
      <c r="I70" s="131">
        <v>45444</v>
      </c>
    </row>
    <row r="71" spans="1:9" x14ac:dyDescent="0.25">
      <c r="A71" s="242" t="s">
        <v>35</v>
      </c>
      <c r="B71" s="126" t="s">
        <v>6</v>
      </c>
      <c r="C71" s="127" t="s">
        <v>104</v>
      </c>
      <c r="D71" s="128" t="str">
        <f>_xlfn.XLOOKUP(C71,'[1]Catálogo de actividades'!$B$5:$B$296,'[1]Catálogo de actividades'!$C$5:$C$296)</f>
        <v>INE</v>
      </c>
      <c r="E71" s="128" t="str">
        <f>_xlfn.XLOOKUP(C71,'[1]Catálogo de actividades'!$B$5:$B$296,'[1]Catálogo de actividades'!$D$5:$D$296)</f>
        <v>CD</v>
      </c>
      <c r="F71" s="129" t="str">
        <f>_xlfn.XLOOKUP(C71,'[1]Catálogo de actividades'!$B$5:$B$296,'[1]Catálogo de actividades'!$I$5:$I$296)</f>
        <v>DECEYEC</v>
      </c>
      <c r="G71" s="130" t="str">
        <f>_xlfn.XLOOKUP(C71,'[1]Catálogo de actividades'!$B$5:$B$296,'[1]Catálogo de actividades'!$E$5:$E$296)</f>
        <v>7.15</v>
      </c>
      <c r="H71" s="131">
        <v>45445</v>
      </c>
      <c r="I71" s="131">
        <v>45457</v>
      </c>
    </row>
    <row r="72" spans="1:9" x14ac:dyDescent="0.25">
      <c r="A72" s="242" t="s">
        <v>35</v>
      </c>
      <c r="B72" s="127" t="s">
        <v>7</v>
      </c>
      <c r="C72" s="127" t="s">
        <v>105</v>
      </c>
      <c r="D72" s="128" t="str">
        <f>_xlfn.XLOOKUP(C72,'[1]Catálogo de actividades'!$B$5:$B$296,'[1]Catálogo de actividades'!$C$5:$C$296)</f>
        <v>OPL</v>
      </c>
      <c r="E72" s="128" t="str">
        <f>_xlfn.XLOOKUP(C72,'[1]Catálogo de actividades'!$B$5:$B$296,'[1]Catálogo de actividades'!$D$5:$D$296)</f>
        <v>CG</v>
      </c>
      <c r="F72" s="129" t="str">
        <f>_xlfn.XLOOKUP(C72,'[1]Catálogo de actividades'!$B$5:$B$296,'[1]Catálogo de actividades'!$I$5:$I$296)</f>
        <v>OPL</v>
      </c>
      <c r="G72" s="130" t="str">
        <f>_xlfn.XLOOKUP(C72,'[1]Catálogo de actividades'!$B$5:$B$296,'[1]Catálogo de actividades'!$E$5:$E$296)</f>
        <v>8.1</v>
      </c>
      <c r="H72" s="131">
        <v>45292</v>
      </c>
      <c r="I72" s="131">
        <v>45306</v>
      </c>
    </row>
    <row r="73" spans="1:9" x14ac:dyDescent="0.25">
      <c r="A73" s="242" t="s">
        <v>35</v>
      </c>
      <c r="B73" s="127" t="s">
        <v>7</v>
      </c>
      <c r="C73" s="127" t="s">
        <v>106</v>
      </c>
      <c r="D73" s="128" t="str">
        <f>_xlfn.XLOOKUP(C73,'[1]Catálogo de actividades'!$B$5:$B$296,'[1]Catálogo de actividades'!$C$5:$C$296)</f>
        <v>OPL</v>
      </c>
      <c r="E73" s="128" t="str">
        <f>_xlfn.XLOOKUP(C73,'[1]Catálogo de actividades'!$B$5:$B$296,'[1]Catálogo de actividades'!$D$5:$D$296)</f>
        <v>CG</v>
      </c>
      <c r="F73" s="129" t="str">
        <f>_xlfn.XLOOKUP(C73,'[1]Catálogo de actividades'!$B$5:$B$296,'[1]Catálogo de actividades'!$I$5:$I$296)</f>
        <v>OPL</v>
      </c>
      <c r="G73" s="130" t="str">
        <f>_xlfn.XLOOKUP(C73,'[1]Catálogo de actividades'!$B$5:$B$296,'[1]Catálogo de actividades'!$E$5:$E$296)</f>
        <v>8.2</v>
      </c>
      <c r="H73" s="131">
        <v>45200</v>
      </c>
      <c r="I73" s="131">
        <v>45275</v>
      </c>
    </row>
    <row r="74" spans="1:9" x14ac:dyDescent="0.25">
      <c r="A74" s="242" t="s">
        <v>35</v>
      </c>
      <c r="B74" s="127" t="s">
        <v>7</v>
      </c>
      <c r="C74" s="127" t="s">
        <v>107</v>
      </c>
      <c r="D74" s="128" t="str">
        <f>_xlfn.XLOOKUP(C74,'[1]Catálogo de actividades'!$B$5:$B$296,'[1]Catálogo de actividades'!$C$5:$C$296)</f>
        <v>OPL</v>
      </c>
      <c r="E74" s="128" t="str">
        <f>_xlfn.XLOOKUP(C74,'[1]Catálogo de actividades'!$B$5:$B$296,'[1]Catálogo de actividades'!$D$5:$D$296)</f>
        <v>CG</v>
      </c>
      <c r="F74" s="129" t="str">
        <f>_xlfn.XLOOKUP(C74,'[1]Catálogo de actividades'!$B$5:$B$296,'[1]Catálogo de actividades'!$I$5:$I$296)</f>
        <v>OPL</v>
      </c>
      <c r="G74" s="130" t="str">
        <f>_xlfn.XLOOKUP(C74,'[1]Catálogo de actividades'!$B$5:$B$296,'[1]Catálogo de actividades'!$E$5:$E$296)</f>
        <v>8.4</v>
      </c>
      <c r="H74" s="131">
        <v>45200</v>
      </c>
      <c r="I74" s="131">
        <v>45260</v>
      </c>
    </row>
    <row r="75" spans="1:9" x14ac:dyDescent="0.25">
      <c r="A75" s="242" t="s">
        <v>35</v>
      </c>
      <c r="B75" s="127" t="s">
        <v>7</v>
      </c>
      <c r="C75" s="127" t="s">
        <v>108</v>
      </c>
      <c r="D75" s="128" t="str">
        <f>_xlfn.XLOOKUP(C75,'[1]Catálogo de actividades'!$B$5:$B$296,'[1]Catálogo de actividades'!$C$5:$C$296)</f>
        <v>OPL</v>
      </c>
      <c r="E75" s="128" t="str">
        <f>_xlfn.XLOOKUP(C75,'[1]Catálogo de actividades'!$B$5:$B$296,'[1]Catálogo de actividades'!$D$5:$D$296)</f>
        <v>CG</v>
      </c>
      <c r="F75" s="129" t="str">
        <f>_xlfn.XLOOKUP(C75,'[1]Catálogo de actividades'!$B$5:$B$296,'[1]Catálogo de actividades'!$I$5:$I$296)</f>
        <v>OPL</v>
      </c>
      <c r="G75" s="130" t="str">
        <f>_xlfn.XLOOKUP(C75,'[1]Catálogo de actividades'!$B$5:$B$296,'[1]Catálogo de actividades'!$E$5:$E$296)</f>
        <v>8.5</v>
      </c>
      <c r="H75" s="131">
        <v>45200</v>
      </c>
      <c r="I75" s="131">
        <v>45260</v>
      </c>
    </row>
    <row r="76" spans="1:9" x14ac:dyDescent="0.25">
      <c r="A76" s="242" t="s">
        <v>35</v>
      </c>
      <c r="B76" s="127" t="s">
        <v>7</v>
      </c>
      <c r="C76" s="127" t="s">
        <v>109</v>
      </c>
      <c r="D76" s="128" t="str">
        <f>_xlfn.XLOOKUP(C76,'[1]Catálogo de actividades'!$B$5:$B$296,'[1]Catálogo de actividades'!$C$5:$C$296)</f>
        <v>OPL</v>
      </c>
      <c r="E76" s="128" t="str">
        <f>_xlfn.XLOOKUP(C76,'[1]Catálogo de actividades'!$B$5:$B$296,'[1]Catálogo de actividades'!$D$5:$D$296)</f>
        <v>CG</v>
      </c>
      <c r="F76" s="129" t="str">
        <f>_xlfn.XLOOKUP(C76,'[1]Catálogo de actividades'!$B$5:$B$296,'[1]Catálogo de actividades'!$I$5:$I$296)</f>
        <v>OPL</v>
      </c>
      <c r="G76" s="130" t="str">
        <f>_xlfn.XLOOKUP(C76,'[1]Catálogo de actividades'!$B$5:$B$296,'[1]Catálogo de actividades'!$E$5:$E$296)</f>
        <v>8.7</v>
      </c>
      <c r="H76" s="131">
        <v>45292</v>
      </c>
      <c r="I76" s="131">
        <v>45306</v>
      </c>
    </row>
    <row r="77" spans="1:9" x14ac:dyDescent="0.25">
      <c r="A77" s="242" t="s">
        <v>35</v>
      </c>
      <c r="B77" s="127" t="s">
        <v>7</v>
      </c>
      <c r="C77" s="127" t="s">
        <v>110</v>
      </c>
      <c r="D77" s="128" t="str">
        <f>_xlfn.XLOOKUP(C77,'[1]Catálogo de actividades'!$B$5:$B$296,'[1]Catálogo de actividades'!$C$5:$C$296)</f>
        <v>OPL</v>
      </c>
      <c r="E77" s="128" t="str">
        <f>_xlfn.XLOOKUP(C77,'[1]Catálogo de actividades'!$B$5:$B$296,'[1]Catálogo de actividades'!$D$5:$D$296)</f>
        <v>CG</v>
      </c>
      <c r="F77" s="129" t="str">
        <f>_xlfn.XLOOKUP(C77,'[1]Catálogo de actividades'!$B$5:$B$296,'[1]Catálogo de actividades'!$I$5:$I$296)</f>
        <v>OPL</v>
      </c>
      <c r="G77" s="130" t="str">
        <f>_xlfn.XLOOKUP(C77,'[1]Catálogo de actividades'!$B$5:$B$296,'[1]Catálogo de actividades'!$E$5:$E$296)</f>
        <v>8.8</v>
      </c>
      <c r="H77" s="131">
        <v>45292</v>
      </c>
      <c r="I77" s="131">
        <v>45306</v>
      </c>
    </row>
    <row r="78" spans="1:9" x14ac:dyDescent="0.25">
      <c r="A78" s="242" t="s">
        <v>35</v>
      </c>
      <c r="B78" s="127" t="s">
        <v>7</v>
      </c>
      <c r="C78" s="127" t="s">
        <v>111</v>
      </c>
      <c r="D78" s="128" t="str">
        <f>_xlfn.XLOOKUP(C78,'[1]Catálogo de actividades'!$B$5:$B$296,'[1]Catálogo de actividades'!$C$5:$C$296)</f>
        <v>OPL</v>
      </c>
      <c r="E78" s="128" t="str">
        <f>_xlfn.XLOOKUP(C78,'[1]Catálogo de actividades'!$B$5:$B$296,'[1]Catálogo de actividades'!$D$5:$D$296)</f>
        <v>CG</v>
      </c>
      <c r="F78" s="129" t="str">
        <f>_xlfn.XLOOKUP(C78,'[1]Catálogo de actividades'!$B$5:$B$296,'[1]Catálogo de actividades'!$I$5:$I$296)</f>
        <v>OPL</v>
      </c>
      <c r="G78" s="130" t="str">
        <f>_xlfn.XLOOKUP(C78,'[1]Catálogo de actividades'!$B$5:$B$296,'[1]Catálogo de actividades'!$E$5:$E$296)</f>
        <v>8.10</v>
      </c>
      <c r="H78" s="131">
        <v>45200</v>
      </c>
      <c r="I78" s="131">
        <v>45260</v>
      </c>
    </row>
    <row r="79" spans="1:9" x14ac:dyDescent="0.25">
      <c r="A79" s="242" t="s">
        <v>35</v>
      </c>
      <c r="B79" s="127" t="s">
        <v>7</v>
      </c>
      <c r="C79" s="127" t="s">
        <v>112</v>
      </c>
      <c r="D79" s="128" t="str">
        <f>_xlfn.XLOOKUP(C79,'[1]Catálogo de actividades'!$B$5:$B$296,'[1]Catálogo de actividades'!$C$5:$C$296)</f>
        <v>OPL</v>
      </c>
      <c r="E79" s="128" t="str">
        <f>_xlfn.XLOOKUP(C79,'[1]Catálogo de actividades'!$B$5:$B$296,'[1]Catálogo de actividades'!$D$5:$D$296)</f>
        <v>CG</v>
      </c>
      <c r="F79" s="129" t="str">
        <f>_xlfn.XLOOKUP(C79,'[1]Catálogo de actividades'!$B$5:$B$296,'[1]Catálogo de actividades'!$I$5:$I$296)</f>
        <v>OPL</v>
      </c>
      <c r="G79" s="130" t="str">
        <f>_xlfn.XLOOKUP(C79,'[1]Catálogo de actividades'!$B$5:$B$296,'[1]Catálogo de actividades'!$E$5:$E$296)</f>
        <v>8.11</v>
      </c>
      <c r="H79" s="131">
        <v>45200</v>
      </c>
      <c r="I79" s="131">
        <v>45260</v>
      </c>
    </row>
    <row r="80" spans="1:9" x14ac:dyDescent="0.25">
      <c r="A80" s="242" t="s">
        <v>35</v>
      </c>
      <c r="B80" s="127" t="s">
        <v>7</v>
      </c>
      <c r="C80" s="127" t="s">
        <v>113</v>
      </c>
      <c r="D80" s="128" t="str">
        <f>_xlfn.XLOOKUP(C80,'[1]Catálogo de actividades'!$B$5:$B$296,'[1]Catálogo de actividades'!$C$5:$C$296)</f>
        <v>OPL</v>
      </c>
      <c r="E80" s="128" t="str">
        <f>_xlfn.XLOOKUP(C80,'[1]Catálogo de actividades'!$B$5:$B$296,'[1]Catálogo de actividades'!$D$5:$D$296)</f>
        <v>CG</v>
      </c>
      <c r="F80" s="129" t="str">
        <f>_xlfn.XLOOKUP(C80,'[1]Catálogo de actividades'!$B$5:$B$296,'[1]Catálogo de actividades'!$I$5:$I$296)</f>
        <v>OPL</v>
      </c>
      <c r="G80" s="130" t="str">
        <f>_xlfn.XLOOKUP(C80,'[1]Catálogo de actividades'!$B$5:$B$296,'[1]Catálogo de actividades'!$E$5:$E$296)</f>
        <v>8.13</v>
      </c>
      <c r="H80" s="131">
        <v>45231</v>
      </c>
      <c r="I80" s="131">
        <v>45322</v>
      </c>
    </row>
    <row r="81" spans="1:9" x14ac:dyDescent="0.25">
      <c r="A81" s="242" t="s">
        <v>35</v>
      </c>
      <c r="B81" s="127" t="s">
        <v>7</v>
      </c>
      <c r="C81" s="127" t="s">
        <v>114</v>
      </c>
      <c r="D81" s="128" t="str">
        <f>_xlfn.XLOOKUP(C81,'[1]Catálogo de actividades'!$B$5:$B$296,'[1]Catálogo de actividades'!$C$5:$C$296)</f>
        <v>OPL</v>
      </c>
      <c r="E81" s="128" t="str">
        <f>_xlfn.XLOOKUP(C81,'[1]Catálogo de actividades'!$B$5:$B$296,'[1]Catálogo de actividades'!$D$5:$D$296)</f>
        <v>CG</v>
      </c>
      <c r="F81" s="129" t="str">
        <f>_xlfn.XLOOKUP(C81,'[1]Catálogo de actividades'!$B$5:$B$296,'[1]Catálogo de actividades'!$I$5:$I$296)</f>
        <v>OPL</v>
      </c>
      <c r="G81" s="130" t="str">
        <f>_xlfn.XLOOKUP(C81,'[1]Catálogo de actividades'!$B$5:$B$296,'[1]Catálogo de actividades'!$E$5:$E$296)</f>
        <v>8.14</v>
      </c>
      <c r="H81" s="131">
        <v>45231</v>
      </c>
      <c r="I81" s="131">
        <v>45322</v>
      </c>
    </row>
    <row r="82" spans="1:9" x14ac:dyDescent="0.25">
      <c r="A82" s="242" t="s">
        <v>35</v>
      </c>
      <c r="B82" s="126" t="s">
        <v>8</v>
      </c>
      <c r="C82" s="127" t="s">
        <v>115</v>
      </c>
      <c r="D82" s="128" t="str">
        <f>_xlfn.XLOOKUP(C82,'[1]Catálogo de actividades'!$B$5:$B$296,'[1]Catálogo de actividades'!$C$5:$C$296)</f>
        <v>OPL</v>
      </c>
      <c r="E82" s="128" t="str">
        <f>_xlfn.XLOOKUP(C82,'[1]Catálogo de actividades'!$B$5:$B$296,'[1]Catálogo de actividades'!$D$5:$D$296)</f>
        <v>CG</v>
      </c>
      <c r="F82" s="129" t="str">
        <f>_xlfn.XLOOKUP(C82,'[1]Catálogo de actividades'!$B$5:$B$296,'[1]Catálogo de actividades'!$I$5:$I$296)</f>
        <v>OPL</v>
      </c>
      <c r="G82" s="130" t="str">
        <f>_xlfn.XLOOKUP(C82,'[1]Catálogo de actividades'!$B$5:$B$296,'[1]Catálogo de actividades'!$E$5:$E$296)</f>
        <v>9.1</v>
      </c>
      <c r="H82" s="131">
        <v>45200</v>
      </c>
      <c r="I82" s="131">
        <v>45245</v>
      </c>
    </row>
    <row r="83" spans="1:9" x14ac:dyDescent="0.25">
      <c r="A83" s="242" t="s">
        <v>35</v>
      </c>
      <c r="B83" s="126" t="s">
        <v>8</v>
      </c>
      <c r="C83" s="127" t="s">
        <v>116</v>
      </c>
      <c r="D83" s="128" t="str">
        <f>_xlfn.XLOOKUP(C83,'[1]Catálogo de actividades'!$B$5:$B$296,'[1]Catálogo de actividades'!$C$5:$C$296)</f>
        <v>OPL</v>
      </c>
      <c r="E83" s="128" t="str">
        <f>_xlfn.XLOOKUP(C83,'[1]Catálogo de actividades'!$B$5:$B$296,'[1]Catálogo de actividades'!$D$5:$D$296)</f>
        <v>OD</v>
      </c>
      <c r="F83" s="129" t="str">
        <f>_xlfn.XLOOKUP(C83,'[1]Catálogo de actividades'!$B$5:$B$296,'[1]Catálogo de actividades'!$I$5:$I$296)</f>
        <v>OPL</v>
      </c>
      <c r="G83" s="130" t="str">
        <f>_xlfn.XLOOKUP(C83,'[1]Catálogo de actividades'!$B$5:$B$296,'[1]Catálogo de actividades'!$E$5:$E$296)</f>
        <v>9.3</v>
      </c>
      <c r="H83" s="131">
        <v>45263</v>
      </c>
      <c r="I83" s="131">
        <v>45269</v>
      </c>
    </row>
    <row r="84" spans="1:9" x14ac:dyDescent="0.25">
      <c r="A84" s="242" t="s">
        <v>35</v>
      </c>
      <c r="B84" s="126" t="s">
        <v>8</v>
      </c>
      <c r="C84" s="127" t="s">
        <v>117</v>
      </c>
      <c r="D84" s="128" t="str">
        <f>_xlfn.XLOOKUP(C84,'[1]Catálogo de actividades'!$B$5:$B$296,'[1]Catálogo de actividades'!$C$5:$C$296)</f>
        <v>OPL</v>
      </c>
      <c r="E84" s="128" t="str">
        <f>_xlfn.XLOOKUP(C84,'[1]Catálogo de actividades'!$B$5:$B$296,'[1]Catálogo de actividades'!$D$5:$D$296)</f>
        <v>OD</v>
      </c>
      <c r="F84" s="129" t="str">
        <f>_xlfn.XLOOKUP(C84,'[1]Catálogo de actividades'!$B$5:$B$296,'[1]Catálogo de actividades'!$I$5:$I$296)</f>
        <v>OPL</v>
      </c>
      <c r="G84" s="130" t="str">
        <f>_xlfn.XLOOKUP(C84,'[1]Catálogo de actividades'!$B$5:$B$296,'[1]Catálogo de actividades'!$E$5:$E$296)</f>
        <v>9.4</v>
      </c>
      <c r="H84" s="131">
        <v>45263</v>
      </c>
      <c r="I84" s="131">
        <v>45269</v>
      </c>
    </row>
    <row r="85" spans="1:9" x14ac:dyDescent="0.25">
      <c r="A85" s="242" t="s">
        <v>35</v>
      </c>
      <c r="B85" s="126" t="s">
        <v>8</v>
      </c>
      <c r="C85" s="127" t="s">
        <v>118</v>
      </c>
      <c r="D85" s="128" t="str">
        <f>_xlfn.XLOOKUP(C85,'[1]Catálogo de actividades'!$B$5:$B$296,'[1]Catálogo de actividades'!$C$5:$C$296)</f>
        <v>OPL</v>
      </c>
      <c r="E85" s="128" t="str">
        <f>_xlfn.XLOOKUP(C85,'[1]Catálogo de actividades'!$B$5:$B$296,'[1]Catálogo de actividades'!$D$5:$D$296)</f>
        <v>CG</v>
      </c>
      <c r="F85" s="129" t="str">
        <f>_xlfn.XLOOKUP(C85,'[1]Catálogo de actividades'!$B$5:$B$296,'[1]Catálogo de actividades'!$I$5:$I$296)</f>
        <v>OPL</v>
      </c>
      <c r="G85" s="130" t="str">
        <f>_xlfn.XLOOKUP(C85,'[1]Catálogo de actividades'!$B$5:$B$296,'[1]Catálogo de actividades'!$E$5:$E$296)</f>
        <v>9.6</v>
      </c>
      <c r="H85" s="131">
        <v>45270</v>
      </c>
      <c r="I85" s="131">
        <v>45276</v>
      </c>
    </row>
    <row r="86" spans="1:9" x14ac:dyDescent="0.25">
      <c r="A86" s="242" t="s">
        <v>35</v>
      </c>
      <c r="B86" s="126" t="s">
        <v>8</v>
      </c>
      <c r="C86" s="127" t="s">
        <v>119</v>
      </c>
      <c r="D86" s="128" t="str">
        <f>_xlfn.XLOOKUP(C86,'[1]Catálogo de actividades'!$B$5:$B$296,'[1]Catálogo de actividades'!$C$5:$C$296)</f>
        <v>OPL</v>
      </c>
      <c r="E86" s="128" t="str">
        <f>_xlfn.XLOOKUP(C86,'[1]Catálogo de actividades'!$B$5:$B$296,'[1]Catálogo de actividades'!$D$5:$D$296)</f>
        <v>CG</v>
      </c>
      <c r="F86" s="129" t="str">
        <f>_xlfn.XLOOKUP(C86,'[1]Catálogo de actividades'!$B$5:$B$296,'[1]Catálogo de actividades'!$I$5:$I$296)</f>
        <v>OPL</v>
      </c>
      <c r="G86" s="130" t="str">
        <f>_xlfn.XLOOKUP(C86,'[1]Catálogo de actividades'!$B$5:$B$296,'[1]Catálogo de actividades'!$E$5:$E$296)</f>
        <v>9.7</v>
      </c>
      <c r="H86" s="131">
        <v>45270</v>
      </c>
      <c r="I86" s="131">
        <v>45276</v>
      </c>
    </row>
    <row r="87" spans="1:9" x14ac:dyDescent="0.25">
      <c r="A87" s="242" t="s">
        <v>35</v>
      </c>
      <c r="B87" s="126" t="s">
        <v>8</v>
      </c>
      <c r="C87" s="127" t="s">
        <v>120</v>
      </c>
      <c r="D87" s="128" t="str">
        <f>_xlfn.XLOOKUP(C87,'[1]Catálogo de actividades'!$B$5:$B$296,'[1]Catálogo de actividades'!$C$5:$C$296)</f>
        <v>OPL</v>
      </c>
      <c r="E87" s="128" t="str">
        <f>_xlfn.XLOOKUP(C87,'[1]Catálogo de actividades'!$B$5:$B$296,'[1]Catálogo de actividades'!$D$5:$D$296)</f>
        <v>OD</v>
      </c>
      <c r="F87" s="129" t="str">
        <f>_xlfn.XLOOKUP(C87,'[1]Catálogo de actividades'!$B$5:$B$296,'[1]Catálogo de actividades'!$I$5:$I$296)</f>
        <v>OPL</v>
      </c>
      <c r="G87" s="130" t="str">
        <f>_xlfn.XLOOKUP(C87,'[1]Catálogo de actividades'!$B$5:$B$296,'[1]Catálogo de actividades'!$E$5:$E$296)</f>
        <v>9.9</v>
      </c>
      <c r="H87" s="131">
        <v>45290</v>
      </c>
      <c r="I87" s="131">
        <v>45319</v>
      </c>
    </row>
    <row r="88" spans="1:9" x14ac:dyDescent="0.25">
      <c r="A88" s="242" t="s">
        <v>35</v>
      </c>
      <c r="B88" s="126" t="s">
        <v>8</v>
      </c>
      <c r="C88" s="127" t="s">
        <v>121</v>
      </c>
      <c r="D88" s="128" t="s">
        <v>122</v>
      </c>
      <c r="E88" s="128" t="e">
        <f>_xlfn.XLOOKUP(C88,'[1]Catálogo de actividades'!$B$5:$B$296,'[1]Catálogo de actividades'!$D$5:$D$296)</f>
        <v>#N/A</v>
      </c>
      <c r="F88" s="136" t="s">
        <v>122</v>
      </c>
      <c r="G88" s="137" t="s">
        <v>123</v>
      </c>
      <c r="H88" s="131">
        <v>45290</v>
      </c>
      <c r="I88" s="131">
        <v>45319</v>
      </c>
    </row>
    <row r="89" spans="1:9" x14ac:dyDescent="0.25">
      <c r="A89" s="242" t="s">
        <v>35</v>
      </c>
      <c r="B89" s="126" t="s">
        <v>8</v>
      </c>
      <c r="C89" s="127" t="s">
        <v>124</v>
      </c>
      <c r="D89" s="128" t="s">
        <v>122</v>
      </c>
      <c r="E89" s="128" t="e">
        <f>_xlfn.XLOOKUP(C89,'[1]Catálogo de actividades'!$B$5:$B$296,'[1]Catálogo de actividades'!$D$5:$D$296)</f>
        <v>#N/A</v>
      </c>
      <c r="F89" s="136" t="s">
        <v>122</v>
      </c>
      <c r="G89" s="137" t="s">
        <v>123</v>
      </c>
      <c r="H89" s="131">
        <v>45300</v>
      </c>
      <c r="I89" s="131">
        <v>45319</v>
      </c>
    </row>
    <row r="90" spans="1:9" x14ac:dyDescent="0.25">
      <c r="A90" s="242" t="s">
        <v>35</v>
      </c>
      <c r="B90" s="126" t="s">
        <v>8</v>
      </c>
      <c r="C90" s="127" t="s">
        <v>125</v>
      </c>
      <c r="D90" s="128" t="str">
        <f>_xlfn.XLOOKUP(C90,'[1]Catálogo de actividades'!$B$5:$B$296,'[1]Catálogo de actividades'!$C$5:$C$296)</f>
        <v>INE/OPL</v>
      </c>
      <c r="E90" s="128" t="str">
        <f>_xlfn.XLOOKUP(C90,'[1]Catálogo de actividades'!$B$5:$B$296,'[1]Catálogo de actividades'!$D$5:$D$296)</f>
        <v>DERFE</v>
      </c>
      <c r="F90" s="129" t="str">
        <f>_xlfn.XLOOKUP(C90,'[1]Catálogo de actividades'!$B$5:$B$296,'[1]Catálogo de actividades'!$I$5:$I$296)</f>
        <v>DERFE</v>
      </c>
      <c r="G90" s="130" t="str">
        <f>_xlfn.XLOOKUP(C90,'[1]Catálogo de actividades'!$B$5:$B$296,'[1]Catálogo de actividades'!$E$5:$E$296)</f>
        <v>9.11</v>
      </c>
      <c r="H90" s="131">
        <v>45175</v>
      </c>
      <c r="I90" s="131">
        <v>45366</v>
      </c>
    </row>
    <row r="91" spans="1:9" x14ac:dyDescent="0.25">
      <c r="A91" s="242" t="s">
        <v>35</v>
      </c>
      <c r="B91" s="126" t="s">
        <v>8</v>
      </c>
      <c r="C91" s="127" t="s">
        <v>126</v>
      </c>
      <c r="D91" s="128" t="str">
        <f>_xlfn.XLOOKUP(C91,'[1]Catálogo de actividades'!$B$5:$B$296,'[1]Catálogo de actividades'!$C$5:$C$296)</f>
        <v>OPL</v>
      </c>
      <c r="E91" s="128" t="str">
        <f>_xlfn.XLOOKUP(C91,'[1]Catálogo de actividades'!$B$5:$B$296,'[1]Catálogo de actividades'!$D$5:$D$296)</f>
        <v>CG/OD</v>
      </c>
      <c r="F91" s="129" t="str">
        <f>_xlfn.XLOOKUP(C91,'[1]Catálogo de actividades'!$B$5:$B$296,'[1]Catálogo de actividades'!$I$5:$I$296)</f>
        <v>OPL</v>
      </c>
      <c r="G91" s="130" t="str">
        <f>_xlfn.XLOOKUP(C91,'[1]Catálogo de actividades'!$B$5:$B$296,'[1]Catálogo de actividades'!$E$5:$E$296)</f>
        <v>9.13</v>
      </c>
      <c r="H91" s="131">
        <v>45290</v>
      </c>
      <c r="I91" s="131">
        <v>45371</v>
      </c>
    </row>
    <row r="92" spans="1:9" x14ac:dyDescent="0.25">
      <c r="A92" s="242" t="s">
        <v>35</v>
      </c>
      <c r="B92" s="126" t="s">
        <v>8</v>
      </c>
      <c r="C92" s="127" t="s">
        <v>127</v>
      </c>
      <c r="D92" s="128" t="str">
        <f>_xlfn.XLOOKUP(C92,'[1]Catálogo de actividades'!$B$5:$B$296,'[1]Catálogo de actividades'!$C$5:$C$296)</f>
        <v>OPL</v>
      </c>
      <c r="E92" s="128" t="str">
        <f>_xlfn.XLOOKUP(C92,'[1]Catálogo de actividades'!$B$5:$B$296,'[1]Catálogo de actividades'!$D$5:$D$296)</f>
        <v>CG/OD</v>
      </c>
      <c r="F92" s="129" t="str">
        <f>_xlfn.XLOOKUP(C92,'[1]Catálogo de actividades'!$B$5:$B$296,'[1]Catálogo de actividades'!$I$5:$I$296)</f>
        <v>OPL</v>
      </c>
      <c r="G92" s="130" t="str">
        <f>_xlfn.XLOOKUP(C92,'[1]Catálogo de actividades'!$B$5:$B$296,'[1]Catálogo de actividades'!$E$5:$E$296)</f>
        <v>9.14</v>
      </c>
      <c r="H92" s="131">
        <v>45300</v>
      </c>
      <c r="I92" s="131">
        <v>45371</v>
      </c>
    </row>
    <row r="93" spans="1:9" x14ac:dyDescent="0.25">
      <c r="A93" s="242" t="s">
        <v>35</v>
      </c>
      <c r="B93" s="126" t="s">
        <v>9</v>
      </c>
      <c r="C93" s="127" t="s">
        <v>128</v>
      </c>
      <c r="D93" s="128" t="str">
        <f>_xlfn.XLOOKUP(C93,'[1]Catálogo de actividades'!$B$5:$B$296,'[1]Catálogo de actividades'!$C$5:$C$296)</f>
        <v>OPL</v>
      </c>
      <c r="E93" s="128" t="str">
        <f>_xlfn.XLOOKUP(C93,'[1]Catálogo de actividades'!$B$5:$B$296,'[1]Catálogo de actividades'!$D$5:$D$296)</f>
        <v>CG</v>
      </c>
      <c r="F93" s="129" t="str">
        <f>_xlfn.XLOOKUP(C93,'[1]Catálogo de actividades'!$B$5:$B$296,'[1]Catálogo de actividades'!$I$5:$I$296)</f>
        <v>OPL</v>
      </c>
      <c r="G93" s="130" t="str">
        <f>_xlfn.XLOOKUP(C93,'[1]Catálogo de actividades'!$B$5:$B$296,'[1]Catálogo de actividades'!$E$5:$E$296)</f>
        <v>10.2</v>
      </c>
      <c r="H93" s="131">
        <v>45200</v>
      </c>
      <c r="I93" s="131">
        <v>45265</v>
      </c>
    </row>
    <row r="94" spans="1:9" x14ac:dyDescent="0.25">
      <c r="A94" s="242" t="s">
        <v>35</v>
      </c>
      <c r="B94" s="126" t="s">
        <v>9</v>
      </c>
      <c r="C94" s="127" t="s">
        <v>129</v>
      </c>
      <c r="D94" s="128" t="str">
        <f>_xlfn.XLOOKUP(C94,'[1]Catálogo de actividades'!$B$5:$B$296,'[1]Catálogo de actividades'!$C$5:$C$296)</f>
        <v>OPL</v>
      </c>
      <c r="E94" s="128" t="str">
        <f>_xlfn.XLOOKUP(C94,'[1]Catálogo de actividades'!$B$5:$B$296,'[1]Catálogo de actividades'!$D$5:$D$296)</f>
        <v>CG</v>
      </c>
      <c r="F94" s="129" t="str">
        <f>_xlfn.XLOOKUP(C94,'[1]Catálogo de actividades'!$B$5:$B$296,'[1]Catálogo de actividades'!$I$5:$I$296)</f>
        <v>OPL</v>
      </c>
      <c r="G94" s="130" t="str">
        <f>_xlfn.XLOOKUP(C94,'[1]Catálogo de actividades'!$B$5:$B$296,'[1]Catálogo de actividades'!$E$5:$E$296)</f>
        <v>10.3</v>
      </c>
      <c r="H94" s="131">
        <v>45200</v>
      </c>
      <c r="I94" s="131">
        <v>45265</v>
      </c>
    </row>
    <row r="95" spans="1:9" x14ac:dyDescent="0.25">
      <c r="A95" s="242" t="s">
        <v>35</v>
      </c>
      <c r="B95" s="126" t="s">
        <v>9</v>
      </c>
      <c r="C95" s="127" t="s">
        <v>130</v>
      </c>
      <c r="D95" s="128" t="str">
        <f>_xlfn.XLOOKUP(C95,'[1]Catálogo de actividades'!$B$5:$B$296,'[1]Catálogo de actividades'!$C$5:$C$296)</f>
        <v>OPL</v>
      </c>
      <c r="E95" s="128" t="str">
        <f>_xlfn.XLOOKUP(C95,'[1]Catálogo de actividades'!$B$5:$B$296,'[1]Catálogo de actividades'!$D$5:$D$296)</f>
        <v>CG</v>
      </c>
      <c r="F95" s="129" t="str">
        <f>_xlfn.XLOOKUP(C95,'[1]Catálogo de actividades'!$B$5:$B$296,'[1]Catálogo de actividades'!$I$5:$I$296)</f>
        <v>OPL</v>
      </c>
      <c r="G95" s="130" t="str">
        <f>_xlfn.XLOOKUP(C95,'[1]Catálogo de actividades'!$B$5:$B$296,'[1]Catálogo de actividades'!$E$5:$E$296)</f>
        <v>10.7</v>
      </c>
      <c r="H95" s="131">
        <v>45210</v>
      </c>
      <c r="I95" s="131">
        <v>45275</v>
      </c>
    </row>
    <row r="96" spans="1:9" x14ac:dyDescent="0.25">
      <c r="A96" s="242" t="s">
        <v>35</v>
      </c>
      <c r="B96" s="126" t="s">
        <v>9</v>
      </c>
      <c r="C96" s="127" t="s">
        <v>131</v>
      </c>
      <c r="D96" s="128" t="str">
        <f>_xlfn.XLOOKUP(C96,'[1]Catálogo de actividades'!$B$5:$B$296,'[1]Catálogo de actividades'!$C$5:$C$296)</f>
        <v>OPL</v>
      </c>
      <c r="E96" s="128" t="str">
        <f>_xlfn.XLOOKUP(C96,'[1]Catálogo de actividades'!$B$5:$B$296,'[1]Catálogo de actividades'!$D$5:$D$296)</f>
        <v>CG</v>
      </c>
      <c r="F96" s="129" t="str">
        <f>_xlfn.XLOOKUP(C96,'[1]Catálogo de actividades'!$B$5:$B$296,'[1]Catálogo de actividades'!$I$5:$I$296)</f>
        <v>OPL</v>
      </c>
      <c r="G96" s="130" t="str">
        <f>_xlfn.XLOOKUP(C96,'[1]Catálogo de actividades'!$B$5:$B$296,'[1]Catálogo de actividades'!$E$5:$E$296)</f>
        <v>10.8</v>
      </c>
      <c r="H96" s="131">
        <v>45210</v>
      </c>
      <c r="I96" s="131">
        <v>45275</v>
      </c>
    </row>
    <row r="97" spans="1:9" x14ac:dyDescent="0.25">
      <c r="A97" s="242" t="s">
        <v>35</v>
      </c>
      <c r="B97" s="126" t="s">
        <v>9</v>
      </c>
      <c r="C97" s="127" t="s">
        <v>132</v>
      </c>
      <c r="D97" s="128" t="str">
        <f>_xlfn.XLOOKUP(C97,'[1]Catálogo de actividades'!$B$5:$B$296,'[1]Catálogo de actividades'!$C$5:$C$296)</f>
        <v>OPL</v>
      </c>
      <c r="E97" s="128" t="str">
        <f>_xlfn.XLOOKUP(C97,'[1]Catálogo de actividades'!$B$5:$B$296,'[1]Catálogo de actividades'!$D$5:$D$296)</f>
        <v>CG</v>
      </c>
      <c r="F97" s="129" t="str">
        <f>_xlfn.XLOOKUP(C97,'[1]Catálogo de actividades'!$B$5:$B$296,'[1]Catálogo de actividades'!$I$5:$I$296)</f>
        <v>OPL</v>
      </c>
      <c r="G97" s="130" t="str">
        <f>_xlfn.XLOOKUP(C97,'[1]Catálogo de actividades'!$B$5:$B$296,'[1]Catálogo de actividades'!$E$5:$E$296)</f>
        <v>10.12</v>
      </c>
      <c r="H97" s="131">
        <v>45265</v>
      </c>
      <c r="I97" s="131">
        <v>45294</v>
      </c>
    </row>
    <row r="98" spans="1:9" x14ac:dyDescent="0.25">
      <c r="A98" s="242" t="s">
        <v>35</v>
      </c>
      <c r="B98" s="126" t="s">
        <v>9</v>
      </c>
      <c r="C98" s="127" t="s">
        <v>133</v>
      </c>
      <c r="D98" s="128" t="s">
        <v>122</v>
      </c>
      <c r="E98" s="128" t="e">
        <f>_xlfn.XLOOKUP(C98,'[1]Catálogo de actividades'!$B$5:$B$296,'[1]Catálogo de actividades'!$D$5:$D$296)</f>
        <v>#N/A</v>
      </c>
      <c r="F98" s="136" t="s">
        <v>122</v>
      </c>
      <c r="G98" s="130" t="s">
        <v>134</v>
      </c>
      <c r="H98" s="131">
        <v>45265</v>
      </c>
      <c r="I98" s="131">
        <v>45294</v>
      </c>
    </row>
    <row r="99" spans="1:9" x14ac:dyDescent="0.25">
      <c r="A99" s="242" t="s">
        <v>35</v>
      </c>
      <c r="B99" s="126" t="s">
        <v>9</v>
      </c>
      <c r="C99" s="127" t="s">
        <v>135</v>
      </c>
      <c r="D99" s="128" t="s">
        <v>122</v>
      </c>
      <c r="E99" s="128" t="e">
        <f>_xlfn.XLOOKUP(C99,'[1]Catálogo de actividades'!$B$5:$B$296,'[1]Catálogo de actividades'!$D$5:$D$296)</f>
        <v>#N/A</v>
      </c>
      <c r="F99" s="136" t="s">
        <v>122</v>
      </c>
      <c r="G99" s="130" t="s">
        <v>134</v>
      </c>
      <c r="H99" s="131">
        <v>45275</v>
      </c>
      <c r="I99" s="131">
        <v>45294</v>
      </c>
    </row>
    <row r="100" spans="1:9" x14ac:dyDescent="0.25">
      <c r="A100" s="242" t="s">
        <v>35</v>
      </c>
      <c r="B100" s="126" t="s">
        <v>9</v>
      </c>
      <c r="C100" s="127" t="s">
        <v>136</v>
      </c>
      <c r="D100" s="128" t="str">
        <f>_xlfn.XLOOKUP(C100,'[1]Catálogo de actividades'!$B$5:$B$296,'[1]Catálogo de actividades'!$C$5:$C$296)</f>
        <v>OPL</v>
      </c>
      <c r="E100" s="128" t="str">
        <f>_xlfn.XLOOKUP(C100,'[1]Catálogo de actividades'!$B$5:$B$296,'[1]Catálogo de actividades'!$D$5:$D$296)</f>
        <v>CG/OD</v>
      </c>
      <c r="F100" s="129" t="str">
        <f>_xlfn.XLOOKUP(C100,'[1]Catálogo de actividades'!$B$5:$B$296,'[1]Catálogo de actividades'!$I$5:$I$296)</f>
        <v>OPL</v>
      </c>
      <c r="G100" s="130" t="str">
        <f>_xlfn.XLOOKUP(C100,'[1]Catálogo de actividades'!$B$5:$B$296,'[1]Catálogo de actividades'!$E$5:$E$296)</f>
        <v>10.17</v>
      </c>
      <c r="H100" s="131">
        <v>45366</v>
      </c>
      <c r="I100" s="131">
        <v>45371</v>
      </c>
    </row>
    <row r="101" spans="1:9" x14ac:dyDescent="0.25">
      <c r="A101" s="242" t="s">
        <v>35</v>
      </c>
      <c r="B101" s="126" t="s">
        <v>9</v>
      </c>
      <c r="C101" s="127" t="s">
        <v>137</v>
      </c>
      <c r="D101" s="128" t="str">
        <f>_xlfn.XLOOKUP(C101,'[1]Catálogo de actividades'!$B$5:$B$296,'[1]Catálogo de actividades'!$C$5:$C$296)</f>
        <v>OPL</v>
      </c>
      <c r="E101" s="128" t="str">
        <f>_xlfn.XLOOKUP(C101,'[1]Catálogo de actividades'!$B$5:$B$296,'[1]Catálogo de actividades'!$D$5:$D$296)</f>
        <v>CG/OD</v>
      </c>
      <c r="F101" s="129" t="str">
        <f>_xlfn.XLOOKUP(C101,'[1]Catálogo de actividades'!$B$5:$B$296,'[1]Catálogo de actividades'!$I$5:$I$296)</f>
        <v>OPL</v>
      </c>
      <c r="G101" s="130" t="str">
        <f>_xlfn.XLOOKUP(C101,'[1]Catálogo de actividades'!$B$5:$B$296,'[1]Catálogo de actividades'!$E$5:$E$296)</f>
        <v>10.19</v>
      </c>
      <c r="H101" s="131">
        <v>45366</v>
      </c>
      <c r="I101" s="131">
        <v>45371</v>
      </c>
    </row>
    <row r="102" spans="1:9" x14ac:dyDescent="0.25">
      <c r="A102" s="242" t="s">
        <v>35</v>
      </c>
      <c r="B102" s="126" t="s">
        <v>9</v>
      </c>
      <c r="C102" s="127" t="s">
        <v>138</v>
      </c>
      <c r="D102" s="128" t="str">
        <f>_xlfn.XLOOKUP(C102,'[1]Catálogo de actividades'!$B$5:$B$296,'[1]Catálogo de actividades'!$C$5:$C$296)</f>
        <v>OPL</v>
      </c>
      <c r="E102" s="128" t="str">
        <f>_xlfn.XLOOKUP(C102,'[1]Catálogo de actividades'!$B$5:$B$296,'[1]Catálogo de actividades'!$D$5:$D$296)</f>
        <v>CG</v>
      </c>
      <c r="F102" s="129" t="str">
        <f>_xlfn.XLOOKUP(C102,'[1]Catálogo de actividades'!$B$5:$B$296,'[1]Catálogo de actividades'!$I$5:$I$296)</f>
        <v>OPL</v>
      </c>
      <c r="G102" s="130" t="str">
        <f>_xlfn.XLOOKUP(C102,'[1]Catálogo de actividades'!$B$5:$B$296,'[1]Catálogo de actividades'!$E$5:$E$296)</f>
        <v>10.26</v>
      </c>
      <c r="H102" s="131">
        <v>45372</v>
      </c>
      <c r="I102" s="131">
        <v>45376</v>
      </c>
    </row>
    <row r="103" spans="1:9" x14ac:dyDescent="0.25">
      <c r="A103" s="242" t="s">
        <v>35</v>
      </c>
      <c r="B103" s="133" t="s">
        <v>9</v>
      </c>
      <c r="C103" s="127" t="s">
        <v>139</v>
      </c>
      <c r="D103" s="128" t="str">
        <f>_xlfn.XLOOKUP(C103,'[1]Catálogo de actividades'!$B$5:$B$296,'[1]Catálogo de actividades'!$C$5:$C$296)</f>
        <v>OPL</v>
      </c>
      <c r="E103" s="128" t="str">
        <f>_xlfn.XLOOKUP(C103,'[1]Catálogo de actividades'!$B$5:$B$296,'[1]Catálogo de actividades'!$D$5:$D$296)</f>
        <v>CG</v>
      </c>
      <c r="F103" s="129" t="str">
        <f>_xlfn.XLOOKUP(C103,'[1]Catálogo de actividades'!$B$5:$B$296,'[1]Catálogo de actividades'!$I$5:$I$296)</f>
        <v>OPL</v>
      </c>
      <c r="G103" s="130" t="str">
        <f>_xlfn.XLOOKUP(C103,'[1]Catálogo de actividades'!$B$5:$B$296,'[1]Catálogo de actividades'!$E$5:$E$296)</f>
        <v>10.27</v>
      </c>
      <c r="H103" s="131">
        <v>45481</v>
      </c>
      <c r="I103" s="131">
        <v>45485</v>
      </c>
    </row>
    <row r="104" spans="1:9" x14ac:dyDescent="0.25">
      <c r="A104" s="242" t="s">
        <v>35</v>
      </c>
      <c r="B104" s="133" t="s">
        <v>9</v>
      </c>
      <c r="C104" s="127" t="s">
        <v>140</v>
      </c>
      <c r="D104" s="128" t="str">
        <f>_xlfn.XLOOKUP(C104,'[1]Catálogo de actividades'!$B$5:$B$296,'[1]Catálogo de actividades'!$C$5:$C$296)</f>
        <v>OPL</v>
      </c>
      <c r="E104" s="128" t="str">
        <f>_xlfn.XLOOKUP(C104,'[1]Catálogo de actividades'!$B$5:$B$296,'[1]Catálogo de actividades'!$D$5:$D$296)</f>
        <v>CG</v>
      </c>
      <c r="F104" s="129" t="str">
        <f>_xlfn.XLOOKUP(C104,'[1]Catálogo de actividades'!$B$5:$B$296,'[1]Catálogo de actividades'!$I$5:$I$296)</f>
        <v>OPL</v>
      </c>
      <c r="G104" s="130" t="str">
        <f>_xlfn.XLOOKUP(C104,'[1]Catálogo de actividades'!$B$5:$B$296,'[1]Catálogo de actividades'!$E$5:$E$296)</f>
        <v>10.28</v>
      </c>
      <c r="H104" s="131">
        <v>45481</v>
      </c>
      <c r="I104" s="131">
        <v>45485</v>
      </c>
    </row>
    <row r="105" spans="1:9" x14ac:dyDescent="0.25">
      <c r="A105" s="242" t="s">
        <v>35</v>
      </c>
      <c r="B105" s="126" t="s">
        <v>9</v>
      </c>
      <c r="C105" s="127" t="s">
        <v>141</v>
      </c>
      <c r="D105" s="128" t="str">
        <f>_xlfn.XLOOKUP(C105,'[1]Catálogo de actividades'!$B$5:$B$296,'[1]Catálogo de actividades'!$C$5:$C$296)</f>
        <v>OPL</v>
      </c>
      <c r="E105" s="128" t="str">
        <f>_xlfn.XLOOKUP(C105,'[1]Catálogo de actividades'!$B$5:$B$296,'[1]Catálogo de actividades'!$D$5:$D$296)</f>
        <v>CG</v>
      </c>
      <c r="F105" s="129" t="str">
        <f>_xlfn.XLOOKUP(C105,'[1]Catálogo de actividades'!$B$5:$B$296,'[1]Catálogo de actividades'!$I$5:$I$296)</f>
        <v>OPL</v>
      </c>
      <c r="G105" s="130" t="str">
        <f>_xlfn.XLOOKUP(C105,'[1]Catálogo de actividades'!$B$5:$B$296,'[1]Catálogo de actividades'!$E$5:$E$296)</f>
        <v>10.30</v>
      </c>
      <c r="H105" s="131">
        <v>45372</v>
      </c>
      <c r="I105" s="131">
        <v>45376</v>
      </c>
    </row>
    <row r="106" spans="1:9" x14ac:dyDescent="0.25">
      <c r="A106" s="242" t="s">
        <v>35</v>
      </c>
      <c r="B106" s="133" t="s">
        <v>9</v>
      </c>
      <c r="C106" s="127" t="s">
        <v>142</v>
      </c>
      <c r="D106" s="128" t="str">
        <f>_xlfn.XLOOKUP(C106,'[1]Catálogo de actividades'!$B$5:$B$296,'[1]Catálogo de actividades'!$C$5:$C$296)</f>
        <v>OPL</v>
      </c>
      <c r="E106" s="128" t="str">
        <f>_xlfn.XLOOKUP(C106,'[1]Catálogo de actividades'!$B$5:$B$296,'[1]Catálogo de actividades'!$D$5:$D$296)</f>
        <v>CG</v>
      </c>
      <c r="F106" s="129" t="str">
        <f>_xlfn.XLOOKUP(C106,'[1]Catálogo de actividades'!$B$5:$B$296,'[1]Catálogo de actividades'!$I$5:$I$296)</f>
        <v>OPL</v>
      </c>
      <c r="G106" s="130" t="str">
        <f>_xlfn.XLOOKUP(C106,'[1]Catálogo de actividades'!$B$5:$B$296,'[1]Catálogo de actividades'!$E$5:$E$296)</f>
        <v>10.32</v>
      </c>
      <c r="H106" s="131">
        <v>45481</v>
      </c>
      <c r="I106" s="131">
        <v>45485</v>
      </c>
    </row>
    <row r="107" spans="1:9" x14ac:dyDescent="0.25">
      <c r="A107" s="242" t="s">
        <v>35</v>
      </c>
      <c r="B107" s="133" t="s">
        <v>9</v>
      </c>
      <c r="C107" s="127" t="s">
        <v>143</v>
      </c>
      <c r="D107" s="128" t="str">
        <f>_xlfn.XLOOKUP(C107,'[1]Catálogo de actividades'!$B$5:$B$296,'[1]Catálogo de actividades'!$C$5:$C$296)</f>
        <v>OPL</v>
      </c>
      <c r="E107" s="128" t="str">
        <f>_xlfn.XLOOKUP(C107,'[1]Catálogo de actividades'!$B$5:$B$296,'[1]Catálogo de actividades'!$D$5:$D$296)</f>
        <v>CG</v>
      </c>
      <c r="F107" s="129" t="str">
        <f>_xlfn.XLOOKUP(C107,'[1]Catálogo de actividades'!$B$5:$B$296,'[1]Catálogo de actividades'!$I$5:$I$296)</f>
        <v>OPL</v>
      </c>
      <c r="G107" s="130" t="str">
        <f>_xlfn.XLOOKUP(C107,'[1]Catálogo de actividades'!$B$5:$B$296,'[1]Catálogo de actividades'!$E$5:$E$296)</f>
        <v>10.33</v>
      </c>
      <c r="H107" s="131">
        <v>45481</v>
      </c>
      <c r="I107" s="131">
        <v>45485</v>
      </c>
    </row>
    <row r="108" spans="1:9" x14ac:dyDescent="0.25">
      <c r="A108" s="242" t="s">
        <v>35</v>
      </c>
      <c r="B108" s="126" t="s">
        <v>9</v>
      </c>
      <c r="C108" s="127" t="s">
        <v>144</v>
      </c>
      <c r="D108" s="128" t="str">
        <f>_xlfn.XLOOKUP(C108,'[1]Catálogo de actividades'!$B$5:$B$296,'[1]Catálogo de actividades'!$C$5:$C$296)</f>
        <v>OPL</v>
      </c>
      <c r="E108" s="128" t="str">
        <f>_xlfn.XLOOKUP(C108,'[1]Catálogo de actividades'!$B$5:$B$296,'[1]Catálogo de actividades'!$D$5:$D$296)</f>
        <v>CG/OD</v>
      </c>
      <c r="F108" s="129" t="str">
        <f>_xlfn.XLOOKUP(C108,'[1]Catálogo de actividades'!$B$5:$B$296,'[1]Catálogo de actividades'!$I$5:$I$296)</f>
        <v>OPL</v>
      </c>
      <c r="G108" s="130" t="str">
        <f>_xlfn.XLOOKUP(C108,'[1]Catálogo de actividades'!$B$5:$B$296,'[1]Catálogo de actividades'!$E$5:$E$296)</f>
        <v>10.38</v>
      </c>
      <c r="H108" s="131">
        <v>45200</v>
      </c>
      <c r="I108" s="131">
        <v>45235</v>
      </c>
    </row>
    <row r="109" spans="1:9" x14ac:dyDescent="0.25">
      <c r="A109" s="242" t="s">
        <v>35</v>
      </c>
      <c r="B109" s="126" t="s">
        <v>9</v>
      </c>
      <c r="C109" s="127" t="s">
        <v>145</v>
      </c>
      <c r="D109" s="128" t="str">
        <f>_xlfn.XLOOKUP(C109,'[1]Catálogo de actividades'!$B$5:$B$296,'[1]Catálogo de actividades'!$C$5:$C$296)</f>
        <v>OPL</v>
      </c>
      <c r="E109" s="128" t="str">
        <f>_xlfn.XLOOKUP(C109,'[1]Catálogo de actividades'!$B$5:$B$296,'[1]Catálogo de actividades'!$D$5:$D$296)</f>
        <v>CG/OD</v>
      </c>
      <c r="F109" s="129" t="str">
        <f>_xlfn.XLOOKUP(C109,'[1]Catálogo de actividades'!$B$5:$B$296,'[1]Catálogo de actividades'!$I$5:$I$296)</f>
        <v>OPL</v>
      </c>
      <c r="G109" s="130" t="str">
        <f>_xlfn.XLOOKUP(C109,'[1]Catálogo de actividades'!$B$5:$B$296,'[1]Catálogo de actividades'!$E$5:$E$296)</f>
        <v>10.39</v>
      </c>
      <c r="H109" s="131">
        <v>45200</v>
      </c>
      <c r="I109" s="131">
        <v>45235</v>
      </c>
    </row>
    <row r="110" spans="1:9" x14ac:dyDescent="0.25">
      <c r="A110" s="242" t="s">
        <v>35</v>
      </c>
      <c r="B110" s="126" t="s">
        <v>9</v>
      </c>
      <c r="C110" s="127" t="s">
        <v>146</v>
      </c>
      <c r="D110" s="128" t="str">
        <f>_xlfn.XLOOKUP(C110,'[1]Catálogo de actividades'!$B$5:$B$296,'[1]Catálogo de actividades'!$C$5:$C$296)</f>
        <v>OPL</v>
      </c>
      <c r="E110" s="128" t="str">
        <f>_xlfn.XLOOKUP(C110,'[1]Catálogo de actividades'!$B$5:$B$296,'[1]Catálogo de actividades'!$D$5:$D$296)</f>
        <v>CG/OD</v>
      </c>
      <c r="F110" s="129" t="str">
        <f>_xlfn.XLOOKUP(C110,'[1]Catálogo de actividades'!$B$5:$B$296,'[1]Catálogo de actividades'!$I$5:$I$296)</f>
        <v>OPL</v>
      </c>
      <c r="G110" s="130" t="str">
        <f>_xlfn.XLOOKUP(C110,'[1]Catálogo de actividades'!$B$5:$B$296,'[1]Catálogo de actividades'!$E$5:$E$296)</f>
        <v>10.43</v>
      </c>
      <c r="H110" s="131">
        <v>45205</v>
      </c>
      <c r="I110" s="131">
        <v>45240</v>
      </c>
    </row>
    <row r="111" spans="1:9" x14ac:dyDescent="0.25">
      <c r="A111" s="242" t="s">
        <v>35</v>
      </c>
      <c r="B111" s="126" t="s">
        <v>9</v>
      </c>
      <c r="C111" s="127" t="s">
        <v>147</v>
      </c>
      <c r="D111" s="128" t="str">
        <f>_xlfn.XLOOKUP(C111,'[1]Catálogo de actividades'!$B$5:$B$296,'[1]Catálogo de actividades'!$C$5:$C$296)</f>
        <v>OPL</v>
      </c>
      <c r="E111" s="128" t="str">
        <f>_xlfn.XLOOKUP(C111,'[1]Catálogo de actividades'!$B$5:$B$296,'[1]Catálogo de actividades'!$D$5:$D$296)</f>
        <v>CG/OD</v>
      </c>
      <c r="F111" s="129" t="str">
        <f>_xlfn.XLOOKUP(C111,'[1]Catálogo de actividades'!$B$5:$B$296,'[1]Catálogo de actividades'!$I$5:$I$296)</f>
        <v>OPL</v>
      </c>
      <c r="G111" s="130" t="str">
        <f>_xlfn.XLOOKUP(C111,'[1]Catálogo de actividades'!$B$5:$B$296,'[1]Catálogo de actividades'!$E$5:$E$296)</f>
        <v>10.44</v>
      </c>
      <c r="H111" s="131">
        <v>45205</v>
      </c>
      <c r="I111" s="131">
        <v>45240</v>
      </c>
    </row>
    <row r="112" spans="1:9" x14ac:dyDescent="0.25">
      <c r="A112" s="242" t="s">
        <v>35</v>
      </c>
      <c r="B112" s="126" t="s">
        <v>9</v>
      </c>
      <c r="C112" s="127" t="s">
        <v>148</v>
      </c>
      <c r="D112" s="128" t="str">
        <f>_xlfn.XLOOKUP(C112,'[1]Catálogo de actividades'!$B$5:$B$296,'[1]Catálogo de actividades'!$C$5:$C$296)</f>
        <v>OPL</v>
      </c>
      <c r="E112" s="128" t="str">
        <f>_xlfn.XLOOKUP(C112,'[1]Catálogo de actividades'!$B$5:$B$296,'[1]Catálogo de actividades'!$D$5:$D$296)</f>
        <v>CG</v>
      </c>
      <c r="F112" s="129" t="str">
        <f>_xlfn.XLOOKUP(C112,'[1]Catálogo de actividades'!$B$5:$B$296,'[1]Catálogo de actividades'!$I$5:$I$296)</f>
        <v>OPL</v>
      </c>
      <c r="G112" s="130" t="str">
        <f>_xlfn.XLOOKUP(C112,'[1]Catálogo de actividades'!$B$5:$B$296,'[1]Catálogo de actividades'!$E$5:$E$296)</f>
        <v>10.48</v>
      </c>
      <c r="H112" s="131">
        <v>45397</v>
      </c>
      <c r="I112" s="131">
        <v>45441</v>
      </c>
    </row>
    <row r="113" spans="1:9" x14ac:dyDescent="0.25">
      <c r="A113" s="242" t="s">
        <v>35</v>
      </c>
      <c r="B113" s="126" t="s">
        <v>9</v>
      </c>
      <c r="C113" s="127" t="s">
        <v>149</v>
      </c>
      <c r="D113" s="128" t="s">
        <v>122</v>
      </c>
      <c r="E113" s="128" t="e">
        <f>_xlfn.XLOOKUP(C113,'[1]Catálogo de actividades'!$B$5:$B$296,'[1]Catálogo de actividades'!$D$5:$D$296)</f>
        <v>#N/A</v>
      </c>
      <c r="F113" s="136" t="s">
        <v>122</v>
      </c>
      <c r="G113" s="130" t="s">
        <v>150</v>
      </c>
      <c r="H113" s="131">
        <v>45397</v>
      </c>
      <c r="I113" s="131">
        <v>45441</v>
      </c>
    </row>
    <row r="114" spans="1:9" x14ac:dyDescent="0.25">
      <c r="A114" s="242" t="s">
        <v>35</v>
      </c>
      <c r="B114" s="126" t="s">
        <v>9</v>
      </c>
      <c r="C114" s="127" t="s">
        <v>151</v>
      </c>
      <c r="D114" s="128" t="s">
        <v>122</v>
      </c>
      <c r="E114" s="128" t="e">
        <f>_xlfn.XLOOKUP(C114,'[1]Catálogo de actividades'!$B$5:$B$296,'[1]Catálogo de actividades'!$D$5:$D$296)</f>
        <v>#N/A</v>
      </c>
      <c r="F114" s="136" t="s">
        <v>122</v>
      </c>
      <c r="G114" s="130" t="s">
        <v>150</v>
      </c>
      <c r="H114" s="131">
        <v>45412</v>
      </c>
      <c r="I114" s="131">
        <v>45441</v>
      </c>
    </row>
    <row r="115" spans="1:9" x14ac:dyDescent="0.25">
      <c r="A115" s="242" t="s">
        <v>35</v>
      </c>
      <c r="B115" s="126" t="s">
        <v>10</v>
      </c>
      <c r="C115" s="127" t="s">
        <v>152</v>
      </c>
      <c r="D115" s="128" t="str">
        <f>_xlfn.XLOOKUP(C115,'[1]Catálogo de actividades'!$B$5:$B$296,'[1]Catálogo de actividades'!$C$5:$C$296)</f>
        <v>OPL</v>
      </c>
      <c r="E115" s="128" t="str">
        <f>_xlfn.XLOOKUP(C115,'[1]Catálogo de actividades'!$B$5:$B$296,'[1]Catálogo de actividades'!$D$5:$D$296)</f>
        <v>CG</v>
      </c>
      <c r="F115" s="129" t="str">
        <f>_xlfn.XLOOKUP(C115,'[1]Catálogo de actividades'!$B$5:$B$296,'[1]Catálogo de actividades'!$I$5:$I$296)</f>
        <v>OPL</v>
      </c>
      <c r="G115" s="130" t="str">
        <f>_xlfn.XLOOKUP(C115,'[1]Catálogo de actividades'!$B$5:$B$296,'[1]Catálogo de actividades'!$E$5:$E$296)</f>
        <v>11.1</v>
      </c>
      <c r="H115" s="131">
        <v>45170</v>
      </c>
      <c r="I115" s="131">
        <v>45170</v>
      </c>
    </row>
    <row r="116" spans="1:9" x14ac:dyDescent="0.25">
      <c r="A116" s="242" t="s">
        <v>35</v>
      </c>
      <c r="B116" s="126" t="s">
        <v>10</v>
      </c>
      <c r="C116" s="127" t="s">
        <v>153</v>
      </c>
      <c r="D116" s="128" t="str">
        <f>_xlfn.XLOOKUP(C116,'[1]Catálogo de actividades'!$B$5:$B$296,'[1]Catálogo de actividades'!$C$5:$C$296)</f>
        <v>OPL</v>
      </c>
      <c r="E116" s="128" t="str">
        <f>_xlfn.XLOOKUP(C116,'[1]Catálogo de actividades'!$B$5:$B$296,'[1]Catálogo de actividades'!$D$5:$D$296)</f>
        <v>CG</v>
      </c>
      <c r="F116" s="129" t="str">
        <f>_xlfn.XLOOKUP(C116,'[1]Catálogo de actividades'!$B$5:$B$296,'[1]Catálogo de actividades'!$I$5:$I$296)</f>
        <v>OPL</v>
      </c>
      <c r="G116" s="130" t="str">
        <f>_xlfn.XLOOKUP(C116,'[1]Catálogo de actividades'!$B$5:$B$296,'[1]Catálogo de actividades'!$E$5:$E$296)</f>
        <v>11.2</v>
      </c>
      <c r="H116" s="131">
        <v>45170</v>
      </c>
      <c r="I116" s="131">
        <v>45170</v>
      </c>
    </row>
    <row r="117" spans="1:9" x14ac:dyDescent="0.25">
      <c r="A117" s="242" t="s">
        <v>35</v>
      </c>
      <c r="B117" s="126" t="s">
        <v>10</v>
      </c>
      <c r="C117" s="127" t="s">
        <v>154</v>
      </c>
      <c r="D117" s="128" t="str">
        <f>_xlfn.XLOOKUP(C117,'[1]Catálogo de actividades'!$B$5:$B$296,'[1]Catálogo de actividades'!$C$5:$C$296)</f>
        <v>OPL</v>
      </c>
      <c r="E117" s="128" t="str">
        <f>_xlfn.XLOOKUP(C117,'[1]Catálogo de actividades'!$B$5:$B$296,'[1]Catálogo de actividades'!$D$5:$D$296)</f>
        <v>CG</v>
      </c>
      <c r="F117" s="129" t="str">
        <f>_xlfn.XLOOKUP(C117,'[1]Catálogo de actividades'!$B$5:$B$296,'[1]Catálogo de actividades'!$I$5:$I$296)</f>
        <v>OPL</v>
      </c>
      <c r="G117" s="130" t="str">
        <f>_xlfn.XLOOKUP(C117,'[1]Catálogo de actividades'!$B$5:$B$296,'[1]Catálogo de actividades'!$E$5:$E$296)</f>
        <v>11.3</v>
      </c>
      <c r="H117" s="131">
        <v>45200</v>
      </c>
      <c r="I117" s="131">
        <v>45200</v>
      </c>
    </row>
    <row r="118" spans="1:9" x14ac:dyDescent="0.25">
      <c r="A118" s="242" t="s">
        <v>35</v>
      </c>
      <c r="B118" s="126" t="s">
        <v>10</v>
      </c>
      <c r="C118" s="127" t="s">
        <v>155</v>
      </c>
      <c r="D118" s="128" t="str">
        <f>_xlfn.XLOOKUP(C118,'[1]Catálogo de actividades'!$B$5:$B$296,'[1]Catálogo de actividades'!$C$5:$C$296)</f>
        <v>OPL</v>
      </c>
      <c r="E118" s="128" t="str">
        <f>_xlfn.XLOOKUP(C118,'[1]Catálogo de actividades'!$B$5:$B$296,'[1]Catálogo de actividades'!$D$5:$D$296)</f>
        <v>CG</v>
      </c>
      <c r="F118" s="129" t="str">
        <f>_xlfn.XLOOKUP(C118,'[1]Catálogo de actividades'!$B$5:$B$296,'[1]Catálogo de actividades'!$I$5:$I$296)</f>
        <v>OPL</v>
      </c>
      <c r="G118" s="130" t="str">
        <f>_xlfn.XLOOKUP(C118,'[1]Catálogo de actividades'!$B$5:$B$296,'[1]Catálogo de actividades'!$E$5:$E$296)</f>
        <v>11.4</v>
      </c>
      <c r="H118" s="131">
        <v>45231</v>
      </c>
      <c r="I118" s="131">
        <v>45231</v>
      </c>
    </row>
    <row r="119" spans="1:9" x14ac:dyDescent="0.25">
      <c r="A119" s="242" t="s">
        <v>35</v>
      </c>
      <c r="B119" s="133" t="s">
        <v>10</v>
      </c>
      <c r="C119" s="127" t="s">
        <v>156</v>
      </c>
      <c r="D119" s="128" t="str">
        <f>_xlfn.XLOOKUP(C119,'[1]Catálogo de actividades'!$B$5:$B$296,'[1]Catálogo de actividades'!$C$5:$C$296)</f>
        <v>OPL</v>
      </c>
      <c r="E119" s="128" t="str">
        <f>_xlfn.XLOOKUP(C119,'[1]Catálogo de actividades'!$B$5:$B$296,'[1]Catálogo de actividades'!$D$5:$D$296)</f>
        <v>CG</v>
      </c>
      <c r="F119" s="129" t="str">
        <f>_xlfn.XLOOKUP(C119,'[1]Catálogo de actividades'!$B$5:$B$296,'[1]Catálogo de actividades'!$I$5:$I$296)</f>
        <v>OPL</v>
      </c>
      <c r="G119" s="130" t="str">
        <f>_xlfn.XLOOKUP(C119,'[1]Catálogo de actividades'!$B$5:$B$296,'[1]Catálogo de actividades'!$E$5:$E$296)</f>
        <v>11.5</v>
      </c>
      <c r="H119" s="131">
        <v>45200</v>
      </c>
      <c r="I119" s="131">
        <v>45473</v>
      </c>
    </row>
    <row r="120" spans="1:9" x14ac:dyDescent="0.25">
      <c r="A120" s="242" t="s">
        <v>35</v>
      </c>
      <c r="B120" s="126" t="s">
        <v>10</v>
      </c>
      <c r="C120" s="127" t="s">
        <v>157</v>
      </c>
      <c r="D120" s="128" t="str">
        <f>_xlfn.XLOOKUP(C120,'[1]Catálogo de actividades'!$B$5:$B$296,'[1]Catálogo de actividades'!$C$5:$C$296)</f>
        <v>OPL</v>
      </c>
      <c r="E120" s="128" t="str">
        <f>_xlfn.XLOOKUP(C120,'[1]Catálogo de actividades'!$B$5:$B$296,'[1]Catálogo de actividades'!$D$5:$D$296)</f>
        <v>CG</v>
      </c>
      <c r="F120" s="129" t="str">
        <f>_xlfn.XLOOKUP(C120,'[1]Catálogo de actividades'!$B$5:$B$296,'[1]Catálogo de actividades'!$I$5:$I$296)</f>
        <v>OPL</v>
      </c>
      <c r="G120" s="130" t="str">
        <f>_xlfn.XLOOKUP(C120,'[1]Catálogo de actividades'!$B$5:$B$296,'[1]Catálogo de actividades'!$E$5:$E$296)</f>
        <v>11.6</v>
      </c>
      <c r="H120" s="131">
        <v>45292</v>
      </c>
      <c r="I120" s="131">
        <v>45292</v>
      </c>
    </row>
    <row r="121" spans="1:9" x14ac:dyDescent="0.25">
      <c r="A121" s="242" t="s">
        <v>35</v>
      </c>
      <c r="B121" s="133" t="s">
        <v>10</v>
      </c>
      <c r="C121" s="127" t="s">
        <v>158</v>
      </c>
      <c r="D121" s="128" t="str">
        <f>_xlfn.XLOOKUP(C121,'[1]Catálogo de actividades'!$B$5:$B$296,'[1]Catálogo de actividades'!$C$5:$C$296)</f>
        <v>OPL</v>
      </c>
      <c r="E121" s="128" t="str">
        <f>_xlfn.XLOOKUP(C121,'[1]Catálogo de actividades'!$B$5:$B$296,'[1]Catálogo de actividades'!$D$5:$D$296)</f>
        <v>CG</v>
      </c>
      <c r="F121" s="129" t="str">
        <f>_xlfn.XLOOKUP(C121,'[1]Catálogo de actividades'!$B$5:$B$296,'[1]Catálogo de actividades'!$I$5:$I$296)</f>
        <v>OPL</v>
      </c>
      <c r="G121" s="130" t="str">
        <f>_xlfn.XLOOKUP(C121,'[1]Catálogo de actividades'!$B$5:$B$296,'[1]Catálogo de actividades'!$E$5:$E$296)</f>
        <v>11.8</v>
      </c>
      <c r="H121" s="131">
        <v>45373</v>
      </c>
      <c r="I121" s="131">
        <v>45377</v>
      </c>
    </row>
    <row r="122" spans="1:9" x14ac:dyDescent="0.25">
      <c r="A122" s="242" t="s">
        <v>35</v>
      </c>
      <c r="B122" s="133" t="s">
        <v>10</v>
      </c>
      <c r="C122" s="127" t="s">
        <v>159</v>
      </c>
      <c r="D122" s="128" t="str">
        <f>_xlfn.XLOOKUP(C122,'[1]Catálogo de actividades'!$B$5:$B$296,'[1]Catálogo de actividades'!$C$5:$C$296)</f>
        <v>OPL</v>
      </c>
      <c r="E122" s="128" t="str">
        <f>_xlfn.XLOOKUP(C122,'[1]Catálogo de actividades'!$B$5:$B$296,'[1]Catálogo de actividades'!$D$5:$D$296)</f>
        <v>CG</v>
      </c>
      <c r="F122" s="129" t="str">
        <f>_xlfn.XLOOKUP(C122,'[1]Catálogo de actividades'!$B$5:$B$296,'[1]Catálogo de actividades'!$I$5:$I$296)</f>
        <v>OPL</v>
      </c>
      <c r="G122" s="130" t="str">
        <f>_xlfn.XLOOKUP(C122,'[1]Catálogo de actividades'!$B$5:$B$296,'[1]Catálogo de actividades'!$E$5:$E$296)</f>
        <v>11.9</v>
      </c>
      <c r="H122" s="131">
        <v>45373</v>
      </c>
      <c r="I122" s="131">
        <v>45377</v>
      </c>
    </row>
    <row r="123" spans="1:9" x14ac:dyDescent="0.25">
      <c r="A123" s="242" t="s">
        <v>35</v>
      </c>
      <c r="B123" s="133" t="s">
        <v>10</v>
      </c>
      <c r="C123" s="127" t="s">
        <v>160</v>
      </c>
      <c r="D123" s="128" t="str">
        <f>_xlfn.XLOOKUP(C123,'[1]Catálogo de actividades'!$B$5:$B$296,'[1]Catálogo de actividades'!$C$5:$C$296)</f>
        <v>OPL</v>
      </c>
      <c r="E123" s="128" t="str">
        <f>_xlfn.XLOOKUP(C123,'[1]Catálogo de actividades'!$B$5:$B$296,'[1]Catálogo de actividades'!$D$5:$D$296)</f>
        <v>CG</v>
      </c>
      <c r="F123" s="129" t="str">
        <f>_xlfn.XLOOKUP(C123,'[1]Catálogo de actividades'!$B$5:$B$296,'[1]Catálogo de actividades'!$I$5:$I$296)</f>
        <v>OPL</v>
      </c>
      <c r="G123" s="130" t="str">
        <f>_xlfn.XLOOKUP(C123,'[1]Catálogo de actividades'!$B$5:$B$296,'[1]Catálogo de actividades'!$E$5:$E$296)</f>
        <v>11.10</v>
      </c>
      <c r="H123" s="131">
        <v>45373</v>
      </c>
      <c r="I123" s="131">
        <v>45377</v>
      </c>
    </row>
    <row r="124" spans="1:9" x14ac:dyDescent="0.25">
      <c r="A124" s="242" t="s">
        <v>35</v>
      </c>
      <c r="B124" s="126" t="s">
        <v>10</v>
      </c>
      <c r="C124" s="127" t="s">
        <v>161</v>
      </c>
      <c r="D124" s="128" t="str">
        <f>_xlfn.XLOOKUP(C124,'[1]Catálogo de actividades'!$B$5:$B$296,'[1]Catálogo de actividades'!$C$5:$C$296)</f>
        <v>OPL</v>
      </c>
      <c r="E124" s="128" t="str">
        <f>_xlfn.XLOOKUP(C124,'[1]Catálogo de actividades'!$B$5:$B$296,'[1]Catálogo de actividades'!$D$5:$D$296)</f>
        <v>CG</v>
      </c>
      <c r="F124" s="129" t="str">
        <f>_xlfn.XLOOKUP(C124,'[1]Catálogo de actividades'!$B$5:$B$296,'[1]Catálogo de actividades'!$I$5:$I$296)</f>
        <v>OPL</v>
      </c>
      <c r="G124" s="130" t="str">
        <f>_xlfn.XLOOKUP(C124,'[1]Catálogo de actividades'!$B$5:$B$296,'[1]Catálogo de actividades'!$E$5:$E$296)</f>
        <v>11.11</v>
      </c>
      <c r="H124" s="131">
        <v>45323</v>
      </c>
      <c r="I124" s="131">
        <v>45323</v>
      </c>
    </row>
    <row r="125" spans="1:9" x14ac:dyDescent="0.25">
      <c r="A125" s="242" t="s">
        <v>35</v>
      </c>
      <c r="B125" s="126" t="s">
        <v>10</v>
      </c>
      <c r="C125" s="127" t="s">
        <v>162</v>
      </c>
      <c r="D125" s="128" t="str">
        <f>_xlfn.XLOOKUP(C125,'[1]Catálogo de actividades'!$B$5:$B$296,'[1]Catálogo de actividades'!$C$5:$C$296)</f>
        <v>OPL</v>
      </c>
      <c r="E125" s="128" t="str">
        <f>_xlfn.XLOOKUP(C125,'[1]Catálogo de actividades'!$B$5:$B$296,'[1]Catálogo de actividades'!$D$5:$D$296)</f>
        <v>CG</v>
      </c>
      <c r="F125" s="129" t="str">
        <f>_xlfn.XLOOKUP(C125,'[1]Catálogo de actividades'!$B$5:$B$296,'[1]Catálogo de actividades'!$I$5:$I$296)</f>
        <v>OPL</v>
      </c>
      <c r="G125" s="130" t="str">
        <f>_xlfn.XLOOKUP(C125,'[1]Catálogo de actividades'!$B$5:$B$296,'[1]Catálogo de actividades'!$E$5:$E$296)</f>
        <v>11.12</v>
      </c>
      <c r="H125" s="131">
        <v>45383</v>
      </c>
      <c r="I125" s="131">
        <v>45383</v>
      </c>
    </row>
    <row r="126" spans="1:9" x14ac:dyDescent="0.25">
      <c r="A126" s="242" t="s">
        <v>35</v>
      </c>
      <c r="B126" s="126" t="s">
        <v>10</v>
      </c>
      <c r="C126" s="127" t="s">
        <v>163</v>
      </c>
      <c r="D126" s="128" t="str">
        <f>_xlfn.XLOOKUP(C126,'[1]Catálogo de actividades'!$B$5:$B$296,'[1]Catálogo de actividades'!$C$5:$C$296)</f>
        <v>OPL</v>
      </c>
      <c r="E126" s="128" t="str">
        <f>_xlfn.XLOOKUP(C126,'[1]Catálogo de actividades'!$B$5:$B$296,'[1]Catálogo de actividades'!$D$5:$D$296)</f>
        <v>CG</v>
      </c>
      <c r="F126" s="129" t="str">
        <f>_xlfn.XLOOKUP(C126,'[1]Catálogo de actividades'!$B$5:$B$296,'[1]Catálogo de actividades'!$I$5:$I$296)</f>
        <v>OPL</v>
      </c>
      <c r="G126" s="130" t="str">
        <f>_xlfn.XLOOKUP(C126,'[1]Catálogo de actividades'!$B$5:$B$296,'[1]Catálogo de actividades'!$E$5:$E$296)</f>
        <v>11.13</v>
      </c>
      <c r="H126" s="131">
        <v>45408</v>
      </c>
      <c r="I126" s="131">
        <v>45408</v>
      </c>
    </row>
    <row r="127" spans="1:9" x14ac:dyDescent="0.25">
      <c r="A127" s="242" t="s">
        <v>35</v>
      </c>
      <c r="B127" s="126" t="s">
        <v>10</v>
      </c>
      <c r="C127" s="127" t="s">
        <v>164</v>
      </c>
      <c r="D127" s="128" t="str">
        <f>_xlfn.XLOOKUP(C127,'[1]Catálogo de actividades'!$B$5:$B$296,'[1]Catálogo de actividades'!$C$5:$C$296)</f>
        <v>OPL</v>
      </c>
      <c r="E127" s="128" t="str">
        <f>_xlfn.XLOOKUP(C127,'[1]Catálogo de actividades'!$B$5:$B$296,'[1]Catálogo de actividades'!$D$5:$D$296)</f>
        <v>OPL/UTIGyND/UTTyPDP/UTVOPL</v>
      </c>
      <c r="F127" s="129" t="str">
        <f>_xlfn.XLOOKUP(C127,'[1]Catálogo de actividades'!$B$5:$B$296,'[1]Catálogo de actividades'!$I$5:$I$296)</f>
        <v>OPL</v>
      </c>
      <c r="G127" s="130" t="str">
        <f>_xlfn.XLOOKUP(C127,'[1]Catálogo de actividades'!$B$5:$B$296,'[1]Catálogo de actividades'!$E$5:$E$296)</f>
        <v>11.14</v>
      </c>
      <c r="H127" s="131">
        <v>45409</v>
      </c>
      <c r="I127" s="131">
        <v>45409</v>
      </c>
    </row>
    <row r="128" spans="1:9" x14ac:dyDescent="0.25">
      <c r="A128" s="242" t="s">
        <v>35</v>
      </c>
      <c r="B128" s="126" t="s">
        <v>10</v>
      </c>
      <c r="C128" s="127" t="s">
        <v>165</v>
      </c>
      <c r="D128" s="128" t="str">
        <f>_xlfn.XLOOKUP(C128,'[1]Catálogo de actividades'!$B$5:$B$296,'[1]Catálogo de actividades'!$C$5:$C$296)</f>
        <v>OPL</v>
      </c>
      <c r="E128" s="128" t="str">
        <f>_xlfn.XLOOKUP(C128,'[1]Catálogo de actividades'!$B$5:$B$296,'[1]Catálogo de actividades'!$D$5:$D$296)</f>
        <v>CG</v>
      </c>
      <c r="F128" s="129" t="str">
        <f>_xlfn.XLOOKUP(C128,'[1]Catálogo de actividades'!$B$5:$B$296,'[1]Catálogo de actividades'!$I$5:$I$296)</f>
        <v>OPL</v>
      </c>
      <c r="G128" s="130" t="str">
        <f>_xlfn.XLOOKUP(C128,'[1]Catálogo de actividades'!$B$5:$B$296,'[1]Catálogo de actividades'!$E$5:$E$296)</f>
        <v>11.15</v>
      </c>
      <c r="H128" s="131">
        <v>45441</v>
      </c>
      <c r="I128" s="131">
        <v>45441</v>
      </c>
    </row>
    <row r="129" spans="1:9" x14ac:dyDescent="0.25">
      <c r="A129" s="242" t="s">
        <v>35</v>
      </c>
      <c r="B129" s="126" t="s">
        <v>10</v>
      </c>
      <c r="C129" s="127" t="s">
        <v>166</v>
      </c>
      <c r="D129" s="128" t="str">
        <f>_xlfn.XLOOKUP(C129,'[1]Catálogo de actividades'!$B$5:$B$296,'[1]Catálogo de actividades'!$C$5:$C$296)</f>
        <v>OPL</v>
      </c>
      <c r="E129" s="128" t="str">
        <f>_xlfn.XLOOKUP(C129,'[1]Catálogo de actividades'!$B$5:$B$296,'[1]Catálogo de actividades'!$D$5:$D$296)</f>
        <v>OPL/UTIGyND/UTTyPDP/UTVOPL</v>
      </c>
      <c r="F129" s="129" t="str">
        <f>_xlfn.XLOOKUP(C129,'[1]Catálogo de actividades'!$B$5:$B$296,'[1]Catálogo de actividades'!$I$5:$I$296)</f>
        <v>OPL</v>
      </c>
      <c r="G129" s="130" t="str">
        <f>_xlfn.XLOOKUP(C129,'[1]Catálogo de actividades'!$B$5:$B$296,'[1]Catálogo de actividades'!$E$5:$E$296)</f>
        <v>11.16</v>
      </c>
      <c r="H129" s="131">
        <v>45442</v>
      </c>
      <c r="I129" s="131">
        <v>45442</v>
      </c>
    </row>
    <row r="130" spans="1:9" x14ac:dyDescent="0.25">
      <c r="A130" s="242" t="s">
        <v>35</v>
      </c>
      <c r="B130" s="133" t="s">
        <v>12</v>
      </c>
      <c r="C130" s="127" t="s">
        <v>167</v>
      </c>
      <c r="D130" s="128" t="str">
        <f>_xlfn.XLOOKUP(C130,'[1]Catálogo de actividades'!$B$5:$B$296,'[1]Catálogo de actividades'!$C$5:$C$296)</f>
        <v>INE</v>
      </c>
      <c r="E130" s="128" t="str">
        <f>_xlfn.XLOOKUP(C130,'[1]Catálogo de actividades'!$B$5:$B$296,'[1]Catálogo de actividades'!$D$5:$D$296)</f>
        <v>UTSI</v>
      </c>
      <c r="F130" s="129" t="str">
        <f>_xlfn.XLOOKUP(C130,'[1]Catálogo de actividades'!$B$5:$B$296,'[1]Catálogo de actividades'!$I$5:$I$296)</f>
        <v>UTSI</v>
      </c>
      <c r="G130" s="130" t="str">
        <f>_xlfn.XLOOKUP(C130,'[1]Catálogo de actividades'!$B$5:$B$296,'[1]Catálogo de actividades'!$E$5:$E$296)</f>
        <v>13.1</v>
      </c>
      <c r="H130" s="131">
        <v>45152</v>
      </c>
      <c r="I130" s="131">
        <v>45152</v>
      </c>
    </row>
    <row r="131" spans="1:9" x14ac:dyDescent="0.25">
      <c r="A131" s="242" t="s">
        <v>35</v>
      </c>
      <c r="B131" s="133" t="s">
        <v>12</v>
      </c>
      <c r="C131" s="127" t="s">
        <v>168</v>
      </c>
      <c r="D131" s="128" t="str">
        <f>_xlfn.XLOOKUP(C131,'[1]Catálogo de actividades'!$B$5:$B$296,'[1]Catálogo de actividades'!$C$5:$C$296)</f>
        <v>INE</v>
      </c>
      <c r="E131" s="128" t="str">
        <f>_xlfn.XLOOKUP(C131,'[1]Catálogo de actividades'!$B$5:$B$296,'[1]Catálogo de actividades'!$D$5:$D$296)</f>
        <v>UTSI</v>
      </c>
      <c r="F131" s="129" t="str">
        <f>_xlfn.XLOOKUP(C131,'[1]Catálogo de actividades'!$B$5:$B$296,'[1]Catálogo de actividades'!$I$5:$I$296)</f>
        <v>UTSI</v>
      </c>
      <c r="G131" s="130" t="str">
        <f>_xlfn.XLOOKUP(C131,'[1]Catálogo de actividades'!$B$5:$B$296,'[1]Catálogo de actividades'!$E$5:$E$296)</f>
        <v>13.2</v>
      </c>
      <c r="H131" s="131">
        <v>45180</v>
      </c>
      <c r="I131" s="131">
        <v>45180</v>
      </c>
    </row>
    <row r="132" spans="1:9" x14ac:dyDescent="0.25">
      <c r="A132" s="216" t="s">
        <v>35</v>
      </c>
      <c r="B132" s="133" t="s">
        <v>12</v>
      </c>
      <c r="C132" s="127" t="s">
        <v>169</v>
      </c>
      <c r="D132" s="128" t="str">
        <f>_xlfn.XLOOKUP(C132,'[1]Catálogo de actividades'!$B$5:$B$296,'[1]Catálogo de actividades'!$C$5:$C$296)</f>
        <v>OPL</v>
      </c>
      <c r="E132" s="128" t="str">
        <f>_xlfn.XLOOKUP(C132,'[1]Catálogo de actividades'!$B$5:$B$296,'[1]Catálogo de actividades'!$D$5:$D$296)</f>
        <v>CG</v>
      </c>
      <c r="F132" s="129" t="str">
        <f>_xlfn.XLOOKUP(C132,'[1]Catálogo de actividades'!$B$5:$B$296,'[1]Catálogo de actividades'!$I$5:$I$296)</f>
        <v>OPL</v>
      </c>
      <c r="G132" s="130" t="str">
        <f>_xlfn.XLOOKUP(C132,'[1]Catálogo de actividades'!$B$5:$B$296,'[1]Catálogo de actividades'!$E$5:$E$296)</f>
        <v>13.3</v>
      </c>
      <c r="H132" s="131">
        <v>45170</v>
      </c>
      <c r="I132" s="132">
        <v>45205</v>
      </c>
    </row>
    <row r="133" spans="1:9" x14ac:dyDescent="0.25">
      <c r="A133" s="242" t="s">
        <v>35</v>
      </c>
      <c r="B133" s="126" t="s">
        <v>12</v>
      </c>
      <c r="C133" s="127" t="s">
        <v>170</v>
      </c>
      <c r="D133" s="128" t="str">
        <f>_xlfn.XLOOKUP(C133,'[1]Catálogo de actividades'!$B$5:$B$296,'[1]Catálogo de actividades'!$C$5:$C$296)</f>
        <v>INE</v>
      </c>
      <c r="E133" s="128" t="str">
        <f>_xlfn.XLOOKUP(C133,'[1]Catálogo de actividades'!$B$5:$B$296,'[1]Catálogo de actividades'!$D$5:$D$296)</f>
        <v>JLE</v>
      </c>
      <c r="F133" s="129" t="str">
        <f>_xlfn.XLOOKUP(C133,'[1]Catálogo de actividades'!$B$5:$B$296,'[1]Catálogo de actividades'!$I$5:$I$296)</f>
        <v>JLE</v>
      </c>
      <c r="G133" s="130" t="str">
        <f>_xlfn.XLOOKUP(C133,'[1]Catálogo de actividades'!$B$5:$B$296,'[1]Catálogo de actividades'!$E$5:$E$296)</f>
        <v>13.4</v>
      </c>
      <c r="H133" s="131">
        <v>45184</v>
      </c>
      <c r="I133" s="131">
        <v>45275</v>
      </c>
    </row>
    <row r="134" spans="1:9" x14ac:dyDescent="0.25">
      <c r="A134" s="242" t="s">
        <v>35</v>
      </c>
      <c r="B134" s="126" t="s">
        <v>12</v>
      </c>
      <c r="C134" s="127" t="s">
        <v>171</v>
      </c>
      <c r="D134" s="128" t="str">
        <f>_xlfn.XLOOKUP(C134,'[1]Catálogo de actividades'!$B$5:$B$296,'[1]Catálogo de actividades'!$C$5:$C$296)</f>
        <v>OPL</v>
      </c>
      <c r="E134" s="128" t="str">
        <f>_xlfn.XLOOKUP(C134,'[1]Catálogo de actividades'!$B$5:$B$296,'[1]Catálogo de actividades'!$D$5:$D$296)</f>
        <v>CG</v>
      </c>
      <c r="F134" s="129" t="str">
        <f>_xlfn.XLOOKUP(C134,'[1]Catálogo de actividades'!$B$5:$B$296,'[1]Catálogo de actividades'!$I$5:$I$296)</f>
        <v>OPL</v>
      </c>
      <c r="G134" s="130" t="str">
        <f>_xlfn.XLOOKUP(C134,'[1]Catálogo de actividades'!$B$5:$B$296,'[1]Catálogo de actividades'!$E$5:$E$296)</f>
        <v>13.5</v>
      </c>
      <c r="H134" s="131">
        <v>45184</v>
      </c>
      <c r="I134" s="131">
        <v>45275</v>
      </c>
    </row>
    <row r="135" spans="1:9" x14ac:dyDescent="0.25">
      <c r="A135" s="242" t="s">
        <v>35</v>
      </c>
      <c r="B135" s="126" t="s">
        <v>12</v>
      </c>
      <c r="C135" s="127" t="s">
        <v>172</v>
      </c>
      <c r="D135" s="128" t="str">
        <f>_xlfn.XLOOKUP(C135,'[1]Catálogo de actividades'!$B$5:$B$296,'[1]Catálogo de actividades'!$C$5:$C$296)</f>
        <v>INE</v>
      </c>
      <c r="E135" s="128" t="str">
        <f>_xlfn.XLOOKUP(C135,'[1]Catálogo de actividades'!$B$5:$B$296,'[1]Catálogo de actividades'!$D$5:$D$296)</f>
        <v>DEOE</v>
      </c>
      <c r="F135" s="129" t="str">
        <f>_xlfn.XLOOKUP(C135,'[1]Catálogo de actividades'!$B$5:$B$296,'[1]Catálogo de actividades'!$I$5:$I$296)</f>
        <v>DEOE</v>
      </c>
      <c r="G135" s="130" t="str">
        <f>_xlfn.XLOOKUP(C135,'[1]Catálogo de actividades'!$B$5:$B$296,'[1]Catálogo de actividades'!$E$5:$E$296)</f>
        <v>13.6</v>
      </c>
      <c r="H135" s="131">
        <v>45229</v>
      </c>
      <c r="I135" s="131">
        <v>45275</v>
      </c>
    </row>
    <row r="136" spans="1:9" x14ac:dyDescent="0.25">
      <c r="A136" s="242" t="s">
        <v>35</v>
      </c>
      <c r="B136" s="126" t="s">
        <v>12</v>
      </c>
      <c r="C136" s="127" t="s">
        <v>173</v>
      </c>
      <c r="D136" s="128" t="str">
        <f>_xlfn.XLOOKUP(C136,'[1]Catálogo de actividades'!$B$5:$B$296,'[1]Catálogo de actividades'!$C$5:$C$296)</f>
        <v>OPL</v>
      </c>
      <c r="E136" s="128" t="str">
        <f>_xlfn.XLOOKUP(C136,'[1]Catálogo de actividades'!$B$5:$B$296,'[1]Catálogo de actividades'!$D$5:$D$296)</f>
        <v>CG</v>
      </c>
      <c r="F136" s="129" t="str">
        <f>_xlfn.XLOOKUP(C136,'[1]Catálogo de actividades'!$B$5:$B$296,'[1]Catálogo de actividades'!$I$5:$I$296)</f>
        <v>OPL</v>
      </c>
      <c r="G136" s="130" t="str">
        <f>_xlfn.XLOOKUP(C136,'[1]Catálogo de actividades'!$B$5:$B$296,'[1]Catálogo de actividades'!$E$5:$E$296)</f>
        <v>13.7</v>
      </c>
      <c r="H136" s="131">
        <v>45241</v>
      </c>
      <c r="I136" s="131">
        <v>45291</v>
      </c>
    </row>
    <row r="137" spans="1:9" x14ac:dyDescent="0.25">
      <c r="A137" s="242" t="s">
        <v>35</v>
      </c>
      <c r="B137" s="133" t="s">
        <v>12</v>
      </c>
      <c r="C137" s="127" t="s">
        <v>174</v>
      </c>
      <c r="D137" s="128" t="str">
        <f>_xlfn.XLOOKUP(C137,'[1]Catálogo de actividades'!$B$5:$B$296,'[1]Catálogo de actividades'!$C$5:$C$296)</f>
        <v>OPL</v>
      </c>
      <c r="E137" s="128" t="str">
        <f>_xlfn.XLOOKUP(C137,'[1]Catálogo de actividades'!$B$5:$B$296,'[1]Catálogo de actividades'!$D$5:$D$296)</f>
        <v>CG</v>
      </c>
      <c r="F137" s="129" t="str">
        <f>_xlfn.XLOOKUP(C137,'[1]Catálogo de actividades'!$B$5:$B$296,'[1]Catálogo de actividades'!$I$5:$I$296)</f>
        <v>OPL</v>
      </c>
      <c r="G137" s="130" t="str">
        <f>_xlfn.XLOOKUP(C137,'[1]Catálogo de actividades'!$B$5:$B$296,'[1]Catálogo de actividades'!$E$5:$E$296)</f>
        <v>13.8</v>
      </c>
      <c r="H137" s="131">
        <v>45256</v>
      </c>
      <c r="I137" s="131">
        <v>45306</v>
      </c>
    </row>
    <row r="138" spans="1:9" x14ac:dyDescent="0.25">
      <c r="A138" s="242" t="s">
        <v>35</v>
      </c>
      <c r="B138" s="126" t="s">
        <v>12</v>
      </c>
      <c r="C138" s="127" t="s">
        <v>175</v>
      </c>
      <c r="D138" s="128" t="str">
        <f>_xlfn.XLOOKUP(C138,'[1]Catálogo de actividades'!$B$5:$B$296,'[1]Catálogo de actividades'!$C$5:$C$296)</f>
        <v>INE</v>
      </c>
      <c r="E138" s="128" t="str">
        <f>_xlfn.XLOOKUP(C138,'[1]Catálogo de actividades'!$B$5:$B$296,'[1]Catálogo de actividades'!$D$5:$D$296)</f>
        <v>DEOE</v>
      </c>
      <c r="F138" s="129" t="str">
        <f>_xlfn.XLOOKUP(C138,'[1]Catálogo de actividades'!$B$5:$B$296,'[1]Catálogo de actividades'!$I$5:$I$296)</f>
        <v>DEOE</v>
      </c>
      <c r="G138" s="130" t="str">
        <f>_xlfn.XLOOKUP(C138,'[1]Catálogo de actividades'!$B$5:$B$296,'[1]Catálogo de actividades'!$E$5:$E$296)</f>
        <v>13.9</v>
      </c>
      <c r="H138" s="131">
        <v>45306</v>
      </c>
      <c r="I138" s="131">
        <v>45443</v>
      </c>
    </row>
    <row r="139" spans="1:9" x14ac:dyDescent="0.25">
      <c r="A139" s="242" t="s">
        <v>35</v>
      </c>
      <c r="B139" s="126" t="s">
        <v>12</v>
      </c>
      <c r="C139" s="127" t="s">
        <v>176</v>
      </c>
      <c r="D139" s="128" t="str">
        <f>_xlfn.XLOOKUP(C139,'[1]Catálogo de actividades'!$B$5:$B$296,'[1]Catálogo de actividades'!$C$5:$C$296)</f>
        <v>OPL</v>
      </c>
      <c r="E139" s="128" t="str">
        <f>_xlfn.XLOOKUP(C139,'[1]Catálogo de actividades'!$B$5:$B$296,'[1]Catálogo de actividades'!$D$5:$D$296)</f>
        <v>CG</v>
      </c>
      <c r="F139" s="129" t="str">
        <f>_xlfn.XLOOKUP(C139,'[1]Catálogo de actividades'!$B$5:$B$296,'[1]Catálogo de actividades'!$I$5:$I$296)</f>
        <v>OPL</v>
      </c>
      <c r="G139" s="130" t="str">
        <f>_xlfn.XLOOKUP(C139,'[1]Catálogo de actividades'!$B$5:$B$296,'[1]Catálogo de actividades'!$E$5:$E$296)</f>
        <v>13.10</v>
      </c>
      <c r="H139" s="131">
        <v>45439</v>
      </c>
      <c r="I139" s="131">
        <v>45473</v>
      </c>
    </row>
    <row r="140" spans="1:9" x14ac:dyDescent="0.25">
      <c r="A140" s="242" t="s">
        <v>35</v>
      </c>
      <c r="B140" s="126" t="s">
        <v>12</v>
      </c>
      <c r="C140" s="127" t="s">
        <v>177</v>
      </c>
      <c r="D140" s="128" t="str">
        <f>_xlfn.XLOOKUP(C140,'[1]Catálogo de actividades'!$B$5:$B$296,'[1]Catálogo de actividades'!$C$5:$C$296)</f>
        <v>OPL</v>
      </c>
      <c r="E140" s="128" t="str">
        <f>_xlfn.XLOOKUP(C140,'[1]Catálogo de actividades'!$B$5:$B$296,'[1]Catálogo de actividades'!$D$5:$D$296)</f>
        <v>CG/OD</v>
      </c>
      <c r="F140" s="129" t="str">
        <f>_xlfn.XLOOKUP(C140,'[1]Catálogo de actividades'!$B$5:$B$296,'[1]Catálogo de actividades'!$I$5:$I$296)</f>
        <v>OPL</v>
      </c>
      <c r="G140" s="130" t="str">
        <f>_xlfn.XLOOKUP(C140,'[1]Catálogo de actividades'!$B$5:$B$296,'[1]Catálogo de actividades'!$E$5:$E$296)</f>
        <v>13.11</v>
      </c>
      <c r="H140" s="131">
        <v>45352</v>
      </c>
      <c r="I140" s="131">
        <v>45381</v>
      </c>
    </row>
    <row r="141" spans="1:9" x14ac:dyDescent="0.25">
      <c r="A141" s="242" t="s">
        <v>35</v>
      </c>
      <c r="B141" s="126" t="s">
        <v>12</v>
      </c>
      <c r="C141" s="127" t="s">
        <v>178</v>
      </c>
      <c r="D141" s="128" t="str">
        <f>_xlfn.XLOOKUP(C141,'[1]Catálogo de actividades'!$B$5:$B$296,'[1]Catálogo de actividades'!$C$5:$C$296)</f>
        <v>OPL</v>
      </c>
      <c r="E141" s="128" t="str">
        <f>_xlfn.XLOOKUP(C141,'[1]Catálogo de actividades'!$B$5:$B$296,'[1]Catálogo de actividades'!$D$5:$D$296)</f>
        <v>OD</v>
      </c>
      <c r="F141" s="129" t="str">
        <f>_xlfn.XLOOKUP(C141,'[1]Catálogo de actividades'!$B$5:$B$296,'[1]Catálogo de actividades'!$I$5:$I$296)</f>
        <v>OPL</v>
      </c>
      <c r="G141" s="130" t="str">
        <f>_xlfn.XLOOKUP(C141,'[1]Catálogo de actividades'!$B$5:$B$296,'[1]Catálogo de actividades'!$E$5:$E$296)</f>
        <v>13.12</v>
      </c>
      <c r="H141" s="131">
        <v>45406</v>
      </c>
      <c r="I141" s="131">
        <v>45420</v>
      </c>
    </row>
    <row r="142" spans="1:9" x14ac:dyDescent="0.25">
      <c r="A142" s="242" t="s">
        <v>35</v>
      </c>
      <c r="B142" s="126" t="s">
        <v>12</v>
      </c>
      <c r="C142" s="127" t="s">
        <v>179</v>
      </c>
      <c r="D142" s="128" t="str">
        <f>_xlfn.XLOOKUP(C142,'[1]Catálogo de actividades'!$B$5:$B$296,'[1]Catálogo de actividades'!$C$5:$C$296)</f>
        <v>OPL</v>
      </c>
      <c r="E142" s="128" t="str">
        <f>_xlfn.XLOOKUP(C142,'[1]Catálogo de actividades'!$B$5:$B$296,'[1]Catálogo de actividades'!$D$5:$D$296)</f>
        <v>CG/OD</v>
      </c>
      <c r="F142" s="129" t="str">
        <f>_xlfn.XLOOKUP(C142,'[1]Catálogo de actividades'!$B$5:$B$296,'[1]Catálogo de actividades'!$I$5:$I$296)</f>
        <v>OPL</v>
      </c>
      <c r="G142" s="130" t="str">
        <f>_xlfn.XLOOKUP(C142,'[1]Catálogo de actividades'!$B$5:$B$296,'[1]Catálogo de actividades'!$E$5:$E$296)</f>
        <v>13.13</v>
      </c>
      <c r="H142" s="131">
        <v>45413</v>
      </c>
      <c r="I142" s="131">
        <v>45430</v>
      </c>
    </row>
    <row r="143" spans="1:9" x14ac:dyDescent="0.25">
      <c r="A143" s="242" t="s">
        <v>35</v>
      </c>
      <c r="B143" s="126" t="s">
        <v>12</v>
      </c>
      <c r="C143" s="127" t="s">
        <v>180</v>
      </c>
      <c r="D143" s="128" t="str">
        <f>_xlfn.XLOOKUP(C143,'[1]Catálogo de actividades'!$B$5:$B$296,'[1]Catálogo de actividades'!$C$5:$C$296)</f>
        <v>OPL</v>
      </c>
      <c r="E143" s="128" t="str">
        <f>_xlfn.XLOOKUP(C143,'[1]Catálogo de actividades'!$B$5:$B$296,'[1]Catálogo de actividades'!$D$5:$D$296)</f>
        <v>CG/OD</v>
      </c>
      <c r="F143" s="129" t="str">
        <f>_xlfn.XLOOKUP(C143,'[1]Catálogo de actividades'!$B$5:$B$296,'[1]Catálogo de actividades'!$I$5:$I$296)</f>
        <v>OPL</v>
      </c>
      <c r="G143" s="130" t="str">
        <f>_xlfn.XLOOKUP(C143,'[1]Catálogo de actividades'!$B$5:$B$296,'[1]Catálogo de actividades'!$E$5:$E$296)</f>
        <v>13.14</v>
      </c>
      <c r="H143" s="131">
        <v>45413</v>
      </c>
      <c r="I143" s="131">
        <v>45436</v>
      </c>
    </row>
    <row r="144" spans="1:9" x14ac:dyDescent="0.25">
      <c r="A144" s="242" t="s">
        <v>35</v>
      </c>
      <c r="B144" s="126" t="s">
        <v>12</v>
      </c>
      <c r="C144" s="127" t="s">
        <v>181</v>
      </c>
      <c r="D144" s="128" t="str">
        <f>_xlfn.XLOOKUP(C144,'[1]Catálogo de actividades'!$B$5:$B$296,'[1]Catálogo de actividades'!$C$5:$C$296)</f>
        <v>OPL</v>
      </c>
      <c r="E144" s="128" t="str">
        <f>_xlfn.XLOOKUP(C144,'[1]Catálogo de actividades'!$B$5:$B$296,'[1]Catálogo de actividades'!$D$5:$D$296)</f>
        <v>OD</v>
      </c>
      <c r="F144" s="129" t="str">
        <f>_xlfn.XLOOKUP(C144,'[1]Catálogo de actividades'!$B$5:$B$296,'[1]Catálogo de actividades'!$I$5:$I$296)</f>
        <v>OPL</v>
      </c>
      <c r="G144" s="130" t="str">
        <f>_xlfn.XLOOKUP(C144,'[1]Catálogo de actividades'!$B$5:$B$296,'[1]Catálogo de actividades'!$E$5:$E$296)</f>
        <v>13.15</v>
      </c>
      <c r="H144" s="131">
        <v>45439</v>
      </c>
      <c r="I144" s="131">
        <v>45443</v>
      </c>
    </row>
    <row r="145" spans="1:9" x14ac:dyDescent="0.25">
      <c r="A145" s="242" t="s">
        <v>35</v>
      </c>
      <c r="B145" s="126" t="s">
        <v>13</v>
      </c>
      <c r="C145" s="127" t="s">
        <v>182</v>
      </c>
      <c r="D145" s="128" t="str">
        <f>_xlfn.XLOOKUP(C145,'[1]Catálogo de actividades'!$B$5:$B$296,'[1]Catálogo de actividades'!$C$5:$C$296)</f>
        <v>INE</v>
      </c>
      <c r="E145" s="128" t="str">
        <f>_xlfn.XLOOKUP(C145,'[1]Catálogo de actividades'!$B$5:$B$296,'[1]Catálogo de actividades'!$D$5:$D$296)</f>
        <v>COE</v>
      </c>
      <c r="F145" s="129" t="str">
        <f>_xlfn.XLOOKUP(C145,'[1]Catálogo de actividades'!$B$5:$B$296,'[1]Catálogo de actividades'!$I$5:$I$296)</f>
        <v>DEOE</v>
      </c>
      <c r="G145" s="130" t="str">
        <f>_xlfn.XLOOKUP(C145,'[1]Catálogo de actividades'!$B$5:$B$296,'[1]Catálogo de actividades'!$E$5:$E$296)</f>
        <v>14.1</v>
      </c>
      <c r="H145" s="131">
        <v>45108</v>
      </c>
      <c r="I145" s="131">
        <v>45138</v>
      </c>
    </row>
    <row r="146" spans="1:9" x14ac:dyDescent="0.25">
      <c r="A146" s="242" t="s">
        <v>35</v>
      </c>
      <c r="B146" s="126" t="s">
        <v>13</v>
      </c>
      <c r="C146" s="127" t="s">
        <v>183</v>
      </c>
      <c r="D146" s="128" t="str">
        <f>_xlfn.XLOOKUP(C146,'[1]Catálogo de actividades'!$B$5:$B$296,'[1]Catálogo de actividades'!$C$5:$C$296)</f>
        <v>INE</v>
      </c>
      <c r="E146" s="128" t="str">
        <f>_xlfn.XLOOKUP(C146,'[1]Catálogo de actividades'!$B$5:$B$296,'[1]Catálogo de actividades'!$D$5:$D$296)</f>
        <v>CG</v>
      </c>
      <c r="F146" s="129" t="str">
        <f>_xlfn.XLOOKUP(C146,'[1]Catálogo de actividades'!$B$5:$B$296,'[1]Catálogo de actividades'!$I$5:$I$296)</f>
        <v>DEOE</v>
      </c>
      <c r="G146" s="130" t="str">
        <f>_xlfn.XLOOKUP(C146,'[1]Catálogo de actividades'!$B$5:$B$296,'[1]Catálogo de actividades'!$E$5:$E$296)</f>
        <v>14.2</v>
      </c>
      <c r="H146" s="131">
        <v>45352</v>
      </c>
      <c r="I146" s="131">
        <v>45382</v>
      </c>
    </row>
    <row r="147" spans="1:9" x14ac:dyDescent="0.25">
      <c r="A147" s="242" t="s">
        <v>35</v>
      </c>
      <c r="B147" s="126" t="s">
        <v>13</v>
      </c>
      <c r="C147" s="127" t="s">
        <v>184</v>
      </c>
      <c r="D147" s="128" t="str">
        <f>_xlfn.XLOOKUP(C147,'[1]Catálogo de actividades'!$B$5:$B$296,'[1]Catálogo de actividades'!$C$5:$C$296)</f>
        <v>INE</v>
      </c>
      <c r="E147" s="128" t="str">
        <f>_xlfn.XLOOKUP(C147,'[1]Catálogo de actividades'!$B$5:$B$296,'[1]Catálogo de actividades'!$D$5:$D$296)</f>
        <v>CCOE</v>
      </c>
      <c r="F147" s="129" t="str">
        <f>_xlfn.XLOOKUP(C147,'[1]Catálogo de actividades'!$B$5:$B$296,'[1]Catálogo de actividades'!$I$5:$I$296)</f>
        <v>DEOE</v>
      </c>
      <c r="G147" s="130" t="str">
        <f>_xlfn.XLOOKUP(C147,'[1]Catálogo de actividades'!$B$5:$B$296,'[1]Catálogo de actividades'!$E$5:$E$296)</f>
        <v>14.3</v>
      </c>
      <c r="H147" s="131">
        <v>45352</v>
      </c>
      <c r="I147" s="131">
        <v>45382</v>
      </c>
    </row>
    <row r="148" spans="1:9" x14ac:dyDescent="0.25">
      <c r="A148" s="242" t="s">
        <v>35</v>
      </c>
      <c r="B148" s="126" t="s">
        <v>13</v>
      </c>
      <c r="C148" s="127" t="s">
        <v>185</v>
      </c>
      <c r="D148" s="128" t="str">
        <f>_xlfn.XLOOKUP(C148,'[1]Catálogo de actividades'!$B$5:$B$296,'[1]Catálogo de actividades'!$C$5:$C$296)</f>
        <v>INE</v>
      </c>
      <c r="E148" s="128" t="str">
        <f>_xlfn.XLOOKUP(C148,'[1]Catálogo de actividades'!$B$5:$B$296,'[1]Catálogo de actividades'!$D$5:$D$296)</f>
        <v>DEOE</v>
      </c>
      <c r="F148" s="129" t="str">
        <f>_xlfn.XLOOKUP(C148,'[1]Catálogo de actividades'!$B$5:$B$296,'[1]Catálogo de actividades'!$I$5:$I$296)</f>
        <v>DEOE</v>
      </c>
      <c r="G148" s="130" t="str">
        <f>_xlfn.XLOOKUP(C148,'[1]Catálogo de actividades'!$B$5:$B$296,'[1]Catálogo de actividades'!$E$5:$E$296)</f>
        <v>14.4</v>
      </c>
      <c r="H148" s="131">
        <v>45383</v>
      </c>
      <c r="I148" s="131">
        <v>45399</v>
      </c>
    </row>
    <row r="149" spans="1:9" x14ac:dyDescent="0.25">
      <c r="A149" s="242" t="s">
        <v>35</v>
      </c>
      <c r="B149" s="126" t="s">
        <v>13</v>
      </c>
      <c r="C149" s="127" t="s">
        <v>186</v>
      </c>
      <c r="D149" s="128" t="str">
        <f>_xlfn.XLOOKUP(C149,'[1]Catálogo de actividades'!$B$5:$B$296,'[1]Catálogo de actividades'!$C$5:$C$296)</f>
        <v>INE/OPL</v>
      </c>
      <c r="E149" s="128" t="str">
        <f>_xlfn.XLOOKUP(C149,'[1]Catálogo de actividades'!$B$5:$B$296,'[1]Catálogo de actividades'!$D$5:$D$296)</f>
        <v>DEOE/OD</v>
      </c>
      <c r="F149" s="129" t="str">
        <f>_xlfn.XLOOKUP(C149,'[1]Catálogo de actividades'!$B$5:$B$296,'[1]Catálogo de actividades'!$I$5:$I$296)</f>
        <v>DEOE</v>
      </c>
      <c r="G149" s="130" t="str">
        <f>_xlfn.XLOOKUP(C149,'[1]Catálogo de actividades'!$B$5:$B$296,'[1]Catálogo de actividades'!$E$5:$E$296)</f>
        <v>14.5</v>
      </c>
      <c r="H149" s="131">
        <v>45407</v>
      </c>
      <c r="I149" s="131">
        <v>45407</v>
      </c>
    </row>
    <row r="150" spans="1:9" x14ac:dyDescent="0.25">
      <c r="A150" s="242" t="s">
        <v>35</v>
      </c>
      <c r="B150" s="126" t="s">
        <v>13</v>
      </c>
      <c r="C150" s="127" t="s">
        <v>187</v>
      </c>
      <c r="D150" s="128" t="str">
        <f>_xlfn.XLOOKUP(C150,'[1]Catálogo de actividades'!$B$5:$B$296,'[1]Catálogo de actividades'!$C$5:$C$296)</f>
        <v>INE/OPL</v>
      </c>
      <c r="E150" s="128" t="str">
        <f>_xlfn.XLOOKUP(C150,'[1]Catálogo de actividades'!$B$5:$B$296,'[1]Catálogo de actividades'!$D$5:$D$296)</f>
        <v>DEOE/OD</v>
      </c>
      <c r="F150" s="129" t="str">
        <f>_xlfn.XLOOKUP(C150,'[1]Catálogo de actividades'!$B$5:$B$296,'[1]Catálogo de actividades'!$I$5:$I$296)</f>
        <v>DEOE</v>
      </c>
      <c r="G150" s="130" t="str">
        <f>_xlfn.XLOOKUP(C150,'[1]Catálogo de actividades'!$B$5:$B$296,'[1]Catálogo de actividades'!$E$5:$E$296)</f>
        <v>14.6</v>
      </c>
      <c r="H150" s="131">
        <v>45417</v>
      </c>
      <c r="I150" s="131">
        <v>45417</v>
      </c>
    </row>
    <row r="151" spans="1:9" x14ac:dyDescent="0.25">
      <c r="A151" s="242" t="s">
        <v>35</v>
      </c>
      <c r="B151" s="126" t="s">
        <v>13</v>
      </c>
      <c r="C151" s="127" t="s">
        <v>188</v>
      </c>
      <c r="D151" s="128" t="str">
        <f>_xlfn.XLOOKUP(C151,'[1]Catálogo de actividades'!$B$5:$B$296,'[1]Catálogo de actividades'!$C$5:$C$296)</f>
        <v>INE/OPL</v>
      </c>
      <c r="E151" s="128" t="str">
        <f>_xlfn.XLOOKUP(C151,'[1]Catálogo de actividades'!$B$5:$B$296,'[1]Catálogo de actividades'!$D$5:$D$296)</f>
        <v>DEOE/OD</v>
      </c>
      <c r="F151" s="129" t="str">
        <f>_xlfn.XLOOKUP(C151,'[1]Catálogo de actividades'!$B$5:$B$296,'[1]Catálogo de actividades'!$I$5:$I$296)</f>
        <v>DEOE</v>
      </c>
      <c r="G151" s="130" t="str">
        <f>_xlfn.XLOOKUP(C151,'[1]Catálogo de actividades'!$B$5:$B$296,'[1]Catálogo de actividades'!$E$5:$E$296)</f>
        <v>14.7</v>
      </c>
      <c r="H151" s="131">
        <v>45431</v>
      </c>
      <c r="I151" s="131">
        <v>45431</v>
      </c>
    </row>
    <row r="152" spans="1:9" x14ac:dyDescent="0.25">
      <c r="A152" s="242" t="s">
        <v>35</v>
      </c>
      <c r="B152" s="126" t="s">
        <v>13</v>
      </c>
      <c r="C152" s="127" t="s">
        <v>13</v>
      </c>
      <c r="D152" s="128" t="str">
        <f>_xlfn.XLOOKUP(C152,'[1]Catálogo de actividades'!$B$5:$B$296,'[1]Catálogo de actividades'!$C$5:$C$296)</f>
        <v>OPL</v>
      </c>
      <c r="E152" s="128" t="str">
        <f>_xlfn.XLOOKUP(C152,'[1]Catálogo de actividades'!$B$5:$B$296,'[1]Catálogo de actividades'!$D$5:$D$296)</f>
        <v>CG/OD</v>
      </c>
      <c r="F152" s="129" t="str">
        <f>_xlfn.XLOOKUP(C152,'[1]Catálogo de actividades'!$B$5:$B$296,'[1]Catálogo de actividades'!$I$5:$I$296)</f>
        <v>OPL</v>
      </c>
      <c r="G152" s="130" t="str">
        <f>_xlfn.XLOOKUP(C152,'[1]Catálogo de actividades'!$B$5:$B$296,'[1]Catálogo de actividades'!$E$5:$E$296)</f>
        <v>14.8</v>
      </c>
      <c r="H152" s="131">
        <v>45445</v>
      </c>
      <c r="I152" s="131">
        <v>45445</v>
      </c>
    </row>
    <row r="153" spans="1:9" x14ac:dyDescent="0.25">
      <c r="A153" s="242" t="s">
        <v>35</v>
      </c>
      <c r="B153" s="126" t="s">
        <v>14</v>
      </c>
      <c r="C153" s="127" t="s">
        <v>189</v>
      </c>
      <c r="D153" s="128" t="str">
        <f>_xlfn.XLOOKUP(C153,'[1]Catálogo de actividades'!$B$5:$B$296,'[1]Catálogo de actividades'!$C$5:$C$296)</f>
        <v>OPL</v>
      </c>
      <c r="E153" s="128" t="str">
        <f>_xlfn.XLOOKUP(C153,'[1]Catálogo de actividades'!$B$5:$B$296,'[1]Catálogo de actividades'!$D$5:$D$296)</f>
        <v>CG/OD</v>
      </c>
      <c r="F153" s="129" t="str">
        <f>_xlfn.XLOOKUP(C153,'[1]Catálogo de actividades'!$B$5:$B$296,'[1]Catálogo de actividades'!$I$5:$I$296)</f>
        <v>OPL</v>
      </c>
      <c r="G153" s="130" t="str">
        <f>_xlfn.XLOOKUP(C153,'[1]Catálogo de actividades'!$B$5:$B$296,'[1]Catálogo de actividades'!$E$5:$E$296)</f>
        <v>15.1</v>
      </c>
      <c r="H153" s="131">
        <v>45323</v>
      </c>
      <c r="I153" s="131">
        <v>45351</v>
      </c>
    </row>
    <row r="154" spans="1:9" x14ac:dyDescent="0.25">
      <c r="A154" s="242" t="s">
        <v>35</v>
      </c>
      <c r="B154" s="126" t="s">
        <v>14</v>
      </c>
      <c r="C154" s="127" t="s">
        <v>190</v>
      </c>
      <c r="D154" s="128" t="str">
        <f>_xlfn.XLOOKUP(C154,'[1]Catálogo de actividades'!$B$5:$B$296,'[1]Catálogo de actividades'!$C$5:$C$296)</f>
        <v>INE/OPL</v>
      </c>
      <c r="E154" s="128" t="str">
        <f>_xlfn.XLOOKUP(C154,'[1]Catálogo de actividades'!$B$5:$B$296,'[1]Catálogo de actividades'!$D$5:$D$296)</f>
        <v>JLE/JDE/OD</v>
      </c>
      <c r="F154" s="129" t="str">
        <f>_xlfn.XLOOKUP(C154,'[1]Catálogo de actividades'!$B$5:$B$296,'[1]Catálogo de actividades'!$I$5:$I$296)</f>
        <v>JLE</v>
      </c>
      <c r="G154" s="130" t="str">
        <f>_xlfn.XLOOKUP(C154,'[1]Catálogo de actividades'!$B$5:$B$296,'[1]Catálogo de actividades'!$E$5:$E$296)</f>
        <v>15.2</v>
      </c>
      <c r="H154" s="131">
        <v>45352</v>
      </c>
      <c r="I154" s="131">
        <v>45366</v>
      </c>
    </row>
    <row r="155" spans="1:9" x14ac:dyDescent="0.25">
      <c r="A155" s="242" t="s">
        <v>35</v>
      </c>
      <c r="B155" s="126" t="s">
        <v>14</v>
      </c>
      <c r="C155" s="127" t="s">
        <v>191</v>
      </c>
      <c r="D155" s="128" t="str">
        <f>_xlfn.XLOOKUP(C155,'[1]Catálogo de actividades'!$B$5:$B$296,'[1]Catálogo de actividades'!$C$5:$C$296)</f>
        <v>OPL</v>
      </c>
      <c r="E155" s="128" t="str">
        <f>_xlfn.XLOOKUP(C155,'[1]Catálogo de actividades'!$B$5:$B$296,'[1]Catálogo de actividades'!$D$5:$D$296)</f>
        <v>OD</v>
      </c>
      <c r="F155" s="129" t="str">
        <f>_xlfn.XLOOKUP(C155,'[1]Catálogo de actividades'!$B$5:$B$296,'[1]Catálogo de actividades'!$I$5:$I$296)</f>
        <v>OPL</v>
      </c>
      <c r="G155" s="130" t="str">
        <f>_xlfn.XLOOKUP(C155,'[1]Catálogo de actividades'!$B$5:$B$296,'[1]Catálogo de actividades'!$E$5:$E$296)</f>
        <v>15.3</v>
      </c>
      <c r="H155" s="131">
        <v>45352</v>
      </c>
      <c r="I155" s="131">
        <v>45382</v>
      </c>
    </row>
    <row r="156" spans="1:9" x14ac:dyDescent="0.25">
      <c r="A156" s="242" t="s">
        <v>35</v>
      </c>
      <c r="B156" s="126" t="s">
        <v>14</v>
      </c>
      <c r="C156" s="127" t="s">
        <v>192</v>
      </c>
      <c r="D156" s="128" t="str">
        <f>_xlfn.XLOOKUP(C156,'[1]Catálogo de actividades'!$B$5:$B$296,'[1]Catálogo de actividades'!$C$5:$C$296)</f>
        <v>OPL</v>
      </c>
      <c r="E156" s="128" t="str">
        <f>_xlfn.XLOOKUP(C156,'[1]Catálogo de actividades'!$B$5:$B$296,'[1]Catálogo de actividades'!$D$5:$D$296)</f>
        <v>CG/OD</v>
      </c>
      <c r="F156" s="129" t="str">
        <f>_xlfn.XLOOKUP(C156,'[1]Catálogo de actividades'!$B$5:$B$296,'[1]Catálogo de actividades'!$I$5:$I$296)</f>
        <v>OPL</v>
      </c>
      <c r="G156" s="130" t="str">
        <f>_xlfn.XLOOKUP(C156,'[1]Catálogo de actividades'!$B$5:$B$296,'[1]Catálogo de actividades'!$E$5:$E$296)</f>
        <v>15.4</v>
      </c>
      <c r="H156" s="131">
        <v>45352</v>
      </c>
      <c r="I156" s="131">
        <v>45381</v>
      </c>
    </row>
    <row r="157" spans="1:9" x14ac:dyDescent="0.25">
      <c r="A157" s="242" t="s">
        <v>35</v>
      </c>
      <c r="B157" s="126" t="s">
        <v>14</v>
      </c>
      <c r="C157" s="127" t="s">
        <v>193</v>
      </c>
      <c r="D157" s="128" t="str">
        <f>_xlfn.XLOOKUP(C157,'[1]Catálogo de actividades'!$B$5:$B$296,'[1]Catálogo de actividades'!$C$5:$C$296)</f>
        <v>INE</v>
      </c>
      <c r="E157" s="128" t="str">
        <f>_xlfn.XLOOKUP(C157,'[1]Catálogo de actividades'!$B$5:$B$296,'[1]Catálogo de actividades'!$D$5:$D$296)</f>
        <v>JLE/JDE</v>
      </c>
      <c r="F157" s="129" t="str">
        <f>_xlfn.XLOOKUP(C157,'[1]Catálogo de actividades'!$B$5:$B$296,'[1]Catálogo de actividades'!$I$5:$I$296)</f>
        <v>JLE</v>
      </c>
      <c r="G157" s="130" t="str">
        <f>_xlfn.XLOOKUP(C157,'[1]Catálogo de actividades'!$B$5:$B$296,'[1]Catálogo de actividades'!$E$5:$E$296)</f>
        <v>15.5</v>
      </c>
      <c r="H157" s="131">
        <v>45369</v>
      </c>
      <c r="I157" s="131">
        <v>45373</v>
      </c>
    </row>
    <row r="158" spans="1:9" x14ac:dyDescent="0.25">
      <c r="A158" s="242" t="s">
        <v>35</v>
      </c>
      <c r="B158" s="126" t="s">
        <v>14</v>
      </c>
      <c r="C158" s="127" t="s">
        <v>194</v>
      </c>
      <c r="D158" s="128" t="str">
        <f>_xlfn.XLOOKUP(C158,'[1]Catálogo de actividades'!$B$5:$B$296,'[1]Catálogo de actividades'!$C$5:$C$296)</f>
        <v>INE/OPL</v>
      </c>
      <c r="E158" s="128" t="str">
        <f>_xlfn.XLOOKUP(C158,'[1]Catálogo de actividades'!$B$5:$B$296,'[1]Catálogo de actividades'!$D$5:$D$296)</f>
        <v>JLE/JDE/OD</v>
      </c>
      <c r="F158" s="129" t="str">
        <f>_xlfn.XLOOKUP(C158,'[1]Catálogo de actividades'!$B$5:$B$296,'[1]Catálogo de actividades'!$I$5:$I$296)</f>
        <v>OPL</v>
      </c>
      <c r="G158" s="130" t="str">
        <f>_xlfn.XLOOKUP(C158,'[1]Catálogo de actividades'!$B$5:$B$296,'[1]Catálogo de actividades'!$E$5:$E$296)</f>
        <v>15.6</v>
      </c>
      <c r="H158" s="131">
        <v>45383</v>
      </c>
      <c r="I158" s="131">
        <v>45388</v>
      </c>
    </row>
    <row r="159" spans="1:9" x14ac:dyDescent="0.25">
      <c r="A159" s="242" t="s">
        <v>35</v>
      </c>
      <c r="B159" s="126" t="s">
        <v>15</v>
      </c>
      <c r="C159" s="127" t="s">
        <v>195</v>
      </c>
      <c r="D159" s="128" t="str">
        <f>_xlfn.XLOOKUP(C159,'[1]Catálogo de actividades'!$B$5:$B$296,'[1]Catálogo de actividades'!$C$5:$C$296)</f>
        <v>INE</v>
      </c>
      <c r="E159" s="128" t="str">
        <f>_xlfn.XLOOKUP(C159,'[1]Catálogo de actividades'!$B$5:$B$296,'[1]Catálogo de actividades'!$D$5:$D$296)</f>
        <v>CL</v>
      </c>
      <c r="F159" s="129" t="str">
        <f>_xlfn.XLOOKUP(C159,'[1]Catálogo de actividades'!$B$5:$B$296,'[1]Catálogo de actividades'!$I$5:$I$296)</f>
        <v>JLE</v>
      </c>
      <c r="G159" s="130" t="str">
        <f>_xlfn.XLOOKUP(C159,'[1]Catálogo de actividades'!$B$5:$B$296,'[1]Catálogo de actividades'!$E$5:$E$296)</f>
        <v>16.1</v>
      </c>
      <c r="H159" s="131">
        <v>45367</v>
      </c>
      <c r="I159" s="131">
        <v>45382</v>
      </c>
    </row>
    <row r="160" spans="1:9" x14ac:dyDescent="0.25">
      <c r="A160" s="242" t="s">
        <v>35</v>
      </c>
      <c r="B160" s="126" t="s">
        <v>15</v>
      </c>
      <c r="C160" s="127" t="s">
        <v>196</v>
      </c>
      <c r="D160" s="128" t="str">
        <f>_xlfn.XLOOKUP(C160,'[1]Catálogo de actividades'!$B$5:$B$296,'[1]Catálogo de actividades'!$C$5:$C$296)</f>
        <v>OPL</v>
      </c>
      <c r="E160" s="128" t="str">
        <f>_xlfn.XLOOKUP(C160,'[1]Catálogo de actividades'!$B$5:$B$296,'[1]Catálogo de actividades'!$D$5:$D$296)</f>
        <v>CG</v>
      </c>
      <c r="F160" s="129" t="str">
        <f>_xlfn.XLOOKUP(C160,'[1]Catálogo de actividades'!$B$5:$B$296,'[1]Catálogo de actividades'!$I$5:$I$296)</f>
        <v>OPL</v>
      </c>
      <c r="G160" s="130" t="str">
        <f>_xlfn.XLOOKUP(C160,'[1]Catálogo de actividades'!$B$5:$B$296,'[1]Catálogo de actividades'!$E$5:$E$296)</f>
        <v>16.2</v>
      </c>
      <c r="H160" s="131">
        <v>45383</v>
      </c>
      <c r="I160" s="131">
        <v>45397</v>
      </c>
    </row>
    <row r="161" spans="1:9" x14ac:dyDescent="0.25">
      <c r="A161" s="242" t="s">
        <v>35</v>
      </c>
      <c r="B161" s="126" t="s">
        <v>15</v>
      </c>
      <c r="C161" s="127" t="s">
        <v>197</v>
      </c>
      <c r="D161" s="128" t="str">
        <f>_xlfn.XLOOKUP(C161,'[1]Catálogo de actividades'!$B$5:$B$296,'[1]Catálogo de actividades'!$C$5:$C$296)</f>
        <v>INE/OPL</v>
      </c>
      <c r="E161" s="128" t="str">
        <f>_xlfn.XLOOKUP(C161,'[1]Catálogo de actividades'!$B$5:$B$296,'[1]Catálogo de actividades'!$D$5:$D$296)</f>
        <v>CD/OD</v>
      </c>
      <c r="F161" s="129" t="str">
        <f>_xlfn.XLOOKUP(C161,'[1]Catálogo de actividades'!$B$5:$B$296,'[1]Catálogo de actividades'!$I$5:$I$296)</f>
        <v>JLE</v>
      </c>
      <c r="G161" s="130" t="str">
        <f>_xlfn.XLOOKUP(C161,'[1]Catálogo de actividades'!$B$5:$B$296,'[1]Catálogo de actividades'!$E$5:$E$296)</f>
        <v>16.3</v>
      </c>
      <c r="H161" s="131">
        <v>45383</v>
      </c>
      <c r="I161" s="131">
        <v>45397</v>
      </c>
    </row>
    <row r="162" spans="1:9" x14ac:dyDescent="0.25">
      <c r="A162" s="242" t="s">
        <v>35</v>
      </c>
      <c r="B162" s="126" t="s">
        <v>15</v>
      </c>
      <c r="C162" s="127" t="s">
        <v>198</v>
      </c>
      <c r="D162" s="128" t="str">
        <f>_xlfn.XLOOKUP(C162,'[1]Catálogo de actividades'!$B$5:$B$296,'[1]Catálogo de actividades'!$C$5:$C$296)</f>
        <v>INE</v>
      </c>
      <c r="E162" s="128" t="str">
        <f>_xlfn.XLOOKUP(C162,'[1]Catálogo de actividades'!$B$5:$B$296,'[1]Catálogo de actividades'!$D$5:$D$296)</f>
        <v>CD</v>
      </c>
      <c r="F162" s="129" t="str">
        <f>_xlfn.XLOOKUP(C162,'[1]Catálogo de actividades'!$B$5:$B$296,'[1]Catálogo de actividades'!$I$5:$I$296)</f>
        <v>DEOE</v>
      </c>
      <c r="G162" s="130" t="str">
        <f>_xlfn.XLOOKUP(C162,'[1]Catálogo de actividades'!$B$5:$B$296,'[1]Catálogo de actividades'!$E$5:$E$296)</f>
        <v>16.4</v>
      </c>
      <c r="H162" s="131">
        <v>45402</v>
      </c>
      <c r="I162" s="131">
        <v>45412</v>
      </c>
    </row>
    <row r="163" spans="1:9" x14ac:dyDescent="0.25">
      <c r="A163" s="242" t="s">
        <v>35</v>
      </c>
      <c r="B163" s="126" t="s">
        <v>15</v>
      </c>
      <c r="C163" s="127" t="s">
        <v>199</v>
      </c>
      <c r="D163" s="128" t="str">
        <f>_xlfn.XLOOKUP(C163,'[1]Catálogo de actividades'!$B$5:$B$296,'[1]Catálogo de actividades'!$C$5:$C$296)</f>
        <v>INE</v>
      </c>
      <c r="E163" s="128" t="str">
        <f>_xlfn.XLOOKUP(C163,'[1]Catálogo de actividades'!$B$5:$B$296,'[1]Catálogo de actividades'!$D$5:$D$296)</f>
        <v>CL/CD</v>
      </c>
      <c r="F163" s="129" t="str">
        <f>_xlfn.XLOOKUP(C163,'[1]Catálogo de actividades'!$B$5:$B$296,'[1]Catálogo de actividades'!$I$5:$I$296)</f>
        <v>DEOE</v>
      </c>
      <c r="G163" s="130" t="str">
        <f>_xlfn.XLOOKUP(C163,'[1]Catálogo de actividades'!$B$5:$B$296,'[1]Catálogo de actividades'!$E$5:$E$296)</f>
        <v>16.5</v>
      </c>
      <c r="H163" s="131">
        <v>45410</v>
      </c>
      <c r="I163" s="131">
        <v>45442</v>
      </c>
    </row>
    <row r="164" spans="1:9" x14ac:dyDescent="0.25">
      <c r="A164" s="242" t="s">
        <v>35</v>
      </c>
      <c r="B164" s="126" t="s">
        <v>15</v>
      </c>
      <c r="C164" s="127" t="s">
        <v>200</v>
      </c>
      <c r="D164" s="128" t="str">
        <f>_xlfn.XLOOKUP(C164,'[1]Catálogo de actividades'!$B$5:$B$296,'[1]Catálogo de actividades'!$C$5:$C$296)</f>
        <v>INE</v>
      </c>
      <c r="E164" s="128" t="str">
        <f>_xlfn.XLOOKUP(C164,'[1]Catálogo de actividades'!$B$5:$B$296,'[1]Catálogo de actividades'!$D$5:$D$296)</f>
        <v>CL/CD</v>
      </c>
      <c r="F164" s="129" t="str">
        <f>_xlfn.XLOOKUP(C164,'[1]Catálogo de actividades'!$B$5:$B$296,'[1]Catálogo de actividades'!$I$5:$I$296)</f>
        <v>DEOE</v>
      </c>
      <c r="G164" s="130" t="str">
        <f>_xlfn.XLOOKUP(C164,'[1]Catálogo de actividades'!$B$5:$B$296,'[1]Catálogo de actividades'!$E$5:$E$296)</f>
        <v>16.6</v>
      </c>
      <c r="H164" s="131">
        <v>45410</v>
      </c>
      <c r="I164" s="131">
        <v>45443</v>
      </c>
    </row>
    <row r="165" spans="1:9" x14ac:dyDescent="0.25">
      <c r="A165" s="242" t="s">
        <v>35</v>
      </c>
      <c r="B165" s="126" t="s">
        <v>15</v>
      </c>
      <c r="C165" s="127" t="s">
        <v>201</v>
      </c>
      <c r="D165" s="128" t="str">
        <f>_xlfn.XLOOKUP(C165,'[1]Catálogo de actividades'!$B$5:$B$296,'[1]Catálogo de actividades'!$C$5:$C$296)</f>
        <v>INE/OPL</v>
      </c>
      <c r="E165" s="128" t="str">
        <f>_xlfn.XLOOKUP(C165,'[1]Catálogo de actividades'!$B$5:$B$296,'[1]Catálogo de actividades'!$D$5:$D$296)</f>
        <v>CD/OD</v>
      </c>
      <c r="F165" s="129" t="str">
        <f>_xlfn.XLOOKUP(C165,'[1]Catálogo de actividades'!$B$5:$B$296,'[1]Catálogo de actividades'!$I$5:$I$296)</f>
        <v>OPL</v>
      </c>
      <c r="G165" s="130" t="str">
        <f>_xlfn.XLOOKUP(C165,'[1]Catálogo de actividades'!$B$5:$B$296,'[1]Catálogo de actividades'!$E$5:$E$296)</f>
        <v>16.7</v>
      </c>
      <c r="H165" s="131">
        <v>45445</v>
      </c>
      <c r="I165" s="131">
        <v>45446</v>
      </c>
    </row>
    <row r="166" spans="1:9" x14ac:dyDescent="0.25">
      <c r="A166" s="242" t="s">
        <v>35</v>
      </c>
      <c r="B166" s="126" t="s">
        <v>15</v>
      </c>
      <c r="C166" s="127" t="s">
        <v>202</v>
      </c>
      <c r="D166" s="128" t="str">
        <f>_xlfn.XLOOKUP(C166,'[1]Catálogo de actividades'!$B$5:$B$296,'[1]Catálogo de actividades'!$C$5:$C$296)</f>
        <v>OPL</v>
      </c>
      <c r="E166" s="128" t="str">
        <f>_xlfn.XLOOKUP(C166,'[1]Catálogo de actividades'!$B$5:$B$296,'[1]Catálogo de actividades'!$D$5:$D$296)</f>
        <v>CG</v>
      </c>
      <c r="F166" s="129" t="str">
        <f>_xlfn.XLOOKUP(C166,'[1]Catálogo de actividades'!$B$5:$B$296,'[1]Catálogo de actividades'!$I$5:$I$296)</f>
        <v>JLE</v>
      </c>
      <c r="G166" s="130" t="str">
        <f>_xlfn.XLOOKUP(C166,'[1]Catálogo de actividades'!$B$5:$B$296,'[1]Catálogo de actividades'!$E$5:$E$296)</f>
        <v>16.8</v>
      </c>
      <c r="H166" s="131">
        <v>45459</v>
      </c>
      <c r="I166" s="131">
        <v>45473</v>
      </c>
    </row>
    <row r="167" spans="1:9" x14ac:dyDescent="0.25">
      <c r="A167" s="242" t="s">
        <v>35</v>
      </c>
      <c r="B167" s="126" t="s">
        <v>16</v>
      </c>
      <c r="C167" s="127" t="s">
        <v>203</v>
      </c>
      <c r="D167" s="128" t="str">
        <f>_xlfn.XLOOKUP(C167,'[1]Catálogo de actividades'!$B$5:$B$296,'[1]Catálogo de actividades'!$C$5:$C$296)</f>
        <v>OPL</v>
      </c>
      <c r="E167" s="128" t="str">
        <f>_xlfn.XLOOKUP(C167,'[1]Catálogo de actividades'!$B$5:$B$296,'[1]Catálogo de actividades'!$D$5:$D$296)</f>
        <v>CG</v>
      </c>
      <c r="F167" s="129" t="str">
        <f>_xlfn.XLOOKUP(C167,'[1]Catálogo de actividades'!$B$5:$B$296,'[1]Catálogo de actividades'!$I$5:$I$296)</f>
        <v>OPL</v>
      </c>
      <c r="G167" s="130" t="str">
        <f>_xlfn.XLOOKUP(C167,'[1]Catálogo de actividades'!$B$5:$B$296,'[1]Catálogo de actividades'!$E$5:$E$296)</f>
        <v>17.1</v>
      </c>
      <c r="H167" s="131">
        <v>45171</v>
      </c>
      <c r="I167" s="131">
        <v>45171</v>
      </c>
    </row>
    <row r="168" spans="1:9" x14ac:dyDescent="0.25">
      <c r="A168" s="242" t="s">
        <v>35</v>
      </c>
      <c r="B168" s="126" t="s">
        <v>16</v>
      </c>
      <c r="C168" s="127" t="s">
        <v>204</v>
      </c>
      <c r="D168" s="128" t="str">
        <f>_xlfn.XLOOKUP(C168,'[1]Catálogo de actividades'!$B$5:$B$296,'[1]Catálogo de actividades'!$C$5:$C$296)</f>
        <v>OPL</v>
      </c>
      <c r="E168" s="128" t="str">
        <f>_xlfn.XLOOKUP(C168,'[1]Catálogo de actividades'!$B$5:$B$296,'[1]Catálogo de actividades'!$D$5:$D$296)</f>
        <v>CG</v>
      </c>
      <c r="F168" s="129" t="str">
        <f>_xlfn.XLOOKUP(C168,'[1]Catálogo de actividades'!$B$5:$B$296,'[1]Catálogo de actividades'!$I$5:$I$296)</f>
        <v>OPL</v>
      </c>
      <c r="G168" s="130" t="str">
        <f>_xlfn.XLOOKUP(C168,'[1]Catálogo de actividades'!$B$5:$B$296,'[1]Catálogo de actividades'!$E$5:$E$296)</f>
        <v>17.2</v>
      </c>
      <c r="H168" s="131">
        <v>45171</v>
      </c>
      <c r="I168" s="131">
        <v>45171</v>
      </c>
    </row>
    <row r="169" spans="1:9" x14ac:dyDescent="0.25">
      <c r="A169" s="242" t="s">
        <v>35</v>
      </c>
      <c r="B169" s="126" t="s">
        <v>16</v>
      </c>
      <c r="C169" s="127" t="s">
        <v>205</v>
      </c>
      <c r="D169" s="128" t="str">
        <f>_xlfn.XLOOKUP(C169,'[1]Catálogo de actividades'!$B$5:$B$296,'[1]Catálogo de actividades'!$C$5:$C$296)</f>
        <v>OPL</v>
      </c>
      <c r="E169" s="128" t="str">
        <f>_xlfn.XLOOKUP(C169,'[1]Catálogo de actividades'!$B$5:$B$296,'[1]Catálogo de actividades'!$D$5:$D$296)</f>
        <v>CG</v>
      </c>
      <c r="F169" s="129" t="str">
        <f>_xlfn.XLOOKUP(C169,'[1]Catálogo de actividades'!$B$5:$B$296,'[1]Catálogo de actividades'!$I$5:$I$296)</f>
        <v>OPL</v>
      </c>
      <c r="G169" s="130" t="str">
        <f>_xlfn.XLOOKUP(C169,'[1]Catálogo de actividades'!$B$5:$B$296,'[1]Catálogo de actividades'!$E$5:$E$296)</f>
        <v>17.3</v>
      </c>
      <c r="H169" s="131">
        <v>45232</v>
      </c>
      <c r="I169" s="131">
        <v>45232</v>
      </c>
    </row>
    <row r="170" spans="1:9" x14ac:dyDescent="0.25">
      <c r="A170" s="242" t="s">
        <v>35</v>
      </c>
      <c r="B170" s="126" t="s">
        <v>16</v>
      </c>
      <c r="C170" s="127" t="s">
        <v>206</v>
      </c>
      <c r="D170" s="128" t="str">
        <f>_xlfn.XLOOKUP(C170,'[1]Catálogo de actividades'!$B$5:$B$296,'[1]Catálogo de actividades'!$C$5:$C$296)</f>
        <v>OPL</v>
      </c>
      <c r="E170" s="128" t="str">
        <f>_xlfn.XLOOKUP(C170,'[1]Catálogo de actividades'!$B$5:$B$296,'[1]Catálogo de actividades'!$D$5:$D$296)</f>
        <v>CG</v>
      </c>
      <c r="F170" s="129" t="str">
        <f>_xlfn.XLOOKUP(C170,'[1]Catálogo de actividades'!$B$5:$B$296,'[1]Catálogo de actividades'!$I$5:$I$296)</f>
        <v>OPL</v>
      </c>
      <c r="G170" s="130" t="str">
        <f>_xlfn.XLOOKUP(C170,'[1]Catálogo de actividades'!$B$5:$B$296,'[1]Catálogo de actividades'!$E$5:$E$296)</f>
        <v>17.4</v>
      </c>
      <c r="H170" s="131">
        <v>45262</v>
      </c>
      <c r="I170" s="131">
        <v>45262</v>
      </c>
    </row>
    <row r="171" spans="1:9" x14ac:dyDescent="0.25">
      <c r="A171" s="242" t="s">
        <v>35</v>
      </c>
      <c r="B171" s="126" t="s">
        <v>16</v>
      </c>
      <c r="C171" s="127" t="s">
        <v>207</v>
      </c>
      <c r="D171" s="128" t="str">
        <f>_xlfn.XLOOKUP(C171,'[1]Catálogo de actividades'!$B$5:$B$296,'[1]Catálogo de actividades'!$C$5:$C$296)</f>
        <v>OPL</v>
      </c>
      <c r="E171" s="128" t="str">
        <f>_xlfn.XLOOKUP(C171,'[1]Catálogo de actividades'!$B$5:$B$296,'[1]Catálogo de actividades'!$D$5:$D$296)</f>
        <v>CG</v>
      </c>
      <c r="F171" s="129" t="str">
        <f>_xlfn.XLOOKUP(C171,'[1]Catálogo de actividades'!$B$5:$B$296,'[1]Catálogo de actividades'!$I$5:$I$296)</f>
        <v>OPL</v>
      </c>
      <c r="G171" s="130" t="str">
        <f>_xlfn.XLOOKUP(C171,'[1]Catálogo de actividades'!$B$5:$B$296,'[1]Catálogo de actividades'!$E$5:$E$296)</f>
        <v>17.5</v>
      </c>
      <c r="H171" s="131">
        <v>45293</v>
      </c>
      <c r="I171" s="131">
        <v>45293</v>
      </c>
    </row>
    <row r="172" spans="1:9" x14ac:dyDescent="0.25">
      <c r="A172" s="242" t="s">
        <v>35</v>
      </c>
      <c r="B172" s="126" t="s">
        <v>16</v>
      </c>
      <c r="C172" s="127" t="s">
        <v>208</v>
      </c>
      <c r="D172" s="128" t="str">
        <f>_xlfn.XLOOKUP(C172,'[1]Catálogo de actividades'!$B$5:$B$296,'[1]Catálogo de actividades'!$C$5:$C$296)</f>
        <v>OPL</v>
      </c>
      <c r="E172" s="128" t="str">
        <f>_xlfn.XLOOKUP(C172,'[1]Catálogo de actividades'!$B$5:$B$296,'[1]Catálogo de actividades'!$D$5:$D$296)</f>
        <v>CG</v>
      </c>
      <c r="F172" s="129" t="str">
        <f>_xlfn.XLOOKUP(C172,'[1]Catálogo de actividades'!$B$5:$B$296,'[1]Catálogo de actividades'!$I$5:$I$296)</f>
        <v>OPL</v>
      </c>
      <c r="G172" s="130" t="str">
        <f>_xlfn.XLOOKUP(C172,'[1]Catálogo de actividades'!$B$5:$B$296,'[1]Catálogo de actividades'!$E$5:$E$296)</f>
        <v>17.6</v>
      </c>
      <c r="H172" s="131">
        <v>45324</v>
      </c>
      <c r="I172" s="131">
        <v>45324</v>
      </c>
    </row>
    <row r="173" spans="1:9" x14ac:dyDescent="0.25">
      <c r="A173" s="242" t="s">
        <v>35</v>
      </c>
      <c r="B173" s="126" t="s">
        <v>16</v>
      </c>
      <c r="C173" s="127" t="s">
        <v>209</v>
      </c>
      <c r="D173" s="128" t="str">
        <f>_xlfn.XLOOKUP(C173,'[1]Catálogo de actividades'!$B$5:$B$296,'[1]Catálogo de actividades'!$C$5:$C$296)</f>
        <v>OPL</v>
      </c>
      <c r="E173" s="128" t="str">
        <f>_xlfn.XLOOKUP(C173,'[1]Catálogo de actividades'!$B$5:$B$296,'[1]Catálogo de actividades'!$D$5:$D$296)</f>
        <v>CG</v>
      </c>
      <c r="F173" s="129" t="str">
        <f>_xlfn.XLOOKUP(C173,'[1]Catálogo de actividades'!$B$5:$B$296,'[1]Catálogo de actividades'!$I$5:$I$296)</f>
        <v>OPL</v>
      </c>
      <c r="G173" s="130" t="str">
        <f>_xlfn.XLOOKUP(C173,'[1]Catálogo de actividades'!$B$5:$B$296,'[1]Catálogo de actividades'!$E$5:$E$296)</f>
        <v>17.7</v>
      </c>
      <c r="H173" s="131">
        <v>45324</v>
      </c>
      <c r="I173" s="131">
        <v>45324</v>
      </c>
    </row>
    <row r="174" spans="1:9" x14ac:dyDescent="0.25">
      <c r="A174" s="242" t="s">
        <v>35</v>
      </c>
      <c r="B174" s="126" t="s">
        <v>16</v>
      </c>
      <c r="C174" s="127" t="s">
        <v>210</v>
      </c>
      <c r="D174" s="128" t="str">
        <f>_xlfn.XLOOKUP(C174,'[1]Catálogo de actividades'!$B$5:$B$296,'[1]Catálogo de actividades'!$C$5:$C$296)</f>
        <v>OPL</v>
      </c>
      <c r="E174" s="128" t="str">
        <f>_xlfn.XLOOKUP(C174,'[1]Catálogo de actividades'!$B$5:$B$296,'[1]Catálogo de actividades'!$D$5:$D$296)</f>
        <v>CG</v>
      </c>
      <c r="F174" s="129" t="str">
        <f>_xlfn.XLOOKUP(C174,'[1]Catálogo de actividades'!$B$5:$B$296,'[1]Catálogo de actividades'!$I$5:$I$296)</f>
        <v>OPL</v>
      </c>
      <c r="G174" s="130" t="str">
        <f>_xlfn.XLOOKUP(C174,'[1]Catálogo de actividades'!$B$5:$B$296,'[1]Catálogo de actividades'!$E$5:$E$296)</f>
        <v>17.8</v>
      </c>
      <c r="H174" s="131">
        <v>45353</v>
      </c>
      <c r="I174" s="131">
        <v>45353</v>
      </c>
    </row>
    <row r="175" spans="1:9" x14ac:dyDescent="0.25">
      <c r="A175" s="242" t="s">
        <v>35</v>
      </c>
      <c r="B175" s="126" t="s">
        <v>16</v>
      </c>
      <c r="C175" s="127" t="s">
        <v>211</v>
      </c>
      <c r="D175" s="128" t="str">
        <f>_xlfn.XLOOKUP(C175,'[1]Catálogo de actividades'!$B$5:$B$296,'[1]Catálogo de actividades'!$C$5:$C$296)</f>
        <v>OPL</v>
      </c>
      <c r="E175" s="128" t="str">
        <f>_xlfn.XLOOKUP(C175,'[1]Catálogo de actividades'!$B$5:$B$296,'[1]Catálogo de actividades'!$D$5:$D$296)</f>
        <v>CG</v>
      </c>
      <c r="F175" s="129" t="str">
        <f>_xlfn.XLOOKUP(C175,'[1]Catálogo de actividades'!$B$5:$B$296,'[1]Catálogo de actividades'!$I$5:$I$296)</f>
        <v>OPL</v>
      </c>
      <c r="G175" s="130" t="str">
        <f>_xlfn.XLOOKUP(C175,'[1]Catálogo de actividades'!$B$5:$B$296,'[1]Catálogo de actividades'!$E$5:$E$296)</f>
        <v>17.9</v>
      </c>
      <c r="H175" s="131">
        <v>45399</v>
      </c>
      <c r="I175" s="131">
        <v>45399</v>
      </c>
    </row>
    <row r="176" spans="1:9" x14ac:dyDescent="0.25">
      <c r="A176" s="242" t="s">
        <v>35</v>
      </c>
      <c r="B176" s="126" t="s">
        <v>16</v>
      </c>
      <c r="C176" s="127" t="s">
        <v>212</v>
      </c>
      <c r="D176" s="128" t="str">
        <f>_xlfn.XLOOKUP(C176,'[1]Catálogo de actividades'!$B$5:$B$296,'[1]Catálogo de actividades'!$C$5:$C$296)</f>
        <v>OPL</v>
      </c>
      <c r="E176" s="128" t="str">
        <f>_xlfn.XLOOKUP(C176,'[1]Catálogo de actividades'!$B$5:$B$296,'[1]Catálogo de actividades'!$D$5:$D$296)</f>
        <v>CG</v>
      </c>
      <c r="F176" s="129" t="str">
        <f>_xlfn.XLOOKUP(C176,'[1]Catálogo de actividades'!$B$5:$B$296,'[1]Catálogo de actividades'!$I$5:$I$296)</f>
        <v>OPL</v>
      </c>
      <c r="G176" s="130" t="str">
        <f>_xlfn.XLOOKUP(C176,'[1]Catálogo de actividades'!$B$5:$B$296,'[1]Catálogo de actividades'!$E$5:$E$296)</f>
        <v>17.10</v>
      </c>
      <c r="H176" s="131">
        <v>45424</v>
      </c>
      <c r="I176" s="131">
        <v>45424</v>
      </c>
    </row>
    <row r="177" spans="1:9" x14ac:dyDescent="0.25">
      <c r="A177" s="242" t="s">
        <v>35</v>
      </c>
      <c r="B177" s="126" t="s">
        <v>16</v>
      </c>
      <c r="C177" s="127" t="s">
        <v>213</v>
      </c>
      <c r="D177" s="128" t="str">
        <f>_xlfn.XLOOKUP(C177,'[1]Catálogo de actividades'!$B$5:$B$296,'[1]Catálogo de actividades'!$C$5:$C$296)</f>
        <v>OPL</v>
      </c>
      <c r="E177" s="128" t="str">
        <f>_xlfn.XLOOKUP(C177,'[1]Catálogo de actividades'!$B$5:$B$296,'[1]Catálogo de actividades'!$D$5:$D$296)</f>
        <v>CG</v>
      </c>
      <c r="F177" s="129" t="str">
        <f>_xlfn.XLOOKUP(C177,'[1]Catálogo de actividades'!$B$5:$B$296,'[1]Catálogo de actividades'!$I$5:$I$296)</f>
        <v>OPL</v>
      </c>
      <c r="G177" s="130" t="str">
        <f>_xlfn.XLOOKUP(C177,'[1]Catálogo de actividades'!$B$5:$B$296,'[1]Catálogo de actividades'!$E$5:$E$296)</f>
        <v>17.11</v>
      </c>
      <c r="H177" s="131">
        <v>45431</v>
      </c>
      <c r="I177" s="131">
        <v>45431</v>
      </c>
    </row>
    <row r="178" spans="1:9" x14ac:dyDescent="0.25">
      <c r="A178" s="242" t="s">
        <v>35</v>
      </c>
      <c r="B178" s="126" t="s">
        <v>16</v>
      </c>
      <c r="C178" s="127" t="s">
        <v>214</v>
      </c>
      <c r="D178" s="128" t="str">
        <f>_xlfn.XLOOKUP(C178,'[1]Catálogo de actividades'!$B$5:$B$296,'[1]Catálogo de actividades'!$C$5:$C$296)</f>
        <v>OPL</v>
      </c>
      <c r="E178" s="128" t="str">
        <f>_xlfn.XLOOKUP(C178,'[1]Catálogo de actividades'!$B$5:$B$296,'[1]Catálogo de actividades'!$D$5:$D$296)</f>
        <v>CG</v>
      </c>
      <c r="F178" s="129" t="str">
        <f>_xlfn.XLOOKUP(C178,'[1]Catálogo de actividades'!$B$5:$B$296,'[1]Catálogo de actividades'!$I$5:$I$296)</f>
        <v>OPL</v>
      </c>
      <c r="G178" s="130" t="str">
        <f>_xlfn.XLOOKUP(C178,'[1]Catálogo de actividades'!$B$5:$B$296,'[1]Catálogo de actividades'!$E$5:$E$296)</f>
        <v>17.12</v>
      </c>
      <c r="H178" s="131">
        <v>45438</v>
      </c>
      <c r="I178" s="131">
        <v>45438</v>
      </c>
    </row>
    <row r="179" spans="1:9" x14ac:dyDescent="0.25">
      <c r="A179" s="242" t="s">
        <v>35</v>
      </c>
      <c r="B179" s="126" t="s">
        <v>16</v>
      </c>
      <c r="C179" s="127" t="s">
        <v>215</v>
      </c>
      <c r="D179" s="128" t="str">
        <f>_xlfn.XLOOKUP(C179,'[1]Catálogo de actividades'!$B$5:$B$296,'[1]Catálogo de actividades'!$C$5:$C$296)</f>
        <v>OPL</v>
      </c>
      <c r="E179" s="128" t="str">
        <f>_xlfn.XLOOKUP(C179,'[1]Catálogo de actividades'!$B$5:$B$296,'[1]Catálogo de actividades'!$D$5:$D$296)</f>
        <v>CG</v>
      </c>
      <c r="F179" s="129" t="str">
        <f>_xlfn.XLOOKUP(C179,'[1]Catálogo de actividades'!$B$5:$B$296,'[1]Catálogo de actividades'!$I$5:$I$296)</f>
        <v>OPL</v>
      </c>
      <c r="G179" s="130" t="str">
        <f>_xlfn.XLOOKUP(C179,'[1]Catálogo de actividades'!$B$5:$B$296,'[1]Catálogo de actividades'!$E$5:$E$296)</f>
        <v>17.13</v>
      </c>
      <c r="H179" s="131">
        <v>45445</v>
      </c>
      <c r="I179" s="131">
        <v>45446</v>
      </c>
    </row>
    <row r="180" spans="1:9" x14ac:dyDescent="0.25">
      <c r="A180" s="242" t="s">
        <v>35</v>
      </c>
      <c r="B180" s="133" t="s">
        <v>17</v>
      </c>
      <c r="C180" s="127" t="s">
        <v>216</v>
      </c>
      <c r="D180" s="128" t="str">
        <f>_xlfn.XLOOKUP(C180,'[1]Catálogo de actividades'!$B$5:$B$296,'[1]Catálogo de actividades'!$C$5:$C$296)</f>
        <v>INE</v>
      </c>
      <c r="E180" s="128" t="str">
        <f>_xlfn.XLOOKUP(C180,'[1]Catálogo de actividades'!$B$5:$B$296,'[1]Catálogo de actividades'!$D$5:$D$296)</f>
        <v xml:space="preserve">DEOE  </v>
      </c>
      <c r="F180" s="129" t="str">
        <f>_xlfn.XLOOKUP(C180,'[1]Catálogo de actividades'!$B$5:$B$296,'[1]Catálogo de actividades'!$I$5:$I$296)</f>
        <v>DEOE</v>
      </c>
      <c r="G180" s="130" t="str">
        <f>_xlfn.XLOOKUP(C180,'[1]Catálogo de actividades'!$B$5:$B$296,'[1]Catálogo de actividades'!$E$5:$E$296)</f>
        <v>18.1</v>
      </c>
      <c r="H180" s="131">
        <v>45292</v>
      </c>
      <c r="I180" s="131">
        <v>45322</v>
      </c>
    </row>
    <row r="181" spans="1:9" x14ac:dyDescent="0.25">
      <c r="A181" s="242" t="s">
        <v>35</v>
      </c>
      <c r="B181" s="126" t="s">
        <v>17</v>
      </c>
      <c r="C181" s="127" t="s">
        <v>217</v>
      </c>
      <c r="D181" s="128" t="str">
        <f>_xlfn.XLOOKUP(C181,'[1]Catálogo de actividades'!$B$5:$B$296,'[1]Catálogo de actividades'!$C$5:$C$296)</f>
        <v>OPL</v>
      </c>
      <c r="E181" s="128" t="str">
        <f>_xlfn.XLOOKUP(C181,'[1]Catálogo de actividades'!$B$5:$B$296,'[1]Catálogo de actividades'!$D$5:$D$296)</f>
        <v>CG</v>
      </c>
      <c r="F181" s="129" t="str">
        <f>_xlfn.XLOOKUP(C181,'[1]Catálogo de actividades'!$B$5:$B$296,'[1]Catálogo de actividades'!$I$5:$I$296)</f>
        <v>OPL</v>
      </c>
      <c r="G181" s="130" t="str">
        <f>_xlfn.XLOOKUP(C181,'[1]Catálogo de actividades'!$B$5:$B$296,'[1]Catálogo de actividades'!$E$5:$E$296)</f>
        <v>18.2</v>
      </c>
      <c r="H181" s="131">
        <v>45343</v>
      </c>
      <c r="I181" s="131">
        <v>45350</v>
      </c>
    </row>
    <row r="182" spans="1:9" x14ac:dyDescent="0.25">
      <c r="A182" s="242" t="s">
        <v>35</v>
      </c>
      <c r="B182" s="126" t="s">
        <v>17</v>
      </c>
      <c r="C182" s="127" t="s">
        <v>218</v>
      </c>
      <c r="D182" s="128" t="str">
        <f>_xlfn.XLOOKUP(C182,'[1]Catálogo de actividades'!$B$5:$B$296,'[1]Catálogo de actividades'!$C$5:$C$296)</f>
        <v>OPL</v>
      </c>
      <c r="E182" s="128" t="str">
        <f>_xlfn.XLOOKUP(C182,'[1]Catálogo de actividades'!$B$5:$B$296,'[1]Catálogo de actividades'!$D$5:$D$296)</f>
        <v>CG</v>
      </c>
      <c r="F182" s="129" t="str">
        <f>_xlfn.XLOOKUP(C182,'[1]Catálogo de actividades'!$B$5:$B$296,'[1]Catálogo de actividades'!$I$5:$I$296)</f>
        <v>OPL</v>
      </c>
      <c r="G182" s="130" t="str">
        <f>_xlfn.XLOOKUP(C182,'[1]Catálogo de actividades'!$B$5:$B$296,'[1]Catálogo de actividades'!$E$5:$E$296)</f>
        <v>18.3</v>
      </c>
      <c r="H182" s="131">
        <v>45364</v>
      </c>
      <c r="I182" s="131">
        <v>45364</v>
      </c>
    </row>
    <row r="183" spans="1:9" x14ac:dyDescent="0.25">
      <c r="A183" s="242" t="s">
        <v>35</v>
      </c>
      <c r="B183" s="126" t="s">
        <v>17</v>
      </c>
      <c r="C183" s="127" t="s">
        <v>219</v>
      </c>
      <c r="D183" s="128" t="str">
        <f>_xlfn.XLOOKUP(C183,'[1]Catálogo de actividades'!$B$5:$B$296,'[1]Catálogo de actividades'!$C$5:$C$296)</f>
        <v>INE</v>
      </c>
      <c r="E183" s="128" t="str">
        <f>_xlfn.XLOOKUP(C183,'[1]Catálogo de actividades'!$B$5:$B$296,'[1]Catálogo de actividades'!$D$5:$D$296)</f>
        <v>JLE</v>
      </c>
      <c r="F183" s="129" t="str">
        <f>_xlfn.XLOOKUP(C183,'[1]Catálogo de actividades'!$B$5:$B$296,'[1]Catálogo de actividades'!$I$5:$I$296)</f>
        <v>JLE</v>
      </c>
      <c r="G183" s="130" t="str">
        <f>_xlfn.XLOOKUP(C183,'[1]Catálogo de actividades'!$B$5:$B$296,'[1]Catálogo de actividades'!$E$5:$E$296)</f>
        <v>18.4</v>
      </c>
      <c r="H183" s="131">
        <v>45365</v>
      </c>
      <c r="I183" s="131">
        <v>45377</v>
      </c>
    </row>
    <row r="184" spans="1:9" x14ac:dyDescent="0.25">
      <c r="A184" s="242" t="s">
        <v>35</v>
      </c>
      <c r="B184" s="126" t="s">
        <v>17</v>
      </c>
      <c r="C184" s="127" t="s">
        <v>220</v>
      </c>
      <c r="D184" s="128" t="str">
        <f>_xlfn.XLOOKUP(C184,'[1]Catálogo de actividades'!$B$5:$B$296,'[1]Catálogo de actividades'!$C$5:$C$296)</f>
        <v>OPL</v>
      </c>
      <c r="E184" s="128" t="str">
        <f>_xlfn.XLOOKUP(C184,'[1]Catálogo de actividades'!$B$5:$B$296,'[1]Catálogo de actividades'!$D$5:$D$296)</f>
        <v>OD</v>
      </c>
      <c r="F184" s="129" t="str">
        <f>_xlfn.XLOOKUP(C184,'[1]Catálogo de actividades'!$B$5:$B$296,'[1]Catálogo de actividades'!$I$5:$I$296)</f>
        <v>OPL</v>
      </c>
      <c r="G184" s="130" t="str">
        <f>_xlfn.XLOOKUP(C184,'[1]Catálogo de actividades'!$B$5:$B$296,'[1]Catálogo de actividades'!$E$5:$E$296)</f>
        <v>18.5</v>
      </c>
      <c r="H184" s="131">
        <v>45383</v>
      </c>
      <c r="I184" s="131">
        <v>45397</v>
      </c>
    </row>
    <row r="185" spans="1:9" x14ac:dyDescent="0.25">
      <c r="A185" s="242" t="s">
        <v>35</v>
      </c>
      <c r="B185" s="126" t="s">
        <v>17</v>
      </c>
      <c r="C185" s="127" t="s">
        <v>221</v>
      </c>
      <c r="D185" s="128" t="str">
        <f>_xlfn.XLOOKUP(C185,'[1]Catálogo de actividades'!$B$5:$B$296,'[1]Catálogo de actividades'!$C$5:$C$296)</f>
        <v>OPL</v>
      </c>
      <c r="E185" s="128" t="str">
        <f>_xlfn.XLOOKUP(C185,'[1]Catálogo de actividades'!$B$5:$B$296,'[1]Catálogo de actividades'!$D$5:$D$296)</f>
        <v>CG/OD</v>
      </c>
      <c r="F185" s="129" t="str">
        <f>_xlfn.XLOOKUP(C185,'[1]Catálogo de actividades'!$B$5:$B$296,'[1]Catálogo de actividades'!$I$5:$I$296)</f>
        <v>OPL</v>
      </c>
      <c r="G185" s="130" t="str">
        <f>_xlfn.XLOOKUP(C185,'[1]Catálogo de actividades'!$B$5:$B$296,'[1]Catálogo de actividades'!$E$5:$E$296)</f>
        <v>18.7</v>
      </c>
      <c r="H185" s="131">
        <v>45413</v>
      </c>
      <c r="I185" s="131">
        <v>45440</v>
      </c>
    </row>
    <row r="186" spans="1:9" x14ac:dyDescent="0.25">
      <c r="A186" s="242" t="s">
        <v>35</v>
      </c>
      <c r="B186" s="126" t="s">
        <v>17</v>
      </c>
      <c r="C186" s="127" t="s">
        <v>222</v>
      </c>
      <c r="D186" s="128" t="str">
        <f>_xlfn.XLOOKUP(C186,'[1]Catálogo de actividades'!$B$5:$B$296,'[1]Catálogo de actividades'!$C$5:$C$296)</f>
        <v>OPL</v>
      </c>
      <c r="E186" s="128" t="str">
        <f>_xlfn.XLOOKUP(C186,'[1]Catálogo de actividades'!$B$5:$B$296,'[1]Catálogo de actividades'!$D$5:$D$296)</f>
        <v>CG/OD</v>
      </c>
      <c r="F186" s="129" t="str">
        <f>_xlfn.XLOOKUP(C186,'[1]Catálogo de actividades'!$B$5:$B$296,'[1]Catálogo de actividades'!$I$5:$I$296)</f>
        <v>OPL</v>
      </c>
      <c r="G186" s="130" t="str">
        <f>_xlfn.XLOOKUP(C186,'[1]Catálogo de actividades'!$B$5:$B$296,'[1]Catálogo de actividades'!$E$5:$E$296)</f>
        <v>18.6</v>
      </c>
      <c r="H186" s="131">
        <v>45413</v>
      </c>
      <c r="I186" s="131">
        <v>45440</v>
      </c>
    </row>
    <row r="187" spans="1:9" x14ac:dyDescent="0.25">
      <c r="A187" s="242" t="s">
        <v>35</v>
      </c>
      <c r="B187" s="126" t="s">
        <v>17</v>
      </c>
      <c r="C187" s="127" t="s">
        <v>223</v>
      </c>
      <c r="D187" s="128" t="str">
        <f>_xlfn.XLOOKUP(C187,'[1]Catálogo de actividades'!$B$5:$B$296,'[1]Catálogo de actividades'!$C$5:$C$296)</f>
        <v>OPL</v>
      </c>
      <c r="E187" s="128" t="str">
        <f>_xlfn.XLOOKUP(C187,'[1]Catálogo de actividades'!$B$5:$B$296,'[1]Catálogo de actividades'!$D$5:$D$296)</f>
        <v>CG</v>
      </c>
      <c r="F187" s="129" t="str">
        <f>_xlfn.XLOOKUP(C187,'[1]Catálogo de actividades'!$B$5:$B$296,'[1]Catálogo de actividades'!$I$5:$I$296)</f>
        <v>OPL</v>
      </c>
      <c r="G187" s="130" t="str">
        <f>_xlfn.XLOOKUP(C187,'[1]Catálogo de actividades'!$B$5:$B$296,'[1]Catálogo de actividades'!$E$5:$E$296)</f>
        <v>18.8</v>
      </c>
      <c r="H187" s="131">
        <v>45323</v>
      </c>
      <c r="I187" s="131">
        <v>45337</v>
      </c>
    </row>
    <row r="188" spans="1:9" x14ac:dyDescent="0.25">
      <c r="A188" s="242" t="s">
        <v>35</v>
      </c>
      <c r="B188" s="126" t="s">
        <v>17</v>
      </c>
      <c r="C188" s="127" t="s">
        <v>224</v>
      </c>
      <c r="D188" s="128" t="str">
        <f>_xlfn.XLOOKUP(C188,'[1]Catálogo de actividades'!$B$5:$B$296,'[1]Catálogo de actividades'!$C$5:$C$296)</f>
        <v>OPL</v>
      </c>
      <c r="E188" s="128" t="str">
        <f>_xlfn.XLOOKUP(C188,'[1]Catálogo de actividades'!$B$5:$B$296,'[1]Catálogo de actividades'!$D$5:$D$296)</f>
        <v>CG</v>
      </c>
      <c r="F188" s="129" t="str">
        <f>_xlfn.XLOOKUP(C188,'[1]Catálogo de actividades'!$B$5:$B$296,'[1]Catálogo de actividades'!$I$5:$I$296)</f>
        <v>OPL</v>
      </c>
      <c r="G188" s="130" t="str">
        <f>_xlfn.XLOOKUP(C188,'[1]Catálogo de actividades'!$B$5:$B$296,'[1]Catálogo de actividades'!$E$5:$E$296)</f>
        <v>18.9</v>
      </c>
      <c r="H188" s="131">
        <v>45383</v>
      </c>
      <c r="I188" s="131">
        <v>45389</v>
      </c>
    </row>
    <row r="189" spans="1:9" x14ac:dyDescent="0.25">
      <c r="A189" s="242" t="s">
        <v>35</v>
      </c>
      <c r="B189" s="126" t="s">
        <v>17</v>
      </c>
      <c r="C189" s="127" t="s">
        <v>225</v>
      </c>
      <c r="D189" s="128" t="str">
        <f>_xlfn.XLOOKUP(C189,'[1]Catálogo de actividades'!$B$5:$B$296,'[1]Catálogo de actividades'!$C$5:$C$296)</f>
        <v>OPL</v>
      </c>
      <c r="E189" s="128" t="str">
        <f>_xlfn.XLOOKUP(C189,'[1]Catálogo de actividades'!$B$5:$B$296,'[1]Catálogo de actividades'!$D$5:$D$296)</f>
        <v>CG</v>
      </c>
      <c r="F189" s="129" t="str">
        <f>_xlfn.XLOOKUP(C189,'[1]Catálogo de actividades'!$B$5:$B$296,'[1]Catálogo de actividades'!$I$5:$I$296)</f>
        <v>OPL</v>
      </c>
      <c r="G189" s="130" t="str">
        <f>_xlfn.XLOOKUP(C189,'[1]Catálogo de actividades'!$B$5:$B$296,'[1]Catálogo de actividades'!$E$5:$E$296)</f>
        <v>18.10</v>
      </c>
      <c r="H189" s="131">
        <v>45398</v>
      </c>
      <c r="I189" s="131">
        <v>45412</v>
      </c>
    </row>
    <row r="190" spans="1:9" x14ac:dyDescent="0.25">
      <c r="A190" s="242" t="s">
        <v>35</v>
      </c>
      <c r="B190" s="135" t="s">
        <v>17</v>
      </c>
      <c r="C190" s="127" t="s">
        <v>226</v>
      </c>
      <c r="D190" s="128" t="str">
        <f>_xlfn.XLOOKUP(C190,'[1]Catálogo de actividades'!$B$5:$B$296,'[1]Catálogo de actividades'!$C$5:$C$296)</f>
        <v>OPL</v>
      </c>
      <c r="E190" s="128" t="str">
        <f>_xlfn.XLOOKUP(C190,'[1]Catálogo de actividades'!$B$5:$B$296,'[1]Catálogo de actividades'!$D$5:$D$296)</f>
        <v>OD</v>
      </c>
      <c r="F190" s="129" t="str">
        <f>_xlfn.XLOOKUP(C190,'[1]Catálogo de actividades'!$B$5:$B$296,'[1]Catálogo de actividades'!$I$5:$I$296)</f>
        <v>OPL</v>
      </c>
      <c r="G190" s="130" t="str">
        <f>_xlfn.XLOOKUP(C190,'[1]Catálogo de actividades'!$B$5:$B$296,'[1]Catálogo de actividades'!$E$5:$E$296)</f>
        <v>18.11</v>
      </c>
      <c r="H190" s="131">
        <v>45409</v>
      </c>
      <c r="I190" s="131">
        <v>45432</v>
      </c>
    </row>
    <row r="191" spans="1:9" x14ac:dyDescent="0.25">
      <c r="A191" s="242" t="s">
        <v>35</v>
      </c>
      <c r="B191" s="126" t="s">
        <v>17</v>
      </c>
      <c r="C191" s="127" t="s">
        <v>227</v>
      </c>
      <c r="D191" s="128" t="str">
        <f>_xlfn.XLOOKUP(C191,'[1]Catálogo de actividades'!$B$5:$B$296,'[1]Catálogo de actividades'!$C$5:$C$296)</f>
        <v>OPL</v>
      </c>
      <c r="E191" s="128" t="str">
        <f>_xlfn.XLOOKUP(C191,'[1]Catálogo de actividades'!$B$5:$B$296,'[1]Catálogo de actividades'!$D$5:$D$296)</f>
        <v>CG</v>
      </c>
      <c r="F191" s="129" t="str">
        <f>_xlfn.XLOOKUP(C191,'[1]Catálogo de actividades'!$B$5:$B$296,'[1]Catálogo de actividades'!$I$5:$I$296)</f>
        <v>OPL</v>
      </c>
      <c r="G191" s="130" t="str">
        <f>_xlfn.XLOOKUP(C191,'[1]Catálogo de actividades'!$B$5:$B$296,'[1]Catálogo de actividades'!$E$5:$E$296)</f>
        <v>18.13</v>
      </c>
      <c r="H191" s="131">
        <v>45413</v>
      </c>
      <c r="I191" s="131">
        <v>45419</v>
      </c>
    </row>
    <row r="192" spans="1:9" x14ac:dyDescent="0.25">
      <c r="A192" s="242" t="s">
        <v>35</v>
      </c>
      <c r="B192" s="126" t="s">
        <v>17</v>
      </c>
      <c r="C192" s="127" t="s">
        <v>228</v>
      </c>
      <c r="D192" s="128" t="str">
        <f>_xlfn.XLOOKUP(C192,'[1]Catálogo de actividades'!$B$5:$B$296,'[1]Catálogo de actividades'!$C$5:$C$296)</f>
        <v>OPL</v>
      </c>
      <c r="E192" s="128" t="str">
        <f>_xlfn.XLOOKUP(C192,'[1]Catálogo de actividades'!$B$5:$B$296,'[1]Catálogo de actividades'!$D$5:$D$296)</f>
        <v>CD</v>
      </c>
      <c r="F192" s="129" t="str">
        <f>_xlfn.XLOOKUP(C192,'[1]Catálogo de actividades'!$B$5:$B$296,'[1]Catálogo de actividades'!$I$5:$I$296)</f>
        <v>OPL</v>
      </c>
      <c r="G192" s="130" t="str">
        <f>_xlfn.XLOOKUP(C192,'[1]Catálogo de actividades'!$B$5:$B$296,'[1]Catálogo de actividades'!$E$5:$E$296)</f>
        <v>18.14</v>
      </c>
      <c r="H192" s="131">
        <v>45398</v>
      </c>
      <c r="I192" s="131">
        <v>45440</v>
      </c>
    </row>
    <row r="193" spans="1:9" x14ac:dyDescent="0.25">
      <c r="A193" s="242" t="s">
        <v>35</v>
      </c>
      <c r="B193" s="126" t="s">
        <v>17</v>
      </c>
      <c r="C193" s="127" t="s">
        <v>229</v>
      </c>
      <c r="D193" s="128" t="str">
        <f>_xlfn.XLOOKUP(C193,'[1]Catálogo de actividades'!$B$5:$B$296,'[1]Catálogo de actividades'!$C$5:$C$296)</f>
        <v>OPL</v>
      </c>
      <c r="E193" s="128" t="str">
        <f>_xlfn.XLOOKUP(C193,'[1]Catálogo de actividades'!$B$5:$B$296,'[1]Catálogo de actividades'!$D$5:$D$296)</f>
        <v>CG/OD</v>
      </c>
      <c r="F193" s="129" t="str">
        <f>_xlfn.XLOOKUP(C193,'[1]Catálogo de actividades'!$B$5:$B$296,'[1]Catálogo de actividades'!$I$5:$I$296)</f>
        <v>OPL</v>
      </c>
      <c r="G193" s="130" t="str">
        <f>_xlfn.XLOOKUP(C193,'[1]Catálogo de actividades'!$B$5:$B$296,'[1]Catálogo de actividades'!$E$5:$E$296)</f>
        <v>18.15</v>
      </c>
      <c r="H193" s="131">
        <v>45447</v>
      </c>
      <c r="I193" s="131">
        <v>45447</v>
      </c>
    </row>
    <row r="194" spans="1:9" x14ac:dyDescent="0.25">
      <c r="A194" s="242" t="s">
        <v>35</v>
      </c>
      <c r="B194" s="126" t="s">
        <v>17</v>
      </c>
      <c r="C194" s="127" t="s">
        <v>230</v>
      </c>
      <c r="D194" s="128" t="str">
        <f>_xlfn.XLOOKUP(C194,'[1]Catálogo de actividades'!$B$5:$B$296,'[1]Catálogo de actividades'!$C$5:$C$296)</f>
        <v>OPL</v>
      </c>
      <c r="E194" s="128" t="str">
        <f>_xlfn.XLOOKUP(C194,'[1]Catálogo de actividades'!$B$5:$B$296,'[1]Catálogo de actividades'!$D$5:$D$296)</f>
        <v>OD</v>
      </c>
      <c r="F194" s="129" t="str">
        <f>_xlfn.XLOOKUP(C194,'[1]Catálogo de actividades'!$B$5:$B$296,'[1]Catálogo de actividades'!$I$5:$I$296)</f>
        <v>OPL</v>
      </c>
      <c r="G194" s="130" t="str">
        <f>_xlfn.XLOOKUP(C194,'[1]Catálogo de actividades'!$B$5:$B$296,'[1]Catálogo de actividades'!$E$5:$E$296)</f>
        <v>18.16</v>
      </c>
      <c r="H194" s="131">
        <v>45448</v>
      </c>
      <c r="I194" s="131">
        <v>45451</v>
      </c>
    </row>
    <row r="195" spans="1:9" x14ac:dyDescent="0.25">
      <c r="A195" s="242" t="s">
        <v>35</v>
      </c>
      <c r="B195" s="133" t="s">
        <v>17</v>
      </c>
      <c r="C195" s="127" t="s">
        <v>231</v>
      </c>
      <c r="D195" s="128" t="str">
        <f>_xlfn.XLOOKUP(C195,'[1]Catálogo de actividades'!$B$5:$B$296,'[1]Catálogo de actividades'!$C$5:$C$296)</f>
        <v>OPL</v>
      </c>
      <c r="E195" s="128" t="str">
        <f>_xlfn.XLOOKUP(C195,'[1]Catálogo de actividades'!$B$5:$B$296,'[1]Catálogo de actividades'!$D$5:$D$296)</f>
        <v>OD</v>
      </c>
      <c r="F195" s="129" t="str">
        <f>_xlfn.XLOOKUP(C195,'[1]Catálogo de actividades'!$B$5:$B$296,'[1]Catálogo de actividades'!$I$5:$I$296)</f>
        <v>OPL</v>
      </c>
      <c r="G195" s="130" t="str">
        <f>_xlfn.XLOOKUP(C195,'[1]Catálogo de actividades'!$B$5:$B$296,'[1]Catálogo de actividades'!$E$5:$E$296)</f>
        <v>18.17</v>
      </c>
      <c r="H195" s="131">
        <v>45481</v>
      </c>
      <c r="I195" s="131">
        <v>45485</v>
      </c>
    </row>
    <row r="196" spans="1:9" x14ac:dyDescent="0.25">
      <c r="A196" s="242" t="s">
        <v>35</v>
      </c>
      <c r="B196" s="133" t="s">
        <v>17</v>
      </c>
      <c r="C196" s="127" t="s">
        <v>232</v>
      </c>
      <c r="D196" s="128" t="str">
        <f>_xlfn.XLOOKUP(C196,'[1]Catálogo de actividades'!$B$5:$B$296,'[1]Catálogo de actividades'!$C$5:$C$296)</f>
        <v>OPL</v>
      </c>
      <c r="E196" s="128" t="str">
        <f>_xlfn.XLOOKUP(C196,'[1]Catálogo de actividades'!$B$5:$B$296,'[1]Catálogo de actividades'!$D$5:$D$296)</f>
        <v>OD</v>
      </c>
      <c r="F196" s="129" t="str">
        <f>_xlfn.XLOOKUP(C196,'[1]Catálogo de actividades'!$B$5:$B$296,'[1]Catálogo de actividades'!$I$5:$I$296)</f>
        <v>OPL</v>
      </c>
      <c r="G196" s="130" t="str">
        <f>_xlfn.XLOOKUP(C196,'[1]Catálogo de actividades'!$B$5:$B$296,'[1]Catálogo de actividades'!$E$5:$E$296)</f>
        <v>18.18</v>
      </c>
      <c r="H196" s="131">
        <v>45481</v>
      </c>
      <c r="I196" s="131">
        <v>45485</v>
      </c>
    </row>
    <row r="197" spans="1:9" x14ac:dyDescent="0.25">
      <c r="A197" s="242" t="s">
        <v>35</v>
      </c>
      <c r="B197" s="126" t="s">
        <v>17</v>
      </c>
      <c r="C197" s="127" t="s">
        <v>233</v>
      </c>
      <c r="D197" s="128" t="str">
        <f>_xlfn.XLOOKUP(C197,'[1]Catálogo de actividades'!$B$5:$B$296,'[1]Catálogo de actividades'!$C$5:$C$296)</f>
        <v>OPL</v>
      </c>
      <c r="E197" s="128" t="str">
        <f>_xlfn.XLOOKUP(C197,'[1]Catálogo de actividades'!$B$5:$B$296,'[1]Catálogo de actividades'!$D$5:$D$296)</f>
        <v>OD</v>
      </c>
      <c r="F197" s="129" t="str">
        <f>_xlfn.XLOOKUP(C197,'[1]Catálogo de actividades'!$B$5:$B$296,'[1]Catálogo de actividades'!$I$5:$I$296)</f>
        <v>OPL</v>
      </c>
      <c r="G197" s="130" t="str">
        <f>_xlfn.XLOOKUP(C197,'[1]Catálogo de actividades'!$B$5:$B$296,'[1]Catálogo de actividades'!$E$5:$E$296)</f>
        <v>18.19</v>
      </c>
      <c r="H197" s="131">
        <v>45448</v>
      </c>
      <c r="I197" s="131">
        <v>45451</v>
      </c>
    </row>
    <row r="198" spans="1:9" x14ac:dyDescent="0.25">
      <c r="A198" s="242" t="s">
        <v>35</v>
      </c>
      <c r="B198" s="133" t="s">
        <v>17</v>
      </c>
      <c r="C198" s="127" t="s">
        <v>234</v>
      </c>
      <c r="D198" s="128" t="str">
        <f>_xlfn.XLOOKUP(C198,'[1]Catálogo de actividades'!$B$5:$B$296,'[1]Catálogo de actividades'!$C$5:$C$296)</f>
        <v>OPL</v>
      </c>
      <c r="E198" s="128" t="str">
        <f>_xlfn.XLOOKUP(C198,'[1]Catálogo de actividades'!$B$5:$B$296,'[1]Catálogo de actividades'!$D$5:$D$296)</f>
        <v>OD</v>
      </c>
      <c r="F198" s="129" t="str">
        <f>_xlfn.XLOOKUP(C198,'[1]Catálogo de actividades'!$B$5:$B$296,'[1]Catálogo de actividades'!$I$5:$I$296)</f>
        <v>OPL</v>
      </c>
      <c r="G198" s="130" t="str">
        <f>_xlfn.XLOOKUP(C198,'[1]Catálogo de actividades'!$B$5:$B$296,'[1]Catálogo de actividades'!$E$5:$E$296)</f>
        <v>18.20</v>
      </c>
      <c r="H198" s="131">
        <v>45481</v>
      </c>
      <c r="I198" s="131">
        <v>45485</v>
      </c>
    </row>
    <row r="199" spans="1:9" x14ac:dyDescent="0.25">
      <c r="A199" s="242" t="s">
        <v>35</v>
      </c>
      <c r="B199" s="133" t="s">
        <v>17</v>
      </c>
      <c r="C199" s="127" t="s">
        <v>235</v>
      </c>
      <c r="D199" s="128" t="str">
        <f>_xlfn.XLOOKUP(C199,'[1]Catálogo de actividades'!$B$5:$B$296,'[1]Catálogo de actividades'!$C$5:$C$296)</f>
        <v>OPL</v>
      </c>
      <c r="E199" s="128" t="str">
        <f>_xlfn.XLOOKUP(C199,'[1]Catálogo de actividades'!$B$5:$B$296,'[1]Catálogo de actividades'!$D$5:$D$296)</f>
        <v>OD</v>
      </c>
      <c r="F199" s="129" t="str">
        <f>_xlfn.XLOOKUP(C199,'[1]Catálogo de actividades'!$B$5:$B$296,'[1]Catálogo de actividades'!$I$5:$I$296)</f>
        <v>OPL</v>
      </c>
      <c r="G199" s="130" t="str">
        <f>_xlfn.XLOOKUP(C199,'[1]Catálogo de actividades'!$B$5:$B$296,'[1]Catálogo de actividades'!$E$5:$E$296)</f>
        <v>18.21</v>
      </c>
      <c r="H199" s="131">
        <v>45481</v>
      </c>
      <c r="I199" s="131">
        <v>45485</v>
      </c>
    </row>
    <row r="200" spans="1:9" x14ac:dyDescent="0.25">
      <c r="A200" s="242" t="s">
        <v>35</v>
      </c>
      <c r="B200" s="126" t="s">
        <v>17</v>
      </c>
      <c r="C200" s="127" t="s">
        <v>236</v>
      </c>
      <c r="D200" s="128" t="str">
        <f>_xlfn.XLOOKUP(C200,'[1]Catálogo de actividades'!$B$5:$B$296,'[1]Catálogo de actividades'!$C$5:$C$296)</f>
        <v>OPL</v>
      </c>
      <c r="E200" s="128" t="str">
        <f>_xlfn.XLOOKUP(C200,'[1]Catálogo de actividades'!$B$5:$B$296,'[1]Catálogo de actividades'!$D$5:$D$296)</f>
        <v>CG</v>
      </c>
      <c r="F200" s="129" t="str">
        <f>_xlfn.XLOOKUP(C200,'[1]Catálogo de actividades'!$B$5:$B$296,'[1]Catálogo de actividades'!$I$5:$I$296)</f>
        <v>OPL</v>
      </c>
      <c r="G200" s="130" t="str">
        <f>_xlfn.XLOOKUP(C200,'[1]Catálogo de actividades'!$B$5:$B$296,'[1]Catálogo de actividades'!$E$5:$E$296)</f>
        <v>18.23</v>
      </c>
      <c r="H200" s="131">
        <v>45452</v>
      </c>
      <c r="I200" s="131">
        <v>45452</v>
      </c>
    </row>
    <row r="201" spans="1:9" x14ac:dyDescent="0.25">
      <c r="A201" s="242" t="s">
        <v>35</v>
      </c>
      <c r="B201" s="133" t="s">
        <v>17</v>
      </c>
      <c r="C201" s="127" t="s">
        <v>237</v>
      </c>
      <c r="D201" s="128" t="str">
        <f>_xlfn.XLOOKUP(C201,'[1]Catálogo de actividades'!$B$5:$B$296,'[1]Catálogo de actividades'!$C$5:$C$296)</f>
        <v>OPL</v>
      </c>
      <c r="E201" s="128" t="str">
        <f>_xlfn.XLOOKUP(C201,'[1]Catálogo de actividades'!$B$5:$B$296,'[1]Catálogo de actividades'!$D$5:$D$296)</f>
        <v>CG</v>
      </c>
      <c r="F201" s="129" t="str">
        <f>_xlfn.XLOOKUP(C201,'[1]Catálogo de actividades'!$B$5:$B$296,'[1]Catálogo de actividades'!$I$5:$I$296)</f>
        <v>OPL</v>
      </c>
      <c r="G201" s="130" t="str">
        <f>_xlfn.XLOOKUP(C201,'[1]Catálogo de actividades'!$B$5:$B$296,'[1]Catálogo de actividades'!$E$5:$E$296)</f>
        <v>18.24</v>
      </c>
      <c r="H201" s="131">
        <v>45481</v>
      </c>
      <c r="I201" s="131">
        <v>45485</v>
      </c>
    </row>
    <row r="202" spans="1:9" x14ac:dyDescent="0.25">
      <c r="A202" s="242" t="s">
        <v>35</v>
      </c>
      <c r="B202" s="133" t="s">
        <v>17</v>
      </c>
      <c r="C202" s="127" t="s">
        <v>238</v>
      </c>
      <c r="D202" s="128" t="str">
        <f>_xlfn.XLOOKUP(C202,'[1]Catálogo de actividades'!$B$5:$B$296,'[1]Catálogo de actividades'!$C$5:$C$296)</f>
        <v>OPL</v>
      </c>
      <c r="E202" s="128" t="str">
        <f>_xlfn.XLOOKUP(C202,'[1]Catálogo de actividades'!$B$5:$B$296,'[1]Catálogo de actividades'!$D$5:$D$296)</f>
        <v>CG</v>
      </c>
      <c r="F202" s="129" t="str">
        <f>_xlfn.XLOOKUP(C202,'[1]Catálogo de actividades'!$B$5:$B$296,'[1]Catálogo de actividades'!$I$5:$I$296)</f>
        <v>OPL</v>
      </c>
      <c r="G202" s="130" t="str">
        <f>_xlfn.XLOOKUP(C202,'[1]Catálogo de actividades'!$B$5:$B$296,'[1]Catálogo de actividades'!$E$5:$E$296)</f>
        <v>18.25</v>
      </c>
      <c r="H202" s="131">
        <v>45481</v>
      </c>
      <c r="I202" s="131">
        <v>45485</v>
      </c>
    </row>
    <row r="203" spans="1:9" x14ac:dyDescent="0.25">
      <c r="A203" s="242" t="s">
        <v>35</v>
      </c>
      <c r="B203" s="126" t="s">
        <v>17</v>
      </c>
      <c r="C203" s="127" t="s">
        <v>239</v>
      </c>
      <c r="D203" s="128" t="str">
        <f>_xlfn.XLOOKUP(C203,'[1]Catálogo de actividades'!$B$5:$B$296,'[1]Catálogo de actividades'!$C$5:$C$296)</f>
        <v>OPL</v>
      </c>
      <c r="E203" s="128" t="str">
        <f>_xlfn.XLOOKUP(C203,'[1]Catálogo de actividades'!$B$5:$B$296,'[1]Catálogo de actividades'!$D$5:$D$296)</f>
        <v>CG</v>
      </c>
      <c r="F203" s="129" t="str">
        <f>_xlfn.XLOOKUP(C203,'[1]Catálogo de actividades'!$B$5:$B$296,'[1]Catálogo de actividades'!$I$5:$I$296)</f>
        <v>OPL</v>
      </c>
      <c r="G203" s="130" t="str">
        <f>_xlfn.XLOOKUP(C203,'[1]Catálogo de actividades'!$B$5:$B$296,'[1]Catálogo de actividades'!$E$5:$E$296)</f>
        <v>18.27</v>
      </c>
      <c r="H203" s="131">
        <v>45452</v>
      </c>
      <c r="I203" s="131">
        <v>45452</v>
      </c>
    </row>
    <row r="204" spans="1:9" x14ac:dyDescent="0.25">
      <c r="A204" s="242" t="s">
        <v>35</v>
      </c>
      <c r="B204" s="133" t="s">
        <v>20</v>
      </c>
      <c r="C204" s="127" t="s">
        <v>240</v>
      </c>
      <c r="D204" s="128" t="str">
        <f>_xlfn.XLOOKUP(C204,'[1]Catálogo de actividades'!$B$5:$B$296,'[1]Catálogo de actividades'!$C$5:$C$296)</f>
        <v>INE/OPL</v>
      </c>
      <c r="E204" s="128" t="str">
        <f>_xlfn.XLOOKUP(C204,'[1]Catálogo de actividades'!$B$5:$B$296,'[1]Catálogo de actividades'!$D$5:$D$296)</f>
        <v>CAI/CG</v>
      </c>
      <c r="F204" s="129" t="str">
        <f>_xlfn.XLOOKUP(C204,'[1]Catálogo de actividades'!$B$5:$B$296,'[1]Catálogo de actividades'!$I$5:$I$296)</f>
        <v>CAI</v>
      </c>
      <c r="G204" s="130" t="str">
        <f>_xlfn.XLOOKUP(C204,'[1]Catálogo de actividades'!$B$5:$B$296,'[1]Catálogo de actividades'!$E$5:$E$296)</f>
        <v>21.1</v>
      </c>
      <c r="H204" s="131">
        <v>45170</v>
      </c>
      <c r="I204" s="131">
        <v>45199</v>
      </c>
    </row>
    <row r="205" spans="1:9" x14ac:dyDescent="0.25">
      <c r="A205" s="242" t="s">
        <v>35</v>
      </c>
      <c r="B205" s="133" t="s">
        <v>20</v>
      </c>
      <c r="C205" s="127" t="s">
        <v>241</v>
      </c>
      <c r="D205" s="128" t="str">
        <f>_xlfn.XLOOKUP(C205,'[1]Catálogo de actividades'!$B$5:$B$296,'[1]Catálogo de actividades'!$C$5:$C$296)</f>
        <v>INE</v>
      </c>
      <c r="E205" s="128" t="str">
        <f>_xlfn.XLOOKUP(C205,'[1]Catálogo de actividades'!$B$5:$B$296,'[1]Catálogo de actividades'!$D$5:$D$296)</f>
        <v>CAI/JLE</v>
      </c>
      <c r="F205" s="129" t="str">
        <f>_xlfn.XLOOKUP(C205,'[1]Catálogo de actividades'!$B$5:$B$296,'[1]Catálogo de actividades'!$I$5:$I$296)</f>
        <v>OPL</v>
      </c>
      <c r="G205" s="130" t="str">
        <f>_xlfn.XLOOKUP(C205,'[1]Catálogo de actividades'!$B$5:$B$296,'[1]Catálogo de actividades'!$E$5:$E$296)</f>
        <v>21.2</v>
      </c>
      <c r="H205" s="131">
        <v>45189</v>
      </c>
      <c r="I205" s="131">
        <v>45408</v>
      </c>
    </row>
    <row r="206" spans="1:9" x14ac:dyDescent="0.25">
      <c r="A206" s="242" t="s">
        <v>35</v>
      </c>
      <c r="B206" s="133" t="s">
        <v>20</v>
      </c>
      <c r="C206" s="127" t="s">
        <v>242</v>
      </c>
      <c r="D206" s="128" t="str">
        <f>_xlfn.XLOOKUP(C206,'[1]Catálogo de actividades'!$B$5:$B$296,'[1]Catálogo de actividades'!$C$5:$C$296)</f>
        <v>INE</v>
      </c>
      <c r="E206" s="128" t="str">
        <f>_xlfn.XLOOKUP(C206,'[1]Catálogo de actividades'!$B$5:$B$296,'[1]Catálogo de actividades'!$D$5:$D$296)</f>
        <v>CAI</v>
      </c>
      <c r="F206" s="129" t="str">
        <f>_xlfn.XLOOKUP(C206,'[1]Catálogo de actividades'!$B$5:$B$296,'[1]Catálogo de actividades'!$I$5:$I$296)</f>
        <v>CAI</v>
      </c>
      <c r="G206" s="130" t="str">
        <f>_xlfn.XLOOKUP(C206,'[1]Catálogo de actividades'!$B$5:$B$296,'[1]Catálogo de actividades'!$E$5:$E$296)</f>
        <v>21.3</v>
      </c>
      <c r="H206" s="131">
        <v>45170</v>
      </c>
      <c r="I206" s="131">
        <v>45434</v>
      </c>
    </row>
    <row r="207" spans="1:9" x14ac:dyDescent="0.25">
      <c r="A207" s="242" t="s">
        <v>35</v>
      </c>
      <c r="B207" s="133" t="s">
        <v>20</v>
      </c>
      <c r="C207" s="127" t="s">
        <v>243</v>
      </c>
      <c r="D207" s="128" t="str">
        <f>_xlfn.XLOOKUP(C207,'[1]Catálogo de actividades'!$B$5:$B$296,'[1]Catálogo de actividades'!$C$5:$C$296)</f>
        <v>INE</v>
      </c>
      <c r="E207" s="128" t="str">
        <f>_xlfn.XLOOKUP(C207,'[1]Catálogo de actividades'!$B$5:$B$296,'[1]Catálogo de actividades'!$D$5:$D$296)</f>
        <v>CAI</v>
      </c>
      <c r="F207" s="129" t="str">
        <f>_xlfn.XLOOKUP(C207,'[1]Catálogo de actividades'!$B$5:$B$296,'[1]Catálogo de actividades'!$I$5:$I$296)</f>
        <v>CAI</v>
      </c>
      <c r="G207" s="130" t="str">
        <f>_xlfn.XLOOKUP(C207,'[1]Catálogo de actividades'!$B$5:$B$296,'[1]Catálogo de actividades'!$E$5:$E$296)</f>
        <v>21.4</v>
      </c>
      <c r="H207" s="131">
        <v>45189</v>
      </c>
      <c r="I207" s="131">
        <v>45443</v>
      </c>
    </row>
    <row r="208" spans="1:9" x14ac:dyDescent="0.25">
      <c r="A208" s="242" t="s">
        <v>35</v>
      </c>
      <c r="B208" s="133" t="s">
        <v>21</v>
      </c>
      <c r="C208" s="127" t="s">
        <v>244</v>
      </c>
      <c r="D208" s="128" t="str">
        <f>_xlfn.XLOOKUP(C208,'[1]Catálogo de actividades'!$B$5:$B$296,'[1]Catálogo de actividades'!$C$5:$C$296)</f>
        <v>OPL</v>
      </c>
      <c r="E208" s="128" t="str">
        <f>_xlfn.XLOOKUP(C208,'[1]Catálogo de actividades'!$B$5:$B$296,'[1]Catálogo de actividades'!$D$5:$D$296)</f>
        <v>CG</v>
      </c>
      <c r="F208" s="129" t="str">
        <f>_xlfn.XLOOKUP(C208,'[1]Catálogo de actividades'!$B$5:$B$296,'[1]Catálogo de actividades'!$I$5:$I$296)</f>
        <v>OPL</v>
      </c>
      <c r="G208" s="130" t="str">
        <f>_xlfn.XLOOKUP(C208,'[1]Catálogo de actividades'!$B$5:$B$296,'[1]Catálogo de actividades'!$E$5:$E$296)</f>
        <v>22.1</v>
      </c>
      <c r="H208" s="131">
        <v>45481</v>
      </c>
      <c r="I208" s="131">
        <v>45485</v>
      </c>
    </row>
    <row r="209" spans="1:9" x14ac:dyDescent="0.25">
      <c r="A209" s="242" t="s">
        <v>35</v>
      </c>
      <c r="B209" s="139" t="s">
        <v>23</v>
      </c>
      <c r="C209" s="139" t="s">
        <v>245</v>
      </c>
      <c r="D209" s="140" t="s">
        <v>246</v>
      </c>
      <c r="E209" s="141" t="s">
        <v>247</v>
      </c>
      <c r="F209" s="142" t="s">
        <v>122</v>
      </c>
      <c r="G209" s="130" t="str">
        <f>_xlfn.XLOOKUP(C209,'[1]Catálogo de actividades'!$B$5:$B$325,'[1]Catálogo de actividades'!$E$5:$E$325)</f>
        <v>24.1</v>
      </c>
      <c r="H209" s="143">
        <v>45153</v>
      </c>
      <c r="I209" s="144">
        <v>45397</v>
      </c>
    </row>
    <row r="210" spans="1:9" x14ac:dyDescent="0.25">
      <c r="A210" s="242" t="s">
        <v>35</v>
      </c>
      <c r="B210" s="139" t="s">
        <v>23</v>
      </c>
      <c r="C210" s="139" t="s">
        <v>248</v>
      </c>
      <c r="D210" s="140" t="s">
        <v>249</v>
      </c>
      <c r="E210" s="141" t="s">
        <v>250</v>
      </c>
      <c r="F210" s="141" t="s">
        <v>250</v>
      </c>
      <c r="G210" s="130" t="str">
        <f>_xlfn.XLOOKUP(C210,'[1]Catálogo de actividades'!$B$5:$B$325,'[1]Catálogo de actividades'!$E$5:$E$325)</f>
        <v>24.2</v>
      </c>
      <c r="H210" s="145">
        <v>45292</v>
      </c>
      <c r="I210" s="146">
        <v>45306</v>
      </c>
    </row>
    <row r="211" spans="1:9" x14ac:dyDescent="0.25">
      <c r="A211" s="242" t="s">
        <v>35</v>
      </c>
      <c r="B211" s="139" t="s">
        <v>23</v>
      </c>
      <c r="C211" s="139" t="s">
        <v>251</v>
      </c>
      <c r="D211" s="140" t="s">
        <v>249</v>
      </c>
      <c r="E211" s="141" t="s">
        <v>250</v>
      </c>
      <c r="F211" s="141" t="s">
        <v>250</v>
      </c>
      <c r="G211" s="130" t="str">
        <f>_xlfn.XLOOKUP(C211,'[1]Catálogo de actividades'!$B$5:$B$325,'[1]Catálogo de actividades'!$E$5:$E$325)</f>
        <v>24.3</v>
      </c>
      <c r="H211" s="145">
        <v>45292</v>
      </c>
      <c r="I211" s="146">
        <v>45306</v>
      </c>
    </row>
    <row r="212" spans="1:9" x14ac:dyDescent="0.25">
      <c r="A212" s="242" t="s">
        <v>35</v>
      </c>
      <c r="B212" s="139" t="s">
        <v>23</v>
      </c>
      <c r="C212" s="139" t="s">
        <v>252</v>
      </c>
      <c r="D212" s="140" t="s">
        <v>249</v>
      </c>
      <c r="E212" s="141" t="s">
        <v>253</v>
      </c>
      <c r="F212" s="141" t="s">
        <v>253</v>
      </c>
      <c r="G212" s="130" t="str">
        <f>_xlfn.XLOOKUP(C212,'[1]Catálogo de actividades'!$B$5:$B$325,'[1]Catálogo de actividades'!$E$5:$E$325)</f>
        <v>24.4</v>
      </c>
      <c r="H212" s="145">
        <v>45318</v>
      </c>
      <c r="I212" s="146">
        <v>45322</v>
      </c>
    </row>
    <row r="213" spans="1:9" x14ac:dyDescent="0.25">
      <c r="A213" s="242" t="s">
        <v>35</v>
      </c>
      <c r="B213" s="139" t="s">
        <v>23</v>
      </c>
      <c r="C213" s="139" t="s">
        <v>254</v>
      </c>
      <c r="D213" s="140" t="s">
        <v>249</v>
      </c>
      <c r="E213" s="141" t="s">
        <v>250</v>
      </c>
      <c r="F213" s="141" t="s">
        <v>250</v>
      </c>
      <c r="G213" s="130" t="str">
        <f>_xlfn.XLOOKUP(C213,'[1]Catálogo de actividades'!$B$5:$B$325,'[1]Catálogo de actividades'!$E$5:$E$325)</f>
        <v>24.5</v>
      </c>
      <c r="H213" s="145">
        <v>45318</v>
      </c>
      <c r="I213" s="146">
        <v>45322</v>
      </c>
    </row>
    <row r="214" spans="1:9" x14ac:dyDescent="0.25">
      <c r="A214" s="242" t="s">
        <v>35</v>
      </c>
      <c r="B214" s="139" t="s">
        <v>23</v>
      </c>
      <c r="C214" s="147" t="s">
        <v>255</v>
      </c>
      <c r="D214" s="140" t="s">
        <v>249</v>
      </c>
      <c r="E214" s="141" t="s">
        <v>256</v>
      </c>
      <c r="F214" s="141" t="s">
        <v>256</v>
      </c>
      <c r="G214" s="130" t="str">
        <f>_xlfn.XLOOKUP(C214,'[1]Catálogo de actividades'!$B$5:$B$325,'[1]Catálogo de actividades'!$E$5:$E$325)</f>
        <v>24.6</v>
      </c>
      <c r="H214" s="145">
        <v>45328</v>
      </c>
      <c r="I214" s="146">
        <v>45328</v>
      </c>
    </row>
    <row r="215" spans="1:9" x14ac:dyDescent="0.25">
      <c r="A215" s="242" t="s">
        <v>35</v>
      </c>
      <c r="B215" s="139" t="s">
        <v>23</v>
      </c>
      <c r="C215" s="139" t="s">
        <v>257</v>
      </c>
      <c r="D215" s="140" t="s">
        <v>249</v>
      </c>
      <c r="E215" s="141" t="s">
        <v>258</v>
      </c>
      <c r="F215" s="141" t="s">
        <v>259</v>
      </c>
      <c r="G215" s="130" t="str">
        <f>_xlfn.XLOOKUP(C215,'[1]Catálogo de actividades'!$B$5:$B$325,'[1]Catálogo de actividades'!$E$5:$E$325)</f>
        <v>24.7</v>
      </c>
      <c r="H215" s="145">
        <v>45325</v>
      </c>
      <c r="I215" s="146">
        <v>45334</v>
      </c>
    </row>
    <row r="216" spans="1:9" x14ac:dyDescent="0.25">
      <c r="A216" s="242" t="s">
        <v>35</v>
      </c>
      <c r="B216" s="139" t="s">
        <v>23</v>
      </c>
      <c r="C216" s="139" t="s">
        <v>260</v>
      </c>
      <c r="D216" s="140" t="s">
        <v>249</v>
      </c>
      <c r="E216" s="141" t="s">
        <v>253</v>
      </c>
      <c r="F216" s="141" t="s">
        <v>253</v>
      </c>
      <c r="G216" s="130" t="str">
        <f>_xlfn.XLOOKUP(C216,'[1]Catálogo de actividades'!$B$5:$B$325,'[1]Catálogo de actividades'!$E$5:$E$325)</f>
        <v>24.8</v>
      </c>
      <c r="H216" s="145">
        <v>45334</v>
      </c>
      <c r="I216" s="146">
        <v>45338</v>
      </c>
    </row>
    <row r="217" spans="1:9" x14ac:dyDescent="0.25">
      <c r="A217" s="242" t="s">
        <v>35</v>
      </c>
      <c r="B217" s="139" t="s">
        <v>23</v>
      </c>
      <c r="C217" s="139" t="s">
        <v>261</v>
      </c>
      <c r="D217" s="140" t="s">
        <v>249</v>
      </c>
      <c r="E217" s="141" t="s">
        <v>262</v>
      </c>
      <c r="F217" s="148" t="s">
        <v>259</v>
      </c>
      <c r="G217" s="130" t="str">
        <f>_xlfn.XLOOKUP(C217,'[1]Catálogo de actividades'!$B$5:$B$325,'[1]Catálogo de actividades'!$E$5:$E$325)</f>
        <v>24.9</v>
      </c>
      <c r="H217" s="145">
        <v>45352</v>
      </c>
      <c r="I217" s="146">
        <v>45397</v>
      </c>
    </row>
    <row r="218" spans="1:9" x14ac:dyDescent="0.25">
      <c r="A218" s="242" t="s">
        <v>35</v>
      </c>
      <c r="B218" s="139" t="s">
        <v>23</v>
      </c>
      <c r="C218" s="147" t="s">
        <v>263</v>
      </c>
      <c r="D218" s="140" t="s">
        <v>249</v>
      </c>
      <c r="E218" s="141" t="s">
        <v>264</v>
      </c>
      <c r="F218" s="148" t="s">
        <v>256</v>
      </c>
      <c r="G218" s="130" t="str">
        <f>_xlfn.XLOOKUP(C218,'[1]Catálogo de actividades'!$B$5:$B$325,'[1]Catálogo de actividades'!$E$5:$E$325)</f>
        <v>24.10</v>
      </c>
      <c r="H218" s="145">
        <v>45388</v>
      </c>
      <c r="I218" s="146">
        <v>45388</v>
      </c>
    </row>
    <row r="219" spans="1:9" x14ac:dyDescent="0.25">
      <c r="A219" s="242" t="s">
        <v>35</v>
      </c>
      <c r="B219" s="139" t="s">
        <v>23</v>
      </c>
      <c r="C219" s="139" t="s">
        <v>265</v>
      </c>
      <c r="D219" s="140" t="s">
        <v>246</v>
      </c>
      <c r="E219" s="141" t="s">
        <v>266</v>
      </c>
      <c r="F219" s="148" t="s">
        <v>122</v>
      </c>
      <c r="G219" s="130" t="str">
        <f>_xlfn.XLOOKUP(C219,'[1]Catálogo de actividades'!$B$5:$B$325,'[1]Catálogo de actividades'!$E$5:$E$325)</f>
        <v>24.11</v>
      </c>
      <c r="H219" s="145">
        <v>45390</v>
      </c>
      <c r="I219" s="146">
        <v>45404</v>
      </c>
    </row>
    <row r="220" spans="1:9" x14ac:dyDescent="0.25">
      <c r="A220" s="242" t="s">
        <v>35</v>
      </c>
      <c r="B220" s="139" t="s">
        <v>23</v>
      </c>
      <c r="C220" s="139" t="s">
        <v>267</v>
      </c>
      <c r="D220" s="140" t="s">
        <v>246</v>
      </c>
      <c r="E220" s="141" t="s">
        <v>266</v>
      </c>
      <c r="F220" s="148" t="s">
        <v>253</v>
      </c>
      <c r="G220" s="130" t="str">
        <f>_xlfn.XLOOKUP(C220,'[1]Catálogo de actividades'!$B$5:$B$325,'[1]Catálogo de actividades'!$E$5:$E$325)</f>
        <v>24.12</v>
      </c>
      <c r="H220" s="145">
        <v>45390</v>
      </c>
      <c r="I220" s="146">
        <v>45436</v>
      </c>
    </row>
    <row r="221" spans="1:9" x14ac:dyDescent="0.25">
      <c r="A221" s="242" t="s">
        <v>35</v>
      </c>
      <c r="B221" s="139" t="s">
        <v>23</v>
      </c>
      <c r="C221" s="139" t="s">
        <v>268</v>
      </c>
      <c r="D221" s="140" t="s">
        <v>249</v>
      </c>
      <c r="E221" s="141" t="s">
        <v>259</v>
      </c>
      <c r="F221" s="148" t="s">
        <v>259</v>
      </c>
      <c r="G221" s="130" t="str">
        <f>_xlfn.XLOOKUP(C221,'[1]Catálogo de actividades'!$B$5:$B$325,'[1]Catálogo de actividades'!$E$5:$E$325)</f>
        <v>24.13</v>
      </c>
      <c r="H221" s="145">
        <v>45412</v>
      </c>
      <c r="I221" s="146">
        <v>45415</v>
      </c>
    </row>
    <row r="222" spans="1:9" x14ac:dyDescent="0.25">
      <c r="A222" s="242" t="s">
        <v>35</v>
      </c>
      <c r="B222" s="139" t="s">
        <v>23</v>
      </c>
      <c r="C222" s="139" t="s">
        <v>269</v>
      </c>
      <c r="D222" s="140" t="s">
        <v>249</v>
      </c>
      <c r="E222" s="141" t="s">
        <v>258</v>
      </c>
      <c r="F222" s="148" t="s">
        <v>259</v>
      </c>
      <c r="G222" s="130" t="str">
        <f>_xlfn.XLOOKUP(C222,'[1]Catálogo de actividades'!$B$5:$B$325,'[1]Catálogo de actividades'!$E$5:$E$325)</f>
        <v>24.14</v>
      </c>
      <c r="H222" s="145">
        <v>45418</v>
      </c>
      <c r="I222" s="146">
        <v>45432</v>
      </c>
    </row>
    <row r="223" spans="1:9" x14ac:dyDescent="0.25">
      <c r="A223" s="242" t="s">
        <v>35</v>
      </c>
      <c r="B223" s="149" t="s">
        <v>23</v>
      </c>
      <c r="C223" s="149" t="s">
        <v>270</v>
      </c>
      <c r="D223" s="150" t="s">
        <v>249</v>
      </c>
      <c r="E223" s="151" t="s">
        <v>271</v>
      </c>
      <c r="F223" s="152" t="s">
        <v>259</v>
      </c>
      <c r="G223" s="130" t="str">
        <f>_xlfn.XLOOKUP(C223,'[1]Catálogo de actividades'!$B$5:$B$325,'[1]Catálogo de actividades'!$E$5:$E$325)</f>
        <v>24.15</v>
      </c>
      <c r="H223" s="145">
        <v>45445</v>
      </c>
      <c r="I223" s="146">
        <v>45446</v>
      </c>
    </row>
    <row r="224" spans="1:9" x14ac:dyDescent="0.25">
      <c r="A224" s="216" t="s">
        <v>272</v>
      </c>
      <c r="B224" s="127" t="s">
        <v>0</v>
      </c>
      <c r="C224" s="127" t="s">
        <v>36</v>
      </c>
      <c r="D224" s="128" t="str">
        <f>_xlfn.XLOOKUP(C224,'[1]Catálogo de actividades'!$B$5:$B$296,'[1]Catálogo de actividades'!$C$5:$C$296)</f>
        <v>INE</v>
      </c>
      <c r="E224" s="128" t="str">
        <f>_xlfn.XLOOKUP(C224,'[1]Catálogo de actividades'!$B$5:$B$296,'[1]Catálogo de actividades'!$D$5:$D$296)</f>
        <v>CG</v>
      </c>
      <c r="F224" s="129" t="str">
        <f>_xlfn.XLOOKUP(C224,'[1]Catálogo de actividades'!$B$5:$B$296,'[1]Catálogo de actividades'!$I$5:$I$296)</f>
        <v>UTVOPL</v>
      </c>
      <c r="G224" s="130" t="str">
        <f>_xlfn.XLOOKUP(C224,'[1]Catálogo de actividades'!$B$5:$B$296,'[1]Catálogo de actividades'!$E$5:$E$296)</f>
        <v>1.1</v>
      </c>
      <c r="H224" s="131">
        <v>45122</v>
      </c>
      <c r="I224" s="131">
        <v>45139</v>
      </c>
    </row>
    <row r="225" spans="1:9" x14ac:dyDescent="0.25">
      <c r="A225" s="216" t="s">
        <v>272</v>
      </c>
      <c r="B225" s="127" t="s">
        <v>0</v>
      </c>
      <c r="C225" s="127" t="s">
        <v>37</v>
      </c>
      <c r="D225" s="128" t="str">
        <f>_xlfn.XLOOKUP(C225,'[1]Catálogo de actividades'!$B$5:$B$296,'[1]Catálogo de actividades'!$C$5:$C$296)</f>
        <v>INE/OPL</v>
      </c>
      <c r="E225" s="128" t="str">
        <f>_xlfn.XLOOKUP(C225,'[1]Catálogo de actividades'!$B$5:$B$296,'[1]Catálogo de actividades'!$D$5:$D$296)</f>
        <v>DECEYEC/JLE/OPL</v>
      </c>
      <c r="F225" s="129" t="str">
        <f>_xlfn.XLOOKUP(C225,'[1]Catálogo de actividades'!$B$5:$B$296,'[1]Catálogo de actividades'!$I$5:$I$296)</f>
        <v>DECEYEC</v>
      </c>
      <c r="G225" s="130" t="str">
        <f>_xlfn.XLOOKUP(C225,'[1]Catálogo de actividades'!$B$5:$B$296,'[1]Catálogo de actividades'!$E$5:$E$296)</f>
        <v>1.2</v>
      </c>
      <c r="H225" s="132">
        <v>45231</v>
      </c>
      <c r="I225" s="132">
        <v>45306</v>
      </c>
    </row>
    <row r="226" spans="1:9" x14ac:dyDescent="0.25">
      <c r="A226" s="216" t="s">
        <v>272</v>
      </c>
      <c r="B226" s="127" t="s">
        <v>0</v>
      </c>
      <c r="C226" s="127" t="s">
        <v>38</v>
      </c>
      <c r="D226" s="128" t="str">
        <f>_xlfn.XLOOKUP(C226,'[1]Catálogo de actividades'!$B$5:$B$296,'[1]Catálogo de actividades'!$C$5:$C$296)</f>
        <v>OPL</v>
      </c>
      <c r="E226" s="128" t="str">
        <f>_xlfn.XLOOKUP(C226,'[1]Catálogo de actividades'!$B$5:$B$296,'[1]Catálogo de actividades'!$D$5:$D$296)</f>
        <v>CG</v>
      </c>
      <c r="F226" s="129" t="str">
        <f>_xlfn.XLOOKUP(C226,'[1]Catálogo de actividades'!$B$5:$B$296,'[1]Catálogo de actividades'!$I$5:$I$296)</f>
        <v>OPL</v>
      </c>
      <c r="G226" s="130" t="str">
        <f>_xlfn.XLOOKUP(C226,'[1]Catálogo de actividades'!$B$5:$B$296,'[1]Catálogo de actividades'!$E$5:$E$296)</f>
        <v>1.3</v>
      </c>
      <c r="H226" s="131">
        <v>45263</v>
      </c>
      <c r="I226" s="131">
        <v>45263</v>
      </c>
    </row>
    <row r="227" spans="1:9" x14ac:dyDescent="0.25">
      <c r="A227" s="216" t="s">
        <v>272</v>
      </c>
      <c r="B227" s="127" t="s">
        <v>0</v>
      </c>
      <c r="C227" s="127" t="s">
        <v>39</v>
      </c>
      <c r="D227" s="128" t="str">
        <f>_xlfn.XLOOKUP(C227,'[1]Catálogo de actividades'!$B$5:$B$296,'[1]Catálogo de actividades'!$C$5:$C$296)</f>
        <v>INE/OPL</v>
      </c>
      <c r="E227" s="128" t="str">
        <f>_xlfn.XLOOKUP(C227,'[1]Catálogo de actividades'!$B$5:$B$296,'[1]Catálogo de actividades'!$D$5:$D$296)</f>
        <v>DECEYEC/JLE/OPL</v>
      </c>
      <c r="F227" s="129" t="str">
        <f>_xlfn.XLOOKUP(C227,'[1]Catálogo de actividades'!$B$5:$B$296,'[1]Catálogo de actividades'!$I$5:$I$296)</f>
        <v>OPL</v>
      </c>
      <c r="G227" s="130" t="str">
        <f>_xlfn.XLOOKUP(C227,'[1]Catálogo de actividades'!$B$5:$B$296,'[1]Catálogo de actividades'!$E$5:$E$296)</f>
        <v>1.4</v>
      </c>
      <c r="H227" s="131">
        <v>45323</v>
      </c>
      <c r="I227" s="131">
        <v>45445</v>
      </c>
    </row>
    <row r="228" spans="1:9" x14ac:dyDescent="0.25">
      <c r="A228" s="216" t="s">
        <v>272</v>
      </c>
      <c r="B228" s="127" t="s">
        <v>0</v>
      </c>
      <c r="C228" s="127" t="s">
        <v>40</v>
      </c>
      <c r="D228" s="128" t="str">
        <f>_xlfn.XLOOKUP(C228,'[1]Catálogo de actividades'!$B$5:$B$296,'[1]Catálogo de actividades'!$C$5:$C$296)</f>
        <v>INE/OPL</v>
      </c>
      <c r="E228" s="128" t="str">
        <f>_xlfn.XLOOKUP(C228,'[1]Catálogo de actividades'!$B$5:$B$296,'[1]Catálogo de actividades'!$D$5:$D$296)</f>
        <v>DECEYEC/JLE/OPL</v>
      </c>
      <c r="F228" s="129" t="str">
        <f>_xlfn.XLOOKUP(C228,'[1]Catálogo de actividades'!$B$5:$B$296,'[1]Catálogo de actividades'!$I$5:$I$296)</f>
        <v>DECEYEC</v>
      </c>
      <c r="G228" s="130" t="str">
        <f>_xlfn.XLOOKUP(C228,'[1]Catálogo de actividades'!$B$5:$B$296,'[1]Catálogo de actividades'!$E$5:$E$296)</f>
        <v>1.5</v>
      </c>
      <c r="H228" s="131">
        <v>45383</v>
      </c>
      <c r="I228" s="131">
        <v>45412</v>
      </c>
    </row>
    <row r="229" spans="1:9" x14ac:dyDescent="0.25">
      <c r="A229" s="216" t="s">
        <v>272</v>
      </c>
      <c r="B229" s="127" t="s">
        <v>0</v>
      </c>
      <c r="C229" s="127" t="s">
        <v>41</v>
      </c>
      <c r="D229" s="128" t="str">
        <f>_xlfn.XLOOKUP(C229,'[1]Catálogo de actividades'!$B$5:$B$296,'[1]Catálogo de actividades'!$C$5:$C$296)</f>
        <v>INE/OPL</v>
      </c>
      <c r="E229" s="128" t="str">
        <f>_xlfn.XLOOKUP(C229,'[1]Catálogo de actividades'!$B$5:$B$296,'[1]Catálogo de actividades'!$D$5:$D$296)</f>
        <v>DECEYEC/JLE/OPL</v>
      </c>
      <c r="F229" s="129" t="str">
        <f>_xlfn.XLOOKUP(C229,'[1]Catálogo de actividades'!$B$5:$B$296,'[1]Catálogo de actividades'!$I$5:$I$296)</f>
        <v>DECEYEC</v>
      </c>
      <c r="G229" s="130" t="str">
        <f>_xlfn.XLOOKUP(C229,'[1]Catálogo de actividades'!$B$5:$B$296,'[1]Catálogo de actividades'!$E$5:$E$296)</f>
        <v>1.6</v>
      </c>
      <c r="H229" s="131">
        <v>45505</v>
      </c>
      <c r="I229" s="131">
        <v>45531</v>
      </c>
    </row>
    <row r="230" spans="1:9" x14ac:dyDescent="0.25">
      <c r="A230" s="216" t="s">
        <v>272</v>
      </c>
      <c r="B230" s="127" t="s">
        <v>1</v>
      </c>
      <c r="C230" s="134" t="s">
        <v>42</v>
      </c>
      <c r="D230" s="128" t="str">
        <f>_xlfn.XLOOKUP(C230,'[1]Catálogo de actividades'!$B$5:$B$296,'[1]Catálogo de actividades'!$C$5:$C$296)</f>
        <v>OPL</v>
      </c>
      <c r="E230" s="128" t="str">
        <f>_xlfn.XLOOKUP(C230,'[1]Catálogo de actividades'!$B$5:$B$296,'[1]Catálogo de actividades'!$D$5:$D$296)</f>
        <v>CG</v>
      </c>
      <c r="F230" s="129" t="str">
        <f>_xlfn.XLOOKUP(C230,'[1]Catálogo de actividades'!$B$5:$B$296,'[1]Catálogo de actividades'!$I$5:$I$296)</f>
        <v>OPL</v>
      </c>
      <c r="G230" s="130" t="str">
        <f>_xlfn.XLOOKUP(C230,'[1]Catálogo de actividades'!$B$5:$B$296,'[1]Catálogo de actividades'!$E$5:$E$296)</f>
        <v>2.1</v>
      </c>
      <c r="H230" s="131">
        <v>45277</v>
      </c>
      <c r="I230" s="131">
        <v>45283</v>
      </c>
    </row>
    <row r="231" spans="1:9" x14ac:dyDescent="0.25">
      <c r="A231" s="216" t="s">
        <v>272</v>
      </c>
      <c r="B231" s="127" t="s">
        <v>1</v>
      </c>
      <c r="C231" s="127" t="s">
        <v>43</v>
      </c>
      <c r="D231" s="128" t="str">
        <f>_xlfn.XLOOKUP(C231,'[1]Catálogo de actividades'!$B$5:$B$296,'[1]Catálogo de actividades'!$C$5:$C$296)</f>
        <v>OPL</v>
      </c>
      <c r="E231" s="128" t="str">
        <f>_xlfn.XLOOKUP(C231,'[1]Catálogo de actividades'!$B$5:$B$296,'[1]Catálogo de actividades'!$D$5:$D$296)</f>
        <v>CG</v>
      </c>
      <c r="F231" s="129" t="str">
        <f>_xlfn.XLOOKUP(C231,'[1]Catálogo de actividades'!$B$5:$B$296,'[1]Catálogo de actividades'!$I$5:$I$296)</f>
        <v>OPL</v>
      </c>
      <c r="G231" s="130" t="str">
        <f>_xlfn.XLOOKUP(C231,'[1]Catálogo de actividades'!$B$5:$B$296,'[1]Catálogo de actividades'!$E$5:$E$296)</f>
        <v>2.2</v>
      </c>
      <c r="H231" s="131">
        <v>45354</v>
      </c>
      <c r="I231" s="131">
        <v>45360</v>
      </c>
    </row>
    <row r="232" spans="1:9" x14ac:dyDescent="0.25">
      <c r="A232" s="216" t="s">
        <v>272</v>
      </c>
      <c r="B232" s="127" t="s">
        <v>1</v>
      </c>
      <c r="C232" s="127" t="s">
        <v>44</v>
      </c>
      <c r="D232" s="128" t="str">
        <f>_xlfn.XLOOKUP(C232,'[1]Catálogo de actividades'!$B$5:$B$296,'[1]Catálogo de actividades'!$C$5:$C$296)</f>
        <v>OPL</v>
      </c>
      <c r="E232" s="128" t="str">
        <f>_xlfn.XLOOKUP(C232,'[1]Catálogo de actividades'!$B$5:$B$296,'[1]Catálogo de actividades'!$D$5:$D$296)</f>
        <v>CG</v>
      </c>
      <c r="F232" s="129" t="str">
        <f>_xlfn.XLOOKUP(C232,'[1]Catálogo de actividades'!$B$5:$B$296,'[1]Catálogo de actividades'!$I$5:$I$296)</f>
        <v>OPL</v>
      </c>
      <c r="G232" s="130" t="str">
        <f>_xlfn.XLOOKUP(C232,'[1]Catálogo de actividades'!$B$5:$B$296,'[1]Catálogo de actividades'!$E$5:$E$296)</f>
        <v>2.3</v>
      </c>
      <c r="H232" s="131">
        <v>45481</v>
      </c>
      <c r="I232" s="131">
        <v>45485</v>
      </c>
    </row>
    <row r="233" spans="1:9" x14ac:dyDescent="0.25">
      <c r="A233" s="216" t="s">
        <v>272</v>
      </c>
      <c r="B233" s="127" t="s">
        <v>1</v>
      </c>
      <c r="C233" s="127" t="s">
        <v>45</v>
      </c>
      <c r="D233" s="128" t="str">
        <f>_xlfn.XLOOKUP(C233,'[1]Catálogo de actividades'!$B$5:$B$296,'[1]Catálogo de actividades'!$C$5:$C$296)</f>
        <v>OPL</v>
      </c>
      <c r="E233" s="128" t="str">
        <f>_xlfn.XLOOKUP(C233,'[1]Catálogo de actividades'!$B$5:$B$296,'[1]Catálogo de actividades'!$D$5:$D$296)</f>
        <v>CG</v>
      </c>
      <c r="F233" s="129" t="str">
        <f>_xlfn.XLOOKUP(C233,'[1]Catálogo de actividades'!$B$5:$B$296,'[1]Catálogo de actividades'!$I$5:$I$296)</f>
        <v>OPL</v>
      </c>
      <c r="G233" s="130" t="str">
        <f>_xlfn.XLOOKUP(C233,'[1]Catálogo de actividades'!$B$5:$B$296,'[1]Catálogo de actividades'!$E$5:$E$296)</f>
        <v>2.4</v>
      </c>
      <c r="H233" s="131">
        <v>45481</v>
      </c>
      <c r="I233" s="131">
        <v>45485</v>
      </c>
    </row>
    <row r="234" spans="1:9" x14ac:dyDescent="0.25">
      <c r="A234" s="216" t="s">
        <v>272</v>
      </c>
      <c r="B234" s="127" t="s">
        <v>1</v>
      </c>
      <c r="C234" s="127" t="s">
        <v>46</v>
      </c>
      <c r="D234" s="128" t="str">
        <f>_xlfn.XLOOKUP(C234,'[1]Catálogo de actividades'!$B$5:$B$296,'[1]Catálogo de actividades'!$C$5:$C$296)</f>
        <v>OPL</v>
      </c>
      <c r="E234" s="128" t="str">
        <f>_xlfn.XLOOKUP(C234,'[1]Catálogo de actividades'!$B$5:$B$296,'[1]Catálogo de actividades'!$D$5:$D$296)</f>
        <v>OD</v>
      </c>
      <c r="F234" s="129" t="str">
        <f>_xlfn.XLOOKUP(C234,'[1]Catálogo de actividades'!$B$5:$B$296,'[1]Catálogo de actividades'!$I$5:$I$296)</f>
        <v>OPL</v>
      </c>
      <c r="G234" s="130" t="str">
        <f>_xlfn.XLOOKUP(C234,'[1]Catálogo de actividades'!$B$5:$B$296,'[1]Catálogo de actividades'!$E$5:$E$296)</f>
        <v>2.5</v>
      </c>
      <c r="H234" s="131">
        <v>45368</v>
      </c>
      <c r="I234" s="131">
        <v>45374</v>
      </c>
    </row>
    <row r="235" spans="1:9" x14ac:dyDescent="0.25">
      <c r="A235" s="216" t="s">
        <v>272</v>
      </c>
      <c r="B235" s="127" t="s">
        <v>1</v>
      </c>
      <c r="C235" s="127" t="s">
        <v>52</v>
      </c>
      <c r="D235" s="128" t="str">
        <f>_xlfn.XLOOKUP(C235,'[1]Catálogo de actividades'!$B$5:$B$296,'[1]Catálogo de actividades'!$C$5:$C$296)</f>
        <v>INE</v>
      </c>
      <c r="E235" s="128" t="str">
        <f>_xlfn.XLOOKUP(C235,'[1]Catálogo de actividades'!$B$5:$B$296,'[1]Catálogo de actividades'!$D$5:$D$296)</f>
        <v>CG</v>
      </c>
      <c r="F235" s="129" t="str">
        <f>_xlfn.XLOOKUP(C235,'[1]Catálogo de actividades'!$B$5:$B$296,'[1]Catálogo de actividades'!$I$5:$I$296)</f>
        <v>DEOE</v>
      </c>
      <c r="G235" s="130" t="str">
        <f>_xlfn.XLOOKUP(C235,'[1]Catálogo de actividades'!$B$5:$B$296,'[1]Catálogo de actividades'!$E$5:$E$296)</f>
        <v>2.11</v>
      </c>
      <c r="H235" s="131">
        <v>45170</v>
      </c>
      <c r="I235" s="131">
        <v>45199</v>
      </c>
    </row>
    <row r="236" spans="1:9" x14ac:dyDescent="0.25">
      <c r="A236" s="216" t="s">
        <v>272</v>
      </c>
      <c r="B236" s="127" t="s">
        <v>1</v>
      </c>
      <c r="C236" s="127" t="s">
        <v>54</v>
      </c>
      <c r="D236" s="128" t="str">
        <f>_xlfn.XLOOKUP(C236,'[1]Catálogo de actividades'!$B$5:$B$296,'[1]Catálogo de actividades'!$C$5:$C$296)</f>
        <v>INE</v>
      </c>
      <c r="E236" s="128" t="str">
        <f>_xlfn.XLOOKUP(C236,'[1]Catálogo de actividades'!$B$5:$B$296,'[1]Catálogo de actividades'!$D$5:$D$296)</f>
        <v>CL</v>
      </c>
      <c r="F236" s="129" t="str">
        <f>_xlfn.XLOOKUP(C236,'[1]Catálogo de actividades'!$B$5:$B$296,'[1]Catálogo de actividades'!$I$5:$I$296)</f>
        <v>DEOE</v>
      </c>
      <c r="G236" s="130" t="str">
        <f>_xlfn.XLOOKUP(C236,'[1]Catálogo de actividades'!$B$5:$B$296,'[1]Catálogo de actividades'!$E$5:$E$296)</f>
        <v>2.12</v>
      </c>
      <c r="H236" s="131">
        <v>45231</v>
      </c>
      <c r="I236" s="131">
        <v>45231</v>
      </c>
    </row>
    <row r="237" spans="1:9" x14ac:dyDescent="0.25">
      <c r="A237" s="216" t="s">
        <v>272</v>
      </c>
      <c r="B237" s="127" t="s">
        <v>1</v>
      </c>
      <c r="C237" s="127" t="s">
        <v>55</v>
      </c>
      <c r="D237" s="128" t="str">
        <f>_xlfn.XLOOKUP(C237,'[1]Catálogo de actividades'!$B$5:$B$296,'[1]Catálogo de actividades'!$C$5:$C$296)</f>
        <v>INE</v>
      </c>
      <c r="E237" s="128" t="str">
        <f>_xlfn.XLOOKUP(C237,'[1]Catálogo de actividades'!$B$5:$B$296,'[1]Catálogo de actividades'!$D$5:$D$296)</f>
        <v>CL</v>
      </c>
      <c r="F237" s="129" t="str">
        <f>_xlfn.XLOOKUP(C237,'[1]Catálogo de actividades'!$B$5:$B$296,'[1]Catálogo de actividades'!$I$5:$I$296)</f>
        <v>DEOE</v>
      </c>
      <c r="G237" s="130" t="str">
        <f>_xlfn.XLOOKUP(C237,'[1]Catálogo de actividades'!$B$5:$B$296,'[1]Catálogo de actividades'!$E$5:$E$296)</f>
        <v>2.13</v>
      </c>
      <c r="H237" s="131">
        <v>45231</v>
      </c>
      <c r="I237" s="131">
        <v>45260</v>
      </c>
    </row>
    <row r="238" spans="1:9" x14ac:dyDescent="0.25">
      <c r="A238" s="216" t="s">
        <v>272</v>
      </c>
      <c r="B238" s="127" t="s">
        <v>1</v>
      </c>
      <c r="C238" s="127" t="s">
        <v>56</v>
      </c>
      <c r="D238" s="128" t="str">
        <f>_xlfn.XLOOKUP(C238,'[1]Catálogo de actividades'!$B$5:$B$296,'[1]Catálogo de actividades'!$C$5:$C$296)</f>
        <v>INE</v>
      </c>
      <c r="E238" s="128" t="str">
        <f>_xlfn.XLOOKUP(C238,'[1]Catálogo de actividades'!$B$5:$B$296,'[1]Catálogo de actividades'!$D$5:$D$296)</f>
        <v>CD</v>
      </c>
      <c r="F238" s="129" t="str">
        <f>_xlfn.XLOOKUP(C238,'[1]Catálogo de actividades'!$B$5:$B$296,'[1]Catálogo de actividades'!$I$5:$I$296)</f>
        <v>DEOE</v>
      </c>
      <c r="G238" s="130" t="str">
        <f>_xlfn.XLOOKUP(C238,'[1]Catálogo de actividades'!$B$5:$B$296,'[1]Catálogo de actividades'!$E$5:$E$296)</f>
        <v>2.14</v>
      </c>
      <c r="H238" s="131">
        <v>45261</v>
      </c>
      <c r="I238" s="131">
        <v>45261</v>
      </c>
    </row>
    <row r="239" spans="1:9" x14ac:dyDescent="0.25">
      <c r="A239" s="216" t="s">
        <v>272</v>
      </c>
      <c r="B239" s="127" t="s">
        <v>2</v>
      </c>
      <c r="C239" s="127" t="s">
        <v>57</v>
      </c>
      <c r="D239" s="128" t="str">
        <f>_xlfn.XLOOKUP(C239,'[1]Catálogo de actividades'!$B$5:$B$296,'[1]Catálogo de actividades'!$C$5:$C$296)</f>
        <v>INE</v>
      </c>
      <c r="E239" s="128" t="str">
        <f>_xlfn.XLOOKUP(C239,'[1]Catálogo de actividades'!$B$5:$B$296,'[1]Catálogo de actividades'!$D$5:$D$296)</f>
        <v>DERFE</v>
      </c>
      <c r="F239" s="129" t="str">
        <f>_xlfn.XLOOKUP(C239,'[1]Catálogo de actividades'!$B$5:$B$296,'[1]Catálogo de actividades'!$I$5:$I$296)</f>
        <v>DERFE</v>
      </c>
      <c r="G239" s="130" t="str">
        <f>_xlfn.XLOOKUP(C239,'[1]Catálogo de actividades'!$B$5:$B$296,'[1]Catálogo de actividades'!$E$5:$E$296)</f>
        <v>3.1</v>
      </c>
      <c r="H239" s="132">
        <v>45314</v>
      </c>
      <c r="I239" s="131">
        <v>45329</v>
      </c>
    </row>
    <row r="240" spans="1:9" x14ac:dyDescent="0.25">
      <c r="A240" s="216" t="s">
        <v>272</v>
      </c>
      <c r="B240" s="127" t="s">
        <v>2</v>
      </c>
      <c r="C240" s="127" t="s">
        <v>58</v>
      </c>
      <c r="D240" s="128" t="str">
        <f>_xlfn.XLOOKUP(C240,'[1]Catálogo de actividades'!$B$5:$B$296,'[1]Catálogo de actividades'!$C$5:$C$296)</f>
        <v>INE/OPL</v>
      </c>
      <c r="E240" s="128" t="str">
        <f>_xlfn.XLOOKUP(C240,'[1]Catálogo de actividades'!$B$5:$B$296,'[1]Catálogo de actividades'!$D$5:$D$296)</f>
        <v>DERFE</v>
      </c>
      <c r="F240" s="129" t="str">
        <f>_xlfn.XLOOKUP(C240,'[1]Catálogo de actividades'!$B$5:$B$296,'[1]Catálogo de actividades'!$I$5:$I$296)</f>
        <v>DERFE</v>
      </c>
      <c r="G240" s="130" t="str">
        <f>_xlfn.XLOOKUP(C240,'[1]Catálogo de actividades'!$B$5:$B$296,'[1]Catálogo de actividades'!$E$5:$E$296)</f>
        <v>3.2</v>
      </c>
      <c r="H240" s="131">
        <v>45329</v>
      </c>
      <c r="I240" s="131">
        <v>45357</v>
      </c>
    </row>
    <row r="241" spans="1:9" x14ac:dyDescent="0.25">
      <c r="A241" s="216" t="s">
        <v>272</v>
      </c>
      <c r="B241" s="127" t="s">
        <v>2</v>
      </c>
      <c r="C241" s="127" t="s">
        <v>59</v>
      </c>
      <c r="D241" s="128" t="str">
        <f>_xlfn.XLOOKUP(C241,'[1]Catálogo de actividades'!$B$5:$B$296,'[1]Catálogo de actividades'!$C$5:$C$296)</f>
        <v>INE</v>
      </c>
      <c r="E241" s="128" t="str">
        <f>_xlfn.XLOOKUP(C241,'[1]Catálogo de actividades'!$B$5:$B$296,'[1]Catálogo de actividades'!$D$5:$D$296)</f>
        <v>DERFE</v>
      </c>
      <c r="F241" s="129" t="str">
        <f>_xlfn.XLOOKUP(C241,'[1]Catálogo de actividades'!$B$5:$B$296,'[1]Catálogo de actividades'!$I$5:$I$296)</f>
        <v>DERFE</v>
      </c>
      <c r="G241" s="130" t="str">
        <f>_xlfn.XLOOKUP(C241,'[1]Catálogo de actividades'!$B$5:$B$296,'[1]Catálogo de actividades'!$E$5:$E$296)</f>
        <v>3.3</v>
      </c>
      <c r="H241" s="131">
        <v>45390</v>
      </c>
      <c r="I241" s="131">
        <v>45390</v>
      </c>
    </row>
    <row r="242" spans="1:9" x14ac:dyDescent="0.25">
      <c r="A242" s="216" t="s">
        <v>272</v>
      </c>
      <c r="B242" s="127" t="s">
        <v>2</v>
      </c>
      <c r="C242" s="127" t="s">
        <v>60</v>
      </c>
      <c r="D242" s="128" t="str">
        <f>_xlfn.XLOOKUP(C242,'[1]Catálogo de actividades'!$B$5:$B$296,'[1]Catálogo de actividades'!$C$5:$C$296)</f>
        <v>INE</v>
      </c>
      <c r="E242" s="128" t="str">
        <f>_xlfn.XLOOKUP(C242,'[1]Catálogo de actividades'!$B$5:$B$296,'[1]Catálogo de actividades'!$D$5:$D$296)</f>
        <v>DERFE</v>
      </c>
      <c r="F242" s="129" t="str">
        <f>_xlfn.XLOOKUP(C242,'[1]Catálogo de actividades'!$B$5:$B$296,'[1]Catálogo de actividades'!$I$5:$I$296)</f>
        <v>DERFE</v>
      </c>
      <c r="G242" s="130" t="str">
        <f>_xlfn.XLOOKUP(C242,'[1]Catálogo de actividades'!$B$5:$B$296,'[1]Catálogo de actividades'!$E$5:$E$296)</f>
        <v>3.4</v>
      </c>
      <c r="H242" s="131">
        <v>45397</v>
      </c>
      <c r="I242" s="131">
        <v>45414</v>
      </c>
    </row>
    <row r="243" spans="1:9" x14ac:dyDescent="0.25">
      <c r="A243" s="216" t="s">
        <v>272</v>
      </c>
      <c r="B243" s="127" t="s">
        <v>2</v>
      </c>
      <c r="C243" s="127" t="s">
        <v>61</v>
      </c>
      <c r="D243" s="128" t="str">
        <f>_xlfn.XLOOKUP(C243,'[1]Catálogo de actividades'!$B$5:$B$296,'[1]Catálogo de actividades'!$C$5:$C$296)</f>
        <v>INE</v>
      </c>
      <c r="E243" s="128" t="str">
        <f>_xlfn.XLOOKUP(C243,'[1]Catálogo de actividades'!$B$5:$B$296,'[1]Catálogo de actividades'!$D$5:$D$296)</f>
        <v>DERFE</v>
      </c>
      <c r="F243" s="129" t="str">
        <f>_xlfn.XLOOKUP(C243,'[1]Catálogo de actividades'!$B$5:$B$296,'[1]Catálogo de actividades'!$I$5:$I$296)</f>
        <v>DERFE</v>
      </c>
      <c r="G243" s="130" t="str">
        <f>_xlfn.XLOOKUP(C243,'[1]Catálogo de actividades'!$B$5:$B$296,'[1]Catálogo de actividades'!$E$5:$E$296)</f>
        <v>3.5</v>
      </c>
      <c r="H243" s="131">
        <v>45425</v>
      </c>
      <c r="I243" s="131">
        <v>45432</v>
      </c>
    </row>
    <row r="244" spans="1:9" x14ac:dyDescent="0.25">
      <c r="A244" s="216" t="s">
        <v>272</v>
      </c>
      <c r="B244" s="127" t="s">
        <v>3</v>
      </c>
      <c r="C244" s="127" t="s">
        <v>62</v>
      </c>
      <c r="D244" s="128" t="str">
        <f>_xlfn.XLOOKUP(C244,'[1]Catálogo de actividades'!$B$5:$B$296,'[1]Catálogo de actividades'!$C$5:$C$296)</f>
        <v>INE</v>
      </c>
      <c r="E244" s="128" t="str">
        <f>_xlfn.XLOOKUP(C244,'[1]Catálogo de actividades'!$B$5:$B$296,'[1]Catálogo de actividades'!$D$5:$D$296)</f>
        <v>DERFE</v>
      </c>
      <c r="F244" s="129" t="str">
        <f>_xlfn.XLOOKUP(C244,'[1]Catálogo de actividades'!$B$5:$B$296,'[1]Catálogo de actividades'!$I$5:$I$296)</f>
        <v>DERFE</v>
      </c>
      <c r="G244" s="130" t="str">
        <f>_xlfn.XLOOKUP(C244,'[1]Catálogo de actividades'!$B$5:$B$296,'[1]Catálogo de actividades'!$E$5:$E$296)</f>
        <v>4.1</v>
      </c>
      <c r="H244" s="131">
        <v>45170</v>
      </c>
      <c r="I244" s="131">
        <v>45313</v>
      </c>
    </row>
    <row r="245" spans="1:9" x14ac:dyDescent="0.25">
      <c r="A245" s="216" t="s">
        <v>272</v>
      </c>
      <c r="B245" s="127" t="s">
        <v>3</v>
      </c>
      <c r="C245" s="127" t="s">
        <v>64</v>
      </c>
      <c r="D245" s="128" t="str">
        <f>_xlfn.XLOOKUP(C245,'[1]Catálogo de actividades'!$B$5:$B$296,'[1]Catálogo de actividades'!$C$5:$C$296)</f>
        <v>INE</v>
      </c>
      <c r="E245" s="128" t="str">
        <f>_xlfn.XLOOKUP(C245,'[1]Catálogo de actividades'!$B$5:$B$296,'[1]Catálogo de actividades'!$D$5:$D$296)</f>
        <v>DERFE</v>
      </c>
      <c r="F245" s="129" t="str">
        <f>_xlfn.XLOOKUP(C245,'[1]Catálogo de actividades'!$B$5:$B$296,'[1]Catálogo de actividades'!$I$5:$I$296)</f>
        <v>DERFE</v>
      </c>
      <c r="G245" s="130" t="str">
        <f>_xlfn.XLOOKUP(C245,'[1]Catálogo de actividades'!$B$5:$B$296,'[1]Catálogo de actividades'!$E$5:$E$296)</f>
        <v>4.2</v>
      </c>
      <c r="H245" s="131">
        <v>45170</v>
      </c>
      <c r="I245" s="131">
        <v>45330</v>
      </c>
    </row>
    <row r="246" spans="1:9" x14ac:dyDescent="0.25">
      <c r="A246" s="216" t="s">
        <v>272</v>
      </c>
      <c r="B246" s="127" t="s">
        <v>3</v>
      </c>
      <c r="C246" s="127" t="s">
        <v>65</v>
      </c>
      <c r="D246" s="128" t="str">
        <f>_xlfn.XLOOKUP(C246,'[1]Catálogo de actividades'!$B$5:$B$296,'[1]Catálogo de actividades'!$C$5:$C$296)</f>
        <v>INE</v>
      </c>
      <c r="E246" s="128" t="str">
        <f>_xlfn.XLOOKUP(C246,'[1]Catálogo de actividades'!$B$5:$B$296,'[1]Catálogo de actividades'!$D$5:$D$296)</f>
        <v>DERFE</v>
      </c>
      <c r="F246" s="129" t="str">
        <f>_xlfn.XLOOKUP(C246,'[1]Catálogo de actividades'!$B$5:$B$296,'[1]Catálogo de actividades'!$I$5:$I$296)</f>
        <v>DERFE</v>
      </c>
      <c r="G246" s="130" t="str">
        <f>_xlfn.XLOOKUP(C246,'[1]Catálogo de actividades'!$B$5:$B$296,'[1]Catálogo de actividades'!$E$5:$E$296)</f>
        <v>4.3</v>
      </c>
      <c r="H246" s="131">
        <v>45170</v>
      </c>
      <c r="I246" s="131">
        <v>45365</v>
      </c>
    </row>
    <row r="247" spans="1:9" x14ac:dyDescent="0.25">
      <c r="A247" s="216" t="s">
        <v>272</v>
      </c>
      <c r="B247" s="127" t="s">
        <v>3</v>
      </c>
      <c r="C247" s="127" t="s">
        <v>66</v>
      </c>
      <c r="D247" s="128" t="str">
        <f>_xlfn.XLOOKUP(C247,'[1]Catálogo de actividades'!$B$5:$B$296,'[1]Catálogo de actividades'!$C$5:$C$296)</f>
        <v>INE</v>
      </c>
      <c r="E247" s="128" t="str">
        <f>_xlfn.XLOOKUP(C247,'[1]Catálogo de actividades'!$B$5:$B$296,'[1]Catálogo de actividades'!$D$5:$D$296)</f>
        <v>DERFE</v>
      </c>
      <c r="F247" s="129" t="str">
        <f>_xlfn.XLOOKUP(C247,'[1]Catálogo de actividades'!$B$5:$B$296,'[1]Catálogo de actividades'!$I$5:$I$296)</f>
        <v>DERFE</v>
      </c>
      <c r="G247" s="130" t="str">
        <f>_xlfn.XLOOKUP(C247,'[1]Catálogo de actividades'!$B$5:$B$296,'[1]Catálogo de actividades'!$E$5:$E$296)</f>
        <v>4.4</v>
      </c>
      <c r="H247" s="131">
        <v>45331</v>
      </c>
      <c r="I247" s="131">
        <v>45443</v>
      </c>
    </row>
    <row r="248" spans="1:9" x14ac:dyDescent="0.25">
      <c r="A248" s="216" t="s">
        <v>272</v>
      </c>
      <c r="B248" s="127" t="s">
        <v>4</v>
      </c>
      <c r="C248" s="127" t="s">
        <v>67</v>
      </c>
      <c r="D248" s="128" t="str">
        <f>_xlfn.XLOOKUP(C248,'[1]Catálogo de actividades'!$B$5:$B$296,'[1]Catálogo de actividades'!$C$5:$C$296)</f>
        <v>INE</v>
      </c>
      <c r="E248" s="128" t="str">
        <f>_xlfn.XLOOKUP(C248,'[1]Catálogo de actividades'!$B$5:$B$296,'[1]Catálogo de actividades'!$D$5:$D$296)</f>
        <v>CG</v>
      </c>
      <c r="F248" s="129" t="str">
        <f>_xlfn.XLOOKUP(C248,'[1]Catálogo de actividades'!$B$5:$B$296,'[1]Catálogo de actividades'!$I$5:$I$296)</f>
        <v>DEOE</v>
      </c>
      <c r="G248" s="130" t="str">
        <f>_xlfn.XLOOKUP(C248,'[1]Catálogo de actividades'!$B$5:$B$296,'[1]Catálogo de actividades'!$E$5:$E$296)</f>
        <v>5.1</v>
      </c>
      <c r="H248" s="131">
        <v>45170</v>
      </c>
      <c r="I248" s="131">
        <v>45178</v>
      </c>
    </row>
    <row r="249" spans="1:9" x14ac:dyDescent="0.25">
      <c r="A249" s="216" t="s">
        <v>272</v>
      </c>
      <c r="B249" s="127" t="s">
        <v>4</v>
      </c>
      <c r="C249" s="127" t="s">
        <v>68</v>
      </c>
      <c r="D249" s="128" t="str">
        <f>_xlfn.XLOOKUP(C249,'[1]Catálogo de actividades'!$B$5:$B$296,'[1]Catálogo de actividades'!$C$5:$C$296)</f>
        <v>OPL</v>
      </c>
      <c r="E249" s="128" t="str">
        <f>_xlfn.XLOOKUP(C249,'[1]Catálogo de actividades'!$B$5:$B$296,'[1]Catálogo de actividades'!$D$5:$D$296)</f>
        <v>CG</v>
      </c>
      <c r="F249" s="129" t="str">
        <f>_xlfn.XLOOKUP(C249,'[1]Catálogo de actividades'!$B$5:$B$296,'[1]Catálogo de actividades'!$I$5:$I$296)</f>
        <v>OPL</v>
      </c>
      <c r="G249" s="130" t="str">
        <f>_xlfn.XLOOKUP(C249,'[1]Catálogo de actividades'!$B$5:$B$296,'[1]Catálogo de actividades'!$E$5:$E$296)</f>
        <v>5.2</v>
      </c>
      <c r="H249" s="131">
        <v>45263</v>
      </c>
      <c r="I249" s="131">
        <v>45269</v>
      </c>
    </row>
    <row r="250" spans="1:9" x14ac:dyDescent="0.25">
      <c r="A250" s="216" t="s">
        <v>272</v>
      </c>
      <c r="B250" s="127" t="s">
        <v>4</v>
      </c>
      <c r="C250" s="127" t="s">
        <v>69</v>
      </c>
      <c r="D250" s="128" t="str">
        <f>_xlfn.XLOOKUP(C250,'[1]Catálogo de actividades'!$B$5:$B$296,'[1]Catálogo de actividades'!$C$5:$C$296)</f>
        <v>INE/OPL</v>
      </c>
      <c r="E250" s="128" t="str">
        <f>_xlfn.XLOOKUP(C250,'[1]Catálogo de actividades'!$B$5:$B$296,'[1]Catálogo de actividades'!$D$5:$D$296)</f>
        <v>OPL/JLE/ DECEYEC</v>
      </c>
      <c r="F250" s="129" t="str">
        <f>_xlfn.XLOOKUP(C250,'[1]Catálogo de actividades'!$B$5:$B$296,'[1]Catálogo de actividades'!$I$5:$I$296)</f>
        <v>DECEYEC</v>
      </c>
      <c r="G250" s="130" t="str">
        <f>_xlfn.XLOOKUP(C250,'[1]Catálogo de actividades'!$B$5:$B$296,'[1]Catálogo de actividades'!$E$5:$E$296)</f>
        <v>5.3</v>
      </c>
      <c r="H250" s="131">
        <v>45187</v>
      </c>
      <c r="I250" s="131">
        <v>45208</v>
      </c>
    </row>
    <row r="251" spans="1:9" x14ac:dyDescent="0.25">
      <c r="A251" s="216" t="s">
        <v>272</v>
      </c>
      <c r="B251" s="127" t="s">
        <v>4</v>
      </c>
      <c r="C251" s="127" t="s">
        <v>70</v>
      </c>
      <c r="D251" s="128" t="str">
        <f>_xlfn.XLOOKUP(C251,'[1]Catálogo de actividades'!$B$5:$B$296,'[1]Catálogo de actividades'!$C$5:$C$296)</f>
        <v>INE/OPL</v>
      </c>
      <c r="E251" s="128" t="str">
        <f>_xlfn.XLOOKUP(C251,'[1]Catálogo de actividades'!$B$5:$B$296,'[1]Catálogo de actividades'!$D$5:$D$296)</f>
        <v>OPL/JL/JD</v>
      </c>
      <c r="F251" s="129" t="str">
        <f>_xlfn.XLOOKUP(C251,'[1]Catálogo de actividades'!$B$5:$B$296,'[1]Catálogo de actividades'!$I$5:$I$296)</f>
        <v>DEOE</v>
      </c>
      <c r="G251" s="130" t="str">
        <f>_xlfn.XLOOKUP(C251,'[1]Catálogo de actividades'!$B$5:$B$296,'[1]Catálogo de actividades'!$E$5:$E$296)</f>
        <v>5.4</v>
      </c>
      <c r="H251" s="131">
        <v>45170</v>
      </c>
      <c r="I251" s="131">
        <v>45419</v>
      </c>
    </row>
    <row r="252" spans="1:9" x14ac:dyDescent="0.25">
      <c r="A252" s="216" t="s">
        <v>272</v>
      </c>
      <c r="B252" s="127" t="s">
        <v>4</v>
      </c>
      <c r="C252" s="127" t="s">
        <v>71</v>
      </c>
      <c r="D252" s="128" t="str">
        <f>_xlfn.XLOOKUP(C252,'[1]Catálogo de actividades'!$B$5:$B$296,'[1]Catálogo de actividades'!$C$5:$C$296)</f>
        <v>INE/OPL</v>
      </c>
      <c r="E252" s="128" t="str">
        <f>_xlfn.XLOOKUP(C252,'[1]Catálogo de actividades'!$B$5:$B$296,'[1]Catálogo de actividades'!$D$5:$D$296)</f>
        <v>OPL/JL/JD</v>
      </c>
      <c r="F252" s="129" t="str">
        <f>_xlfn.XLOOKUP(C252,'[1]Catálogo de actividades'!$B$5:$B$296,'[1]Catálogo de actividades'!$I$5:$I$296)</f>
        <v>DECEYEC</v>
      </c>
      <c r="G252" s="130" t="str">
        <f>_xlfn.XLOOKUP(C252,'[1]Catálogo de actividades'!$B$5:$B$296,'[1]Catálogo de actividades'!$E$5:$E$296)</f>
        <v>5.5</v>
      </c>
      <c r="H252" s="131">
        <v>45212</v>
      </c>
      <c r="I252" s="131">
        <v>45425</v>
      </c>
    </row>
    <row r="253" spans="1:9" x14ac:dyDescent="0.25">
      <c r="A253" s="216" t="s">
        <v>272</v>
      </c>
      <c r="B253" s="127" t="s">
        <v>4</v>
      </c>
      <c r="C253" s="127" t="s">
        <v>72</v>
      </c>
      <c r="D253" s="128" t="str">
        <f>_xlfn.XLOOKUP(C253,'[1]Catálogo de actividades'!$B$5:$B$296,'[1]Catálogo de actividades'!$C$5:$C$296)</f>
        <v>INE</v>
      </c>
      <c r="E253" s="128" t="str">
        <f>_xlfn.XLOOKUP(C253,'[1]Catálogo de actividades'!$B$5:$B$296,'[1]Catálogo de actividades'!$D$5:$D$296)</f>
        <v>CL/CD</v>
      </c>
      <c r="F253" s="129" t="str">
        <f>_xlfn.XLOOKUP(C253,'[1]Catálogo de actividades'!$B$5:$B$296,'[1]Catálogo de actividades'!$I$5:$I$296)</f>
        <v>DEOE</v>
      </c>
      <c r="G253" s="130" t="str">
        <f>_xlfn.XLOOKUP(C253,'[1]Catálogo de actividades'!$B$5:$B$296,'[1]Catálogo de actividades'!$E$5:$E$296)</f>
        <v>5.6</v>
      </c>
      <c r="H253" s="131">
        <v>45231</v>
      </c>
      <c r="I253" s="131">
        <v>45444</v>
      </c>
    </row>
    <row r="254" spans="1:9" x14ac:dyDescent="0.25">
      <c r="A254" s="216" t="s">
        <v>272</v>
      </c>
      <c r="B254" s="127" t="s">
        <v>4</v>
      </c>
      <c r="C254" s="127" t="s">
        <v>73</v>
      </c>
      <c r="D254" s="128" t="str">
        <f>_xlfn.XLOOKUP(C254,'[1]Catálogo de actividades'!$B$5:$B$296,'[1]Catálogo de actividades'!$C$5:$C$296)</f>
        <v>INE</v>
      </c>
      <c r="E254" s="128" t="str">
        <f>_xlfn.XLOOKUP(C254,'[1]Catálogo de actividades'!$B$5:$B$296,'[1]Catálogo de actividades'!$D$5:$D$296)</f>
        <v>CG</v>
      </c>
      <c r="F254" s="129" t="str">
        <f>_xlfn.XLOOKUP(C254,'[1]Catálogo de actividades'!$B$5:$B$296,'[1]Catálogo de actividades'!$I$5:$I$296)</f>
        <v>DEOE</v>
      </c>
      <c r="G254" s="130" t="str">
        <f>_xlfn.XLOOKUP(C254,'[1]Catálogo de actividades'!$B$5:$B$296,'[1]Catálogo de actividades'!$E$5:$E$296)</f>
        <v>5.7</v>
      </c>
      <c r="H254" s="131">
        <v>45170</v>
      </c>
      <c r="I254" s="131">
        <v>45473</v>
      </c>
    </row>
    <row r="255" spans="1:9" x14ac:dyDescent="0.25">
      <c r="A255" s="216" t="s">
        <v>272</v>
      </c>
      <c r="B255" s="127" t="s">
        <v>5</v>
      </c>
      <c r="C255" s="127" t="s">
        <v>74</v>
      </c>
      <c r="D255" s="128" t="str">
        <f>_xlfn.XLOOKUP(C255,'[1]Catálogo de actividades'!$B$5:$B$296,'[1]Catálogo de actividades'!$C$5:$C$296)</f>
        <v>INE/OPL</v>
      </c>
      <c r="E255" s="128" t="str">
        <f>_xlfn.XLOOKUP(C255,'[1]Catálogo de actividades'!$B$5:$B$296,'[1]Catálogo de actividades'!$D$5:$D$296)</f>
        <v>JDE/OPL</v>
      </c>
      <c r="F255" s="129" t="str">
        <f>_xlfn.XLOOKUP(C255,'[1]Catálogo de actividades'!$B$5:$B$296,'[1]Catálogo de actividades'!$I$5:$I$296)</f>
        <v>DEOE</v>
      </c>
      <c r="G255" s="130" t="str">
        <f>_xlfn.XLOOKUP(C255,'[1]Catálogo de actividades'!$B$5:$B$296,'[1]Catálogo de actividades'!$E$5:$E$296)</f>
        <v>6.1</v>
      </c>
      <c r="H255" s="131">
        <v>45306</v>
      </c>
      <c r="I255" s="131">
        <v>45337</v>
      </c>
    </row>
    <row r="256" spans="1:9" x14ac:dyDescent="0.25">
      <c r="A256" s="216" t="s">
        <v>272</v>
      </c>
      <c r="B256" s="127" t="s">
        <v>5</v>
      </c>
      <c r="C256" s="127" t="s">
        <v>75</v>
      </c>
      <c r="D256" s="128" t="str">
        <f>_xlfn.XLOOKUP(C256,'[1]Catálogo de actividades'!$B$5:$B$296,'[1]Catálogo de actividades'!$C$5:$C$296)</f>
        <v>INE</v>
      </c>
      <c r="E256" s="128" t="str">
        <f>_xlfn.XLOOKUP(C256,'[1]Catálogo de actividades'!$B$5:$B$296,'[1]Catálogo de actividades'!$D$5:$D$296)</f>
        <v>JDE</v>
      </c>
      <c r="F256" s="129" t="str">
        <f>_xlfn.XLOOKUP(C256,'[1]Catálogo de actividades'!$B$5:$B$296,'[1]Catálogo de actividades'!$I$5:$I$296)</f>
        <v>JLE</v>
      </c>
      <c r="G256" s="130" t="str">
        <f>_xlfn.XLOOKUP(C256,'[1]Catálogo de actividades'!$B$5:$B$296,'[1]Catálogo de actividades'!$E$5:$E$296)</f>
        <v>6.2</v>
      </c>
      <c r="H256" s="131">
        <v>45348</v>
      </c>
      <c r="I256" s="131">
        <v>45348</v>
      </c>
    </row>
    <row r="257" spans="1:9" x14ac:dyDescent="0.25">
      <c r="A257" s="216" t="s">
        <v>272</v>
      </c>
      <c r="B257" s="127" t="s">
        <v>5</v>
      </c>
      <c r="C257" s="127" t="s">
        <v>76</v>
      </c>
      <c r="D257" s="128" t="str">
        <f>_xlfn.XLOOKUP(C257,'[1]Catálogo de actividades'!$B$5:$B$296,'[1]Catálogo de actividades'!$C$5:$C$296)</f>
        <v>INE/OPL</v>
      </c>
      <c r="E257" s="128" t="str">
        <f>_xlfn.XLOOKUP(C257,'[1]Catálogo de actividades'!$B$5:$B$296,'[1]Catálogo de actividades'!$D$5:$D$296)</f>
        <v>CD/OPL</v>
      </c>
      <c r="F257" s="129" t="str">
        <f>_xlfn.XLOOKUP(C257,'[1]Catálogo de actividades'!$B$5:$B$296,'[1]Catálogo de actividades'!$I$5:$I$296)</f>
        <v>DEOE</v>
      </c>
      <c r="G257" s="130" t="str">
        <f>_xlfn.XLOOKUP(C257,'[1]Catálogo de actividades'!$B$5:$B$296,'[1]Catálogo de actividades'!$E$5:$E$296)</f>
        <v>6.3</v>
      </c>
      <c r="H257" s="131">
        <v>45349</v>
      </c>
      <c r="I257" s="131">
        <v>45367</v>
      </c>
    </row>
    <row r="258" spans="1:9" x14ac:dyDescent="0.25">
      <c r="A258" s="216" t="s">
        <v>272</v>
      </c>
      <c r="B258" s="127" t="s">
        <v>5</v>
      </c>
      <c r="C258" s="127" t="s">
        <v>77</v>
      </c>
      <c r="D258" s="128" t="str">
        <f>_xlfn.XLOOKUP(C258,'[1]Catálogo de actividades'!$B$5:$B$296,'[1]Catálogo de actividades'!$C$5:$C$296)</f>
        <v>INE</v>
      </c>
      <c r="E258" s="128" t="str">
        <f>_xlfn.XLOOKUP(C258,'[1]Catálogo de actividades'!$B$5:$B$296,'[1]Catálogo de actividades'!$D$5:$D$296)</f>
        <v>CD</v>
      </c>
      <c r="F258" s="129" t="str">
        <f>_xlfn.XLOOKUP(C258,'[1]Catálogo de actividades'!$B$5:$B$296,'[1]Catálogo de actividades'!$I$5:$I$296)</f>
        <v>DEOE</v>
      </c>
      <c r="G258" s="130" t="str">
        <f>_xlfn.XLOOKUP(C258,'[1]Catálogo de actividades'!$B$5:$B$296,'[1]Catálogo de actividades'!$E$5:$E$296)</f>
        <v>6.4</v>
      </c>
      <c r="H258" s="131">
        <v>45365</v>
      </c>
      <c r="I258" s="131">
        <v>45365</v>
      </c>
    </row>
    <row r="259" spans="1:9" x14ac:dyDescent="0.25">
      <c r="A259" s="216" t="s">
        <v>272</v>
      </c>
      <c r="B259" s="127" t="s">
        <v>5</v>
      </c>
      <c r="C259" s="127" t="s">
        <v>78</v>
      </c>
      <c r="D259" s="128" t="str">
        <f>_xlfn.XLOOKUP(C259,'[1]Catálogo de actividades'!$B$5:$B$296,'[1]Catálogo de actividades'!$C$5:$C$296)</f>
        <v>INE</v>
      </c>
      <c r="E259" s="128" t="str">
        <f>_xlfn.XLOOKUP(C259,'[1]Catálogo de actividades'!$B$5:$B$296,'[1]Catálogo de actividades'!$D$5:$D$296)</f>
        <v>CD</v>
      </c>
      <c r="F259" s="129" t="str">
        <f>_xlfn.XLOOKUP(C259,'[1]Catálogo de actividades'!$B$5:$B$296,'[1]Catálogo de actividades'!$I$5:$I$296)</f>
        <v>DEOE</v>
      </c>
      <c r="G259" s="130" t="str">
        <f>_xlfn.XLOOKUP(C259,'[1]Catálogo de actividades'!$B$5:$B$296,'[1]Catálogo de actividades'!$E$5:$E$296)</f>
        <v>6.5</v>
      </c>
      <c r="H259" s="131">
        <v>45376</v>
      </c>
      <c r="I259" s="131">
        <v>45376</v>
      </c>
    </row>
    <row r="260" spans="1:9" x14ac:dyDescent="0.25">
      <c r="A260" s="216" t="s">
        <v>272</v>
      </c>
      <c r="B260" s="127" t="s">
        <v>5</v>
      </c>
      <c r="C260" s="127" t="s">
        <v>79</v>
      </c>
      <c r="D260" s="128" t="str">
        <f>_xlfn.XLOOKUP(C260,'[1]Catálogo de actividades'!$B$5:$B$296,'[1]Catálogo de actividades'!$C$5:$C$296)</f>
        <v>INE</v>
      </c>
      <c r="E260" s="128" t="str">
        <f>_xlfn.XLOOKUP(C260,'[1]Catálogo de actividades'!$B$5:$B$296,'[1]Catálogo de actividades'!$D$5:$D$296)</f>
        <v>DERFE</v>
      </c>
      <c r="F260" s="129" t="str">
        <f>_xlfn.XLOOKUP(C260,'[1]Catálogo de actividades'!$B$5:$B$296,'[1]Catálogo de actividades'!$I$5:$I$296)</f>
        <v>DERFE</v>
      </c>
      <c r="G260" s="130" t="str">
        <f>_xlfn.XLOOKUP(C260,'[1]Catálogo de actividades'!$B$5:$B$296,'[1]Catálogo de actividades'!$E$5:$E$296)</f>
        <v>6.6</v>
      </c>
      <c r="H260" s="131">
        <v>45403</v>
      </c>
      <c r="I260" s="131">
        <v>45406</v>
      </c>
    </row>
    <row r="261" spans="1:9" x14ac:dyDescent="0.25">
      <c r="A261" s="216" t="s">
        <v>272</v>
      </c>
      <c r="B261" s="127" t="s">
        <v>5</v>
      </c>
      <c r="C261" s="127" t="s">
        <v>80</v>
      </c>
      <c r="D261" s="128" t="str">
        <f>_xlfn.XLOOKUP(C261,'[1]Catálogo de actividades'!$B$5:$B$296,'[1]Catálogo de actividades'!$C$5:$C$296)</f>
        <v>INE</v>
      </c>
      <c r="E261" s="128" t="str">
        <f>_xlfn.XLOOKUP(C261,'[1]Catálogo de actividades'!$B$5:$B$296,'[1]Catálogo de actividades'!$D$5:$D$296)</f>
        <v>CD</v>
      </c>
      <c r="F261" s="129" t="str">
        <f>_xlfn.XLOOKUP(C261,'[1]Catálogo de actividades'!$B$5:$B$296,'[1]Catálogo de actividades'!$I$5:$I$296)</f>
        <v>DEOE</v>
      </c>
      <c r="G261" s="130" t="str">
        <f>_xlfn.XLOOKUP(C261,'[1]Catálogo de actividades'!$B$5:$B$296,'[1]Catálogo de actividades'!$E$5:$E$296)</f>
        <v>6.7</v>
      </c>
      <c r="H261" s="131">
        <v>45397</v>
      </c>
      <c r="I261" s="131">
        <v>45397</v>
      </c>
    </row>
    <row r="262" spans="1:9" x14ac:dyDescent="0.25">
      <c r="A262" s="216" t="s">
        <v>272</v>
      </c>
      <c r="B262" s="127" t="s">
        <v>5</v>
      </c>
      <c r="C262" s="127" t="s">
        <v>81</v>
      </c>
      <c r="D262" s="128" t="str">
        <f>_xlfn.XLOOKUP(C262,'[1]Catálogo de actividades'!$B$5:$B$296,'[1]Catálogo de actividades'!$C$5:$C$296)</f>
        <v>INE</v>
      </c>
      <c r="E262" s="128" t="str">
        <f>_xlfn.XLOOKUP(C262,'[1]Catálogo de actividades'!$B$5:$B$296,'[1]Catálogo de actividades'!$D$5:$D$296)</f>
        <v>CD</v>
      </c>
      <c r="F262" s="129" t="str">
        <f>_xlfn.XLOOKUP(C262,'[1]Catálogo de actividades'!$B$5:$B$296,'[1]Catálogo de actividades'!$I$5:$I$296)</f>
        <v>DEOE</v>
      </c>
      <c r="G262" s="130" t="str">
        <f>_xlfn.XLOOKUP(C262,'[1]Catálogo de actividades'!$B$5:$B$296,'[1]Catálogo de actividades'!$E$5:$E$296)</f>
        <v>6.8</v>
      </c>
      <c r="H262" s="131">
        <v>45427</v>
      </c>
      <c r="I262" s="131">
        <v>45437</v>
      </c>
    </row>
    <row r="263" spans="1:9" x14ac:dyDescent="0.25">
      <c r="A263" s="216" t="s">
        <v>272</v>
      </c>
      <c r="B263" s="127" t="s">
        <v>5</v>
      </c>
      <c r="C263" s="127" t="s">
        <v>82</v>
      </c>
      <c r="D263" s="128" t="str">
        <f>_xlfn.XLOOKUP(C263,'[1]Catálogo de actividades'!$B$5:$B$296,'[1]Catálogo de actividades'!$C$5:$C$296)</f>
        <v>INE</v>
      </c>
      <c r="E263" s="128" t="str">
        <f>_xlfn.XLOOKUP(C263,'[1]Catálogo de actividades'!$B$5:$B$296,'[1]Catálogo de actividades'!$D$5:$D$296)</f>
        <v>DERFE/UTSI</v>
      </c>
      <c r="F263" s="129" t="str">
        <f>_xlfn.XLOOKUP(C263,'[1]Catálogo de actividades'!$B$5:$B$296,'[1]Catálogo de actividades'!$I$5:$I$296)</f>
        <v>DERFE</v>
      </c>
      <c r="G263" s="130" t="str">
        <f>_xlfn.XLOOKUP(C263,'[1]Catálogo de actividades'!$B$5:$B$296,'[1]Catálogo de actividades'!$E$5:$E$296)</f>
        <v>6.9</v>
      </c>
      <c r="H263" s="131">
        <v>45411</v>
      </c>
      <c r="I263" s="131">
        <v>45422</v>
      </c>
    </row>
    <row r="264" spans="1:9" x14ac:dyDescent="0.25">
      <c r="A264" s="216" t="s">
        <v>272</v>
      </c>
      <c r="B264" s="127" t="s">
        <v>5</v>
      </c>
      <c r="C264" s="127" t="s">
        <v>83</v>
      </c>
      <c r="D264" s="128" t="str">
        <f>_xlfn.XLOOKUP(C264,'[1]Catálogo de actividades'!$B$5:$B$296,'[1]Catálogo de actividades'!$C$5:$C$296)</f>
        <v>INE</v>
      </c>
      <c r="E264" s="128" t="str">
        <f>_xlfn.XLOOKUP(C264,'[1]Catálogo de actividades'!$B$5:$B$296,'[1]Catálogo de actividades'!$D$5:$D$296)</f>
        <v>CD</v>
      </c>
      <c r="F264" s="129" t="str">
        <f>_xlfn.XLOOKUP(C264,'[1]Catálogo de actividades'!$B$5:$B$296,'[1]Catálogo de actividades'!$I$5:$I$296)</f>
        <v>DEOE</v>
      </c>
      <c r="G264" s="130" t="str">
        <f>_xlfn.XLOOKUP(C264,'[1]Catálogo de actividades'!$B$5:$B$296,'[1]Catálogo de actividades'!$E$5:$E$296)</f>
        <v>6.10</v>
      </c>
      <c r="H264" s="131">
        <v>45398</v>
      </c>
      <c r="I264" s="131">
        <v>45432</v>
      </c>
    </row>
    <row r="265" spans="1:9" x14ac:dyDescent="0.25">
      <c r="A265" s="216" t="s">
        <v>272</v>
      </c>
      <c r="B265" s="127" t="s">
        <v>5</v>
      </c>
      <c r="C265" s="127" t="s">
        <v>84</v>
      </c>
      <c r="D265" s="128" t="str">
        <f>_xlfn.XLOOKUP(C265,'[1]Catálogo de actividades'!$B$5:$B$296,'[1]Catálogo de actividades'!$C$5:$C$296)</f>
        <v>INE</v>
      </c>
      <c r="E265" s="128" t="str">
        <f>_xlfn.XLOOKUP(C265,'[1]Catálogo de actividades'!$B$5:$B$296,'[1]Catálogo de actividades'!$D$5:$D$296)</f>
        <v>CD</v>
      </c>
      <c r="F265" s="129" t="str">
        <f>_xlfn.XLOOKUP(C265,'[1]Catálogo de actividades'!$B$5:$B$296,'[1]Catálogo de actividades'!$I$5:$I$296)</f>
        <v>DEOE</v>
      </c>
      <c r="G265" s="130" t="str">
        <f>_xlfn.XLOOKUP(C265,'[1]Catálogo de actividades'!$B$5:$B$296,'[1]Catálogo de actividades'!$E$5:$E$296)</f>
        <v>6.11</v>
      </c>
      <c r="H265" s="131">
        <v>45398</v>
      </c>
      <c r="I265" s="131">
        <v>45435</v>
      </c>
    </row>
    <row r="266" spans="1:9" x14ac:dyDescent="0.25">
      <c r="A266" s="216" t="s">
        <v>272</v>
      </c>
      <c r="B266" s="127" t="s">
        <v>5</v>
      </c>
      <c r="C266" s="127" t="s">
        <v>85</v>
      </c>
      <c r="D266" s="128" t="str">
        <f>_xlfn.XLOOKUP(C266,'[1]Catálogo de actividades'!$B$5:$B$296,'[1]Catálogo de actividades'!$C$5:$C$296)</f>
        <v>INE</v>
      </c>
      <c r="E266" s="128" t="str">
        <f>_xlfn.XLOOKUP(C266,'[1]Catálogo de actividades'!$B$5:$B$296,'[1]Catálogo de actividades'!$D$5:$D$296)</f>
        <v>CD</v>
      </c>
      <c r="F266" s="129" t="str">
        <f>_xlfn.XLOOKUP(C266,'[1]Catálogo de actividades'!$B$5:$B$296,'[1]Catálogo de actividades'!$I$5:$I$296)</f>
        <v>DEOE</v>
      </c>
      <c r="G266" s="130" t="str">
        <f>_xlfn.XLOOKUP(C266,'[1]Catálogo de actividades'!$B$5:$B$296,'[1]Catálogo de actividades'!$E$5:$E$296)</f>
        <v>6.12</v>
      </c>
      <c r="H266" s="131">
        <v>45436</v>
      </c>
      <c r="I266" s="131">
        <v>45436</v>
      </c>
    </row>
    <row r="267" spans="1:9" x14ac:dyDescent="0.25">
      <c r="A267" s="216" t="s">
        <v>272</v>
      </c>
      <c r="B267" s="127" t="s">
        <v>5</v>
      </c>
      <c r="C267" s="127" t="s">
        <v>86</v>
      </c>
      <c r="D267" s="128" t="str">
        <f>_xlfn.XLOOKUP(C267,'[1]Catálogo de actividades'!$B$5:$B$296,'[1]Catálogo de actividades'!$C$5:$C$296)</f>
        <v>INE</v>
      </c>
      <c r="E267" s="128" t="str">
        <f>_xlfn.XLOOKUP(C267,'[1]Catálogo de actividades'!$B$5:$B$296,'[1]Catálogo de actividades'!$D$5:$D$296)</f>
        <v>DERFE/JD</v>
      </c>
      <c r="F267" s="129" t="str">
        <f>_xlfn.XLOOKUP(C267,'[1]Catálogo de actividades'!$B$5:$B$296,'[1]Catálogo de actividades'!$I$5:$I$296)</f>
        <v>DERFE</v>
      </c>
      <c r="G267" s="130" t="str">
        <f>_xlfn.XLOOKUP(C267,'[1]Catálogo de actividades'!$B$5:$B$296,'[1]Catálogo de actividades'!$E$5:$E$296)</f>
        <v>6.13</v>
      </c>
      <c r="H267" s="131">
        <v>45425</v>
      </c>
      <c r="I267" s="131">
        <v>45436</v>
      </c>
    </row>
    <row r="268" spans="1:9" x14ac:dyDescent="0.25">
      <c r="A268" s="216" t="s">
        <v>272</v>
      </c>
      <c r="B268" s="127" t="s">
        <v>5</v>
      </c>
      <c r="C268" s="127" t="s">
        <v>87</v>
      </c>
      <c r="D268" s="128" t="str">
        <f>_xlfn.XLOOKUP(C268,'[1]Catálogo de actividades'!$B$5:$B$296,'[1]Catálogo de actividades'!$C$5:$C$296)</f>
        <v>INE</v>
      </c>
      <c r="E268" s="128" t="str">
        <f>_xlfn.XLOOKUP(C268,'[1]Catálogo de actividades'!$B$5:$B$296,'[1]Catálogo de actividades'!$D$5:$D$296)</f>
        <v>DERFE/JD</v>
      </c>
      <c r="F268" s="129" t="str">
        <f>_xlfn.XLOOKUP(C268,'[1]Catálogo de actividades'!$B$5:$B$296,'[1]Catálogo de actividades'!$I$5:$I$296)</f>
        <v>DERFE</v>
      </c>
      <c r="G268" s="130" t="str">
        <f>_xlfn.XLOOKUP(C268,'[1]Catálogo de actividades'!$B$5:$B$296,'[1]Catálogo de actividades'!$E$5:$E$296)</f>
        <v>6.14</v>
      </c>
      <c r="H268" s="131">
        <v>45439</v>
      </c>
      <c r="I268" s="131">
        <v>45443</v>
      </c>
    </row>
    <row r="269" spans="1:9" x14ac:dyDescent="0.25">
      <c r="A269" s="216" t="s">
        <v>272</v>
      </c>
      <c r="B269" s="127" t="s">
        <v>5</v>
      </c>
      <c r="C269" s="127" t="s">
        <v>88</v>
      </c>
      <c r="D269" s="128" t="str">
        <f>_xlfn.XLOOKUP(C269,'[1]Catálogo de actividades'!$B$5:$B$296,'[1]Catálogo de actividades'!$C$5:$C$296)</f>
        <v>INE/OPL</v>
      </c>
      <c r="E269" s="128" t="str">
        <f>_xlfn.XLOOKUP(C269,'[1]Catálogo de actividades'!$B$5:$B$296,'[1]Catálogo de actividades'!$D$5:$D$296)</f>
        <v>DEOE/JLE/OPL</v>
      </c>
      <c r="F269" s="129" t="str">
        <f>_xlfn.XLOOKUP(C269,'[1]Catálogo de actividades'!$B$5:$B$296,'[1]Catálogo de actividades'!$I$5:$I$296)</f>
        <v>DEOE</v>
      </c>
      <c r="G269" s="130" t="str">
        <f>_xlfn.XLOOKUP(C269,'[1]Catálogo de actividades'!$B$5:$B$296,'[1]Catálogo de actividades'!$E$5:$E$296)</f>
        <v>6.15</v>
      </c>
      <c r="H269" s="131">
        <v>45445</v>
      </c>
      <c r="I269" s="131">
        <v>45445</v>
      </c>
    </row>
    <row r="270" spans="1:9" x14ac:dyDescent="0.25">
      <c r="A270" s="216" t="s">
        <v>272</v>
      </c>
      <c r="B270" s="127" t="s">
        <v>5</v>
      </c>
      <c r="C270" s="127" t="s">
        <v>89</v>
      </c>
      <c r="D270" s="128" t="str">
        <f>_xlfn.XLOOKUP(C270,'[1]Catálogo de actividades'!$B$5:$B$296,'[1]Catálogo de actividades'!$C$5:$C$296)</f>
        <v>INE/OPL</v>
      </c>
      <c r="E270" s="128" t="str">
        <f>_xlfn.XLOOKUP(C270,'[1]Catálogo de actividades'!$B$5:$B$296,'[1]Catálogo de actividades'!$D$5:$D$296)</f>
        <v>DERFE/OPL/JLE/JD</v>
      </c>
      <c r="F270" s="129" t="str">
        <f>_xlfn.XLOOKUP(C270,'[1]Catálogo de actividades'!$B$5:$B$296,'[1]Catálogo de actividades'!$I$5:$I$296)</f>
        <v>DERFE</v>
      </c>
      <c r="G270" s="130" t="str">
        <f>_xlfn.XLOOKUP(C270,'[1]Catálogo de actividades'!$B$5:$B$296,'[1]Catálogo de actividades'!$E$5:$E$296)</f>
        <v>6.16</v>
      </c>
      <c r="H270" s="131">
        <v>45383</v>
      </c>
      <c r="I270" s="131">
        <v>45457</v>
      </c>
    </row>
    <row r="271" spans="1:9" x14ac:dyDescent="0.25">
      <c r="A271" s="216" t="s">
        <v>272</v>
      </c>
      <c r="B271" s="127" t="s">
        <v>6</v>
      </c>
      <c r="C271" s="127" t="s">
        <v>90</v>
      </c>
      <c r="D271" s="128" t="str">
        <f>_xlfn.XLOOKUP(C271,'[1]Catálogo de actividades'!$B$5:$B$296,'[1]Catálogo de actividades'!$C$5:$C$296)</f>
        <v>INE</v>
      </c>
      <c r="E271" s="128" t="str">
        <f>_xlfn.XLOOKUP(C271,'[1]Catálogo de actividades'!$B$5:$B$296,'[1]Catálogo de actividades'!$D$5:$D$296)</f>
        <v>CG/DECEYEC</v>
      </c>
      <c r="F271" s="129" t="str">
        <f>_xlfn.XLOOKUP(C271,'[1]Catálogo de actividades'!$B$5:$B$296,'[1]Catálogo de actividades'!$I$5:$I$296)</f>
        <v>DECEYEC</v>
      </c>
      <c r="G271" s="130" t="str">
        <f>_xlfn.XLOOKUP(C271,'[1]Catálogo de actividades'!$B$5:$B$296,'[1]Catálogo de actividades'!$E$5:$E$296)</f>
        <v>7.1</v>
      </c>
      <c r="H271" s="131">
        <v>45139</v>
      </c>
      <c r="I271" s="131">
        <v>45168</v>
      </c>
    </row>
    <row r="272" spans="1:9" x14ac:dyDescent="0.25">
      <c r="A272" s="216" t="s">
        <v>272</v>
      </c>
      <c r="B272" s="127" t="s">
        <v>6</v>
      </c>
      <c r="C272" s="127" t="s">
        <v>91</v>
      </c>
      <c r="D272" s="128" t="str">
        <f>_xlfn.XLOOKUP(C272,'[1]Catálogo de actividades'!$B$5:$B$296,'[1]Catálogo de actividades'!$C$5:$C$296)</f>
        <v>INE</v>
      </c>
      <c r="E272" s="128" t="str">
        <f>_xlfn.XLOOKUP(C272,'[1]Catálogo de actividades'!$B$5:$B$296,'[1]Catálogo de actividades'!$D$5:$D$296)</f>
        <v>CG/DECEYEC</v>
      </c>
      <c r="F272" s="129" t="str">
        <f>_xlfn.XLOOKUP(C272,'[1]Catálogo de actividades'!$B$5:$B$296,'[1]Catálogo de actividades'!$I$5:$I$296)</f>
        <v>DECEYEC</v>
      </c>
      <c r="G272" s="130" t="str">
        <f>_xlfn.XLOOKUP(C272,'[1]Catálogo de actividades'!$B$5:$B$296,'[1]Catálogo de actividades'!$E$5:$E$296)</f>
        <v>7.2</v>
      </c>
      <c r="H272" s="131">
        <v>45261</v>
      </c>
      <c r="I272" s="131">
        <v>45291</v>
      </c>
    </row>
    <row r="273" spans="1:9" x14ac:dyDescent="0.25">
      <c r="A273" s="216" t="s">
        <v>272</v>
      </c>
      <c r="B273" s="127" t="s">
        <v>6</v>
      </c>
      <c r="C273" s="153" t="s">
        <v>92</v>
      </c>
      <c r="D273" s="128" t="str">
        <f>_xlfn.XLOOKUP(C273,'[1]Catálogo de actividades'!$B$5:$B$296,'[1]Catálogo de actividades'!$C$5:$C$296)</f>
        <v>INE</v>
      </c>
      <c r="E273" s="128" t="str">
        <f>_xlfn.XLOOKUP(C273,'[1]Catálogo de actividades'!$B$5:$B$296,'[1]Catálogo de actividades'!$D$5:$D$296)</f>
        <v>DECEYEC/JLE</v>
      </c>
      <c r="F273" s="129" t="str">
        <f>_xlfn.XLOOKUP(C273,'[1]Catálogo de actividades'!$B$5:$B$296,'[1]Catálogo de actividades'!$I$5:$I$296)</f>
        <v>DECEYEC</v>
      </c>
      <c r="G273" s="130" t="str">
        <f>_xlfn.XLOOKUP(C273,'[1]Catálogo de actividades'!$B$5:$B$296,'[1]Catálogo de actividades'!$E$5:$E$296)</f>
        <v>7.3</v>
      </c>
      <c r="H273" s="131">
        <v>45209</v>
      </c>
      <c r="I273" s="131">
        <v>45291</v>
      </c>
    </row>
    <row r="274" spans="1:9" x14ac:dyDescent="0.25">
      <c r="A274" s="216" t="s">
        <v>272</v>
      </c>
      <c r="B274" s="127" t="s">
        <v>6</v>
      </c>
      <c r="C274" s="127" t="s">
        <v>93</v>
      </c>
      <c r="D274" s="128" t="str">
        <f>_xlfn.XLOOKUP(C274,'[1]Catálogo de actividades'!$B$5:$B$296,'[1]Catálogo de actividades'!$C$5:$C$296)</f>
        <v>INE/OPL</v>
      </c>
      <c r="E274" s="128" t="str">
        <f>_xlfn.XLOOKUP(C274,'[1]Catálogo de actividades'!$B$5:$B$296,'[1]Catálogo de actividades'!$D$5:$D$296)</f>
        <v>OPL/JLE/
 DECEYEC</v>
      </c>
      <c r="F274" s="129" t="str">
        <f>_xlfn.XLOOKUP(C274,'[1]Catálogo de actividades'!$B$5:$B$296,'[1]Catálogo de actividades'!$I$5:$I$296)</f>
        <v>DECEYEC</v>
      </c>
      <c r="G274" s="130" t="str">
        <f>_xlfn.XLOOKUP(C274,'[1]Catálogo de actividades'!$B$5:$B$296,'[1]Catálogo de actividades'!$E$5:$E$296)</f>
        <v>7.4</v>
      </c>
      <c r="H274" s="131">
        <v>45306</v>
      </c>
      <c r="I274" s="131">
        <v>45359</v>
      </c>
    </row>
    <row r="275" spans="1:9" x14ac:dyDescent="0.25">
      <c r="A275" s="216" t="s">
        <v>272</v>
      </c>
      <c r="B275" s="127" t="s">
        <v>6</v>
      </c>
      <c r="C275" s="127" t="s">
        <v>94</v>
      </c>
      <c r="D275" s="128" t="str">
        <f>_xlfn.XLOOKUP(C275,'[1]Catálogo de actividades'!$B$5:$B$296,'[1]Catálogo de actividades'!$C$5:$C$296)</f>
        <v>INE/OPL</v>
      </c>
      <c r="E275" s="128" t="str">
        <f>_xlfn.XLOOKUP(C275,'[1]Catálogo de actividades'!$B$5:$B$296,'[1]Catálogo de actividades'!$D$5:$D$296)</f>
        <v>JLE/CG</v>
      </c>
      <c r="F275" s="129" t="str">
        <f>_xlfn.XLOOKUP(C275,'[1]Catálogo de actividades'!$B$5:$B$296,'[1]Catálogo de actividades'!$I$5:$I$296)</f>
        <v>OPL</v>
      </c>
      <c r="G275" s="130" t="str">
        <f>_xlfn.XLOOKUP(C275,'[1]Catálogo de actividades'!$B$5:$B$296,'[1]Catálogo de actividades'!$E$5:$E$296)</f>
        <v>7.5</v>
      </c>
      <c r="H275" s="131">
        <v>45379</v>
      </c>
      <c r="I275" s="131">
        <v>45379</v>
      </c>
    </row>
    <row r="276" spans="1:9" x14ac:dyDescent="0.25">
      <c r="A276" s="216" t="s">
        <v>272</v>
      </c>
      <c r="B276" s="127" t="s">
        <v>6</v>
      </c>
      <c r="C276" s="127" t="s">
        <v>95</v>
      </c>
      <c r="D276" s="128" t="str">
        <f>_xlfn.XLOOKUP(C276,'[1]Catálogo de actividades'!$B$5:$B$296,'[1]Catálogo de actividades'!$C$5:$C$296)</f>
        <v>INE</v>
      </c>
      <c r="E276" s="128" t="str">
        <f>_xlfn.XLOOKUP(C276,'[1]Catálogo de actividades'!$B$5:$B$296,'[1]Catálogo de actividades'!$D$5:$D$296)</f>
        <v>JDE/CD</v>
      </c>
      <c r="F276" s="129" t="str">
        <f>_xlfn.XLOOKUP(C276,'[1]Catálogo de actividades'!$B$5:$B$296,'[1]Catálogo de actividades'!$I$5:$I$296)</f>
        <v>DECEYEC</v>
      </c>
      <c r="G276" s="130" t="str">
        <f>_xlfn.XLOOKUP(C276,'[1]Catálogo de actividades'!$B$5:$B$296,'[1]Catálogo de actividades'!$E$5:$E$296)</f>
        <v>7.6</v>
      </c>
      <c r="H276" s="131">
        <v>45215</v>
      </c>
      <c r="I276" s="131">
        <v>45304</v>
      </c>
    </row>
    <row r="277" spans="1:9" x14ac:dyDescent="0.25">
      <c r="A277" s="216" t="s">
        <v>272</v>
      </c>
      <c r="B277" s="127" t="s">
        <v>6</v>
      </c>
      <c r="C277" s="127" t="s">
        <v>96</v>
      </c>
      <c r="D277" s="128" t="str">
        <f>_xlfn.XLOOKUP(C277,'[1]Catálogo de actividades'!$B$5:$B$296,'[1]Catálogo de actividades'!$C$5:$C$296)</f>
        <v>INE</v>
      </c>
      <c r="E277" s="128" t="str">
        <f>_xlfn.XLOOKUP(C277,'[1]Catálogo de actividades'!$B$5:$B$296,'[1]Catálogo de actividades'!$D$5:$D$296)</f>
        <v>DECEYEC/JLE/JD</v>
      </c>
      <c r="F277" s="129" t="str">
        <f>_xlfn.XLOOKUP(C277,'[1]Catálogo de actividades'!$B$5:$B$296,'[1]Catálogo de actividades'!$I$5:$I$296)</f>
        <v>DECEYEC</v>
      </c>
      <c r="G277" s="130" t="str">
        <f>_xlfn.XLOOKUP(C277,'[1]Catálogo de actividades'!$B$5:$B$296,'[1]Catálogo de actividades'!$E$5:$E$296)</f>
        <v>7.7</v>
      </c>
      <c r="H277" s="131">
        <v>45231</v>
      </c>
      <c r="I277" s="131">
        <v>45310</v>
      </c>
    </row>
    <row r="278" spans="1:9" x14ac:dyDescent="0.25">
      <c r="A278" s="216" t="s">
        <v>272</v>
      </c>
      <c r="B278" s="127" t="s">
        <v>6</v>
      </c>
      <c r="C278" s="127" t="s">
        <v>97</v>
      </c>
      <c r="D278" s="128" t="str">
        <f>_xlfn.XLOOKUP(C278,'[1]Catálogo de actividades'!$B$5:$B$296,'[1]Catálogo de actividades'!$C$5:$C$296)</f>
        <v>INE/OPL</v>
      </c>
      <c r="E278" s="128" t="str">
        <f>_xlfn.XLOOKUP(C278,'[1]Catálogo de actividades'!$B$5:$B$296,'[1]Catálogo de actividades'!$D$5:$D$296)</f>
        <v>DECEYEC/CG/OPL</v>
      </c>
      <c r="F278" s="129" t="str">
        <f>_xlfn.XLOOKUP(C278,'[1]Catálogo de actividades'!$B$5:$B$296,'[1]Catálogo de actividades'!$I$5:$I$296)</f>
        <v>OPL</v>
      </c>
      <c r="G278" s="130" t="str">
        <f>_xlfn.XLOOKUP(C278,'[1]Catálogo de actividades'!$B$5:$B$296,'[1]Catálogo de actividades'!$E$5:$E$296)</f>
        <v>7.8</v>
      </c>
      <c r="H278" s="131">
        <v>45369</v>
      </c>
      <c r="I278" s="131">
        <v>45409</v>
      </c>
    </row>
    <row r="279" spans="1:9" x14ac:dyDescent="0.25">
      <c r="A279" s="216" t="s">
        <v>272</v>
      </c>
      <c r="B279" s="127" t="s">
        <v>6</v>
      </c>
      <c r="C279" s="127" t="s">
        <v>98</v>
      </c>
      <c r="D279" s="128" t="str">
        <f>_xlfn.XLOOKUP(C279,'[1]Catálogo de actividades'!$B$5:$B$296,'[1]Catálogo de actividades'!$C$5:$C$296)</f>
        <v>INE</v>
      </c>
      <c r="E279" s="128" t="str">
        <f>_xlfn.XLOOKUP(C279,'[1]Catálogo de actividades'!$B$5:$B$296,'[1]Catálogo de actividades'!$D$5:$D$296)</f>
        <v>DERFE/UTSI</v>
      </c>
      <c r="F279" s="129" t="str">
        <f>_xlfn.XLOOKUP(C279,'[1]Catálogo de actividades'!$B$5:$B$296,'[1]Catálogo de actividades'!$I$5:$I$296)</f>
        <v>DERFE</v>
      </c>
      <c r="G279" s="130" t="str">
        <f>_xlfn.XLOOKUP(C279,'[1]Catálogo de actividades'!$B$5:$B$296,'[1]Catálogo de actividades'!$E$5:$E$296)</f>
        <v>7.9</v>
      </c>
      <c r="H279" s="131">
        <v>45313</v>
      </c>
      <c r="I279" s="131">
        <v>45317</v>
      </c>
    </row>
    <row r="280" spans="1:9" x14ac:dyDescent="0.25">
      <c r="A280" s="216" t="s">
        <v>272</v>
      </c>
      <c r="B280" s="127" t="s">
        <v>6</v>
      </c>
      <c r="C280" s="127" t="s">
        <v>99</v>
      </c>
      <c r="D280" s="128" t="str">
        <f>_xlfn.XLOOKUP(C280,'[1]Catálogo de actividades'!$B$5:$B$296,'[1]Catálogo de actividades'!$C$5:$C$296)</f>
        <v>INE</v>
      </c>
      <c r="E280" s="128" t="str">
        <f>_xlfn.XLOOKUP(C280,'[1]Catálogo de actividades'!$B$5:$B$296,'[1]Catálogo de actividades'!$D$5:$D$296)</f>
        <v>CG</v>
      </c>
      <c r="F280" s="129" t="str">
        <f>_xlfn.XLOOKUP(C280,'[1]Catálogo de actividades'!$B$5:$B$296,'[1]Catálogo de actividades'!$I$5:$I$296)</f>
        <v>DECEYEC</v>
      </c>
      <c r="G280" s="130" t="str">
        <f>_xlfn.XLOOKUP(C280,'[1]Catálogo de actividades'!$B$5:$B$296,'[1]Catálogo de actividades'!$E$5:$E$296)</f>
        <v>7.10</v>
      </c>
      <c r="H280" s="131">
        <v>45323</v>
      </c>
      <c r="I280" s="131">
        <v>45325</v>
      </c>
    </row>
    <row r="281" spans="1:9" x14ac:dyDescent="0.25">
      <c r="A281" s="216" t="s">
        <v>272</v>
      </c>
      <c r="B281" s="127" t="s">
        <v>6</v>
      </c>
      <c r="C281" s="127" t="s">
        <v>100</v>
      </c>
      <c r="D281" s="128" t="str">
        <f>_xlfn.XLOOKUP(C281,'[1]Catálogo de actividades'!$B$5:$B$296,'[1]Catálogo de actividades'!$C$5:$C$296)</f>
        <v>INE</v>
      </c>
      <c r="E281" s="128" t="str">
        <f>_xlfn.XLOOKUP(C281,'[1]Catálogo de actividades'!$B$5:$B$296,'[1]Catálogo de actividades'!$D$5:$D$296)</f>
        <v>JDE/CD</v>
      </c>
      <c r="F281" s="129" t="str">
        <f>_xlfn.XLOOKUP(C281,'[1]Catálogo de actividades'!$B$5:$B$296,'[1]Catálogo de actividades'!$I$5:$I$296)</f>
        <v>DECEYEC</v>
      </c>
      <c r="G281" s="130" t="str">
        <f>_xlfn.XLOOKUP(C281,'[1]Catálogo de actividades'!$B$5:$B$296,'[1]Catálogo de actividades'!$E$5:$E$296)</f>
        <v>7.11</v>
      </c>
      <c r="H281" s="131">
        <v>45328</v>
      </c>
      <c r="I281" s="131">
        <v>45328</v>
      </c>
    </row>
    <row r="282" spans="1:9" x14ac:dyDescent="0.25">
      <c r="A282" s="216" t="s">
        <v>272</v>
      </c>
      <c r="B282" s="127" t="s">
        <v>6</v>
      </c>
      <c r="C282" s="127" t="s">
        <v>101</v>
      </c>
      <c r="D282" s="128" t="str">
        <f>_xlfn.XLOOKUP(C282,'[1]Catálogo de actividades'!$B$5:$B$296,'[1]Catálogo de actividades'!$C$5:$C$296)</f>
        <v>INE</v>
      </c>
      <c r="E282" s="128" t="str">
        <f>_xlfn.XLOOKUP(C282,'[1]Catálogo de actividades'!$B$5:$B$296,'[1]Catálogo de actividades'!$D$5:$D$296)</f>
        <v>CD</v>
      </c>
      <c r="F282" s="129" t="str">
        <f>_xlfn.XLOOKUP(C282,'[1]Catálogo de actividades'!$B$5:$B$296,'[1]Catálogo de actividades'!$I$5:$I$296)</f>
        <v>DECEYEC</v>
      </c>
      <c r="G282" s="130" t="str">
        <f>_xlfn.XLOOKUP(C282,'[1]Catálogo de actividades'!$B$5:$B$296,'[1]Catálogo de actividades'!$E$5:$E$296)</f>
        <v>7.12</v>
      </c>
      <c r="H282" s="131">
        <v>45331</v>
      </c>
      <c r="I282" s="131">
        <v>45382</v>
      </c>
    </row>
    <row r="283" spans="1:9" x14ac:dyDescent="0.25">
      <c r="A283" s="216" t="s">
        <v>272</v>
      </c>
      <c r="B283" s="127" t="s">
        <v>6</v>
      </c>
      <c r="C283" s="127" t="s">
        <v>102</v>
      </c>
      <c r="D283" s="128" t="str">
        <f>_xlfn.XLOOKUP(C283,'[1]Catálogo de actividades'!$B$5:$B$296,'[1]Catálogo de actividades'!$C$5:$C$296)</f>
        <v>INE</v>
      </c>
      <c r="E283" s="128" t="str">
        <f>_xlfn.XLOOKUP(C283,'[1]Catálogo de actividades'!$B$5:$B$296,'[1]Catálogo de actividades'!$D$5:$D$296)</f>
        <v>JDE</v>
      </c>
      <c r="F283" s="129" t="str">
        <f>_xlfn.XLOOKUP(C283,'[1]Catálogo de actividades'!$B$5:$B$296,'[1]Catálogo de actividades'!$I$5:$I$296)</f>
        <v>DECEYEC</v>
      </c>
      <c r="G283" s="130" t="str">
        <f>_xlfn.XLOOKUP(C283,'[1]Catálogo de actividades'!$B$5:$B$296,'[1]Catálogo de actividades'!$E$5:$E$296)</f>
        <v>7.13</v>
      </c>
      <c r="H283" s="131">
        <v>45388</v>
      </c>
      <c r="I283" s="131">
        <v>45388</v>
      </c>
    </row>
    <row r="284" spans="1:9" x14ac:dyDescent="0.25">
      <c r="A284" s="216" t="s">
        <v>272</v>
      </c>
      <c r="B284" s="127" t="s">
        <v>6</v>
      </c>
      <c r="C284" s="127" t="s">
        <v>103</v>
      </c>
      <c r="D284" s="128" t="str">
        <f>_xlfn.XLOOKUP(C284,'[1]Catálogo de actividades'!$B$5:$B$296,'[1]Catálogo de actividades'!$C$5:$C$296)</f>
        <v>INE</v>
      </c>
      <c r="E284" s="128" t="str">
        <f>_xlfn.XLOOKUP(C284,'[1]Catálogo de actividades'!$B$5:$B$296,'[1]Catálogo de actividades'!$D$5:$D$296)</f>
        <v>CD</v>
      </c>
      <c r="F284" s="129" t="str">
        <f>_xlfn.XLOOKUP(C284,'[1]Catálogo de actividades'!$B$5:$B$296,'[1]Catálogo de actividades'!$I$5:$I$296)</f>
        <v>DECEYEC</v>
      </c>
      <c r="G284" s="130" t="str">
        <f>_xlfn.XLOOKUP(C284,'[1]Catálogo de actividades'!$B$5:$B$296,'[1]Catálogo de actividades'!$E$5:$E$296)</f>
        <v>7.14</v>
      </c>
      <c r="H284" s="131">
        <v>45391</v>
      </c>
      <c r="I284" s="131">
        <v>45444</v>
      </c>
    </row>
    <row r="285" spans="1:9" x14ac:dyDescent="0.25">
      <c r="A285" s="216" t="s">
        <v>272</v>
      </c>
      <c r="B285" s="127" t="s">
        <v>6</v>
      </c>
      <c r="C285" s="127" t="s">
        <v>104</v>
      </c>
      <c r="D285" s="128" t="str">
        <f>_xlfn.XLOOKUP(C285,'[1]Catálogo de actividades'!$B$5:$B$296,'[1]Catálogo de actividades'!$C$5:$C$296)</f>
        <v>INE</v>
      </c>
      <c r="E285" s="128" t="str">
        <f>_xlfn.XLOOKUP(C285,'[1]Catálogo de actividades'!$B$5:$B$296,'[1]Catálogo de actividades'!$D$5:$D$296)</f>
        <v>CD</v>
      </c>
      <c r="F285" s="129" t="str">
        <f>_xlfn.XLOOKUP(C285,'[1]Catálogo de actividades'!$B$5:$B$296,'[1]Catálogo de actividades'!$I$5:$I$296)</f>
        <v>DECEYEC</v>
      </c>
      <c r="G285" s="130" t="str">
        <f>_xlfn.XLOOKUP(C285,'[1]Catálogo de actividades'!$B$5:$B$296,'[1]Catálogo de actividades'!$E$5:$E$296)</f>
        <v>7.15</v>
      </c>
      <c r="H285" s="131">
        <v>45445</v>
      </c>
      <c r="I285" s="131">
        <v>45457</v>
      </c>
    </row>
    <row r="286" spans="1:9" x14ac:dyDescent="0.25">
      <c r="A286" s="216" t="s">
        <v>272</v>
      </c>
      <c r="B286" s="127" t="s">
        <v>7</v>
      </c>
      <c r="C286" s="127" t="s">
        <v>105</v>
      </c>
      <c r="D286" s="128" t="str">
        <f>_xlfn.XLOOKUP(C286,'[1]Catálogo de actividades'!$B$5:$B$296,'[1]Catálogo de actividades'!$C$5:$C$296)</f>
        <v>OPL</v>
      </c>
      <c r="E286" s="128" t="str">
        <f>_xlfn.XLOOKUP(C286,'[1]Catálogo de actividades'!$B$5:$B$296,'[1]Catálogo de actividades'!$D$5:$D$296)</f>
        <v>CG</v>
      </c>
      <c r="F286" s="129" t="str">
        <f>_xlfn.XLOOKUP(C286,'[1]Catálogo de actividades'!$B$5:$B$296,'[1]Catálogo de actividades'!$I$5:$I$296)</f>
        <v>OPL</v>
      </c>
      <c r="G286" s="130" t="str">
        <f>_xlfn.XLOOKUP(C286,'[1]Catálogo de actividades'!$B$5:$B$296,'[1]Catálogo de actividades'!$E$5:$E$296)</f>
        <v>8.1</v>
      </c>
      <c r="H286" s="131">
        <v>45211</v>
      </c>
      <c r="I286" s="131">
        <v>45250</v>
      </c>
    </row>
    <row r="287" spans="1:9" x14ac:dyDescent="0.25">
      <c r="A287" s="216" t="s">
        <v>272</v>
      </c>
      <c r="B287" s="127" t="s">
        <v>7</v>
      </c>
      <c r="C287" s="133" t="s">
        <v>106</v>
      </c>
      <c r="D287" s="128" t="str">
        <f>_xlfn.XLOOKUP(C287,'[1]Catálogo de actividades'!$B$5:$B$296,'[1]Catálogo de actividades'!$C$5:$C$296)</f>
        <v>OPL</v>
      </c>
      <c r="E287" s="128" t="str">
        <f>_xlfn.XLOOKUP(C287,'[1]Catálogo de actividades'!$B$5:$B$296,'[1]Catálogo de actividades'!$D$5:$D$296)</f>
        <v>CG</v>
      </c>
      <c r="F287" s="129" t="str">
        <f>_xlfn.XLOOKUP(C287,'[1]Catálogo de actividades'!$B$5:$B$296,'[1]Catálogo de actividades'!$I$5:$I$296)</f>
        <v>OPL</v>
      </c>
      <c r="G287" s="130" t="str">
        <f>_xlfn.XLOOKUP(C287,'[1]Catálogo de actividades'!$B$5:$B$296,'[1]Catálogo de actividades'!$E$5:$E$296)</f>
        <v>8.2</v>
      </c>
      <c r="H287" s="131">
        <v>45323</v>
      </c>
      <c r="I287" s="131">
        <v>45337</v>
      </c>
    </row>
    <row r="288" spans="1:9" x14ac:dyDescent="0.25">
      <c r="A288" s="216" t="s">
        <v>272</v>
      </c>
      <c r="B288" s="127" t="s">
        <v>7</v>
      </c>
      <c r="C288" s="127" t="s">
        <v>107</v>
      </c>
      <c r="D288" s="128" t="str">
        <f>_xlfn.XLOOKUP(C288,'[1]Catálogo de actividades'!$B$5:$B$296,'[1]Catálogo de actividades'!$C$5:$C$296)</f>
        <v>OPL</v>
      </c>
      <c r="E288" s="128" t="str">
        <f>_xlfn.XLOOKUP(C288,'[1]Catálogo de actividades'!$B$5:$B$296,'[1]Catálogo de actividades'!$D$5:$D$296)</f>
        <v>CG</v>
      </c>
      <c r="F288" s="129" t="str">
        <f>_xlfn.XLOOKUP(C288,'[1]Catálogo de actividades'!$B$5:$B$296,'[1]Catálogo de actividades'!$I$5:$I$296)</f>
        <v>OPL</v>
      </c>
      <c r="G288" s="130" t="str">
        <f>_xlfn.XLOOKUP(C288,'[1]Catálogo de actividades'!$B$5:$B$296,'[1]Catálogo de actividades'!$E$5:$E$296)</f>
        <v>8.4</v>
      </c>
      <c r="H288" s="131">
        <v>45211</v>
      </c>
      <c r="I288" s="131">
        <v>45275</v>
      </c>
    </row>
    <row r="289" spans="1:9" x14ac:dyDescent="0.25">
      <c r="A289" s="216" t="s">
        <v>272</v>
      </c>
      <c r="B289" s="127" t="s">
        <v>7</v>
      </c>
      <c r="C289" s="127" t="s">
        <v>108</v>
      </c>
      <c r="D289" s="128" t="str">
        <f>_xlfn.XLOOKUP(C289,'[1]Catálogo de actividades'!$B$5:$B$296,'[1]Catálogo de actividades'!$C$5:$C$296)</f>
        <v>OPL</v>
      </c>
      <c r="E289" s="128" t="str">
        <f>_xlfn.XLOOKUP(C289,'[1]Catálogo de actividades'!$B$5:$B$296,'[1]Catálogo de actividades'!$D$5:$D$296)</f>
        <v>CG</v>
      </c>
      <c r="F289" s="129" t="str">
        <f>_xlfn.XLOOKUP(C289,'[1]Catálogo de actividades'!$B$5:$B$296,'[1]Catálogo de actividades'!$I$5:$I$296)</f>
        <v>OPL</v>
      </c>
      <c r="G289" s="130" t="str">
        <f>_xlfn.XLOOKUP(C289,'[1]Catálogo de actividades'!$B$5:$B$296,'[1]Catálogo de actividades'!$E$5:$E$296)</f>
        <v>8.5</v>
      </c>
      <c r="H289" s="131">
        <v>45211</v>
      </c>
      <c r="I289" s="131">
        <v>45275</v>
      </c>
    </row>
    <row r="290" spans="1:9" x14ac:dyDescent="0.25">
      <c r="A290" s="216" t="s">
        <v>272</v>
      </c>
      <c r="B290" s="127" t="s">
        <v>7</v>
      </c>
      <c r="C290" s="127" t="s">
        <v>273</v>
      </c>
      <c r="D290" s="128" t="str">
        <f>_xlfn.XLOOKUP(C290,'[1]Catálogo de actividades'!$B$5:$B$296,'[1]Catálogo de actividades'!$C$5:$C$296)</f>
        <v>OPL</v>
      </c>
      <c r="E290" s="128" t="str">
        <f>_xlfn.XLOOKUP(C290,'[1]Catálogo de actividades'!$B$5:$B$296,'[1]Catálogo de actividades'!$D$5:$D$296)</f>
        <v>CG</v>
      </c>
      <c r="F290" s="129" t="str">
        <f>_xlfn.XLOOKUP(C290,'[1]Catálogo de actividades'!$B$5:$B$296,'[1]Catálogo de actividades'!$I$5:$I$296)</f>
        <v>OPL</v>
      </c>
      <c r="G290" s="130" t="str">
        <f>_xlfn.XLOOKUP(C290,'[1]Catálogo de actividades'!$B$5:$B$296,'[1]Catálogo de actividades'!$E$5:$E$296)</f>
        <v>8.7</v>
      </c>
      <c r="H290" s="131">
        <v>45211</v>
      </c>
      <c r="I290" s="131">
        <v>45250</v>
      </c>
    </row>
    <row r="291" spans="1:9" x14ac:dyDescent="0.25">
      <c r="A291" s="216" t="s">
        <v>272</v>
      </c>
      <c r="B291" s="127" t="s">
        <v>7</v>
      </c>
      <c r="C291" s="127" t="s">
        <v>274</v>
      </c>
      <c r="D291" s="128" t="str">
        <f>_xlfn.XLOOKUP(C291,'[1]Catálogo de actividades'!$B$5:$B$296,'[1]Catálogo de actividades'!$C$5:$C$296)</f>
        <v>OPL</v>
      </c>
      <c r="E291" s="128" t="str">
        <f>_xlfn.XLOOKUP(C291,'[1]Catálogo de actividades'!$B$5:$B$296,'[1]Catálogo de actividades'!$D$5:$D$296)</f>
        <v>CG</v>
      </c>
      <c r="F291" s="129" t="str">
        <f>_xlfn.XLOOKUP(C291,'[1]Catálogo de actividades'!$B$5:$B$296,'[1]Catálogo de actividades'!$I$5:$I$296)</f>
        <v>OPL</v>
      </c>
      <c r="G291" s="130" t="str">
        <f>_xlfn.XLOOKUP(C291,'[1]Catálogo de actividades'!$B$5:$B$296,'[1]Catálogo de actividades'!$E$5:$E$296)</f>
        <v>8.8</v>
      </c>
      <c r="H291" s="131">
        <v>45211</v>
      </c>
      <c r="I291" s="131">
        <v>45250</v>
      </c>
    </row>
    <row r="292" spans="1:9" x14ac:dyDescent="0.25">
      <c r="A292" s="216" t="s">
        <v>272</v>
      </c>
      <c r="B292" s="127" t="s">
        <v>7</v>
      </c>
      <c r="C292" s="127" t="s">
        <v>111</v>
      </c>
      <c r="D292" s="128" t="str">
        <f>_xlfn.XLOOKUP(C292,'[1]Catálogo de actividades'!$B$5:$B$296,'[1]Catálogo de actividades'!$C$5:$C$296)</f>
        <v>OPL</v>
      </c>
      <c r="E292" s="128" t="str">
        <f>_xlfn.XLOOKUP(C292,'[1]Catálogo de actividades'!$B$5:$B$296,'[1]Catálogo de actividades'!$D$5:$D$296)</f>
        <v>CG</v>
      </c>
      <c r="F292" s="129" t="str">
        <f>_xlfn.XLOOKUP(C292,'[1]Catálogo de actividades'!$B$5:$B$296,'[1]Catálogo de actividades'!$I$5:$I$296)</f>
        <v>OPL</v>
      </c>
      <c r="G292" s="130" t="str">
        <f>_xlfn.XLOOKUP(C292,'[1]Catálogo de actividades'!$B$5:$B$296,'[1]Catálogo de actividades'!$E$5:$E$296)</f>
        <v>8.10</v>
      </c>
      <c r="H292" s="131">
        <v>45211</v>
      </c>
      <c r="I292" s="131">
        <v>45230</v>
      </c>
    </row>
    <row r="293" spans="1:9" x14ac:dyDescent="0.25">
      <c r="A293" s="216" t="s">
        <v>272</v>
      </c>
      <c r="B293" s="127" t="s">
        <v>7</v>
      </c>
      <c r="C293" s="127" t="s">
        <v>112</v>
      </c>
      <c r="D293" s="128" t="str">
        <f>_xlfn.XLOOKUP(C293,'[1]Catálogo de actividades'!$B$5:$B$296,'[1]Catálogo de actividades'!$C$5:$C$296)</f>
        <v>OPL</v>
      </c>
      <c r="E293" s="128" t="str">
        <f>_xlfn.XLOOKUP(C293,'[1]Catálogo de actividades'!$B$5:$B$296,'[1]Catálogo de actividades'!$D$5:$D$296)</f>
        <v>CG</v>
      </c>
      <c r="F293" s="129" t="str">
        <f>_xlfn.XLOOKUP(C293,'[1]Catálogo de actividades'!$B$5:$B$296,'[1]Catálogo de actividades'!$I$5:$I$296)</f>
        <v>OPL</v>
      </c>
      <c r="G293" s="130" t="str">
        <f>_xlfn.XLOOKUP(C293,'[1]Catálogo de actividades'!$B$5:$B$296,'[1]Catálogo de actividades'!$E$5:$E$296)</f>
        <v>8.11</v>
      </c>
      <c r="H293" s="131">
        <v>45211</v>
      </c>
      <c r="I293" s="131">
        <v>45230</v>
      </c>
    </row>
    <row r="294" spans="1:9" x14ac:dyDescent="0.25">
      <c r="A294" s="216" t="s">
        <v>272</v>
      </c>
      <c r="B294" s="127" t="s">
        <v>7</v>
      </c>
      <c r="C294" s="127" t="s">
        <v>113</v>
      </c>
      <c r="D294" s="128" t="str">
        <f>_xlfn.XLOOKUP(C294,'[1]Catálogo de actividades'!$B$5:$B$296,'[1]Catálogo de actividades'!$C$5:$C$296)</f>
        <v>OPL</v>
      </c>
      <c r="E294" s="128" t="str">
        <f>_xlfn.XLOOKUP(C294,'[1]Catálogo de actividades'!$B$5:$B$296,'[1]Catálogo de actividades'!$D$5:$D$296)</f>
        <v>CG</v>
      </c>
      <c r="F294" s="129" t="str">
        <f>_xlfn.XLOOKUP(C294,'[1]Catálogo de actividades'!$B$5:$B$296,'[1]Catálogo de actividades'!$I$5:$I$296)</f>
        <v>OPL</v>
      </c>
      <c r="G294" s="130" t="str">
        <f>_xlfn.XLOOKUP(C294,'[1]Catálogo de actividades'!$B$5:$B$296,'[1]Catálogo de actividades'!$E$5:$E$296)</f>
        <v>8.13</v>
      </c>
      <c r="H294" s="131">
        <v>45323</v>
      </c>
      <c r="I294" s="131">
        <v>45342</v>
      </c>
    </row>
    <row r="295" spans="1:9" x14ac:dyDescent="0.25">
      <c r="A295" s="216" t="s">
        <v>272</v>
      </c>
      <c r="B295" s="127" t="s">
        <v>7</v>
      </c>
      <c r="C295" s="127" t="s">
        <v>114</v>
      </c>
      <c r="D295" s="128" t="str">
        <f>_xlfn.XLOOKUP(C295,'[1]Catálogo de actividades'!$B$5:$B$296,'[1]Catálogo de actividades'!$C$5:$C$296)</f>
        <v>OPL</v>
      </c>
      <c r="E295" s="128" t="str">
        <f>_xlfn.XLOOKUP(C295,'[1]Catálogo de actividades'!$B$5:$B$296,'[1]Catálogo de actividades'!$D$5:$D$296)</f>
        <v>CG</v>
      </c>
      <c r="F295" s="129" t="str">
        <f>_xlfn.XLOOKUP(C295,'[1]Catálogo de actividades'!$B$5:$B$296,'[1]Catálogo de actividades'!$I$5:$I$296)</f>
        <v>OPL</v>
      </c>
      <c r="G295" s="130" t="str">
        <f>_xlfn.XLOOKUP(C295,'[1]Catálogo de actividades'!$B$5:$B$296,'[1]Catálogo de actividades'!$E$5:$E$296)</f>
        <v>8.14</v>
      </c>
      <c r="H295" s="131">
        <v>45323</v>
      </c>
      <c r="I295" s="131">
        <v>45342</v>
      </c>
    </row>
    <row r="296" spans="1:9" x14ac:dyDescent="0.25">
      <c r="A296" s="216" t="s">
        <v>272</v>
      </c>
      <c r="B296" s="127" t="s">
        <v>8</v>
      </c>
      <c r="C296" s="127" t="s">
        <v>115</v>
      </c>
      <c r="D296" s="128" t="str">
        <f>_xlfn.XLOOKUP(C296,'[1]Catálogo de actividades'!$B$5:$B$296,'[1]Catálogo de actividades'!$C$5:$C$296)</f>
        <v>OPL</v>
      </c>
      <c r="E296" s="128" t="str">
        <f>_xlfn.XLOOKUP(C296,'[1]Catálogo de actividades'!$B$5:$B$296,'[1]Catálogo de actividades'!$D$5:$D$296)</f>
        <v>CG</v>
      </c>
      <c r="F296" s="129" t="str">
        <f>_xlfn.XLOOKUP(C296,'[1]Catálogo de actividades'!$B$5:$B$296,'[1]Catálogo de actividades'!$I$5:$I$296)</f>
        <v>OPL</v>
      </c>
      <c r="G296" s="130" t="str">
        <f>_xlfn.XLOOKUP(C296,'[1]Catálogo de actividades'!$B$5:$B$296,'[1]Catálogo de actividades'!$E$5:$E$296)</f>
        <v>9.1</v>
      </c>
      <c r="H296" s="131">
        <v>45211</v>
      </c>
      <c r="I296" s="131">
        <v>45230</v>
      </c>
    </row>
    <row r="297" spans="1:9" x14ac:dyDescent="0.25">
      <c r="A297" s="216" t="s">
        <v>272</v>
      </c>
      <c r="B297" s="127" t="s">
        <v>8</v>
      </c>
      <c r="C297" s="127" t="s">
        <v>116</v>
      </c>
      <c r="D297" s="128" t="str">
        <f>_xlfn.XLOOKUP(C297,'[1]Catálogo de actividades'!$B$5:$B$296,'[1]Catálogo de actividades'!$C$5:$C$296)</f>
        <v>OPL</v>
      </c>
      <c r="E297" s="128" t="str">
        <f>_xlfn.XLOOKUP(C297,'[1]Catálogo de actividades'!$B$5:$B$296,'[1]Catálogo de actividades'!$D$5:$D$296)</f>
        <v>OD</v>
      </c>
      <c r="F297" s="129" t="str">
        <f>_xlfn.XLOOKUP(C297,'[1]Catálogo de actividades'!$B$5:$B$296,'[1]Catálogo de actividades'!$I$5:$I$296)</f>
        <v>OPL</v>
      </c>
      <c r="G297" s="130" t="str">
        <f>_xlfn.XLOOKUP(C297,'[1]Catálogo de actividades'!$B$5:$B$296,'[1]Catálogo de actividades'!$E$5:$E$296)</f>
        <v>9.3</v>
      </c>
      <c r="H297" s="131">
        <v>45211</v>
      </c>
      <c r="I297" s="131">
        <v>45281</v>
      </c>
    </row>
    <row r="298" spans="1:9" x14ac:dyDescent="0.25">
      <c r="A298" s="216" t="s">
        <v>272</v>
      </c>
      <c r="B298" s="127" t="s">
        <v>8</v>
      </c>
      <c r="C298" s="127" t="s">
        <v>117</v>
      </c>
      <c r="D298" s="128" t="str">
        <f>_xlfn.XLOOKUP(C298,'[1]Catálogo de actividades'!$B$5:$B$296,'[1]Catálogo de actividades'!$C$5:$C$296)</f>
        <v>OPL</v>
      </c>
      <c r="E298" s="128" t="str">
        <f>_xlfn.XLOOKUP(C298,'[1]Catálogo de actividades'!$B$5:$B$296,'[1]Catálogo de actividades'!$D$5:$D$296)</f>
        <v>OD</v>
      </c>
      <c r="F298" s="129" t="str">
        <f>_xlfn.XLOOKUP(C298,'[1]Catálogo de actividades'!$B$5:$B$296,'[1]Catálogo de actividades'!$I$5:$I$296)</f>
        <v>OPL</v>
      </c>
      <c r="G298" s="130" t="str">
        <f>_xlfn.XLOOKUP(C298,'[1]Catálogo de actividades'!$B$5:$B$296,'[1]Catálogo de actividades'!$E$5:$E$296)</f>
        <v>9.4</v>
      </c>
      <c r="H298" s="131">
        <v>45211</v>
      </c>
      <c r="I298" s="131">
        <v>45267</v>
      </c>
    </row>
    <row r="299" spans="1:9" x14ac:dyDescent="0.25">
      <c r="A299" s="216" t="s">
        <v>272</v>
      </c>
      <c r="B299" s="127" t="s">
        <v>8</v>
      </c>
      <c r="C299" s="127" t="s">
        <v>118</v>
      </c>
      <c r="D299" s="128" t="str">
        <f>_xlfn.XLOOKUP(C299,'[1]Catálogo de actividades'!$B$5:$B$296,'[1]Catálogo de actividades'!$C$5:$C$296)</f>
        <v>OPL</v>
      </c>
      <c r="E299" s="128" t="str">
        <f>_xlfn.XLOOKUP(C299,'[1]Catálogo de actividades'!$B$5:$B$296,'[1]Catálogo de actividades'!$D$5:$D$296)</f>
        <v>CG</v>
      </c>
      <c r="F299" s="129" t="str">
        <f>_xlfn.XLOOKUP(C299,'[1]Catálogo de actividades'!$B$5:$B$296,'[1]Catálogo de actividades'!$I$5:$I$296)</f>
        <v>OPL</v>
      </c>
      <c r="G299" s="130" t="str">
        <f>_xlfn.XLOOKUP(C299,'[1]Catálogo de actividades'!$B$5:$B$296,'[1]Catálogo de actividades'!$E$5:$E$296)</f>
        <v>9.6</v>
      </c>
      <c r="H299" s="131">
        <v>45281</v>
      </c>
      <c r="I299" s="131">
        <v>45281</v>
      </c>
    </row>
    <row r="300" spans="1:9" x14ac:dyDescent="0.25">
      <c r="A300" s="216" t="s">
        <v>272</v>
      </c>
      <c r="B300" s="127" t="s">
        <v>8</v>
      </c>
      <c r="C300" s="127" t="s">
        <v>119</v>
      </c>
      <c r="D300" s="128" t="str">
        <f>_xlfn.XLOOKUP(C300,'[1]Catálogo de actividades'!$B$5:$B$296,'[1]Catálogo de actividades'!$C$5:$C$296)</f>
        <v>OPL</v>
      </c>
      <c r="E300" s="128" t="str">
        <f>_xlfn.XLOOKUP(C300,'[1]Catálogo de actividades'!$B$5:$B$296,'[1]Catálogo de actividades'!$D$5:$D$296)</f>
        <v>CG</v>
      </c>
      <c r="F300" s="129" t="str">
        <f>_xlfn.XLOOKUP(C300,'[1]Catálogo de actividades'!$B$5:$B$296,'[1]Catálogo de actividades'!$I$5:$I$296)</f>
        <v>OPL</v>
      </c>
      <c r="G300" s="130" t="str">
        <f>_xlfn.XLOOKUP(C300,'[1]Catálogo de actividades'!$B$5:$B$296,'[1]Catálogo de actividades'!$E$5:$E$296)</f>
        <v>9.7</v>
      </c>
      <c r="H300" s="131">
        <v>45267</v>
      </c>
      <c r="I300" s="131">
        <v>45267</v>
      </c>
    </row>
    <row r="301" spans="1:9" x14ac:dyDescent="0.25">
      <c r="A301" s="216" t="s">
        <v>272</v>
      </c>
      <c r="B301" s="127" t="s">
        <v>8</v>
      </c>
      <c r="C301" s="127" t="s">
        <v>120</v>
      </c>
      <c r="D301" s="128" t="str">
        <f>_xlfn.XLOOKUP(C301,'[1]Catálogo de actividades'!$B$5:$B$296,'[1]Catálogo de actividades'!$C$5:$C$296)</f>
        <v>OPL</v>
      </c>
      <c r="E301" s="128" t="str">
        <f>_xlfn.XLOOKUP(C301,'[1]Catálogo de actividades'!$B$5:$B$296,'[1]Catálogo de actividades'!$D$5:$D$296)</f>
        <v>OD</v>
      </c>
      <c r="F301" s="129" t="str">
        <f>_xlfn.XLOOKUP(C301,'[1]Catálogo de actividades'!$B$5:$B$296,'[1]Catálogo de actividades'!$I$5:$I$296)</f>
        <v>OPL</v>
      </c>
      <c r="G301" s="130" t="str">
        <f>_xlfn.XLOOKUP(C301,'[1]Catálogo de actividades'!$B$5:$B$296,'[1]Catálogo de actividades'!$E$5:$E$296)</f>
        <v>9.9</v>
      </c>
      <c r="H301" s="131">
        <v>45282</v>
      </c>
      <c r="I301" s="131">
        <v>45312</v>
      </c>
    </row>
    <row r="302" spans="1:9" x14ac:dyDescent="0.25">
      <c r="A302" s="216" t="s">
        <v>272</v>
      </c>
      <c r="B302" s="127" t="s">
        <v>8</v>
      </c>
      <c r="C302" s="127" t="s">
        <v>275</v>
      </c>
      <c r="D302" s="128" t="str">
        <f>_xlfn.XLOOKUP(C302,'[1]Catálogo de actividades'!$B$5:$B$296,'[1]Catálogo de actividades'!$C$5:$C$296)</f>
        <v>OPL</v>
      </c>
      <c r="E302" s="128" t="str">
        <f>_xlfn.XLOOKUP(C302,'[1]Catálogo de actividades'!$B$5:$B$296,'[1]Catálogo de actividades'!$D$5:$D$296)</f>
        <v>OD</v>
      </c>
      <c r="F302" s="129" t="str">
        <f>_xlfn.XLOOKUP(C302,'[1]Catálogo de actividades'!$B$5:$B$296,'[1]Catálogo de actividades'!$I$5:$I$296)</f>
        <v>OPL</v>
      </c>
      <c r="G302" s="130" t="str">
        <f>_xlfn.XLOOKUP(C302,'[1]Catálogo de actividades'!$B$5:$B$296,'[1]Catálogo de actividades'!$E$5:$E$296)</f>
        <v>9.10</v>
      </c>
      <c r="H302" s="131">
        <v>45268</v>
      </c>
      <c r="I302" s="131">
        <v>45312</v>
      </c>
    </row>
    <row r="303" spans="1:9" x14ac:dyDescent="0.25">
      <c r="A303" s="216" t="s">
        <v>272</v>
      </c>
      <c r="B303" s="127" t="s">
        <v>8</v>
      </c>
      <c r="C303" s="127" t="s">
        <v>125</v>
      </c>
      <c r="D303" s="128" t="str">
        <f>_xlfn.XLOOKUP(C303,'[1]Catálogo de actividades'!$B$5:$B$296,'[1]Catálogo de actividades'!$C$5:$C$296)</f>
        <v>INE/OPL</v>
      </c>
      <c r="E303" s="128" t="str">
        <f>_xlfn.XLOOKUP(C303,'[1]Catálogo de actividades'!$B$5:$B$296,'[1]Catálogo de actividades'!$D$5:$D$296)</f>
        <v>DERFE</v>
      </c>
      <c r="F303" s="129" t="str">
        <f>_xlfn.XLOOKUP(C303,'[1]Catálogo de actividades'!$B$5:$B$296,'[1]Catálogo de actividades'!$I$5:$I$296)</f>
        <v>DERFE</v>
      </c>
      <c r="G303" s="130" t="str">
        <f>_xlfn.XLOOKUP(C303,'[1]Catálogo de actividades'!$B$5:$B$296,'[1]Catálogo de actividades'!$E$5:$E$296)</f>
        <v>9.11</v>
      </c>
      <c r="H303" s="131">
        <v>45175</v>
      </c>
      <c r="I303" s="131">
        <v>45366</v>
      </c>
    </row>
    <row r="304" spans="1:9" x14ac:dyDescent="0.25">
      <c r="A304" s="216" t="s">
        <v>272</v>
      </c>
      <c r="B304" s="127" t="s">
        <v>8</v>
      </c>
      <c r="C304" s="127" t="s">
        <v>126</v>
      </c>
      <c r="D304" s="128" t="str">
        <f>_xlfn.XLOOKUP(C304,'[1]Catálogo de actividades'!$B$5:$B$296,'[1]Catálogo de actividades'!$C$5:$C$296)</f>
        <v>OPL</v>
      </c>
      <c r="E304" s="128" t="str">
        <f>_xlfn.XLOOKUP(C304,'[1]Catálogo de actividades'!$B$5:$B$296,'[1]Catálogo de actividades'!$D$5:$D$296)</f>
        <v>CG/OD</v>
      </c>
      <c r="F304" s="129" t="str">
        <f>_xlfn.XLOOKUP(C304,'[1]Catálogo de actividades'!$B$5:$B$296,'[1]Catálogo de actividades'!$I$5:$I$296)</f>
        <v>OPL</v>
      </c>
      <c r="G304" s="130" t="str">
        <f>_xlfn.XLOOKUP(C304,'[1]Catálogo de actividades'!$B$5:$B$296,'[1]Catálogo de actividades'!$E$5:$E$296)</f>
        <v>9.13</v>
      </c>
      <c r="H304" s="131">
        <v>45313</v>
      </c>
      <c r="I304" s="131">
        <v>45378</v>
      </c>
    </row>
    <row r="305" spans="1:9" x14ac:dyDescent="0.25">
      <c r="A305" s="216" t="s">
        <v>272</v>
      </c>
      <c r="B305" s="127" t="s">
        <v>8</v>
      </c>
      <c r="C305" s="127" t="s">
        <v>127</v>
      </c>
      <c r="D305" s="128" t="str">
        <f>_xlfn.XLOOKUP(C305,'[1]Catálogo de actividades'!$B$5:$B$296,'[1]Catálogo de actividades'!$C$5:$C$296)</f>
        <v>OPL</v>
      </c>
      <c r="E305" s="128" t="str">
        <f>_xlfn.XLOOKUP(C305,'[1]Catálogo de actividades'!$B$5:$B$296,'[1]Catálogo de actividades'!$D$5:$D$296)</f>
        <v>CG/OD</v>
      </c>
      <c r="F305" s="129" t="str">
        <f>_xlfn.XLOOKUP(C305,'[1]Catálogo de actividades'!$B$5:$B$296,'[1]Catálogo de actividades'!$I$5:$I$296)</f>
        <v>OPL</v>
      </c>
      <c r="G305" s="130" t="str">
        <f>_xlfn.XLOOKUP(C305,'[1]Catálogo de actividades'!$B$5:$B$296,'[1]Catálogo de actividades'!$E$5:$E$296)</f>
        <v>9.14</v>
      </c>
      <c r="H305" s="131">
        <v>45313</v>
      </c>
      <c r="I305" s="131">
        <v>45378</v>
      </c>
    </row>
    <row r="306" spans="1:9" x14ac:dyDescent="0.25">
      <c r="A306" s="216" t="s">
        <v>272</v>
      </c>
      <c r="B306" s="127" t="s">
        <v>9</v>
      </c>
      <c r="C306" s="134" t="s">
        <v>276</v>
      </c>
      <c r="D306" s="128" t="str">
        <f>_xlfn.XLOOKUP(C306,'[1]Catálogo de actividades'!$B$5:$B$296,'[1]Catálogo de actividades'!$C$5:$C$296)</f>
        <v>OPL</v>
      </c>
      <c r="E306" s="128" t="str">
        <f>_xlfn.XLOOKUP(C306,'[1]Catálogo de actividades'!$B$5:$B$296,'[1]Catálogo de actividades'!$D$5:$D$296)</f>
        <v>CG</v>
      </c>
      <c r="F306" s="129" t="str">
        <f>_xlfn.XLOOKUP(C306,'[1]Catálogo de actividades'!$B$5:$B$296,'[1]Catálogo de actividades'!$I$5:$I$296)</f>
        <v>OPL</v>
      </c>
      <c r="G306" s="130" t="str">
        <f>_xlfn.XLOOKUP(C306,'[1]Catálogo de actividades'!$B$5:$B$296,'[1]Catálogo de actividades'!$E$5:$E$296)</f>
        <v>10.2</v>
      </c>
      <c r="H306" s="131">
        <v>45263</v>
      </c>
      <c r="I306" s="131">
        <v>45284</v>
      </c>
    </row>
    <row r="307" spans="1:9" x14ac:dyDescent="0.25">
      <c r="A307" s="216" t="s">
        <v>272</v>
      </c>
      <c r="B307" s="127" t="s">
        <v>9</v>
      </c>
      <c r="C307" s="134" t="s">
        <v>277</v>
      </c>
      <c r="D307" s="128" t="str">
        <f>_xlfn.XLOOKUP(C307,'[1]Catálogo de actividades'!$B$5:$B$296,'[1]Catálogo de actividades'!$C$5:$C$296)</f>
        <v>OPL</v>
      </c>
      <c r="E307" s="128" t="str">
        <f>_xlfn.XLOOKUP(C307,'[1]Catálogo de actividades'!$B$5:$B$296,'[1]Catálogo de actividades'!$D$5:$D$296)</f>
        <v>CG</v>
      </c>
      <c r="F307" s="129" t="str">
        <f>_xlfn.XLOOKUP(C307,'[1]Catálogo de actividades'!$B$5:$B$296,'[1]Catálogo de actividades'!$I$5:$I$296)</f>
        <v>OPL</v>
      </c>
      <c r="G307" s="130" t="str">
        <f>_xlfn.XLOOKUP(C307,'[1]Catálogo de actividades'!$B$5:$B$296,'[1]Catálogo de actividades'!$E$5:$E$296)</f>
        <v>10.3</v>
      </c>
      <c r="H307" s="131">
        <v>45263</v>
      </c>
      <c r="I307" s="131">
        <v>45284</v>
      </c>
    </row>
    <row r="308" spans="1:9" x14ac:dyDescent="0.25">
      <c r="A308" s="216" t="s">
        <v>272</v>
      </c>
      <c r="B308" s="127" t="s">
        <v>9</v>
      </c>
      <c r="C308" s="127" t="s">
        <v>130</v>
      </c>
      <c r="D308" s="128" t="str">
        <f>_xlfn.XLOOKUP(C308,'[1]Catálogo de actividades'!$B$5:$B$296,'[1]Catálogo de actividades'!$C$5:$C$296)</f>
        <v>OPL</v>
      </c>
      <c r="E308" s="128" t="str">
        <f>_xlfn.XLOOKUP(C308,'[1]Catálogo de actividades'!$B$5:$B$296,'[1]Catálogo de actividades'!$D$5:$D$296)</f>
        <v>CG</v>
      </c>
      <c r="F308" s="129" t="str">
        <f>_xlfn.XLOOKUP(C308,'[1]Catálogo de actividades'!$B$5:$B$296,'[1]Catálogo de actividades'!$I$5:$I$296)</f>
        <v>OPL</v>
      </c>
      <c r="G308" s="130" t="str">
        <f>_xlfn.XLOOKUP(C308,'[1]Catálogo de actividades'!$B$5:$B$296,'[1]Catálogo de actividades'!$E$5:$E$296)</f>
        <v>10.7</v>
      </c>
      <c r="H308" s="131">
        <v>45273</v>
      </c>
      <c r="I308" s="131">
        <v>45294</v>
      </c>
    </row>
    <row r="309" spans="1:9" x14ac:dyDescent="0.25">
      <c r="A309" s="216" t="s">
        <v>272</v>
      </c>
      <c r="B309" s="127" t="s">
        <v>9</v>
      </c>
      <c r="C309" s="127" t="s">
        <v>131</v>
      </c>
      <c r="D309" s="128" t="str">
        <f>_xlfn.XLOOKUP(C309,'[1]Catálogo de actividades'!$B$5:$B$296,'[1]Catálogo de actividades'!$C$5:$C$296)</f>
        <v>OPL</v>
      </c>
      <c r="E309" s="128" t="str">
        <f>_xlfn.XLOOKUP(C309,'[1]Catálogo de actividades'!$B$5:$B$296,'[1]Catálogo de actividades'!$D$5:$D$296)</f>
        <v>CG</v>
      </c>
      <c r="F309" s="129" t="str">
        <f>_xlfn.XLOOKUP(C309,'[1]Catálogo de actividades'!$B$5:$B$296,'[1]Catálogo de actividades'!$I$5:$I$296)</f>
        <v>OPL</v>
      </c>
      <c r="G309" s="130" t="str">
        <f>_xlfn.XLOOKUP(C309,'[1]Catálogo de actividades'!$B$5:$B$296,'[1]Catálogo de actividades'!$E$5:$E$296)</f>
        <v>10.8</v>
      </c>
      <c r="H309" s="131">
        <v>45273</v>
      </c>
      <c r="I309" s="131">
        <v>45294</v>
      </c>
    </row>
    <row r="310" spans="1:9" x14ac:dyDescent="0.25">
      <c r="A310" s="216" t="s">
        <v>272</v>
      </c>
      <c r="B310" s="127" t="s">
        <v>9</v>
      </c>
      <c r="C310" s="127" t="s">
        <v>132</v>
      </c>
      <c r="D310" s="128" t="str">
        <f>_xlfn.XLOOKUP(C310,'[1]Catálogo de actividades'!$B$5:$B$296,'[1]Catálogo de actividades'!$C$5:$C$296)</f>
        <v>OPL</v>
      </c>
      <c r="E310" s="128" t="str">
        <f>_xlfn.XLOOKUP(C310,'[1]Catálogo de actividades'!$B$5:$B$296,'[1]Catálogo de actividades'!$D$5:$D$296)</f>
        <v>CG</v>
      </c>
      <c r="F310" s="129" t="str">
        <f>_xlfn.XLOOKUP(C310,'[1]Catálogo de actividades'!$B$5:$B$296,'[1]Catálogo de actividades'!$I$5:$I$296)</f>
        <v>OPL</v>
      </c>
      <c r="G310" s="130" t="str">
        <f>_xlfn.XLOOKUP(C310,'[1]Catálogo de actividades'!$B$5:$B$296,'[1]Catálogo de actividades'!$E$5:$E$296)</f>
        <v>10.12</v>
      </c>
      <c r="H310" s="131">
        <v>45284</v>
      </c>
      <c r="I310" s="131">
        <v>45312</v>
      </c>
    </row>
    <row r="311" spans="1:9" x14ac:dyDescent="0.25">
      <c r="A311" s="216" t="s">
        <v>272</v>
      </c>
      <c r="B311" s="127" t="s">
        <v>9</v>
      </c>
      <c r="C311" s="127" t="s">
        <v>278</v>
      </c>
      <c r="D311" s="128" t="str">
        <f>_xlfn.XLOOKUP(C311,'[1]Catálogo de actividades'!$B$5:$B$296,'[1]Catálogo de actividades'!$C$5:$C$296)</f>
        <v>OPL</v>
      </c>
      <c r="E311" s="128" t="str">
        <f>_xlfn.XLOOKUP(C311,'[1]Catálogo de actividades'!$B$5:$B$296,'[1]Catálogo de actividades'!$D$5:$D$296)</f>
        <v>CG</v>
      </c>
      <c r="F311" s="129" t="str">
        <f>_xlfn.XLOOKUP(C311,'[1]Catálogo de actividades'!$B$5:$B$296,'[1]Catálogo de actividades'!$I$5:$I$296)</f>
        <v>OPL</v>
      </c>
      <c r="G311" s="130" t="str">
        <f>_xlfn.XLOOKUP(C311,'[1]Catálogo de actividades'!$B$5:$B$296,'[1]Catálogo de actividades'!$E$5:$E$296)</f>
        <v>10.13</v>
      </c>
      <c r="H311" s="131">
        <v>45284</v>
      </c>
      <c r="I311" s="131">
        <v>45312</v>
      </c>
    </row>
    <row r="312" spans="1:9" x14ac:dyDescent="0.25">
      <c r="A312" s="216" t="s">
        <v>272</v>
      </c>
      <c r="B312" s="127" t="s">
        <v>9</v>
      </c>
      <c r="C312" s="127" t="s">
        <v>279</v>
      </c>
      <c r="D312" s="128" t="str">
        <f>_xlfn.XLOOKUP(C312,'[1]Catálogo de actividades'!$B$5:$B$296,'[1]Catálogo de actividades'!$C$5:$C$296)</f>
        <v>OPL</v>
      </c>
      <c r="E312" s="128" t="str">
        <f>_xlfn.XLOOKUP(C312,'[1]Catálogo de actividades'!$B$5:$B$296,'[1]Catálogo de actividades'!$D$5:$D$296)</f>
        <v>CG/OD</v>
      </c>
      <c r="F312" s="129" t="str">
        <f>_xlfn.XLOOKUP(C312,'[1]Catálogo de actividades'!$B$5:$B$296,'[1]Catálogo de actividades'!$I$5:$I$296)</f>
        <v>OPL</v>
      </c>
      <c r="G312" s="130" t="str">
        <f>_xlfn.XLOOKUP(C312,'[1]Catálogo de actividades'!$B$5:$B$296,'[1]Catálogo de actividades'!$E$5:$E$296)</f>
        <v>10.17</v>
      </c>
      <c r="H312" s="131">
        <v>45379</v>
      </c>
      <c r="I312" s="131">
        <v>45390</v>
      </c>
    </row>
    <row r="313" spans="1:9" x14ac:dyDescent="0.25">
      <c r="A313" s="216" t="s">
        <v>272</v>
      </c>
      <c r="B313" s="127" t="s">
        <v>9</v>
      </c>
      <c r="C313" s="127" t="s">
        <v>280</v>
      </c>
      <c r="D313" s="128" t="str">
        <f>_xlfn.XLOOKUP(C313,'[1]Catálogo de actividades'!$B$5:$B$296,'[1]Catálogo de actividades'!$C$5:$C$296)</f>
        <v>OPL</v>
      </c>
      <c r="E313" s="128" t="str">
        <f>_xlfn.XLOOKUP(C313,'[1]Catálogo de actividades'!$B$5:$B$296,'[1]Catálogo de actividades'!$D$5:$D$296)</f>
        <v>CG/OD</v>
      </c>
      <c r="F313" s="129" t="str">
        <f>_xlfn.XLOOKUP(C313,'[1]Catálogo de actividades'!$B$5:$B$296,'[1]Catálogo de actividades'!$I$5:$I$296)</f>
        <v>OPL</v>
      </c>
      <c r="G313" s="130" t="str">
        <f>_xlfn.XLOOKUP(C313,'[1]Catálogo de actividades'!$B$5:$B$296,'[1]Catálogo de actividades'!$E$5:$E$296)</f>
        <v>10.19</v>
      </c>
      <c r="H313" s="131">
        <v>45379</v>
      </c>
      <c r="I313" s="131">
        <v>45390</v>
      </c>
    </row>
    <row r="314" spans="1:9" x14ac:dyDescent="0.25">
      <c r="A314" s="216" t="s">
        <v>272</v>
      </c>
      <c r="B314" s="127" t="s">
        <v>9</v>
      </c>
      <c r="C314" s="127" t="s">
        <v>138</v>
      </c>
      <c r="D314" s="128" t="str">
        <f>_xlfn.XLOOKUP(C314,'[1]Catálogo de actividades'!$B$5:$B$296,'[1]Catálogo de actividades'!$C$5:$C$296)</f>
        <v>OPL</v>
      </c>
      <c r="E314" s="128" t="str">
        <f>_xlfn.XLOOKUP(C314,'[1]Catálogo de actividades'!$B$5:$B$296,'[1]Catálogo de actividades'!$D$5:$D$296)</f>
        <v>CG</v>
      </c>
      <c r="F314" s="129" t="str">
        <f>_xlfn.XLOOKUP(C314,'[1]Catálogo de actividades'!$B$5:$B$296,'[1]Catálogo de actividades'!$I$5:$I$296)</f>
        <v>OPL</v>
      </c>
      <c r="G314" s="130" t="str">
        <f>_xlfn.XLOOKUP(C314,'[1]Catálogo de actividades'!$B$5:$B$296,'[1]Catálogo de actividades'!$E$5:$E$296)</f>
        <v>10.26</v>
      </c>
      <c r="H314" s="131">
        <v>45396</v>
      </c>
      <c r="I314" s="131">
        <v>45396</v>
      </c>
    </row>
    <row r="315" spans="1:9" x14ac:dyDescent="0.25">
      <c r="A315" s="216" t="s">
        <v>272</v>
      </c>
      <c r="B315" s="127" t="s">
        <v>9</v>
      </c>
      <c r="C315" s="127" t="s">
        <v>139</v>
      </c>
      <c r="D315" s="128" t="str">
        <f>_xlfn.XLOOKUP(C315,'[1]Catálogo de actividades'!$B$5:$B$296,'[1]Catálogo de actividades'!$C$5:$C$296)</f>
        <v>OPL</v>
      </c>
      <c r="E315" s="128" t="str">
        <f>_xlfn.XLOOKUP(C315,'[1]Catálogo de actividades'!$B$5:$B$296,'[1]Catálogo de actividades'!$D$5:$D$296)</f>
        <v>CG</v>
      </c>
      <c r="F315" s="129" t="str">
        <f>_xlfn.XLOOKUP(C315,'[1]Catálogo de actividades'!$B$5:$B$296,'[1]Catálogo de actividades'!$I$5:$I$296)</f>
        <v>OPL</v>
      </c>
      <c r="G315" s="130" t="str">
        <f>_xlfn.XLOOKUP(C315,'[1]Catálogo de actividades'!$B$5:$B$296,'[1]Catálogo de actividades'!$E$5:$E$296)</f>
        <v>10.27</v>
      </c>
      <c r="H315" s="131">
        <v>45481</v>
      </c>
      <c r="I315" s="131">
        <v>45485</v>
      </c>
    </row>
    <row r="316" spans="1:9" x14ac:dyDescent="0.25">
      <c r="A316" s="216" t="s">
        <v>272</v>
      </c>
      <c r="B316" s="127" t="s">
        <v>9</v>
      </c>
      <c r="C316" s="127" t="s">
        <v>140</v>
      </c>
      <c r="D316" s="128" t="str">
        <f>_xlfn.XLOOKUP(C316,'[1]Catálogo de actividades'!$B$5:$B$296,'[1]Catálogo de actividades'!$C$5:$C$296)</f>
        <v>OPL</v>
      </c>
      <c r="E316" s="128" t="str">
        <f>_xlfn.XLOOKUP(C316,'[1]Catálogo de actividades'!$B$5:$B$296,'[1]Catálogo de actividades'!$D$5:$D$296)</f>
        <v>CG</v>
      </c>
      <c r="F316" s="129" t="str">
        <f>_xlfn.XLOOKUP(C316,'[1]Catálogo de actividades'!$B$5:$B$296,'[1]Catálogo de actividades'!$I$5:$I$296)</f>
        <v>OPL</v>
      </c>
      <c r="G316" s="130" t="str">
        <f>_xlfn.XLOOKUP(C316,'[1]Catálogo de actividades'!$B$5:$B$296,'[1]Catálogo de actividades'!$E$5:$E$296)</f>
        <v>10.28</v>
      </c>
      <c r="H316" s="131">
        <v>45481</v>
      </c>
      <c r="I316" s="131">
        <v>45485</v>
      </c>
    </row>
    <row r="317" spans="1:9" x14ac:dyDescent="0.25">
      <c r="A317" s="216" t="s">
        <v>272</v>
      </c>
      <c r="B317" s="127" t="s">
        <v>9</v>
      </c>
      <c r="C317" s="127" t="s">
        <v>141</v>
      </c>
      <c r="D317" s="128" t="str">
        <f>_xlfn.XLOOKUP(C317,'[1]Catálogo de actividades'!$B$5:$B$296,'[1]Catálogo de actividades'!$C$5:$C$296)</f>
        <v>OPL</v>
      </c>
      <c r="E317" s="128" t="str">
        <f>_xlfn.XLOOKUP(C317,'[1]Catálogo de actividades'!$B$5:$B$296,'[1]Catálogo de actividades'!$D$5:$D$296)</f>
        <v>CG</v>
      </c>
      <c r="F317" s="129" t="str">
        <f>_xlfn.XLOOKUP(C317,'[1]Catálogo de actividades'!$B$5:$B$296,'[1]Catálogo de actividades'!$I$5:$I$296)</f>
        <v>OPL</v>
      </c>
      <c r="G317" s="130" t="str">
        <f>_xlfn.XLOOKUP(C317,'[1]Catálogo de actividades'!$B$5:$B$296,'[1]Catálogo de actividades'!$E$5:$E$296)</f>
        <v>10.30</v>
      </c>
      <c r="H317" s="131">
        <v>45396</v>
      </c>
      <c r="I317" s="131">
        <v>45396</v>
      </c>
    </row>
    <row r="318" spans="1:9" x14ac:dyDescent="0.25">
      <c r="A318" s="216" t="s">
        <v>272</v>
      </c>
      <c r="B318" s="127" t="s">
        <v>9</v>
      </c>
      <c r="C318" s="127" t="s">
        <v>142</v>
      </c>
      <c r="D318" s="128" t="str">
        <f>_xlfn.XLOOKUP(C318,'[1]Catálogo de actividades'!$B$5:$B$296,'[1]Catálogo de actividades'!$C$5:$C$296)</f>
        <v>OPL</v>
      </c>
      <c r="E318" s="128" t="str">
        <f>_xlfn.XLOOKUP(C318,'[1]Catálogo de actividades'!$B$5:$B$296,'[1]Catálogo de actividades'!$D$5:$D$296)</f>
        <v>CG</v>
      </c>
      <c r="F318" s="129" t="str">
        <f>_xlfn.XLOOKUP(C318,'[1]Catálogo de actividades'!$B$5:$B$296,'[1]Catálogo de actividades'!$I$5:$I$296)</f>
        <v>OPL</v>
      </c>
      <c r="G318" s="130" t="str">
        <f>_xlfn.XLOOKUP(C318,'[1]Catálogo de actividades'!$B$5:$B$296,'[1]Catálogo de actividades'!$E$5:$E$296)</f>
        <v>10.32</v>
      </c>
      <c r="H318" s="131">
        <v>45481</v>
      </c>
      <c r="I318" s="131">
        <v>45485</v>
      </c>
    </row>
    <row r="319" spans="1:9" x14ac:dyDescent="0.25">
      <c r="A319" s="216" t="s">
        <v>272</v>
      </c>
      <c r="B319" s="127" t="s">
        <v>9</v>
      </c>
      <c r="C319" s="127" t="s">
        <v>143</v>
      </c>
      <c r="D319" s="128" t="str">
        <f>_xlfn.XLOOKUP(C319,'[1]Catálogo de actividades'!$B$5:$B$296,'[1]Catálogo de actividades'!$C$5:$C$296)</f>
        <v>OPL</v>
      </c>
      <c r="E319" s="128" t="str">
        <f>_xlfn.XLOOKUP(C319,'[1]Catálogo de actividades'!$B$5:$B$296,'[1]Catálogo de actividades'!$D$5:$D$296)</f>
        <v>CG</v>
      </c>
      <c r="F319" s="129" t="str">
        <f>_xlfn.XLOOKUP(C319,'[1]Catálogo de actividades'!$B$5:$B$296,'[1]Catálogo de actividades'!$I$5:$I$296)</f>
        <v>OPL</v>
      </c>
      <c r="G319" s="130" t="str">
        <f>_xlfn.XLOOKUP(C319,'[1]Catálogo de actividades'!$B$5:$B$296,'[1]Catálogo de actividades'!$E$5:$E$296)</f>
        <v>10.33</v>
      </c>
      <c r="H319" s="131">
        <v>45481</v>
      </c>
      <c r="I319" s="131">
        <v>45485</v>
      </c>
    </row>
    <row r="320" spans="1:9" x14ac:dyDescent="0.25">
      <c r="A320" s="216" t="s">
        <v>272</v>
      </c>
      <c r="B320" s="127" t="s">
        <v>9</v>
      </c>
      <c r="C320" s="127" t="s">
        <v>148</v>
      </c>
      <c r="D320" s="128" t="str">
        <f>_xlfn.XLOOKUP(C320,'[1]Catálogo de actividades'!$B$5:$B$296,'[1]Catálogo de actividades'!$C$5:$C$296)</f>
        <v>OPL</v>
      </c>
      <c r="E320" s="128" t="str">
        <f>_xlfn.XLOOKUP(C320,'[1]Catálogo de actividades'!$B$5:$B$296,'[1]Catálogo de actividades'!$D$5:$D$296)</f>
        <v>CG</v>
      </c>
      <c r="F320" s="129" t="str">
        <f>_xlfn.XLOOKUP(C320,'[1]Catálogo de actividades'!$B$5:$B$296,'[1]Catálogo de actividades'!$I$5:$I$296)</f>
        <v>OPL</v>
      </c>
      <c r="G320" s="130" t="str">
        <f>_xlfn.XLOOKUP(C320,'[1]Catálogo de actividades'!$B$5:$B$296,'[1]Catálogo de actividades'!$E$5:$E$296)</f>
        <v>10.48</v>
      </c>
      <c r="H320" s="131">
        <v>45397</v>
      </c>
      <c r="I320" s="131">
        <v>45441</v>
      </c>
    </row>
    <row r="321" spans="1:9" x14ac:dyDescent="0.25">
      <c r="A321" s="216" t="s">
        <v>272</v>
      </c>
      <c r="B321" s="127" t="s">
        <v>9</v>
      </c>
      <c r="C321" s="127" t="s">
        <v>281</v>
      </c>
      <c r="D321" s="128" t="str">
        <f>_xlfn.XLOOKUP(C321,'[1]Catálogo de actividades'!$B$5:$B$296,'[1]Catálogo de actividades'!$C$5:$C$296)</f>
        <v>OPL</v>
      </c>
      <c r="E321" s="128" t="str">
        <f>_xlfn.XLOOKUP(C321,'[1]Catálogo de actividades'!$B$5:$B$296,'[1]Catálogo de actividades'!$D$5:$D$296)</f>
        <v>CG</v>
      </c>
      <c r="F321" s="129" t="str">
        <f>_xlfn.XLOOKUP(C321,'[1]Catálogo de actividades'!$B$5:$B$296,'[1]Catálogo de actividades'!$I$5:$I$296)</f>
        <v>OPL</v>
      </c>
      <c r="G321" s="130" t="str">
        <f>_xlfn.XLOOKUP(C321,'[1]Catálogo de actividades'!$B$5:$B$296,'[1]Catálogo de actividades'!$E$5:$E$296)</f>
        <v>10.49</v>
      </c>
      <c r="H321" s="131">
        <v>45397</v>
      </c>
      <c r="I321" s="131">
        <v>45441</v>
      </c>
    </row>
    <row r="322" spans="1:9" x14ac:dyDescent="0.25">
      <c r="A322" s="216" t="s">
        <v>272</v>
      </c>
      <c r="B322" s="127" t="s">
        <v>10</v>
      </c>
      <c r="C322" s="127" t="s">
        <v>152</v>
      </c>
      <c r="D322" s="128" t="str">
        <f>_xlfn.XLOOKUP(C322,'[1]Catálogo de actividades'!$B$5:$B$296,'[1]Catálogo de actividades'!$C$5:$C$296)</f>
        <v>OPL</v>
      </c>
      <c r="E322" s="128" t="str">
        <f>_xlfn.XLOOKUP(C322,'[1]Catálogo de actividades'!$B$5:$B$296,'[1]Catálogo de actividades'!$D$5:$D$296)</f>
        <v>CG</v>
      </c>
      <c r="F322" s="129" t="str">
        <f>_xlfn.XLOOKUP(C322,'[1]Catálogo de actividades'!$B$5:$B$296,'[1]Catálogo de actividades'!$I$5:$I$296)</f>
        <v>OPL</v>
      </c>
      <c r="G322" s="130" t="str">
        <f>_xlfn.XLOOKUP(C322,'[1]Catálogo de actividades'!$B$5:$B$296,'[1]Catálogo de actividades'!$E$5:$E$296)</f>
        <v>11.1</v>
      </c>
      <c r="H322" s="131">
        <v>45170</v>
      </c>
      <c r="I322" s="131">
        <v>45170</v>
      </c>
    </row>
    <row r="323" spans="1:9" x14ac:dyDescent="0.25">
      <c r="A323" s="216" t="s">
        <v>272</v>
      </c>
      <c r="B323" s="127" t="s">
        <v>10</v>
      </c>
      <c r="C323" s="127" t="s">
        <v>153</v>
      </c>
      <c r="D323" s="128" t="str">
        <f>_xlfn.XLOOKUP(C323,'[1]Catálogo de actividades'!$B$5:$B$296,'[1]Catálogo de actividades'!$C$5:$C$296)</f>
        <v>OPL</v>
      </c>
      <c r="E323" s="128" t="str">
        <f>_xlfn.XLOOKUP(C323,'[1]Catálogo de actividades'!$B$5:$B$296,'[1]Catálogo de actividades'!$D$5:$D$296)</f>
        <v>CG</v>
      </c>
      <c r="F323" s="129" t="str">
        <f>_xlfn.XLOOKUP(C323,'[1]Catálogo de actividades'!$B$5:$B$296,'[1]Catálogo de actividades'!$I$5:$I$296)</f>
        <v>OPL</v>
      </c>
      <c r="G323" s="130" t="str">
        <f>_xlfn.XLOOKUP(C323,'[1]Catálogo de actividades'!$B$5:$B$296,'[1]Catálogo de actividades'!$E$5:$E$296)</f>
        <v>11.2</v>
      </c>
      <c r="H323" s="131">
        <v>45170</v>
      </c>
      <c r="I323" s="131">
        <v>45170</v>
      </c>
    </row>
    <row r="324" spans="1:9" x14ac:dyDescent="0.25">
      <c r="A324" s="216" t="s">
        <v>272</v>
      </c>
      <c r="B324" s="127" t="s">
        <v>10</v>
      </c>
      <c r="C324" s="127" t="s">
        <v>154</v>
      </c>
      <c r="D324" s="128" t="str">
        <f>_xlfn.XLOOKUP(C324,'[1]Catálogo de actividades'!$B$5:$B$296,'[1]Catálogo de actividades'!$C$5:$C$296)</f>
        <v>OPL</v>
      </c>
      <c r="E324" s="128" t="str">
        <f>_xlfn.XLOOKUP(C324,'[1]Catálogo de actividades'!$B$5:$B$296,'[1]Catálogo de actividades'!$D$5:$D$296)</f>
        <v>CG</v>
      </c>
      <c r="F324" s="129" t="str">
        <f>_xlfn.XLOOKUP(C324,'[1]Catálogo de actividades'!$B$5:$B$296,'[1]Catálogo de actividades'!$I$5:$I$296)</f>
        <v>OPL</v>
      </c>
      <c r="G324" s="130" t="str">
        <f>_xlfn.XLOOKUP(C324,'[1]Catálogo de actividades'!$B$5:$B$296,'[1]Catálogo de actividades'!$E$5:$E$296)</f>
        <v>11.3</v>
      </c>
      <c r="H324" s="131">
        <v>45200</v>
      </c>
      <c r="I324" s="131">
        <v>45200</v>
      </c>
    </row>
    <row r="325" spans="1:9" x14ac:dyDescent="0.25">
      <c r="A325" s="216" t="s">
        <v>272</v>
      </c>
      <c r="B325" s="127" t="s">
        <v>10</v>
      </c>
      <c r="C325" s="127" t="s">
        <v>155</v>
      </c>
      <c r="D325" s="128" t="str">
        <f>_xlfn.XLOOKUP(C325,'[1]Catálogo de actividades'!$B$5:$B$296,'[1]Catálogo de actividades'!$C$5:$C$296)</f>
        <v>OPL</v>
      </c>
      <c r="E325" s="128" t="str">
        <f>_xlfn.XLOOKUP(C325,'[1]Catálogo de actividades'!$B$5:$B$296,'[1]Catálogo de actividades'!$D$5:$D$296)</f>
        <v>CG</v>
      </c>
      <c r="F325" s="129" t="str">
        <f>_xlfn.XLOOKUP(C325,'[1]Catálogo de actividades'!$B$5:$B$296,'[1]Catálogo de actividades'!$I$5:$I$296)</f>
        <v>OPL</v>
      </c>
      <c r="G325" s="130" t="str">
        <f>_xlfn.XLOOKUP(C325,'[1]Catálogo de actividades'!$B$5:$B$296,'[1]Catálogo de actividades'!$E$5:$E$296)</f>
        <v>11.4</v>
      </c>
      <c r="H325" s="131">
        <v>45231</v>
      </c>
      <c r="I325" s="131">
        <v>45231</v>
      </c>
    </row>
    <row r="326" spans="1:9" x14ac:dyDescent="0.25">
      <c r="A326" s="216" t="s">
        <v>272</v>
      </c>
      <c r="B326" s="127" t="s">
        <v>10</v>
      </c>
      <c r="C326" s="127" t="s">
        <v>156</v>
      </c>
      <c r="D326" s="128" t="str">
        <f>_xlfn.XLOOKUP(C326,'[1]Catálogo de actividades'!$B$5:$B$296,'[1]Catálogo de actividades'!$C$5:$C$296)</f>
        <v>OPL</v>
      </c>
      <c r="E326" s="128" t="str">
        <f>_xlfn.XLOOKUP(C326,'[1]Catálogo de actividades'!$B$5:$B$296,'[1]Catálogo de actividades'!$D$5:$D$296)</f>
        <v>CG</v>
      </c>
      <c r="F326" s="129" t="str">
        <f>_xlfn.XLOOKUP(C326,'[1]Catálogo de actividades'!$B$5:$B$296,'[1]Catálogo de actividades'!$I$5:$I$296)</f>
        <v>OPL</v>
      </c>
      <c r="G326" s="130" t="str">
        <f>_xlfn.XLOOKUP(C326,'[1]Catálogo de actividades'!$B$5:$B$296,'[1]Catálogo de actividades'!$E$5:$E$296)</f>
        <v>11.5</v>
      </c>
      <c r="H326" s="131">
        <v>45200</v>
      </c>
      <c r="I326" s="131">
        <v>45473</v>
      </c>
    </row>
    <row r="327" spans="1:9" x14ac:dyDescent="0.25">
      <c r="A327" s="216" t="s">
        <v>272</v>
      </c>
      <c r="B327" s="127" t="s">
        <v>10</v>
      </c>
      <c r="C327" s="127" t="s">
        <v>157</v>
      </c>
      <c r="D327" s="128" t="str">
        <f>_xlfn.XLOOKUP(C327,'[1]Catálogo de actividades'!$B$5:$B$296,'[1]Catálogo de actividades'!$C$5:$C$296)</f>
        <v>OPL</v>
      </c>
      <c r="E327" s="128" t="str">
        <f>_xlfn.XLOOKUP(C327,'[1]Catálogo de actividades'!$B$5:$B$296,'[1]Catálogo de actividades'!$D$5:$D$296)</f>
        <v>CG</v>
      </c>
      <c r="F327" s="129" t="str">
        <f>_xlfn.XLOOKUP(C327,'[1]Catálogo de actividades'!$B$5:$B$296,'[1]Catálogo de actividades'!$I$5:$I$296)</f>
        <v>OPL</v>
      </c>
      <c r="G327" s="130" t="str">
        <f>_xlfn.XLOOKUP(C327,'[1]Catálogo de actividades'!$B$5:$B$296,'[1]Catálogo de actividades'!$E$5:$E$296)</f>
        <v>11.6</v>
      </c>
      <c r="H327" s="131">
        <v>45292</v>
      </c>
      <c r="I327" s="131">
        <v>45292</v>
      </c>
    </row>
    <row r="328" spans="1:9" x14ac:dyDescent="0.25">
      <c r="A328" s="216" t="s">
        <v>272</v>
      </c>
      <c r="B328" s="127" t="s">
        <v>10</v>
      </c>
      <c r="C328" s="127" t="s">
        <v>158</v>
      </c>
      <c r="D328" s="128" t="str">
        <f>_xlfn.XLOOKUP(C328,'[1]Catálogo de actividades'!$B$5:$B$296,'[1]Catálogo de actividades'!$C$5:$C$296)</f>
        <v>OPL</v>
      </c>
      <c r="E328" s="128" t="str">
        <f>_xlfn.XLOOKUP(C328,'[1]Catálogo de actividades'!$B$5:$B$296,'[1]Catálogo de actividades'!$D$5:$D$296)</f>
        <v>CG</v>
      </c>
      <c r="F328" s="129" t="str">
        <f>_xlfn.XLOOKUP(C328,'[1]Catálogo de actividades'!$B$5:$B$296,'[1]Catálogo de actividades'!$I$5:$I$296)</f>
        <v>OPL</v>
      </c>
      <c r="G328" s="130" t="str">
        <f>_xlfn.XLOOKUP(C328,'[1]Catálogo de actividades'!$B$5:$B$296,'[1]Catálogo de actividades'!$E$5:$E$296)</f>
        <v>11.8</v>
      </c>
      <c r="H328" s="131">
        <v>45397</v>
      </c>
      <c r="I328" s="131">
        <v>45397</v>
      </c>
    </row>
    <row r="329" spans="1:9" x14ac:dyDescent="0.25">
      <c r="A329" s="216" t="s">
        <v>272</v>
      </c>
      <c r="B329" s="127" t="s">
        <v>10</v>
      </c>
      <c r="C329" s="127" t="s">
        <v>160</v>
      </c>
      <c r="D329" s="128" t="str">
        <f>_xlfn.XLOOKUP(C329,'[1]Catálogo de actividades'!$B$5:$B$296,'[1]Catálogo de actividades'!$C$5:$C$296)</f>
        <v>OPL</v>
      </c>
      <c r="E329" s="128" t="str">
        <f>_xlfn.XLOOKUP(C329,'[1]Catálogo de actividades'!$B$5:$B$296,'[1]Catálogo de actividades'!$D$5:$D$296)</f>
        <v>CG</v>
      </c>
      <c r="F329" s="129" t="str">
        <f>_xlfn.XLOOKUP(C329,'[1]Catálogo de actividades'!$B$5:$B$296,'[1]Catálogo de actividades'!$I$5:$I$296)</f>
        <v>OPL</v>
      </c>
      <c r="G329" s="130" t="str">
        <f>_xlfn.XLOOKUP(C329,'[1]Catálogo de actividades'!$B$5:$B$296,'[1]Catálogo de actividades'!$E$5:$E$296)</f>
        <v>11.10</v>
      </c>
      <c r="H329" s="131">
        <v>45397</v>
      </c>
      <c r="I329" s="131">
        <v>45397</v>
      </c>
    </row>
    <row r="330" spans="1:9" x14ac:dyDescent="0.25">
      <c r="A330" s="216" t="s">
        <v>272</v>
      </c>
      <c r="B330" s="127" t="s">
        <v>10</v>
      </c>
      <c r="C330" s="127" t="s">
        <v>161</v>
      </c>
      <c r="D330" s="128" t="str">
        <f>_xlfn.XLOOKUP(C330,'[1]Catálogo de actividades'!$B$5:$B$296,'[1]Catálogo de actividades'!$C$5:$C$296)</f>
        <v>OPL</v>
      </c>
      <c r="E330" s="128" t="str">
        <f>_xlfn.XLOOKUP(C330,'[1]Catálogo de actividades'!$B$5:$B$296,'[1]Catálogo de actividades'!$D$5:$D$296)</f>
        <v>CG</v>
      </c>
      <c r="F330" s="129" t="str">
        <f>_xlfn.XLOOKUP(C330,'[1]Catálogo de actividades'!$B$5:$B$296,'[1]Catálogo de actividades'!$I$5:$I$296)</f>
        <v>OPL</v>
      </c>
      <c r="G330" s="130" t="str">
        <f>_xlfn.XLOOKUP(C330,'[1]Catálogo de actividades'!$B$5:$B$296,'[1]Catálogo de actividades'!$E$5:$E$296)</f>
        <v>11.11</v>
      </c>
      <c r="H330" s="131">
        <v>45323</v>
      </c>
      <c r="I330" s="131">
        <v>45323</v>
      </c>
    </row>
    <row r="331" spans="1:9" x14ac:dyDescent="0.25">
      <c r="A331" s="216" t="s">
        <v>272</v>
      </c>
      <c r="B331" s="127" t="s">
        <v>10</v>
      </c>
      <c r="C331" s="127" t="s">
        <v>162</v>
      </c>
      <c r="D331" s="128" t="str">
        <f>_xlfn.XLOOKUP(C331,'[1]Catálogo de actividades'!$B$5:$B$296,'[1]Catálogo de actividades'!$C$5:$C$296)</f>
        <v>OPL</v>
      </c>
      <c r="E331" s="128" t="str">
        <f>_xlfn.XLOOKUP(C331,'[1]Catálogo de actividades'!$B$5:$B$296,'[1]Catálogo de actividades'!$D$5:$D$296)</f>
        <v>CG</v>
      </c>
      <c r="F331" s="129" t="str">
        <f>_xlfn.XLOOKUP(C331,'[1]Catálogo de actividades'!$B$5:$B$296,'[1]Catálogo de actividades'!$I$5:$I$296)</f>
        <v>OPL</v>
      </c>
      <c r="G331" s="130" t="str">
        <f>_xlfn.XLOOKUP(C331,'[1]Catálogo de actividades'!$B$5:$B$296,'[1]Catálogo de actividades'!$E$5:$E$296)</f>
        <v>11.12</v>
      </c>
      <c r="H331" s="131">
        <v>45383</v>
      </c>
      <c r="I331" s="131">
        <v>45383</v>
      </c>
    </row>
    <row r="332" spans="1:9" x14ac:dyDescent="0.25">
      <c r="A332" s="216" t="s">
        <v>272</v>
      </c>
      <c r="B332" s="127" t="s">
        <v>10</v>
      </c>
      <c r="C332" s="127" t="s">
        <v>163</v>
      </c>
      <c r="D332" s="128" t="str">
        <f>_xlfn.XLOOKUP(C332,'[1]Catálogo de actividades'!$B$5:$B$296,'[1]Catálogo de actividades'!$C$5:$C$296)</f>
        <v>OPL</v>
      </c>
      <c r="E332" s="128" t="str">
        <f>_xlfn.XLOOKUP(C332,'[1]Catálogo de actividades'!$B$5:$B$296,'[1]Catálogo de actividades'!$D$5:$D$296)</f>
        <v>CG</v>
      </c>
      <c r="F332" s="129" t="str">
        <f>_xlfn.XLOOKUP(C332,'[1]Catálogo de actividades'!$B$5:$B$296,'[1]Catálogo de actividades'!$I$5:$I$296)</f>
        <v>OPL</v>
      </c>
      <c r="G332" s="130" t="str">
        <f>_xlfn.XLOOKUP(C332,'[1]Catálogo de actividades'!$B$5:$B$296,'[1]Catálogo de actividades'!$E$5:$E$296)</f>
        <v>11.13</v>
      </c>
      <c r="H332" s="131">
        <v>45408</v>
      </c>
      <c r="I332" s="131">
        <v>45408</v>
      </c>
    </row>
    <row r="333" spans="1:9" x14ac:dyDescent="0.25">
      <c r="A333" s="216" t="s">
        <v>272</v>
      </c>
      <c r="B333" s="127" t="s">
        <v>10</v>
      </c>
      <c r="C333" s="127" t="s">
        <v>164</v>
      </c>
      <c r="D333" s="128" t="str">
        <f>_xlfn.XLOOKUP(C333,'[1]Catálogo de actividades'!$B$5:$B$296,'[1]Catálogo de actividades'!$C$5:$C$296)</f>
        <v>OPL</v>
      </c>
      <c r="E333" s="128" t="str">
        <f>_xlfn.XLOOKUP(C333,'[1]Catálogo de actividades'!$B$5:$B$296,'[1]Catálogo de actividades'!$D$5:$D$296)</f>
        <v>OPL/UTIGyND/UTTyPDP/UTVOPL</v>
      </c>
      <c r="F333" s="129" t="str">
        <f>_xlfn.XLOOKUP(C333,'[1]Catálogo de actividades'!$B$5:$B$296,'[1]Catálogo de actividades'!$I$5:$I$296)</f>
        <v>OPL</v>
      </c>
      <c r="G333" s="130" t="str">
        <f>_xlfn.XLOOKUP(C333,'[1]Catálogo de actividades'!$B$5:$B$296,'[1]Catálogo de actividades'!$E$5:$E$296)</f>
        <v>11.14</v>
      </c>
      <c r="H333" s="131">
        <v>45409</v>
      </c>
      <c r="I333" s="131">
        <v>45409</v>
      </c>
    </row>
    <row r="334" spans="1:9" x14ac:dyDescent="0.25">
      <c r="A334" s="216" t="s">
        <v>272</v>
      </c>
      <c r="B334" s="127" t="s">
        <v>10</v>
      </c>
      <c r="C334" s="127" t="s">
        <v>165</v>
      </c>
      <c r="D334" s="128" t="str">
        <f>_xlfn.XLOOKUP(C334,'[1]Catálogo de actividades'!$B$5:$B$296,'[1]Catálogo de actividades'!$C$5:$C$296)</f>
        <v>OPL</v>
      </c>
      <c r="E334" s="128" t="str">
        <f>_xlfn.XLOOKUP(C334,'[1]Catálogo de actividades'!$B$5:$B$296,'[1]Catálogo de actividades'!$D$5:$D$296)</f>
        <v>CG</v>
      </c>
      <c r="F334" s="129" t="str">
        <f>_xlfn.XLOOKUP(C334,'[1]Catálogo de actividades'!$B$5:$B$296,'[1]Catálogo de actividades'!$I$5:$I$296)</f>
        <v>OPL</v>
      </c>
      <c r="G334" s="130" t="str">
        <f>_xlfn.XLOOKUP(C334,'[1]Catálogo de actividades'!$B$5:$B$296,'[1]Catálogo de actividades'!$E$5:$E$296)</f>
        <v>11.15</v>
      </c>
      <c r="H334" s="131">
        <v>45441</v>
      </c>
      <c r="I334" s="131">
        <v>45441</v>
      </c>
    </row>
    <row r="335" spans="1:9" x14ac:dyDescent="0.25">
      <c r="A335" s="216" t="s">
        <v>272</v>
      </c>
      <c r="B335" s="127" t="s">
        <v>10</v>
      </c>
      <c r="C335" s="153" t="s">
        <v>166</v>
      </c>
      <c r="D335" s="128" t="str">
        <f>_xlfn.XLOOKUP(C335,'[1]Catálogo de actividades'!$B$5:$B$296,'[1]Catálogo de actividades'!$C$5:$C$296)</f>
        <v>OPL</v>
      </c>
      <c r="E335" s="128" t="str">
        <f>_xlfn.XLOOKUP(C335,'[1]Catálogo de actividades'!$B$5:$B$296,'[1]Catálogo de actividades'!$D$5:$D$296)</f>
        <v>OPL/UTIGyND/UTTyPDP/UTVOPL</v>
      </c>
      <c r="F335" s="129" t="str">
        <f>_xlfn.XLOOKUP(C335,'[1]Catálogo de actividades'!$B$5:$B$296,'[1]Catálogo de actividades'!$I$5:$I$296)</f>
        <v>OPL</v>
      </c>
      <c r="G335" s="130" t="str">
        <f>_xlfn.XLOOKUP(C335,'[1]Catálogo de actividades'!$B$5:$B$296,'[1]Catálogo de actividades'!$E$5:$E$296)</f>
        <v>11.16</v>
      </c>
      <c r="H335" s="131">
        <v>45442</v>
      </c>
      <c r="I335" s="131">
        <v>45442</v>
      </c>
    </row>
    <row r="336" spans="1:9" x14ac:dyDescent="0.25">
      <c r="A336" s="216" t="s">
        <v>272</v>
      </c>
      <c r="B336" s="127" t="s">
        <v>12</v>
      </c>
      <c r="C336" s="127" t="s">
        <v>167</v>
      </c>
      <c r="D336" s="128" t="str">
        <f>_xlfn.XLOOKUP(C336,'[1]Catálogo de actividades'!$B$5:$B$296,'[1]Catálogo de actividades'!$C$5:$C$296)</f>
        <v>INE</v>
      </c>
      <c r="E336" s="128" t="str">
        <f>_xlfn.XLOOKUP(C336,'[1]Catálogo de actividades'!$B$5:$B$296,'[1]Catálogo de actividades'!$D$5:$D$296)</f>
        <v>UTSI</v>
      </c>
      <c r="F336" s="129" t="str">
        <f>_xlfn.XLOOKUP(C336,'[1]Catálogo de actividades'!$B$5:$B$296,'[1]Catálogo de actividades'!$I$5:$I$296)</f>
        <v>UTSI</v>
      </c>
      <c r="G336" s="130" t="str">
        <f>_xlfn.XLOOKUP(C336,'[1]Catálogo de actividades'!$B$5:$B$296,'[1]Catálogo de actividades'!$E$5:$E$296)</f>
        <v>13.1</v>
      </c>
      <c r="H336" s="131">
        <v>45152</v>
      </c>
      <c r="I336" s="131">
        <v>45152</v>
      </c>
    </row>
    <row r="337" spans="1:9" x14ac:dyDescent="0.25">
      <c r="A337" s="216" t="s">
        <v>272</v>
      </c>
      <c r="B337" s="127" t="s">
        <v>12</v>
      </c>
      <c r="C337" s="153" t="s">
        <v>168</v>
      </c>
      <c r="D337" s="128" t="str">
        <f>_xlfn.XLOOKUP(C337,'[1]Catálogo de actividades'!$B$5:$B$296,'[1]Catálogo de actividades'!$C$5:$C$296)</f>
        <v>INE</v>
      </c>
      <c r="E337" s="128" t="str">
        <f>_xlfn.XLOOKUP(C337,'[1]Catálogo de actividades'!$B$5:$B$296,'[1]Catálogo de actividades'!$D$5:$D$296)</f>
        <v>UTSI</v>
      </c>
      <c r="F337" s="129" t="str">
        <f>_xlfn.XLOOKUP(C337,'[1]Catálogo de actividades'!$B$5:$B$296,'[1]Catálogo de actividades'!$I$5:$I$296)</f>
        <v>UTSI</v>
      </c>
      <c r="G337" s="130" t="str">
        <f>_xlfn.XLOOKUP(C337,'[1]Catálogo de actividades'!$B$5:$B$296,'[1]Catálogo de actividades'!$E$5:$E$296)</f>
        <v>13.2</v>
      </c>
      <c r="H337" s="131">
        <v>45180</v>
      </c>
      <c r="I337" s="131">
        <v>45180</v>
      </c>
    </row>
    <row r="338" spans="1:9" x14ac:dyDescent="0.25">
      <c r="A338" s="216" t="s">
        <v>272</v>
      </c>
      <c r="B338" s="127" t="s">
        <v>12</v>
      </c>
      <c r="C338" s="127" t="s">
        <v>169</v>
      </c>
      <c r="D338" s="128" t="str">
        <f>_xlfn.XLOOKUP(C338,'[1]Catálogo de actividades'!$B$5:$B$296,'[1]Catálogo de actividades'!$C$5:$C$296)</f>
        <v>OPL</v>
      </c>
      <c r="E338" s="128" t="str">
        <f>_xlfn.XLOOKUP(C338,'[1]Catálogo de actividades'!$B$5:$B$296,'[1]Catálogo de actividades'!$D$5:$D$296)</f>
        <v>CG</v>
      </c>
      <c r="F338" s="129" t="str">
        <f>_xlfn.XLOOKUP(C338,'[1]Catálogo de actividades'!$B$5:$B$296,'[1]Catálogo de actividades'!$I$5:$I$296)</f>
        <v>OPL</v>
      </c>
      <c r="G338" s="130" t="str">
        <f>_xlfn.XLOOKUP(C338,'[1]Catálogo de actividades'!$B$5:$B$296,'[1]Catálogo de actividades'!$E$5:$E$296)</f>
        <v>13.3</v>
      </c>
      <c r="H338" s="131">
        <v>45170</v>
      </c>
      <c r="I338" s="132">
        <v>45205</v>
      </c>
    </row>
    <row r="339" spans="1:9" x14ac:dyDescent="0.25">
      <c r="A339" s="216" t="s">
        <v>272</v>
      </c>
      <c r="B339" s="127" t="s">
        <v>12</v>
      </c>
      <c r="C339" s="127" t="s">
        <v>170</v>
      </c>
      <c r="D339" s="128" t="str">
        <f>_xlfn.XLOOKUP(C339,'[1]Catálogo de actividades'!$B$5:$B$296,'[1]Catálogo de actividades'!$C$5:$C$296)</f>
        <v>INE</v>
      </c>
      <c r="E339" s="128" t="str">
        <f>_xlfn.XLOOKUP(C339,'[1]Catálogo de actividades'!$B$5:$B$296,'[1]Catálogo de actividades'!$D$5:$D$296)</f>
        <v>JLE</v>
      </c>
      <c r="F339" s="129" t="str">
        <f>_xlfn.XLOOKUP(C339,'[1]Catálogo de actividades'!$B$5:$B$296,'[1]Catálogo de actividades'!$I$5:$I$296)</f>
        <v>JLE</v>
      </c>
      <c r="G339" s="130" t="str">
        <f>_xlfn.XLOOKUP(C339,'[1]Catálogo de actividades'!$B$5:$B$296,'[1]Catálogo de actividades'!$E$5:$E$296)</f>
        <v>13.4</v>
      </c>
      <c r="H339" s="131">
        <v>45184</v>
      </c>
      <c r="I339" s="131">
        <v>45275</v>
      </c>
    </row>
    <row r="340" spans="1:9" x14ac:dyDescent="0.25">
      <c r="A340" s="216" t="s">
        <v>272</v>
      </c>
      <c r="B340" s="127" t="s">
        <v>12</v>
      </c>
      <c r="C340" s="127" t="s">
        <v>171</v>
      </c>
      <c r="D340" s="128" t="str">
        <f>_xlfn.XLOOKUP(C340,'[1]Catálogo de actividades'!$B$5:$B$296,'[1]Catálogo de actividades'!$C$5:$C$296)</f>
        <v>OPL</v>
      </c>
      <c r="E340" s="128" t="str">
        <f>_xlfn.XLOOKUP(C340,'[1]Catálogo de actividades'!$B$5:$B$296,'[1]Catálogo de actividades'!$D$5:$D$296)</f>
        <v>CG</v>
      </c>
      <c r="F340" s="129" t="str">
        <f>_xlfn.XLOOKUP(C340,'[1]Catálogo de actividades'!$B$5:$B$296,'[1]Catálogo de actividades'!$I$5:$I$296)</f>
        <v>OPL</v>
      </c>
      <c r="G340" s="130" t="str">
        <f>_xlfn.XLOOKUP(C340,'[1]Catálogo de actividades'!$B$5:$B$296,'[1]Catálogo de actividades'!$E$5:$E$296)</f>
        <v>13.5</v>
      </c>
      <c r="H340" s="131">
        <v>45184</v>
      </c>
      <c r="I340" s="131">
        <v>45275</v>
      </c>
    </row>
    <row r="341" spans="1:9" x14ac:dyDescent="0.25">
      <c r="A341" s="216" t="s">
        <v>272</v>
      </c>
      <c r="B341" s="127" t="s">
        <v>12</v>
      </c>
      <c r="C341" s="127" t="s">
        <v>172</v>
      </c>
      <c r="D341" s="128" t="str">
        <f>_xlfn.XLOOKUP(C341,'[1]Catálogo de actividades'!$B$5:$B$296,'[1]Catálogo de actividades'!$C$5:$C$296)</f>
        <v>INE</v>
      </c>
      <c r="E341" s="128" t="str">
        <f>_xlfn.XLOOKUP(C341,'[1]Catálogo de actividades'!$B$5:$B$296,'[1]Catálogo de actividades'!$D$5:$D$296)</f>
        <v>DEOE</v>
      </c>
      <c r="F341" s="129" t="str">
        <f>_xlfn.XLOOKUP(C341,'[1]Catálogo de actividades'!$B$5:$B$296,'[1]Catálogo de actividades'!$I$5:$I$296)</f>
        <v>DEOE</v>
      </c>
      <c r="G341" s="130" t="str">
        <f>_xlfn.XLOOKUP(C341,'[1]Catálogo de actividades'!$B$5:$B$296,'[1]Catálogo de actividades'!$E$5:$E$296)</f>
        <v>13.6</v>
      </c>
      <c r="H341" s="131">
        <v>45229</v>
      </c>
      <c r="I341" s="131">
        <v>45275</v>
      </c>
    </row>
    <row r="342" spans="1:9" x14ac:dyDescent="0.25">
      <c r="A342" s="216" t="s">
        <v>272</v>
      </c>
      <c r="B342" s="127" t="s">
        <v>12</v>
      </c>
      <c r="C342" s="127" t="s">
        <v>173</v>
      </c>
      <c r="D342" s="128" t="str">
        <f>_xlfn.XLOOKUP(C342,'[1]Catálogo de actividades'!$B$5:$B$296,'[1]Catálogo de actividades'!$C$5:$C$296)</f>
        <v>OPL</v>
      </c>
      <c r="E342" s="128" t="str">
        <f>_xlfn.XLOOKUP(C342,'[1]Catálogo de actividades'!$B$5:$B$296,'[1]Catálogo de actividades'!$D$5:$D$296)</f>
        <v>CG</v>
      </c>
      <c r="F342" s="129" t="str">
        <f>_xlfn.XLOOKUP(C342,'[1]Catálogo de actividades'!$B$5:$B$296,'[1]Catálogo de actividades'!$I$5:$I$296)</f>
        <v>OPL</v>
      </c>
      <c r="G342" s="130" t="str">
        <f>_xlfn.XLOOKUP(C342,'[1]Catálogo de actividades'!$B$5:$B$296,'[1]Catálogo de actividades'!$E$5:$E$296)</f>
        <v>13.7</v>
      </c>
      <c r="H342" s="131">
        <v>45241</v>
      </c>
      <c r="I342" s="131">
        <v>45291</v>
      </c>
    </row>
    <row r="343" spans="1:9" x14ac:dyDescent="0.25">
      <c r="A343" s="216" t="s">
        <v>272</v>
      </c>
      <c r="B343" s="127" t="s">
        <v>12</v>
      </c>
      <c r="C343" s="133" t="s">
        <v>174</v>
      </c>
      <c r="D343" s="128" t="str">
        <f>_xlfn.XLOOKUP(C343,'[1]Catálogo de actividades'!$B$5:$B$296,'[1]Catálogo de actividades'!$C$5:$C$296)</f>
        <v>OPL</v>
      </c>
      <c r="E343" s="128" t="str">
        <f>_xlfn.XLOOKUP(C343,'[1]Catálogo de actividades'!$B$5:$B$296,'[1]Catálogo de actividades'!$D$5:$D$296)</f>
        <v>CG</v>
      </c>
      <c r="F343" s="129" t="str">
        <f>_xlfn.XLOOKUP(C343,'[1]Catálogo de actividades'!$B$5:$B$296,'[1]Catálogo de actividades'!$I$5:$I$296)</f>
        <v>OPL</v>
      </c>
      <c r="G343" s="130" t="str">
        <f>_xlfn.XLOOKUP(C343,'[1]Catálogo de actividades'!$B$5:$B$296,'[1]Catálogo de actividades'!$E$5:$E$296)</f>
        <v>13.8</v>
      </c>
      <c r="H343" s="131">
        <v>45256</v>
      </c>
      <c r="I343" s="131">
        <v>45306</v>
      </c>
    </row>
    <row r="344" spans="1:9" x14ac:dyDescent="0.25">
      <c r="A344" s="216" t="s">
        <v>272</v>
      </c>
      <c r="B344" s="127" t="s">
        <v>12</v>
      </c>
      <c r="C344" s="127" t="s">
        <v>175</v>
      </c>
      <c r="D344" s="128" t="str">
        <f>_xlfn.XLOOKUP(C344,'[1]Catálogo de actividades'!$B$5:$B$296,'[1]Catálogo de actividades'!$C$5:$C$296)</f>
        <v>INE</v>
      </c>
      <c r="E344" s="128" t="str">
        <f>_xlfn.XLOOKUP(C344,'[1]Catálogo de actividades'!$B$5:$B$296,'[1]Catálogo de actividades'!$D$5:$D$296)</f>
        <v>DEOE</v>
      </c>
      <c r="F344" s="129" t="str">
        <f>_xlfn.XLOOKUP(C344,'[1]Catálogo de actividades'!$B$5:$B$296,'[1]Catálogo de actividades'!$I$5:$I$296)</f>
        <v>DEOE</v>
      </c>
      <c r="G344" s="130" t="str">
        <f>_xlfn.XLOOKUP(C344,'[1]Catálogo de actividades'!$B$5:$B$296,'[1]Catálogo de actividades'!$E$5:$E$296)</f>
        <v>13.9</v>
      </c>
      <c r="H344" s="131">
        <v>45306</v>
      </c>
      <c r="I344" s="131">
        <v>45443</v>
      </c>
    </row>
    <row r="345" spans="1:9" x14ac:dyDescent="0.25">
      <c r="A345" s="216" t="s">
        <v>272</v>
      </c>
      <c r="B345" s="127" t="s">
        <v>12</v>
      </c>
      <c r="C345" s="133" t="s">
        <v>176</v>
      </c>
      <c r="D345" s="128" t="str">
        <f>_xlfn.XLOOKUP(C345,'[1]Catálogo de actividades'!$B$5:$B$296,'[1]Catálogo de actividades'!$C$5:$C$296)</f>
        <v>OPL</v>
      </c>
      <c r="E345" s="128" t="str">
        <f>_xlfn.XLOOKUP(C345,'[1]Catálogo de actividades'!$B$5:$B$296,'[1]Catálogo de actividades'!$D$5:$D$296)</f>
        <v>CG</v>
      </c>
      <c r="F345" s="129" t="str">
        <f>_xlfn.XLOOKUP(C345,'[1]Catálogo de actividades'!$B$5:$B$296,'[1]Catálogo de actividades'!$I$5:$I$296)</f>
        <v>OPL</v>
      </c>
      <c r="G345" s="130" t="str">
        <f>_xlfn.XLOOKUP(C345,'[1]Catálogo de actividades'!$B$5:$B$296,'[1]Catálogo de actividades'!$E$5:$E$296)</f>
        <v>13.10</v>
      </c>
      <c r="H345" s="131">
        <v>45439</v>
      </c>
      <c r="I345" s="131">
        <v>45473</v>
      </c>
    </row>
    <row r="346" spans="1:9" x14ac:dyDescent="0.25">
      <c r="A346" s="216" t="s">
        <v>272</v>
      </c>
      <c r="B346" s="127" t="s">
        <v>12</v>
      </c>
      <c r="C346" s="153" t="s">
        <v>177</v>
      </c>
      <c r="D346" s="128" t="str">
        <f>_xlfn.XLOOKUP(C346,'[1]Catálogo de actividades'!$B$5:$B$296,'[1]Catálogo de actividades'!$C$5:$C$296)</f>
        <v>OPL</v>
      </c>
      <c r="E346" s="128" t="str">
        <f>_xlfn.XLOOKUP(C346,'[1]Catálogo de actividades'!$B$5:$B$296,'[1]Catálogo de actividades'!$D$5:$D$296)</f>
        <v>CG/OD</v>
      </c>
      <c r="F346" s="129" t="str">
        <f>_xlfn.XLOOKUP(C346,'[1]Catálogo de actividades'!$B$5:$B$296,'[1]Catálogo de actividades'!$I$5:$I$296)</f>
        <v>OPL</v>
      </c>
      <c r="G346" s="130" t="str">
        <f>_xlfn.XLOOKUP(C346,'[1]Catálogo de actividades'!$B$5:$B$296,'[1]Catálogo de actividades'!$E$5:$E$296)</f>
        <v>13.11</v>
      </c>
      <c r="H346" s="131">
        <v>45352</v>
      </c>
      <c r="I346" s="131">
        <v>45381</v>
      </c>
    </row>
    <row r="347" spans="1:9" x14ac:dyDescent="0.25">
      <c r="A347" s="216" t="s">
        <v>272</v>
      </c>
      <c r="B347" s="127" t="s">
        <v>12</v>
      </c>
      <c r="C347" s="127" t="s">
        <v>178</v>
      </c>
      <c r="D347" s="128" t="str">
        <f>_xlfn.XLOOKUP(C347,'[1]Catálogo de actividades'!$B$5:$B$296,'[1]Catálogo de actividades'!$C$5:$C$296)</f>
        <v>OPL</v>
      </c>
      <c r="E347" s="128" t="str">
        <f>_xlfn.XLOOKUP(C347,'[1]Catálogo de actividades'!$B$5:$B$296,'[1]Catálogo de actividades'!$D$5:$D$296)</f>
        <v>OD</v>
      </c>
      <c r="F347" s="129" t="str">
        <f>_xlfn.XLOOKUP(C347,'[1]Catálogo de actividades'!$B$5:$B$296,'[1]Catálogo de actividades'!$I$5:$I$296)</f>
        <v>OPL</v>
      </c>
      <c r="G347" s="130" t="str">
        <f>_xlfn.XLOOKUP(C347,'[1]Catálogo de actividades'!$B$5:$B$296,'[1]Catálogo de actividades'!$E$5:$E$296)</f>
        <v>13.12</v>
      </c>
      <c r="H347" s="131">
        <v>45406</v>
      </c>
      <c r="I347" s="131">
        <v>45420</v>
      </c>
    </row>
    <row r="348" spans="1:9" x14ac:dyDescent="0.25">
      <c r="A348" s="216" t="s">
        <v>272</v>
      </c>
      <c r="B348" s="127" t="s">
        <v>12</v>
      </c>
      <c r="C348" s="127" t="s">
        <v>179</v>
      </c>
      <c r="D348" s="128" t="str">
        <f>_xlfn.XLOOKUP(C348,'[1]Catálogo de actividades'!$B$5:$B$296,'[1]Catálogo de actividades'!$C$5:$C$296)</f>
        <v>OPL</v>
      </c>
      <c r="E348" s="128" t="str">
        <f>_xlfn.XLOOKUP(C348,'[1]Catálogo de actividades'!$B$5:$B$296,'[1]Catálogo de actividades'!$D$5:$D$296)</f>
        <v>CG/OD</v>
      </c>
      <c r="F348" s="129" t="str">
        <f>_xlfn.XLOOKUP(C348,'[1]Catálogo de actividades'!$B$5:$B$296,'[1]Catálogo de actividades'!$I$5:$I$296)</f>
        <v>OPL</v>
      </c>
      <c r="G348" s="130" t="str">
        <f>_xlfn.XLOOKUP(C348,'[1]Catálogo de actividades'!$B$5:$B$296,'[1]Catálogo de actividades'!$E$5:$E$296)</f>
        <v>13.13</v>
      </c>
      <c r="H348" s="131">
        <v>45422</v>
      </c>
      <c r="I348" s="131">
        <v>45430</v>
      </c>
    </row>
    <row r="349" spans="1:9" x14ac:dyDescent="0.25">
      <c r="A349" s="216" t="s">
        <v>272</v>
      </c>
      <c r="B349" s="127" t="s">
        <v>12</v>
      </c>
      <c r="C349" s="127" t="s">
        <v>180</v>
      </c>
      <c r="D349" s="128" t="str">
        <f>_xlfn.XLOOKUP(C349,'[1]Catálogo de actividades'!$B$5:$B$296,'[1]Catálogo de actividades'!$C$5:$C$296)</f>
        <v>OPL</v>
      </c>
      <c r="E349" s="128" t="str">
        <f>_xlfn.XLOOKUP(C349,'[1]Catálogo de actividades'!$B$5:$B$296,'[1]Catálogo de actividades'!$D$5:$D$296)</f>
        <v>CG/OD</v>
      </c>
      <c r="F349" s="129" t="str">
        <f>_xlfn.XLOOKUP(C349,'[1]Catálogo de actividades'!$B$5:$B$296,'[1]Catálogo de actividades'!$I$5:$I$296)</f>
        <v>OPL</v>
      </c>
      <c r="G349" s="130" t="str">
        <f>_xlfn.XLOOKUP(C349,'[1]Catálogo de actividades'!$B$5:$B$296,'[1]Catálogo de actividades'!$E$5:$E$296)</f>
        <v>13.14</v>
      </c>
      <c r="H349" s="131">
        <v>45422</v>
      </c>
      <c r="I349" s="131">
        <v>45436</v>
      </c>
    </row>
    <row r="350" spans="1:9" x14ac:dyDescent="0.25">
      <c r="A350" s="216" t="s">
        <v>272</v>
      </c>
      <c r="B350" s="127" t="s">
        <v>12</v>
      </c>
      <c r="C350" s="127" t="s">
        <v>181</v>
      </c>
      <c r="D350" s="128" t="str">
        <f>_xlfn.XLOOKUP(C350,'[1]Catálogo de actividades'!$B$5:$B$296,'[1]Catálogo de actividades'!$C$5:$C$296)</f>
        <v>OPL</v>
      </c>
      <c r="E350" s="128" t="str">
        <f>_xlfn.XLOOKUP(C350,'[1]Catálogo de actividades'!$B$5:$B$296,'[1]Catálogo de actividades'!$D$5:$D$296)</f>
        <v>OD</v>
      </c>
      <c r="F350" s="129" t="str">
        <f>_xlfn.XLOOKUP(C350,'[1]Catálogo de actividades'!$B$5:$B$296,'[1]Catálogo de actividades'!$I$5:$I$296)</f>
        <v>OPL</v>
      </c>
      <c r="G350" s="130" t="str">
        <f>_xlfn.XLOOKUP(C350,'[1]Catálogo de actividades'!$B$5:$B$296,'[1]Catálogo de actividades'!$E$5:$E$296)</f>
        <v>13.15</v>
      </c>
      <c r="H350" s="131">
        <v>45439</v>
      </c>
      <c r="I350" s="131">
        <v>45443</v>
      </c>
    </row>
    <row r="351" spans="1:9" x14ac:dyDescent="0.25">
      <c r="A351" s="216" t="s">
        <v>272</v>
      </c>
      <c r="B351" s="127" t="s">
        <v>13</v>
      </c>
      <c r="C351" s="127" t="s">
        <v>182</v>
      </c>
      <c r="D351" s="128" t="str">
        <f>_xlfn.XLOOKUP(C351,'[1]Catálogo de actividades'!$B$5:$B$296,'[1]Catálogo de actividades'!$C$5:$C$296)</f>
        <v>INE</v>
      </c>
      <c r="E351" s="128" t="str">
        <f>_xlfn.XLOOKUP(C351,'[1]Catálogo de actividades'!$B$5:$B$296,'[1]Catálogo de actividades'!$D$5:$D$296)</f>
        <v>COE</v>
      </c>
      <c r="F351" s="129" t="str">
        <f>_xlfn.XLOOKUP(C351,'[1]Catálogo de actividades'!$B$5:$B$296,'[1]Catálogo de actividades'!$I$5:$I$296)</f>
        <v>DEOE</v>
      </c>
      <c r="G351" s="130" t="str">
        <f>_xlfn.XLOOKUP(C351,'[1]Catálogo de actividades'!$B$5:$B$296,'[1]Catálogo de actividades'!$E$5:$E$296)</f>
        <v>14.1</v>
      </c>
      <c r="H351" s="131">
        <v>45108</v>
      </c>
      <c r="I351" s="131">
        <v>45138</v>
      </c>
    </row>
    <row r="352" spans="1:9" x14ac:dyDescent="0.25">
      <c r="A352" s="216" t="s">
        <v>272</v>
      </c>
      <c r="B352" s="127" t="s">
        <v>13</v>
      </c>
      <c r="C352" s="127" t="s">
        <v>183</v>
      </c>
      <c r="D352" s="128" t="str">
        <f>_xlfn.XLOOKUP(C352,'[1]Catálogo de actividades'!$B$5:$B$296,'[1]Catálogo de actividades'!$C$5:$C$296)</f>
        <v>INE</v>
      </c>
      <c r="E352" s="128" t="str">
        <f>_xlfn.XLOOKUP(C352,'[1]Catálogo de actividades'!$B$5:$B$296,'[1]Catálogo de actividades'!$D$5:$D$296)</f>
        <v>CG</v>
      </c>
      <c r="F352" s="129" t="str">
        <f>_xlfn.XLOOKUP(C352,'[1]Catálogo de actividades'!$B$5:$B$296,'[1]Catálogo de actividades'!$I$5:$I$296)</f>
        <v>DEOE</v>
      </c>
      <c r="G352" s="130" t="str">
        <f>_xlfn.XLOOKUP(C352,'[1]Catálogo de actividades'!$B$5:$B$296,'[1]Catálogo de actividades'!$E$5:$E$296)</f>
        <v>14.2</v>
      </c>
      <c r="H352" s="131">
        <v>45352</v>
      </c>
      <c r="I352" s="131">
        <v>45382</v>
      </c>
    </row>
    <row r="353" spans="1:9" x14ac:dyDescent="0.25">
      <c r="A353" s="216" t="s">
        <v>272</v>
      </c>
      <c r="B353" s="127" t="s">
        <v>13</v>
      </c>
      <c r="C353" s="127" t="s">
        <v>184</v>
      </c>
      <c r="D353" s="128" t="str">
        <f>_xlfn.XLOOKUP(C353,'[1]Catálogo de actividades'!$B$5:$B$296,'[1]Catálogo de actividades'!$C$5:$C$296)</f>
        <v>INE</v>
      </c>
      <c r="E353" s="128" t="str">
        <f>_xlfn.XLOOKUP(C353,'[1]Catálogo de actividades'!$B$5:$B$296,'[1]Catálogo de actividades'!$D$5:$D$296)</f>
        <v>CCOE</v>
      </c>
      <c r="F353" s="129" t="str">
        <f>_xlfn.XLOOKUP(C353,'[1]Catálogo de actividades'!$B$5:$B$296,'[1]Catálogo de actividades'!$I$5:$I$296)</f>
        <v>DEOE</v>
      </c>
      <c r="G353" s="130" t="str">
        <f>_xlfn.XLOOKUP(C353,'[1]Catálogo de actividades'!$B$5:$B$296,'[1]Catálogo de actividades'!$E$5:$E$296)</f>
        <v>14.3</v>
      </c>
      <c r="H353" s="131">
        <v>45352</v>
      </c>
      <c r="I353" s="131">
        <v>45382</v>
      </c>
    </row>
    <row r="354" spans="1:9" x14ac:dyDescent="0.25">
      <c r="A354" s="216" t="s">
        <v>272</v>
      </c>
      <c r="B354" s="127" t="s">
        <v>13</v>
      </c>
      <c r="C354" s="133" t="s">
        <v>185</v>
      </c>
      <c r="D354" s="128" t="str">
        <f>_xlfn.XLOOKUP(C354,'[1]Catálogo de actividades'!$B$5:$B$296,'[1]Catálogo de actividades'!$C$5:$C$296)</f>
        <v>INE</v>
      </c>
      <c r="E354" s="128" t="str">
        <f>_xlfn.XLOOKUP(C354,'[1]Catálogo de actividades'!$B$5:$B$296,'[1]Catálogo de actividades'!$D$5:$D$296)</f>
        <v>DEOE</v>
      </c>
      <c r="F354" s="129" t="str">
        <f>_xlfn.XLOOKUP(C354,'[1]Catálogo de actividades'!$B$5:$B$296,'[1]Catálogo de actividades'!$I$5:$I$296)</f>
        <v>DEOE</v>
      </c>
      <c r="G354" s="130" t="str">
        <f>_xlfn.XLOOKUP(C354,'[1]Catálogo de actividades'!$B$5:$B$296,'[1]Catálogo de actividades'!$E$5:$E$296)</f>
        <v>14.4</v>
      </c>
      <c r="H354" s="131">
        <v>45383</v>
      </c>
      <c r="I354" s="131">
        <v>45399</v>
      </c>
    </row>
    <row r="355" spans="1:9" x14ac:dyDescent="0.25">
      <c r="A355" s="216" t="s">
        <v>272</v>
      </c>
      <c r="B355" s="127" t="s">
        <v>13</v>
      </c>
      <c r="C355" s="127" t="s">
        <v>186</v>
      </c>
      <c r="D355" s="128" t="str">
        <f>_xlfn.XLOOKUP(C355,'[1]Catálogo de actividades'!$B$5:$B$296,'[1]Catálogo de actividades'!$C$5:$C$296)</f>
        <v>INE/OPL</v>
      </c>
      <c r="E355" s="128" t="str">
        <f>_xlfn.XLOOKUP(C355,'[1]Catálogo de actividades'!$B$5:$B$296,'[1]Catálogo de actividades'!$D$5:$D$296)</f>
        <v>DEOE/OD</v>
      </c>
      <c r="F355" s="129" t="str">
        <f>_xlfn.XLOOKUP(C355,'[1]Catálogo de actividades'!$B$5:$B$296,'[1]Catálogo de actividades'!$I$5:$I$296)</f>
        <v>DEOE</v>
      </c>
      <c r="G355" s="130" t="str">
        <f>_xlfn.XLOOKUP(C355,'[1]Catálogo de actividades'!$B$5:$B$296,'[1]Catálogo de actividades'!$E$5:$E$296)</f>
        <v>14.5</v>
      </c>
      <c r="H355" s="131">
        <v>45407</v>
      </c>
      <c r="I355" s="131">
        <v>45407</v>
      </c>
    </row>
    <row r="356" spans="1:9" x14ac:dyDescent="0.25">
      <c r="A356" s="216" t="s">
        <v>272</v>
      </c>
      <c r="B356" s="127" t="s">
        <v>13</v>
      </c>
      <c r="C356" s="127" t="s">
        <v>187</v>
      </c>
      <c r="D356" s="128" t="str">
        <f>_xlfn.XLOOKUP(C356,'[1]Catálogo de actividades'!$B$5:$B$296,'[1]Catálogo de actividades'!$C$5:$C$296)</f>
        <v>INE/OPL</v>
      </c>
      <c r="E356" s="128" t="str">
        <f>_xlfn.XLOOKUP(C356,'[1]Catálogo de actividades'!$B$5:$B$296,'[1]Catálogo de actividades'!$D$5:$D$296)</f>
        <v>DEOE/OD</v>
      </c>
      <c r="F356" s="129" t="str">
        <f>_xlfn.XLOOKUP(C356,'[1]Catálogo de actividades'!$B$5:$B$296,'[1]Catálogo de actividades'!$I$5:$I$296)</f>
        <v>DEOE</v>
      </c>
      <c r="G356" s="130" t="str">
        <f>_xlfn.XLOOKUP(C356,'[1]Catálogo de actividades'!$B$5:$B$296,'[1]Catálogo de actividades'!$E$5:$E$296)</f>
        <v>14.6</v>
      </c>
      <c r="H356" s="131">
        <v>45417</v>
      </c>
      <c r="I356" s="131">
        <v>45417</v>
      </c>
    </row>
    <row r="357" spans="1:9" x14ac:dyDescent="0.25">
      <c r="A357" s="216" t="s">
        <v>272</v>
      </c>
      <c r="B357" s="127" t="s">
        <v>13</v>
      </c>
      <c r="C357" s="127" t="s">
        <v>188</v>
      </c>
      <c r="D357" s="128" t="str">
        <f>_xlfn.XLOOKUP(C357,'[1]Catálogo de actividades'!$B$5:$B$296,'[1]Catálogo de actividades'!$C$5:$C$296)</f>
        <v>INE/OPL</v>
      </c>
      <c r="E357" s="128" t="str">
        <f>_xlfn.XLOOKUP(C357,'[1]Catálogo de actividades'!$B$5:$B$296,'[1]Catálogo de actividades'!$D$5:$D$296)</f>
        <v>DEOE/OD</v>
      </c>
      <c r="F357" s="129" t="str">
        <f>_xlfn.XLOOKUP(C357,'[1]Catálogo de actividades'!$B$5:$B$296,'[1]Catálogo de actividades'!$I$5:$I$296)</f>
        <v>DEOE</v>
      </c>
      <c r="G357" s="130" t="str">
        <f>_xlfn.XLOOKUP(C357,'[1]Catálogo de actividades'!$B$5:$B$296,'[1]Catálogo de actividades'!$E$5:$E$296)</f>
        <v>14.7</v>
      </c>
      <c r="H357" s="131">
        <v>45431</v>
      </c>
      <c r="I357" s="131">
        <v>45431</v>
      </c>
    </row>
    <row r="358" spans="1:9" x14ac:dyDescent="0.25">
      <c r="A358" s="216" t="s">
        <v>272</v>
      </c>
      <c r="B358" s="127" t="s">
        <v>13</v>
      </c>
      <c r="C358" s="127" t="s">
        <v>13</v>
      </c>
      <c r="D358" s="128" t="str">
        <f>_xlfn.XLOOKUP(C358,'[1]Catálogo de actividades'!$B$5:$B$296,'[1]Catálogo de actividades'!$C$5:$C$296)</f>
        <v>OPL</v>
      </c>
      <c r="E358" s="128" t="str">
        <f>_xlfn.XLOOKUP(C358,'[1]Catálogo de actividades'!$B$5:$B$296,'[1]Catálogo de actividades'!$D$5:$D$296)</f>
        <v>CG/OD</v>
      </c>
      <c r="F358" s="129" t="str">
        <f>_xlfn.XLOOKUP(C358,'[1]Catálogo de actividades'!$B$5:$B$296,'[1]Catálogo de actividades'!$I$5:$I$296)</f>
        <v>OPL</v>
      </c>
      <c r="G358" s="130" t="str">
        <f>_xlfn.XLOOKUP(C358,'[1]Catálogo de actividades'!$B$5:$B$296,'[1]Catálogo de actividades'!$E$5:$E$296)</f>
        <v>14.8</v>
      </c>
      <c r="H358" s="131">
        <v>45445</v>
      </c>
      <c r="I358" s="131">
        <v>45445</v>
      </c>
    </row>
    <row r="359" spans="1:9" x14ac:dyDescent="0.25">
      <c r="A359" s="216" t="s">
        <v>272</v>
      </c>
      <c r="B359" s="127" t="s">
        <v>14</v>
      </c>
      <c r="C359" s="127" t="s">
        <v>189</v>
      </c>
      <c r="D359" s="128" t="str">
        <f>_xlfn.XLOOKUP(C359,'[1]Catálogo de actividades'!$B$5:$B$296,'[1]Catálogo de actividades'!$C$5:$C$296)</f>
        <v>OPL</v>
      </c>
      <c r="E359" s="128" t="str">
        <f>_xlfn.XLOOKUP(C359,'[1]Catálogo de actividades'!$B$5:$B$296,'[1]Catálogo de actividades'!$D$5:$D$296)</f>
        <v>CG/OD</v>
      </c>
      <c r="F359" s="129" t="str">
        <f>_xlfn.XLOOKUP(C359,'[1]Catálogo de actividades'!$B$5:$B$296,'[1]Catálogo de actividades'!$I$5:$I$296)</f>
        <v>OPL</v>
      </c>
      <c r="G359" s="130" t="str">
        <f>_xlfn.XLOOKUP(C359,'[1]Catálogo de actividades'!$B$5:$B$296,'[1]Catálogo de actividades'!$E$5:$E$296)</f>
        <v>15.1</v>
      </c>
      <c r="H359" s="154">
        <v>45378</v>
      </c>
      <c r="I359" s="154">
        <v>45384</v>
      </c>
    </row>
    <row r="360" spans="1:9" x14ac:dyDescent="0.25">
      <c r="A360" s="216" t="s">
        <v>272</v>
      </c>
      <c r="B360" s="127" t="s">
        <v>14</v>
      </c>
      <c r="C360" s="127" t="s">
        <v>190</v>
      </c>
      <c r="D360" s="128" t="str">
        <f>_xlfn.XLOOKUP(C360,'[1]Catálogo de actividades'!$B$5:$B$296,'[1]Catálogo de actividades'!$C$5:$C$296)</f>
        <v>INE/OPL</v>
      </c>
      <c r="E360" s="128" t="str">
        <f>_xlfn.XLOOKUP(C360,'[1]Catálogo de actividades'!$B$5:$B$296,'[1]Catálogo de actividades'!$D$5:$D$296)</f>
        <v>JLE/JDE/OD</v>
      </c>
      <c r="F360" s="129" t="str">
        <f>_xlfn.XLOOKUP(C360,'[1]Catálogo de actividades'!$B$5:$B$296,'[1]Catálogo de actividades'!$I$5:$I$296)</f>
        <v>JLE</v>
      </c>
      <c r="G360" s="130" t="str">
        <f>_xlfn.XLOOKUP(C360,'[1]Catálogo de actividades'!$B$5:$B$296,'[1]Catálogo de actividades'!$E$5:$E$296)</f>
        <v>15.2</v>
      </c>
      <c r="H360" s="154">
        <v>45385</v>
      </c>
      <c r="I360" s="154">
        <v>45390</v>
      </c>
    </row>
    <row r="361" spans="1:9" x14ac:dyDescent="0.25">
      <c r="A361" s="216" t="s">
        <v>272</v>
      </c>
      <c r="B361" s="127" t="s">
        <v>14</v>
      </c>
      <c r="C361" s="127" t="s">
        <v>191</v>
      </c>
      <c r="D361" s="128" t="str">
        <f>_xlfn.XLOOKUP(C361,'[1]Catálogo de actividades'!$B$5:$B$296,'[1]Catálogo de actividades'!$C$5:$C$296)</f>
        <v>OPL</v>
      </c>
      <c r="E361" s="128" t="str">
        <f>_xlfn.XLOOKUP(C361,'[1]Catálogo de actividades'!$B$5:$B$296,'[1]Catálogo de actividades'!$D$5:$D$296)</f>
        <v>OD</v>
      </c>
      <c r="F361" s="129" t="str">
        <f>_xlfn.XLOOKUP(C361,'[1]Catálogo de actividades'!$B$5:$B$296,'[1]Catálogo de actividades'!$I$5:$I$296)</f>
        <v>OPL</v>
      </c>
      <c r="G361" s="130" t="str">
        <f>_xlfn.XLOOKUP(C361,'[1]Catálogo de actividades'!$B$5:$B$296,'[1]Catálogo de actividades'!$E$5:$E$296)</f>
        <v>15.3</v>
      </c>
      <c r="H361" s="154">
        <v>45385</v>
      </c>
      <c r="I361" s="154">
        <v>45399</v>
      </c>
    </row>
    <row r="362" spans="1:9" x14ac:dyDescent="0.25">
      <c r="A362" s="216" t="s">
        <v>272</v>
      </c>
      <c r="B362" s="127" t="s">
        <v>14</v>
      </c>
      <c r="C362" s="127" t="s">
        <v>192</v>
      </c>
      <c r="D362" s="128" t="str">
        <f>_xlfn.XLOOKUP(C362,'[1]Catálogo de actividades'!$B$5:$B$296,'[1]Catálogo de actividades'!$C$5:$C$296)</f>
        <v>OPL</v>
      </c>
      <c r="E362" s="128" t="str">
        <f>_xlfn.XLOOKUP(C362,'[1]Catálogo de actividades'!$B$5:$B$296,'[1]Catálogo de actividades'!$D$5:$D$296)</f>
        <v>CG/OD</v>
      </c>
      <c r="F362" s="129" t="str">
        <f>_xlfn.XLOOKUP(C362,'[1]Catálogo de actividades'!$B$5:$B$296,'[1]Catálogo de actividades'!$I$5:$I$296)</f>
        <v>OPL</v>
      </c>
      <c r="G362" s="130" t="str">
        <f>_xlfn.XLOOKUP(C362,'[1]Catálogo de actividades'!$B$5:$B$296,'[1]Catálogo de actividades'!$E$5:$E$296)</f>
        <v>15.4</v>
      </c>
      <c r="H362" s="154">
        <v>45368</v>
      </c>
      <c r="I362" s="154">
        <v>45399</v>
      </c>
    </row>
    <row r="363" spans="1:9" x14ac:dyDescent="0.25">
      <c r="A363" s="216" t="s">
        <v>272</v>
      </c>
      <c r="B363" s="127" t="s">
        <v>14</v>
      </c>
      <c r="C363" s="127" t="s">
        <v>193</v>
      </c>
      <c r="D363" s="128" t="str">
        <f>_xlfn.XLOOKUP(C363,'[1]Catálogo de actividades'!$B$5:$B$296,'[1]Catálogo de actividades'!$C$5:$C$296)</f>
        <v>INE</v>
      </c>
      <c r="E363" s="128" t="str">
        <f>_xlfn.XLOOKUP(C363,'[1]Catálogo de actividades'!$B$5:$B$296,'[1]Catálogo de actividades'!$D$5:$D$296)</f>
        <v>JLE/JDE</v>
      </c>
      <c r="F363" s="129" t="str">
        <f>_xlfn.XLOOKUP(C363,'[1]Catálogo de actividades'!$B$5:$B$296,'[1]Catálogo de actividades'!$I$5:$I$296)</f>
        <v>JLE</v>
      </c>
      <c r="G363" s="130" t="str">
        <f>_xlfn.XLOOKUP(C363,'[1]Catálogo de actividades'!$B$5:$B$296,'[1]Catálogo de actividades'!$E$5:$E$296)</f>
        <v>15.5</v>
      </c>
      <c r="H363" s="154">
        <v>45393</v>
      </c>
      <c r="I363" s="154">
        <v>45397</v>
      </c>
    </row>
    <row r="364" spans="1:9" x14ac:dyDescent="0.25">
      <c r="A364" s="216" t="s">
        <v>272</v>
      </c>
      <c r="B364" s="127" t="s">
        <v>14</v>
      </c>
      <c r="C364" s="127" t="s">
        <v>194</v>
      </c>
      <c r="D364" s="128" t="str">
        <f>_xlfn.XLOOKUP(C364,'[1]Catálogo de actividades'!$B$5:$B$296,'[1]Catálogo de actividades'!$C$5:$C$296)</f>
        <v>INE/OPL</v>
      </c>
      <c r="E364" s="128" t="str">
        <f>_xlfn.XLOOKUP(C364,'[1]Catálogo de actividades'!$B$5:$B$296,'[1]Catálogo de actividades'!$D$5:$D$296)</f>
        <v>JLE/JDE/OD</v>
      </c>
      <c r="F364" s="129" t="str">
        <f>_xlfn.XLOOKUP(C364,'[1]Catálogo de actividades'!$B$5:$B$296,'[1]Catálogo de actividades'!$I$5:$I$296)</f>
        <v>OPL</v>
      </c>
      <c r="G364" s="130" t="str">
        <f>_xlfn.XLOOKUP(C364,'[1]Catálogo de actividades'!$B$5:$B$296,'[1]Catálogo de actividades'!$E$5:$E$296)</f>
        <v>15.6</v>
      </c>
      <c r="H364" s="154">
        <v>45400</v>
      </c>
      <c r="I364" s="154">
        <v>45408</v>
      </c>
    </row>
    <row r="365" spans="1:9" x14ac:dyDescent="0.25">
      <c r="A365" s="216" t="s">
        <v>272</v>
      </c>
      <c r="B365" s="127" t="s">
        <v>15</v>
      </c>
      <c r="C365" s="153" t="s">
        <v>195</v>
      </c>
      <c r="D365" s="128" t="str">
        <f>_xlfn.XLOOKUP(C365,'[1]Catálogo de actividades'!$B$5:$B$296,'[1]Catálogo de actividades'!$C$5:$C$296)</f>
        <v>INE</v>
      </c>
      <c r="E365" s="128" t="str">
        <f>_xlfn.XLOOKUP(C365,'[1]Catálogo de actividades'!$B$5:$B$296,'[1]Catálogo de actividades'!$D$5:$D$296)</f>
        <v>CL</v>
      </c>
      <c r="F365" s="129" t="str">
        <f>_xlfn.XLOOKUP(C365,'[1]Catálogo de actividades'!$B$5:$B$296,'[1]Catálogo de actividades'!$I$5:$I$296)</f>
        <v>JLE</v>
      </c>
      <c r="G365" s="130" t="str">
        <f>_xlfn.XLOOKUP(C365,'[1]Catálogo de actividades'!$B$5:$B$296,'[1]Catálogo de actividades'!$E$5:$E$296)</f>
        <v>16.1</v>
      </c>
      <c r="H365" s="131">
        <v>45367</v>
      </c>
      <c r="I365" s="131">
        <v>45382</v>
      </c>
    </row>
    <row r="366" spans="1:9" x14ac:dyDescent="0.25">
      <c r="A366" s="216" t="s">
        <v>272</v>
      </c>
      <c r="B366" s="127" t="s">
        <v>15</v>
      </c>
      <c r="C366" s="153" t="s">
        <v>196</v>
      </c>
      <c r="D366" s="128" t="str">
        <f>_xlfn.XLOOKUP(C366,'[1]Catálogo de actividades'!$B$5:$B$296,'[1]Catálogo de actividades'!$C$5:$C$296)</f>
        <v>OPL</v>
      </c>
      <c r="E366" s="128" t="str">
        <f>_xlfn.XLOOKUP(C366,'[1]Catálogo de actividades'!$B$5:$B$296,'[1]Catálogo de actividades'!$D$5:$D$296)</f>
        <v>CG</v>
      </c>
      <c r="F366" s="129" t="str">
        <f>_xlfn.XLOOKUP(C366,'[1]Catálogo de actividades'!$B$5:$B$296,'[1]Catálogo de actividades'!$I$5:$I$296)</f>
        <v>OPL</v>
      </c>
      <c r="G366" s="130" t="str">
        <f>_xlfn.XLOOKUP(C366,'[1]Catálogo de actividades'!$B$5:$B$296,'[1]Catálogo de actividades'!$E$5:$E$296)</f>
        <v>16.2</v>
      </c>
      <c r="H366" s="131">
        <v>45383</v>
      </c>
      <c r="I366" s="131">
        <v>45397</v>
      </c>
    </row>
    <row r="367" spans="1:9" x14ac:dyDescent="0.25">
      <c r="A367" s="216" t="s">
        <v>272</v>
      </c>
      <c r="B367" s="127" t="s">
        <v>15</v>
      </c>
      <c r="C367" s="153" t="s">
        <v>197</v>
      </c>
      <c r="D367" s="128" t="str">
        <f>_xlfn.XLOOKUP(C367,'[1]Catálogo de actividades'!$B$5:$B$296,'[1]Catálogo de actividades'!$C$5:$C$296)</f>
        <v>INE/OPL</v>
      </c>
      <c r="E367" s="128" t="str">
        <f>_xlfn.XLOOKUP(C367,'[1]Catálogo de actividades'!$B$5:$B$296,'[1]Catálogo de actividades'!$D$5:$D$296)</f>
        <v>CD/OD</v>
      </c>
      <c r="F367" s="129" t="str">
        <f>_xlfn.XLOOKUP(C367,'[1]Catálogo de actividades'!$B$5:$B$296,'[1]Catálogo de actividades'!$I$5:$I$296)</f>
        <v>JLE</v>
      </c>
      <c r="G367" s="130" t="str">
        <f>_xlfn.XLOOKUP(C367,'[1]Catálogo de actividades'!$B$5:$B$296,'[1]Catálogo de actividades'!$E$5:$E$296)</f>
        <v>16.3</v>
      </c>
      <c r="H367" s="131">
        <v>45383</v>
      </c>
      <c r="I367" s="131">
        <v>45397</v>
      </c>
    </row>
    <row r="368" spans="1:9" x14ac:dyDescent="0.25">
      <c r="A368" s="216" t="s">
        <v>272</v>
      </c>
      <c r="B368" s="127" t="s">
        <v>15</v>
      </c>
      <c r="C368" s="153" t="s">
        <v>198</v>
      </c>
      <c r="D368" s="128" t="str">
        <f>_xlfn.XLOOKUP(C368,'[1]Catálogo de actividades'!$B$5:$B$296,'[1]Catálogo de actividades'!$C$5:$C$296)</f>
        <v>INE</v>
      </c>
      <c r="E368" s="128" t="str">
        <f>_xlfn.XLOOKUP(C368,'[1]Catálogo de actividades'!$B$5:$B$296,'[1]Catálogo de actividades'!$D$5:$D$296)</f>
        <v>CD</v>
      </c>
      <c r="F368" s="129" t="str">
        <f>_xlfn.XLOOKUP(C368,'[1]Catálogo de actividades'!$B$5:$B$296,'[1]Catálogo de actividades'!$I$5:$I$296)</f>
        <v>DEOE</v>
      </c>
      <c r="G368" s="130" t="str">
        <f>_xlfn.XLOOKUP(C368,'[1]Catálogo de actividades'!$B$5:$B$296,'[1]Catálogo de actividades'!$E$5:$E$296)</f>
        <v>16.4</v>
      </c>
      <c r="H368" s="131">
        <v>45402</v>
      </c>
      <c r="I368" s="131">
        <v>45412</v>
      </c>
    </row>
    <row r="369" spans="1:9" x14ac:dyDescent="0.25">
      <c r="A369" s="216" t="s">
        <v>272</v>
      </c>
      <c r="B369" s="127" t="s">
        <v>15</v>
      </c>
      <c r="C369" s="153" t="s">
        <v>199</v>
      </c>
      <c r="D369" s="128" t="str">
        <f>_xlfn.XLOOKUP(C369,'[1]Catálogo de actividades'!$B$5:$B$296,'[1]Catálogo de actividades'!$C$5:$C$296)</f>
        <v>INE</v>
      </c>
      <c r="E369" s="128" t="str">
        <f>_xlfn.XLOOKUP(C369,'[1]Catálogo de actividades'!$B$5:$B$296,'[1]Catálogo de actividades'!$D$5:$D$296)</f>
        <v>CL/CD</v>
      </c>
      <c r="F369" s="129" t="str">
        <f>_xlfn.XLOOKUP(C369,'[1]Catálogo de actividades'!$B$5:$B$296,'[1]Catálogo de actividades'!$I$5:$I$296)</f>
        <v>DEOE</v>
      </c>
      <c r="G369" s="130" t="str">
        <f>_xlfn.XLOOKUP(C369,'[1]Catálogo de actividades'!$B$5:$B$296,'[1]Catálogo de actividades'!$E$5:$E$296)</f>
        <v>16.5</v>
      </c>
      <c r="H369" s="131">
        <v>45410</v>
      </c>
      <c r="I369" s="131">
        <v>45442</v>
      </c>
    </row>
    <row r="370" spans="1:9" x14ac:dyDescent="0.25">
      <c r="A370" s="216" t="s">
        <v>272</v>
      </c>
      <c r="B370" s="127" t="s">
        <v>15</v>
      </c>
      <c r="C370" s="153" t="s">
        <v>200</v>
      </c>
      <c r="D370" s="128" t="str">
        <f>_xlfn.XLOOKUP(C370,'[1]Catálogo de actividades'!$B$5:$B$296,'[1]Catálogo de actividades'!$C$5:$C$296)</f>
        <v>INE</v>
      </c>
      <c r="E370" s="128" t="str">
        <f>_xlfn.XLOOKUP(C370,'[1]Catálogo de actividades'!$B$5:$B$296,'[1]Catálogo de actividades'!$D$5:$D$296)</f>
        <v>CL/CD</v>
      </c>
      <c r="F370" s="129" t="str">
        <f>_xlfn.XLOOKUP(C370,'[1]Catálogo de actividades'!$B$5:$B$296,'[1]Catálogo de actividades'!$I$5:$I$296)</f>
        <v>DEOE</v>
      </c>
      <c r="G370" s="130" t="str">
        <f>_xlfn.XLOOKUP(C370,'[1]Catálogo de actividades'!$B$5:$B$296,'[1]Catálogo de actividades'!$E$5:$E$296)</f>
        <v>16.6</v>
      </c>
      <c r="H370" s="131">
        <v>45410</v>
      </c>
      <c r="I370" s="131">
        <v>45443</v>
      </c>
    </row>
    <row r="371" spans="1:9" x14ac:dyDescent="0.25">
      <c r="A371" s="216" t="s">
        <v>272</v>
      </c>
      <c r="B371" s="127" t="s">
        <v>15</v>
      </c>
      <c r="C371" s="153" t="s">
        <v>201</v>
      </c>
      <c r="D371" s="128" t="str">
        <f>_xlfn.XLOOKUP(C371,'[1]Catálogo de actividades'!$B$5:$B$296,'[1]Catálogo de actividades'!$C$5:$C$296)</f>
        <v>INE/OPL</v>
      </c>
      <c r="E371" s="128" t="str">
        <f>_xlfn.XLOOKUP(C371,'[1]Catálogo de actividades'!$B$5:$B$296,'[1]Catálogo de actividades'!$D$5:$D$296)</f>
        <v>CD/OD</v>
      </c>
      <c r="F371" s="129" t="str">
        <f>_xlfn.XLOOKUP(C371,'[1]Catálogo de actividades'!$B$5:$B$296,'[1]Catálogo de actividades'!$I$5:$I$296)</f>
        <v>OPL</v>
      </c>
      <c r="G371" s="130" t="str">
        <f>_xlfn.XLOOKUP(C371,'[1]Catálogo de actividades'!$B$5:$B$296,'[1]Catálogo de actividades'!$E$5:$E$296)</f>
        <v>16.7</v>
      </c>
      <c r="H371" s="131">
        <v>45445</v>
      </c>
      <c r="I371" s="131">
        <v>45446</v>
      </c>
    </row>
    <row r="372" spans="1:9" x14ac:dyDescent="0.25">
      <c r="A372" s="216" t="s">
        <v>272</v>
      </c>
      <c r="B372" s="127" t="s">
        <v>15</v>
      </c>
      <c r="C372" s="153" t="s">
        <v>202</v>
      </c>
      <c r="D372" s="128" t="str">
        <f>_xlfn.XLOOKUP(C372,'[1]Catálogo de actividades'!$B$5:$B$296,'[1]Catálogo de actividades'!$C$5:$C$296)</f>
        <v>OPL</v>
      </c>
      <c r="E372" s="128" t="str">
        <f>_xlfn.XLOOKUP(C372,'[1]Catálogo de actividades'!$B$5:$B$296,'[1]Catálogo de actividades'!$D$5:$D$296)</f>
        <v>CG</v>
      </c>
      <c r="F372" s="129" t="str">
        <f>_xlfn.XLOOKUP(C372,'[1]Catálogo de actividades'!$B$5:$B$296,'[1]Catálogo de actividades'!$I$5:$I$296)</f>
        <v>JLE</v>
      </c>
      <c r="G372" s="130" t="str">
        <f>_xlfn.XLOOKUP(C372,'[1]Catálogo de actividades'!$B$5:$B$296,'[1]Catálogo de actividades'!$E$5:$E$296)</f>
        <v>16.8</v>
      </c>
      <c r="H372" s="131">
        <v>45459</v>
      </c>
      <c r="I372" s="131">
        <v>45473</v>
      </c>
    </row>
    <row r="373" spans="1:9" x14ac:dyDescent="0.25">
      <c r="A373" s="216" t="s">
        <v>272</v>
      </c>
      <c r="B373" s="127" t="s">
        <v>16</v>
      </c>
      <c r="C373" s="133" t="s">
        <v>203</v>
      </c>
      <c r="D373" s="128" t="str">
        <f>_xlfn.XLOOKUP(C373,'[1]Catálogo de actividades'!$B$5:$B$296,'[1]Catálogo de actividades'!$C$5:$C$296)</f>
        <v>OPL</v>
      </c>
      <c r="E373" s="128" t="str">
        <f>_xlfn.XLOOKUP(C373,'[1]Catálogo de actividades'!$B$5:$B$296,'[1]Catálogo de actividades'!$D$5:$D$296)</f>
        <v>CG</v>
      </c>
      <c r="F373" s="129" t="str">
        <f>_xlfn.XLOOKUP(C373,'[1]Catálogo de actividades'!$B$5:$B$296,'[1]Catálogo de actividades'!$I$5:$I$296)</f>
        <v>OPL</v>
      </c>
      <c r="G373" s="130" t="str">
        <f>_xlfn.XLOOKUP(C373,'[1]Catálogo de actividades'!$B$5:$B$296,'[1]Catálogo de actividades'!$E$5:$E$296)</f>
        <v>17.1</v>
      </c>
      <c r="H373" s="131">
        <v>45171</v>
      </c>
      <c r="I373" s="131">
        <v>45171</v>
      </c>
    </row>
    <row r="374" spans="1:9" x14ac:dyDescent="0.25">
      <c r="A374" s="216" t="s">
        <v>272</v>
      </c>
      <c r="B374" s="127" t="s">
        <v>16</v>
      </c>
      <c r="C374" s="133" t="s">
        <v>204</v>
      </c>
      <c r="D374" s="128" t="str">
        <f>_xlfn.XLOOKUP(C374,'[1]Catálogo de actividades'!$B$5:$B$296,'[1]Catálogo de actividades'!$C$5:$C$296)</f>
        <v>OPL</v>
      </c>
      <c r="E374" s="128" t="str">
        <f>_xlfn.XLOOKUP(C374,'[1]Catálogo de actividades'!$B$5:$B$296,'[1]Catálogo de actividades'!$D$5:$D$296)</f>
        <v>CG</v>
      </c>
      <c r="F374" s="129" t="str">
        <f>_xlfn.XLOOKUP(C374,'[1]Catálogo de actividades'!$B$5:$B$296,'[1]Catálogo de actividades'!$I$5:$I$296)</f>
        <v>OPL</v>
      </c>
      <c r="G374" s="130" t="str">
        <f>_xlfn.XLOOKUP(C374,'[1]Catálogo de actividades'!$B$5:$B$296,'[1]Catálogo de actividades'!$E$5:$E$296)</f>
        <v>17.2</v>
      </c>
      <c r="H374" s="131">
        <v>45171</v>
      </c>
      <c r="I374" s="131">
        <v>45171</v>
      </c>
    </row>
    <row r="375" spans="1:9" x14ac:dyDescent="0.25">
      <c r="A375" s="216" t="s">
        <v>272</v>
      </c>
      <c r="B375" s="127" t="s">
        <v>16</v>
      </c>
      <c r="C375" s="133" t="s">
        <v>205</v>
      </c>
      <c r="D375" s="128" t="str">
        <f>_xlfn.XLOOKUP(C375,'[1]Catálogo de actividades'!$B$5:$B$296,'[1]Catálogo de actividades'!$C$5:$C$296)</f>
        <v>OPL</v>
      </c>
      <c r="E375" s="128" t="str">
        <f>_xlfn.XLOOKUP(C375,'[1]Catálogo de actividades'!$B$5:$B$296,'[1]Catálogo de actividades'!$D$5:$D$296)</f>
        <v>CG</v>
      </c>
      <c r="F375" s="129" t="str">
        <f>_xlfn.XLOOKUP(C375,'[1]Catálogo de actividades'!$B$5:$B$296,'[1]Catálogo de actividades'!$I$5:$I$296)</f>
        <v>OPL</v>
      </c>
      <c r="G375" s="130" t="str">
        <f>_xlfn.XLOOKUP(C375,'[1]Catálogo de actividades'!$B$5:$B$296,'[1]Catálogo de actividades'!$E$5:$E$296)</f>
        <v>17.3</v>
      </c>
      <c r="H375" s="131">
        <v>45232</v>
      </c>
      <c r="I375" s="131">
        <v>45232</v>
      </c>
    </row>
    <row r="376" spans="1:9" x14ac:dyDescent="0.25">
      <c r="A376" s="216" t="s">
        <v>272</v>
      </c>
      <c r="B376" s="127" t="s">
        <v>16</v>
      </c>
      <c r="C376" s="133" t="s">
        <v>206</v>
      </c>
      <c r="D376" s="128" t="str">
        <f>_xlfn.XLOOKUP(C376,'[1]Catálogo de actividades'!$B$5:$B$296,'[1]Catálogo de actividades'!$C$5:$C$296)</f>
        <v>OPL</v>
      </c>
      <c r="E376" s="128" t="str">
        <f>_xlfn.XLOOKUP(C376,'[1]Catálogo de actividades'!$B$5:$B$296,'[1]Catálogo de actividades'!$D$5:$D$296)</f>
        <v>CG</v>
      </c>
      <c r="F376" s="129" t="str">
        <f>_xlfn.XLOOKUP(C376,'[1]Catálogo de actividades'!$B$5:$B$296,'[1]Catálogo de actividades'!$I$5:$I$296)</f>
        <v>OPL</v>
      </c>
      <c r="G376" s="130" t="str">
        <f>_xlfn.XLOOKUP(C376,'[1]Catálogo de actividades'!$B$5:$B$296,'[1]Catálogo de actividades'!$E$5:$E$296)</f>
        <v>17.4</v>
      </c>
      <c r="H376" s="131">
        <v>45262</v>
      </c>
      <c r="I376" s="131">
        <v>45262</v>
      </c>
    </row>
    <row r="377" spans="1:9" x14ac:dyDescent="0.25">
      <c r="A377" s="216" t="s">
        <v>272</v>
      </c>
      <c r="B377" s="127" t="s">
        <v>16</v>
      </c>
      <c r="C377" s="133" t="s">
        <v>207</v>
      </c>
      <c r="D377" s="128" t="str">
        <f>_xlfn.XLOOKUP(C377,'[1]Catálogo de actividades'!$B$5:$B$296,'[1]Catálogo de actividades'!$C$5:$C$296)</f>
        <v>OPL</v>
      </c>
      <c r="E377" s="128" t="str">
        <f>_xlfn.XLOOKUP(C377,'[1]Catálogo de actividades'!$B$5:$B$296,'[1]Catálogo de actividades'!$D$5:$D$296)</f>
        <v>CG</v>
      </c>
      <c r="F377" s="129" t="str">
        <f>_xlfn.XLOOKUP(C377,'[1]Catálogo de actividades'!$B$5:$B$296,'[1]Catálogo de actividades'!$I$5:$I$296)</f>
        <v>OPL</v>
      </c>
      <c r="G377" s="130" t="str">
        <f>_xlfn.XLOOKUP(C377,'[1]Catálogo de actividades'!$B$5:$B$296,'[1]Catálogo de actividades'!$E$5:$E$296)</f>
        <v>17.5</v>
      </c>
      <c r="H377" s="131">
        <v>45293</v>
      </c>
      <c r="I377" s="131">
        <v>45293</v>
      </c>
    </row>
    <row r="378" spans="1:9" x14ac:dyDescent="0.25">
      <c r="A378" s="216" t="s">
        <v>272</v>
      </c>
      <c r="B378" s="127" t="s">
        <v>16</v>
      </c>
      <c r="C378" s="133" t="s">
        <v>208</v>
      </c>
      <c r="D378" s="128" t="str">
        <f>_xlfn.XLOOKUP(C378,'[1]Catálogo de actividades'!$B$5:$B$296,'[1]Catálogo de actividades'!$C$5:$C$296)</f>
        <v>OPL</v>
      </c>
      <c r="E378" s="128" t="str">
        <f>_xlfn.XLOOKUP(C378,'[1]Catálogo de actividades'!$B$5:$B$296,'[1]Catálogo de actividades'!$D$5:$D$296)</f>
        <v>CG</v>
      </c>
      <c r="F378" s="129" t="str">
        <f>_xlfn.XLOOKUP(C378,'[1]Catálogo de actividades'!$B$5:$B$296,'[1]Catálogo de actividades'!$I$5:$I$296)</f>
        <v>OPL</v>
      </c>
      <c r="G378" s="130" t="str">
        <f>_xlfn.XLOOKUP(C378,'[1]Catálogo de actividades'!$B$5:$B$296,'[1]Catálogo de actividades'!$E$5:$E$296)</f>
        <v>17.6</v>
      </c>
      <c r="H378" s="131">
        <v>45324</v>
      </c>
      <c r="I378" s="131">
        <v>45324</v>
      </c>
    </row>
    <row r="379" spans="1:9" x14ac:dyDescent="0.25">
      <c r="A379" s="216" t="s">
        <v>272</v>
      </c>
      <c r="B379" s="127" t="s">
        <v>16</v>
      </c>
      <c r="C379" s="133" t="s">
        <v>209</v>
      </c>
      <c r="D379" s="128" t="str">
        <f>_xlfn.XLOOKUP(C379,'[1]Catálogo de actividades'!$B$5:$B$296,'[1]Catálogo de actividades'!$C$5:$C$296)</f>
        <v>OPL</v>
      </c>
      <c r="E379" s="128" t="str">
        <f>_xlfn.XLOOKUP(C379,'[1]Catálogo de actividades'!$B$5:$B$296,'[1]Catálogo de actividades'!$D$5:$D$296)</f>
        <v>CG</v>
      </c>
      <c r="F379" s="129" t="str">
        <f>_xlfn.XLOOKUP(C379,'[1]Catálogo de actividades'!$B$5:$B$296,'[1]Catálogo de actividades'!$I$5:$I$296)</f>
        <v>OPL</v>
      </c>
      <c r="G379" s="130" t="str">
        <f>_xlfn.XLOOKUP(C379,'[1]Catálogo de actividades'!$B$5:$B$296,'[1]Catálogo de actividades'!$E$5:$E$296)</f>
        <v>17.7</v>
      </c>
      <c r="H379" s="131">
        <v>45324</v>
      </c>
      <c r="I379" s="131">
        <v>45324</v>
      </c>
    </row>
    <row r="380" spans="1:9" x14ac:dyDescent="0.25">
      <c r="A380" s="216" t="s">
        <v>272</v>
      </c>
      <c r="B380" s="127" t="s">
        <v>16</v>
      </c>
      <c r="C380" s="133" t="s">
        <v>210</v>
      </c>
      <c r="D380" s="128" t="str">
        <f>_xlfn.XLOOKUP(C380,'[1]Catálogo de actividades'!$B$5:$B$296,'[1]Catálogo de actividades'!$C$5:$C$296)</f>
        <v>OPL</v>
      </c>
      <c r="E380" s="128" t="str">
        <f>_xlfn.XLOOKUP(C380,'[1]Catálogo de actividades'!$B$5:$B$296,'[1]Catálogo de actividades'!$D$5:$D$296)</f>
        <v>CG</v>
      </c>
      <c r="F380" s="129" t="str">
        <f>_xlfn.XLOOKUP(C380,'[1]Catálogo de actividades'!$B$5:$B$296,'[1]Catálogo de actividades'!$I$5:$I$296)</f>
        <v>OPL</v>
      </c>
      <c r="G380" s="130" t="str">
        <f>_xlfn.XLOOKUP(C380,'[1]Catálogo de actividades'!$B$5:$B$296,'[1]Catálogo de actividades'!$E$5:$E$296)</f>
        <v>17.8</v>
      </c>
      <c r="H380" s="131">
        <v>45353</v>
      </c>
      <c r="I380" s="131">
        <v>45353</v>
      </c>
    </row>
    <row r="381" spans="1:9" x14ac:dyDescent="0.25">
      <c r="A381" s="216" t="s">
        <v>272</v>
      </c>
      <c r="B381" s="127" t="s">
        <v>16</v>
      </c>
      <c r="C381" s="155" t="s">
        <v>211</v>
      </c>
      <c r="D381" s="128" t="str">
        <f>_xlfn.XLOOKUP(C381,'[1]Catálogo de actividades'!$B$5:$B$296,'[1]Catálogo de actividades'!$C$5:$C$296)</f>
        <v>OPL</v>
      </c>
      <c r="E381" s="128" t="str">
        <f>_xlfn.XLOOKUP(C381,'[1]Catálogo de actividades'!$B$5:$B$296,'[1]Catálogo de actividades'!$D$5:$D$296)</f>
        <v>CG</v>
      </c>
      <c r="F381" s="129" t="str">
        <f>_xlfn.XLOOKUP(C381,'[1]Catálogo de actividades'!$B$5:$B$296,'[1]Catálogo de actividades'!$I$5:$I$296)</f>
        <v>OPL</v>
      </c>
      <c r="G381" s="130" t="str">
        <f>_xlfn.XLOOKUP(C381,'[1]Catálogo de actividades'!$B$5:$B$296,'[1]Catálogo de actividades'!$E$5:$E$296)</f>
        <v>17.9</v>
      </c>
      <c r="H381" s="131">
        <v>45399</v>
      </c>
      <c r="I381" s="131">
        <v>45399</v>
      </c>
    </row>
    <row r="382" spans="1:9" x14ac:dyDescent="0.25">
      <c r="A382" s="216" t="s">
        <v>272</v>
      </c>
      <c r="B382" s="127" t="s">
        <v>16</v>
      </c>
      <c r="C382" s="155" t="s">
        <v>212</v>
      </c>
      <c r="D382" s="128" t="str">
        <f>_xlfn.XLOOKUP(C382,'[1]Catálogo de actividades'!$B$5:$B$296,'[1]Catálogo de actividades'!$C$5:$C$296)</f>
        <v>OPL</v>
      </c>
      <c r="E382" s="128" t="str">
        <f>_xlfn.XLOOKUP(C382,'[1]Catálogo de actividades'!$B$5:$B$296,'[1]Catálogo de actividades'!$D$5:$D$296)</f>
        <v>CG</v>
      </c>
      <c r="F382" s="129" t="str">
        <f>_xlfn.XLOOKUP(C382,'[1]Catálogo de actividades'!$B$5:$B$296,'[1]Catálogo de actividades'!$I$5:$I$296)</f>
        <v>OPL</v>
      </c>
      <c r="G382" s="130" t="str">
        <f>_xlfn.XLOOKUP(C382,'[1]Catálogo de actividades'!$B$5:$B$296,'[1]Catálogo de actividades'!$E$5:$E$296)</f>
        <v>17.10</v>
      </c>
      <c r="H382" s="131">
        <v>45424</v>
      </c>
      <c r="I382" s="131">
        <v>45424</v>
      </c>
    </row>
    <row r="383" spans="1:9" x14ac:dyDescent="0.25">
      <c r="A383" s="216" t="s">
        <v>272</v>
      </c>
      <c r="B383" s="127" t="s">
        <v>16</v>
      </c>
      <c r="C383" s="155" t="s">
        <v>213</v>
      </c>
      <c r="D383" s="128" t="str">
        <f>_xlfn.XLOOKUP(C383,'[1]Catálogo de actividades'!$B$5:$B$296,'[1]Catálogo de actividades'!$C$5:$C$296)</f>
        <v>OPL</v>
      </c>
      <c r="E383" s="128" t="str">
        <f>_xlfn.XLOOKUP(C383,'[1]Catálogo de actividades'!$B$5:$B$296,'[1]Catálogo de actividades'!$D$5:$D$296)</f>
        <v>CG</v>
      </c>
      <c r="F383" s="129" t="str">
        <f>_xlfn.XLOOKUP(C383,'[1]Catálogo de actividades'!$B$5:$B$296,'[1]Catálogo de actividades'!$I$5:$I$296)</f>
        <v>OPL</v>
      </c>
      <c r="G383" s="130" t="str">
        <f>_xlfn.XLOOKUP(C383,'[1]Catálogo de actividades'!$B$5:$B$296,'[1]Catálogo de actividades'!$E$5:$E$296)</f>
        <v>17.11</v>
      </c>
      <c r="H383" s="131">
        <v>45431</v>
      </c>
      <c r="I383" s="131">
        <v>45431</v>
      </c>
    </row>
    <row r="384" spans="1:9" x14ac:dyDescent="0.25">
      <c r="A384" s="216" t="s">
        <v>272</v>
      </c>
      <c r="B384" s="127" t="s">
        <v>16</v>
      </c>
      <c r="C384" s="155" t="s">
        <v>214</v>
      </c>
      <c r="D384" s="128" t="str">
        <f>_xlfn.XLOOKUP(C384,'[1]Catálogo de actividades'!$B$5:$B$296,'[1]Catálogo de actividades'!$C$5:$C$296)</f>
        <v>OPL</v>
      </c>
      <c r="E384" s="128" t="str">
        <f>_xlfn.XLOOKUP(C384,'[1]Catálogo de actividades'!$B$5:$B$296,'[1]Catálogo de actividades'!$D$5:$D$296)</f>
        <v>CG</v>
      </c>
      <c r="F384" s="129" t="str">
        <f>_xlfn.XLOOKUP(C384,'[1]Catálogo de actividades'!$B$5:$B$296,'[1]Catálogo de actividades'!$I$5:$I$296)</f>
        <v>OPL</v>
      </c>
      <c r="G384" s="130" t="str">
        <f>_xlfn.XLOOKUP(C384,'[1]Catálogo de actividades'!$B$5:$B$296,'[1]Catálogo de actividades'!$E$5:$E$296)</f>
        <v>17.12</v>
      </c>
      <c r="H384" s="131">
        <v>45438</v>
      </c>
      <c r="I384" s="131">
        <v>45438</v>
      </c>
    </row>
    <row r="385" spans="1:9" x14ac:dyDescent="0.25">
      <c r="A385" s="216" t="s">
        <v>272</v>
      </c>
      <c r="B385" s="127" t="s">
        <v>16</v>
      </c>
      <c r="C385" s="127" t="s">
        <v>215</v>
      </c>
      <c r="D385" s="128" t="str">
        <f>_xlfn.XLOOKUP(C385,'[1]Catálogo de actividades'!$B$5:$B$296,'[1]Catálogo de actividades'!$C$5:$C$296)</f>
        <v>OPL</v>
      </c>
      <c r="E385" s="128" t="str">
        <f>_xlfn.XLOOKUP(C385,'[1]Catálogo de actividades'!$B$5:$B$296,'[1]Catálogo de actividades'!$D$5:$D$296)</f>
        <v>CG</v>
      </c>
      <c r="F385" s="129" t="str">
        <f>_xlfn.XLOOKUP(C385,'[1]Catálogo de actividades'!$B$5:$B$296,'[1]Catálogo de actividades'!$I$5:$I$296)</f>
        <v>OPL</v>
      </c>
      <c r="G385" s="130" t="str">
        <f>_xlfn.XLOOKUP(C385,'[1]Catálogo de actividades'!$B$5:$B$296,'[1]Catálogo de actividades'!$E$5:$E$296)</f>
        <v>17.13</v>
      </c>
      <c r="H385" s="131">
        <v>45445</v>
      </c>
      <c r="I385" s="131">
        <v>45446</v>
      </c>
    </row>
    <row r="386" spans="1:9" x14ac:dyDescent="0.25">
      <c r="A386" s="216" t="s">
        <v>272</v>
      </c>
      <c r="B386" s="156" t="s">
        <v>17</v>
      </c>
      <c r="C386" s="155" t="s">
        <v>216</v>
      </c>
      <c r="D386" s="128" t="str">
        <f>_xlfn.XLOOKUP(C386,'[1]Catálogo de actividades'!$B$5:$B$296,'[1]Catálogo de actividades'!$C$5:$C$296)</f>
        <v>INE</v>
      </c>
      <c r="E386" s="128" t="str">
        <f>_xlfn.XLOOKUP(C386,'[1]Catálogo de actividades'!$B$5:$B$296,'[1]Catálogo de actividades'!$D$5:$D$296)</f>
        <v xml:space="preserve">DEOE  </v>
      </c>
      <c r="F386" s="129" t="str">
        <f>_xlfn.XLOOKUP(C386,'[1]Catálogo de actividades'!$B$5:$B$296,'[1]Catálogo de actividades'!$I$5:$I$296)</f>
        <v>DEOE</v>
      </c>
      <c r="G386" s="130" t="str">
        <f>_xlfn.XLOOKUP(C386,'[1]Catálogo de actividades'!$B$5:$B$296,'[1]Catálogo de actividades'!$E$5:$E$296)</f>
        <v>18.1</v>
      </c>
      <c r="H386" s="131">
        <v>45292</v>
      </c>
      <c r="I386" s="131">
        <v>45322</v>
      </c>
    </row>
    <row r="387" spans="1:9" x14ac:dyDescent="0.25">
      <c r="A387" s="216" t="s">
        <v>272</v>
      </c>
      <c r="B387" s="127" t="s">
        <v>17</v>
      </c>
      <c r="C387" s="127" t="s">
        <v>217</v>
      </c>
      <c r="D387" s="128" t="str">
        <f>_xlfn.XLOOKUP(C387,'[1]Catálogo de actividades'!$B$5:$B$296,'[1]Catálogo de actividades'!$C$5:$C$296)</f>
        <v>OPL</v>
      </c>
      <c r="E387" s="128" t="str">
        <f>_xlfn.XLOOKUP(C387,'[1]Catálogo de actividades'!$B$5:$B$296,'[1]Catálogo de actividades'!$D$5:$D$296)</f>
        <v>CG</v>
      </c>
      <c r="F387" s="129" t="str">
        <f>_xlfn.XLOOKUP(C387,'[1]Catálogo de actividades'!$B$5:$B$296,'[1]Catálogo de actividades'!$I$5:$I$296)</f>
        <v>OPL</v>
      </c>
      <c r="G387" s="130" t="str">
        <f>_xlfn.XLOOKUP(C387,'[1]Catálogo de actividades'!$B$5:$B$296,'[1]Catálogo de actividades'!$E$5:$E$296)</f>
        <v>18.2</v>
      </c>
      <c r="H387" s="131">
        <v>45343</v>
      </c>
      <c r="I387" s="131">
        <v>45350</v>
      </c>
    </row>
    <row r="388" spans="1:9" x14ac:dyDescent="0.25">
      <c r="A388" s="216" t="s">
        <v>272</v>
      </c>
      <c r="B388" s="127" t="s">
        <v>17</v>
      </c>
      <c r="C388" s="127" t="s">
        <v>218</v>
      </c>
      <c r="D388" s="128" t="str">
        <f>_xlfn.XLOOKUP(C388,'[1]Catálogo de actividades'!$B$5:$B$296,'[1]Catálogo de actividades'!$C$5:$C$296)</f>
        <v>OPL</v>
      </c>
      <c r="E388" s="128" t="str">
        <f>_xlfn.XLOOKUP(C388,'[1]Catálogo de actividades'!$B$5:$B$296,'[1]Catálogo de actividades'!$D$5:$D$296)</f>
        <v>CG</v>
      </c>
      <c r="F388" s="129" t="str">
        <f>_xlfn.XLOOKUP(C388,'[1]Catálogo de actividades'!$B$5:$B$296,'[1]Catálogo de actividades'!$I$5:$I$296)</f>
        <v>OPL</v>
      </c>
      <c r="G388" s="130" t="str">
        <f>_xlfn.XLOOKUP(C388,'[1]Catálogo de actividades'!$B$5:$B$296,'[1]Catálogo de actividades'!$E$5:$E$296)</f>
        <v>18.3</v>
      </c>
      <c r="H388" s="131">
        <v>45364</v>
      </c>
      <c r="I388" s="131">
        <v>45364</v>
      </c>
    </row>
    <row r="389" spans="1:9" x14ac:dyDescent="0.25">
      <c r="A389" s="216" t="s">
        <v>272</v>
      </c>
      <c r="B389" s="127" t="s">
        <v>17</v>
      </c>
      <c r="C389" s="127" t="s">
        <v>219</v>
      </c>
      <c r="D389" s="128" t="str">
        <f>_xlfn.XLOOKUP(C389,'[1]Catálogo de actividades'!$B$5:$B$296,'[1]Catálogo de actividades'!$C$5:$C$296)</f>
        <v>INE</v>
      </c>
      <c r="E389" s="128" t="str">
        <f>_xlfn.XLOOKUP(C389,'[1]Catálogo de actividades'!$B$5:$B$296,'[1]Catálogo de actividades'!$D$5:$D$296)</f>
        <v>JLE</v>
      </c>
      <c r="F389" s="129" t="str">
        <f>_xlfn.XLOOKUP(C389,'[1]Catálogo de actividades'!$B$5:$B$296,'[1]Catálogo de actividades'!$I$5:$I$296)</f>
        <v>JLE</v>
      </c>
      <c r="G389" s="130" t="str">
        <f>_xlfn.XLOOKUP(C389,'[1]Catálogo de actividades'!$B$5:$B$296,'[1]Catálogo de actividades'!$E$5:$E$296)</f>
        <v>18.4</v>
      </c>
      <c r="H389" s="131">
        <v>45365</v>
      </c>
      <c r="I389" s="131">
        <v>45377</v>
      </c>
    </row>
    <row r="390" spans="1:9" x14ac:dyDescent="0.25">
      <c r="A390" s="216" t="s">
        <v>272</v>
      </c>
      <c r="B390" s="127" t="s">
        <v>17</v>
      </c>
      <c r="C390" s="127" t="s">
        <v>220</v>
      </c>
      <c r="D390" s="128" t="str">
        <f>_xlfn.XLOOKUP(C390,'[1]Catálogo de actividades'!$B$5:$B$296,'[1]Catálogo de actividades'!$C$5:$C$296)</f>
        <v>OPL</v>
      </c>
      <c r="E390" s="128" t="str">
        <f>_xlfn.XLOOKUP(C390,'[1]Catálogo de actividades'!$B$5:$B$296,'[1]Catálogo de actividades'!$D$5:$D$296)</f>
        <v>OD</v>
      </c>
      <c r="F390" s="129" t="str">
        <f>_xlfn.XLOOKUP(C390,'[1]Catálogo de actividades'!$B$5:$B$296,'[1]Catálogo de actividades'!$I$5:$I$296)</f>
        <v>OPL</v>
      </c>
      <c r="G390" s="130" t="str">
        <f>_xlfn.XLOOKUP(C390,'[1]Catálogo de actividades'!$B$5:$B$296,'[1]Catálogo de actividades'!$E$5:$E$296)</f>
        <v>18.5</v>
      </c>
      <c r="H390" s="131">
        <v>45383</v>
      </c>
      <c r="I390" s="131">
        <v>45397</v>
      </c>
    </row>
    <row r="391" spans="1:9" x14ac:dyDescent="0.25">
      <c r="A391" s="216" t="s">
        <v>272</v>
      </c>
      <c r="B391" s="127" t="s">
        <v>17</v>
      </c>
      <c r="C391" s="127" t="s">
        <v>222</v>
      </c>
      <c r="D391" s="128" t="str">
        <f>_xlfn.XLOOKUP(C391,'[1]Catálogo de actividades'!$B$5:$B$296,'[1]Catálogo de actividades'!$C$5:$C$296)</f>
        <v>OPL</v>
      </c>
      <c r="E391" s="128" t="str">
        <f>_xlfn.XLOOKUP(C391,'[1]Catálogo de actividades'!$B$5:$B$296,'[1]Catálogo de actividades'!$D$5:$D$296)</f>
        <v>CG/OD</v>
      </c>
      <c r="F391" s="129" t="str">
        <f>_xlfn.XLOOKUP(C391,'[1]Catálogo de actividades'!$B$5:$B$296,'[1]Catálogo de actividades'!$I$5:$I$296)</f>
        <v>OPL</v>
      </c>
      <c r="G391" s="130" t="str">
        <f>_xlfn.XLOOKUP(C391,'[1]Catálogo de actividades'!$B$5:$B$296,'[1]Catálogo de actividades'!$E$5:$E$296)</f>
        <v>18.6</v>
      </c>
      <c r="H391" s="131">
        <v>45413</v>
      </c>
      <c r="I391" s="131">
        <v>45440</v>
      </c>
    </row>
    <row r="392" spans="1:9" x14ac:dyDescent="0.25">
      <c r="A392" s="216" t="s">
        <v>272</v>
      </c>
      <c r="B392" s="127" t="s">
        <v>17</v>
      </c>
      <c r="C392" s="127" t="s">
        <v>221</v>
      </c>
      <c r="D392" s="128" t="str">
        <f>_xlfn.XLOOKUP(C392,'[1]Catálogo de actividades'!$B$5:$B$296,'[1]Catálogo de actividades'!$C$5:$C$296)</f>
        <v>OPL</v>
      </c>
      <c r="E392" s="128" t="str">
        <f>_xlfn.XLOOKUP(C392,'[1]Catálogo de actividades'!$B$5:$B$296,'[1]Catálogo de actividades'!$D$5:$D$296)</f>
        <v>CG/OD</v>
      </c>
      <c r="F392" s="129" t="str">
        <f>_xlfn.XLOOKUP(C392,'[1]Catálogo de actividades'!$B$5:$B$296,'[1]Catálogo de actividades'!$I$5:$I$296)</f>
        <v>OPL</v>
      </c>
      <c r="G392" s="130" t="str">
        <f>_xlfn.XLOOKUP(C392,'[1]Catálogo de actividades'!$B$5:$B$296,'[1]Catálogo de actividades'!$E$5:$E$296)</f>
        <v>18.7</v>
      </c>
      <c r="H392" s="131">
        <v>45413</v>
      </c>
      <c r="I392" s="131">
        <v>45440</v>
      </c>
    </row>
    <row r="393" spans="1:9" x14ac:dyDescent="0.25">
      <c r="A393" s="216" t="s">
        <v>272</v>
      </c>
      <c r="B393" s="127" t="s">
        <v>17</v>
      </c>
      <c r="C393" s="127" t="s">
        <v>223</v>
      </c>
      <c r="D393" s="128" t="str">
        <f>_xlfn.XLOOKUP(C393,'[1]Catálogo de actividades'!$B$5:$B$296,'[1]Catálogo de actividades'!$C$5:$C$296)</f>
        <v>OPL</v>
      </c>
      <c r="E393" s="128" t="str">
        <f>_xlfn.XLOOKUP(C393,'[1]Catálogo de actividades'!$B$5:$B$296,'[1]Catálogo de actividades'!$D$5:$D$296)</f>
        <v>CG</v>
      </c>
      <c r="F393" s="129" t="str">
        <f>_xlfn.XLOOKUP(C393,'[1]Catálogo de actividades'!$B$5:$B$296,'[1]Catálogo de actividades'!$I$5:$I$296)</f>
        <v>OPL</v>
      </c>
      <c r="G393" s="130" t="str">
        <f>_xlfn.XLOOKUP(C393,'[1]Catálogo de actividades'!$B$5:$B$296,'[1]Catálogo de actividades'!$E$5:$E$296)</f>
        <v>18.8</v>
      </c>
      <c r="H393" s="131">
        <v>45323</v>
      </c>
      <c r="I393" s="131">
        <v>45337</v>
      </c>
    </row>
    <row r="394" spans="1:9" x14ac:dyDescent="0.25">
      <c r="A394" s="216" t="s">
        <v>272</v>
      </c>
      <c r="B394" s="127" t="s">
        <v>17</v>
      </c>
      <c r="C394" s="127" t="s">
        <v>224</v>
      </c>
      <c r="D394" s="128" t="str">
        <f>_xlfn.XLOOKUP(C394,'[1]Catálogo de actividades'!$B$5:$B$296,'[1]Catálogo de actividades'!$C$5:$C$296)</f>
        <v>OPL</v>
      </c>
      <c r="E394" s="128" t="str">
        <f>_xlfn.XLOOKUP(C394,'[1]Catálogo de actividades'!$B$5:$B$296,'[1]Catálogo de actividades'!$D$5:$D$296)</f>
        <v>CG</v>
      </c>
      <c r="F394" s="129" t="str">
        <f>_xlfn.XLOOKUP(C394,'[1]Catálogo de actividades'!$B$5:$B$296,'[1]Catálogo de actividades'!$I$5:$I$296)</f>
        <v>OPL</v>
      </c>
      <c r="G394" s="130" t="str">
        <f>_xlfn.XLOOKUP(C394,'[1]Catálogo de actividades'!$B$5:$B$296,'[1]Catálogo de actividades'!$E$5:$E$296)</f>
        <v>18.9</v>
      </c>
      <c r="H394" s="131">
        <v>45383</v>
      </c>
      <c r="I394" s="131">
        <v>45389</v>
      </c>
    </row>
    <row r="395" spans="1:9" x14ac:dyDescent="0.25">
      <c r="A395" s="216" t="s">
        <v>272</v>
      </c>
      <c r="B395" s="127" t="s">
        <v>17</v>
      </c>
      <c r="C395" s="127" t="s">
        <v>225</v>
      </c>
      <c r="D395" s="128" t="str">
        <f>_xlfn.XLOOKUP(C395,'[1]Catálogo de actividades'!$B$5:$B$296,'[1]Catálogo de actividades'!$C$5:$C$296)</f>
        <v>OPL</v>
      </c>
      <c r="E395" s="128" t="str">
        <f>_xlfn.XLOOKUP(C395,'[1]Catálogo de actividades'!$B$5:$B$296,'[1]Catálogo de actividades'!$D$5:$D$296)</f>
        <v>CG</v>
      </c>
      <c r="F395" s="129" t="str">
        <f>_xlfn.XLOOKUP(C395,'[1]Catálogo de actividades'!$B$5:$B$296,'[1]Catálogo de actividades'!$I$5:$I$296)</f>
        <v>OPL</v>
      </c>
      <c r="G395" s="130" t="str">
        <f>_xlfn.XLOOKUP(C395,'[1]Catálogo de actividades'!$B$5:$B$296,'[1]Catálogo de actividades'!$E$5:$E$296)</f>
        <v>18.10</v>
      </c>
      <c r="H395" s="131">
        <v>45398</v>
      </c>
      <c r="I395" s="131">
        <v>45412</v>
      </c>
    </row>
    <row r="396" spans="1:9" x14ac:dyDescent="0.25">
      <c r="A396" s="216" t="s">
        <v>272</v>
      </c>
      <c r="B396" s="127" t="s">
        <v>17</v>
      </c>
      <c r="C396" s="127" t="s">
        <v>226</v>
      </c>
      <c r="D396" s="128" t="str">
        <f>_xlfn.XLOOKUP(C396,'[1]Catálogo de actividades'!$B$5:$B$296,'[1]Catálogo de actividades'!$C$5:$C$296)</f>
        <v>OPL</v>
      </c>
      <c r="E396" s="128" t="str">
        <f>_xlfn.XLOOKUP(C396,'[1]Catálogo de actividades'!$B$5:$B$296,'[1]Catálogo de actividades'!$D$5:$D$296)</f>
        <v>OD</v>
      </c>
      <c r="F396" s="129" t="str">
        <f>_xlfn.XLOOKUP(C396,'[1]Catálogo de actividades'!$B$5:$B$296,'[1]Catálogo de actividades'!$I$5:$I$296)</f>
        <v>OPL</v>
      </c>
      <c r="G396" s="130" t="str">
        <f>_xlfn.XLOOKUP(C396,'[1]Catálogo de actividades'!$B$5:$B$296,'[1]Catálogo de actividades'!$E$5:$E$296)</f>
        <v>18.11</v>
      </c>
      <c r="H396" s="131">
        <v>45409</v>
      </c>
      <c r="I396" s="131">
        <v>45432</v>
      </c>
    </row>
    <row r="397" spans="1:9" x14ac:dyDescent="0.25">
      <c r="A397" s="216" t="s">
        <v>272</v>
      </c>
      <c r="B397" s="127" t="s">
        <v>17</v>
      </c>
      <c r="C397" s="127" t="s">
        <v>227</v>
      </c>
      <c r="D397" s="128" t="str">
        <f>_xlfn.XLOOKUP(C397,'[1]Catálogo de actividades'!$B$5:$B$296,'[1]Catálogo de actividades'!$C$5:$C$296)</f>
        <v>OPL</v>
      </c>
      <c r="E397" s="128" t="str">
        <f>_xlfn.XLOOKUP(C397,'[1]Catálogo de actividades'!$B$5:$B$296,'[1]Catálogo de actividades'!$D$5:$D$296)</f>
        <v>CG</v>
      </c>
      <c r="F397" s="129" t="str">
        <f>_xlfn.XLOOKUP(C397,'[1]Catálogo de actividades'!$B$5:$B$296,'[1]Catálogo de actividades'!$I$5:$I$296)</f>
        <v>OPL</v>
      </c>
      <c r="G397" s="130" t="str">
        <f>_xlfn.XLOOKUP(C397,'[1]Catálogo de actividades'!$B$5:$B$296,'[1]Catálogo de actividades'!$E$5:$E$296)</f>
        <v>18.13</v>
      </c>
      <c r="H397" s="131">
        <v>45413</v>
      </c>
      <c r="I397" s="131">
        <v>45419</v>
      </c>
    </row>
    <row r="398" spans="1:9" x14ac:dyDescent="0.25">
      <c r="A398" s="216" t="s">
        <v>272</v>
      </c>
      <c r="B398" s="127" t="s">
        <v>17</v>
      </c>
      <c r="C398" s="127" t="s">
        <v>228</v>
      </c>
      <c r="D398" s="128" t="str">
        <f>_xlfn.XLOOKUP(C398,'[1]Catálogo de actividades'!$B$5:$B$296,'[1]Catálogo de actividades'!$C$5:$C$296)</f>
        <v>OPL</v>
      </c>
      <c r="E398" s="128" t="str">
        <f>_xlfn.XLOOKUP(C398,'[1]Catálogo de actividades'!$B$5:$B$296,'[1]Catálogo de actividades'!$D$5:$D$296)</f>
        <v>CD</v>
      </c>
      <c r="F398" s="129" t="str">
        <f>_xlfn.XLOOKUP(C398,'[1]Catálogo de actividades'!$B$5:$B$296,'[1]Catálogo de actividades'!$I$5:$I$296)</f>
        <v>OPL</v>
      </c>
      <c r="G398" s="130" t="str">
        <f>_xlfn.XLOOKUP(C398,'[1]Catálogo de actividades'!$B$5:$B$296,'[1]Catálogo de actividades'!$E$5:$E$296)</f>
        <v>18.14</v>
      </c>
      <c r="H398" s="131">
        <v>45398</v>
      </c>
      <c r="I398" s="131">
        <v>45440</v>
      </c>
    </row>
    <row r="399" spans="1:9" x14ac:dyDescent="0.25">
      <c r="A399" s="216" t="s">
        <v>272</v>
      </c>
      <c r="B399" s="127" t="s">
        <v>17</v>
      </c>
      <c r="C399" s="127" t="s">
        <v>229</v>
      </c>
      <c r="D399" s="128" t="str">
        <f>_xlfn.XLOOKUP(C399,'[1]Catálogo de actividades'!$B$5:$B$296,'[1]Catálogo de actividades'!$C$5:$C$296)</f>
        <v>OPL</v>
      </c>
      <c r="E399" s="128" t="str">
        <f>_xlfn.XLOOKUP(C399,'[1]Catálogo de actividades'!$B$5:$B$296,'[1]Catálogo de actividades'!$D$5:$D$296)</f>
        <v>CG/OD</v>
      </c>
      <c r="F399" s="129" t="str">
        <f>_xlfn.XLOOKUP(C399,'[1]Catálogo de actividades'!$B$5:$B$296,'[1]Catálogo de actividades'!$I$5:$I$296)</f>
        <v>OPL</v>
      </c>
      <c r="G399" s="130" t="str">
        <f>_xlfn.XLOOKUP(C399,'[1]Catálogo de actividades'!$B$5:$B$296,'[1]Catálogo de actividades'!$E$5:$E$296)</f>
        <v>18.15</v>
      </c>
      <c r="H399" s="131">
        <v>45447</v>
      </c>
      <c r="I399" s="131">
        <v>45447</v>
      </c>
    </row>
    <row r="400" spans="1:9" x14ac:dyDescent="0.25">
      <c r="A400" s="216" t="s">
        <v>272</v>
      </c>
      <c r="B400" s="127" t="s">
        <v>17</v>
      </c>
      <c r="C400" s="127" t="s">
        <v>230</v>
      </c>
      <c r="D400" s="128" t="str">
        <f>_xlfn.XLOOKUP(C400,'[1]Catálogo de actividades'!$B$5:$B$296,'[1]Catálogo de actividades'!$C$5:$C$296)</f>
        <v>OPL</v>
      </c>
      <c r="E400" s="128" t="str">
        <f>_xlfn.XLOOKUP(C400,'[1]Catálogo de actividades'!$B$5:$B$296,'[1]Catálogo de actividades'!$D$5:$D$296)</f>
        <v>OD</v>
      </c>
      <c r="F400" s="129" t="str">
        <f>_xlfn.XLOOKUP(C400,'[1]Catálogo de actividades'!$B$5:$B$296,'[1]Catálogo de actividades'!$I$5:$I$296)</f>
        <v>OPL</v>
      </c>
      <c r="G400" s="130" t="str">
        <f>_xlfn.XLOOKUP(C400,'[1]Catálogo de actividades'!$B$5:$B$296,'[1]Catálogo de actividades'!$E$5:$E$296)</f>
        <v>18.16</v>
      </c>
      <c r="H400" s="131">
        <v>45448</v>
      </c>
      <c r="I400" s="131">
        <v>45454</v>
      </c>
    </row>
    <row r="401" spans="1:9" x14ac:dyDescent="0.25">
      <c r="A401" s="216" t="s">
        <v>272</v>
      </c>
      <c r="B401" s="127" t="s">
        <v>17</v>
      </c>
      <c r="C401" s="127" t="s">
        <v>231</v>
      </c>
      <c r="D401" s="128" t="str">
        <f>_xlfn.XLOOKUP(C401,'[1]Catálogo de actividades'!$B$5:$B$296,'[1]Catálogo de actividades'!$C$5:$C$296)</f>
        <v>OPL</v>
      </c>
      <c r="E401" s="128" t="str">
        <f>_xlfn.XLOOKUP(C401,'[1]Catálogo de actividades'!$B$5:$B$296,'[1]Catálogo de actividades'!$D$5:$D$296)</f>
        <v>OD</v>
      </c>
      <c r="F401" s="129" t="str">
        <f>_xlfn.XLOOKUP(C401,'[1]Catálogo de actividades'!$B$5:$B$296,'[1]Catálogo de actividades'!$I$5:$I$296)</f>
        <v>OPL</v>
      </c>
      <c r="G401" s="130" t="str">
        <f>_xlfn.XLOOKUP(C401,'[1]Catálogo de actividades'!$B$5:$B$296,'[1]Catálogo de actividades'!$E$5:$E$296)</f>
        <v>18.17</v>
      </c>
      <c r="H401" s="131">
        <v>45481</v>
      </c>
      <c r="I401" s="131">
        <v>45485</v>
      </c>
    </row>
    <row r="402" spans="1:9" x14ac:dyDescent="0.25">
      <c r="A402" s="216" t="s">
        <v>272</v>
      </c>
      <c r="B402" s="127" t="s">
        <v>17</v>
      </c>
      <c r="C402" s="127" t="s">
        <v>232</v>
      </c>
      <c r="D402" s="128" t="str">
        <f>_xlfn.XLOOKUP(C402,'[1]Catálogo de actividades'!$B$5:$B$296,'[1]Catálogo de actividades'!$C$5:$C$296)</f>
        <v>OPL</v>
      </c>
      <c r="E402" s="128" t="str">
        <f>_xlfn.XLOOKUP(C402,'[1]Catálogo de actividades'!$B$5:$B$296,'[1]Catálogo de actividades'!$D$5:$D$296)</f>
        <v>OD</v>
      </c>
      <c r="F402" s="129" t="str">
        <f>_xlfn.XLOOKUP(C402,'[1]Catálogo de actividades'!$B$5:$B$296,'[1]Catálogo de actividades'!$I$5:$I$296)</f>
        <v>OPL</v>
      </c>
      <c r="G402" s="130" t="str">
        <f>_xlfn.XLOOKUP(C402,'[1]Catálogo de actividades'!$B$5:$B$296,'[1]Catálogo de actividades'!$E$5:$E$296)</f>
        <v>18.18</v>
      </c>
      <c r="H402" s="131">
        <v>45481</v>
      </c>
      <c r="I402" s="131">
        <v>45485</v>
      </c>
    </row>
    <row r="403" spans="1:9" x14ac:dyDescent="0.25">
      <c r="A403" s="216" t="s">
        <v>272</v>
      </c>
      <c r="B403" s="127" t="s">
        <v>17</v>
      </c>
      <c r="C403" s="127" t="s">
        <v>233</v>
      </c>
      <c r="D403" s="128" t="str">
        <f>_xlfn.XLOOKUP(C403,'[1]Catálogo de actividades'!$B$5:$B$296,'[1]Catálogo de actividades'!$C$5:$C$296)</f>
        <v>OPL</v>
      </c>
      <c r="E403" s="128" t="str">
        <f>_xlfn.XLOOKUP(C403,'[1]Catálogo de actividades'!$B$5:$B$296,'[1]Catálogo de actividades'!$D$5:$D$296)</f>
        <v>OD</v>
      </c>
      <c r="F403" s="129" t="str">
        <f>_xlfn.XLOOKUP(C403,'[1]Catálogo de actividades'!$B$5:$B$296,'[1]Catálogo de actividades'!$I$5:$I$296)</f>
        <v>OPL</v>
      </c>
      <c r="G403" s="130" t="str">
        <f>_xlfn.XLOOKUP(C403,'[1]Catálogo de actividades'!$B$5:$B$296,'[1]Catálogo de actividades'!$E$5:$E$296)</f>
        <v>18.19</v>
      </c>
      <c r="H403" s="131">
        <v>45448</v>
      </c>
      <c r="I403" s="131">
        <v>45459</v>
      </c>
    </row>
    <row r="404" spans="1:9" x14ac:dyDescent="0.25">
      <c r="A404" s="216" t="s">
        <v>272</v>
      </c>
      <c r="B404" s="127" t="s">
        <v>17</v>
      </c>
      <c r="C404" s="127" t="s">
        <v>234</v>
      </c>
      <c r="D404" s="128" t="str">
        <f>_xlfn.XLOOKUP(C404,'[1]Catálogo de actividades'!$B$5:$B$296,'[1]Catálogo de actividades'!$C$5:$C$296)</f>
        <v>OPL</v>
      </c>
      <c r="E404" s="128" t="str">
        <f>_xlfn.XLOOKUP(C404,'[1]Catálogo de actividades'!$B$5:$B$296,'[1]Catálogo de actividades'!$D$5:$D$296)</f>
        <v>OD</v>
      </c>
      <c r="F404" s="129" t="str">
        <f>_xlfn.XLOOKUP(C404,'[1]Catálogo de actividades'!$B$5:$B$296,'[1]Catálogo de actividades'!$I$5:$I$296)</f>
        <v>OPL</v>
      </c>
      <c r="G404" s="130" t="str">
        <f>_xlfn.XLOOKUP(C404,'[1]Catálogo de actividades'!$B$5:$B$296,'[1]Catálogo de actividades'!$E$5:$E$296)</f>
        <v>18.20</v>
      </c>
      <c r="H404" s="131">
        <v>45481</v>
      </c>
      <c r="I404" s="131">
        <v>45485</v>
      </c>
    </row>
    <row r="405" spans="1:9" x14ac:dyDescent="0.25">
      <c r="A405" s="216" t="s">
        <v>272</v>
      </c>
      <c r="B405" s="127" t="s">
        <v>17</v>
      </c>
      <c r="C405" s="127" t="s">
        <v>235</v>
      </c>
      <c r="D405" s="128" t="str">
        <f>_xlfn.XLOOKUP(C405,'[1]Catálogo de actividades'!$B$5:$B$296,'[1]Catálogo de actividades'!$C$5:$C$296)</f>
        <v>OPL</v>
      </c>
      <c r="E405" s="128" t="str">
        <f>_xlfn.XLOOKUP(C405,'[1]Catálogo de actividades'!$B$5:$B$296,'[1]Catálogo de actividades'!$D$5:$D$296)</f>
        <v>OD</v>
      </c>
      <c r="F405" s="129" t="str">
        <f>_xlfn.XLOOKUP(C405,'[1]Catálogo de actividades'!$B$5:$B$296,'[1]Catálogo de actividades'!$I$5:$I$296)</f>
        <v>OPL</v>
      </c>
      <c r="G405" s="130" t="str">
        <f>_xlfn.XLOOKUP(C405,'[1]Catálogo de actividades'!$B$5:$B$296,'[1]Catálogo de actividades'!$E$5:$E$296)</f>
        <v>18.21</v>
      </c>
      <c r="H405" s="131">
        <v>45481</v>
      </c>
      <c r="I405" s="131">
        <v>45485</v>
      </c>
    </row>
    <row r="406" spans="1:9" x14ac:dyDescent="0.25">
      <c r="A406" s="216" t="s">
        <v>272</v>
      </c>
      <c r="B406" s="127" t="s">
        <v>17</v>
      </c>
      <c r="C406" s="127" t="s">
        <v>236</v>
      </c>
      <c r="D406" s="128" t="str">
        <f>_xlfn.XLOOKUP(C406,'[1]Catálogo de actividades'!$B$5:$B$296,'[1]Catálogo de actividades'!$C$5:$C$296)</f>
        <v>OPL</v>
      </c>
      <c r="E406" s="128" t="str">
        <f>_xlfn.XLOOKUP(C406,'[1]Catálogo de actividades'!$B$5:$B$296,'[1]Catálogo de actividades'!$D$5:$D$296)</f>
        <v>CG</v>
      </c>
      <c r="F406" s="129" t="str">
        <f>_xlfn.XLOOKUP(C406,'[1]Catálogo de actividades'!$B$5:$B$296,'[1]Catálogo de actividades'!$I$5:$I$296)</f>
        <v>OPL</v>
      </c>
      <c r="G406" s="130" t="str">
        <f>_xlfn.XLOOKUP(C406,'[1]Catálogo de actividades'!$B$5:$B$296,'[1]Catálogo de actividades'!$E$5:$E$296)</f>
        <v>18.23</v>
      </c>
      <c r="H406" s="131">
        <v>45459</v>
      </c>
      <c r="I406" s="131">
        <v>45504</v>
      </c>
    </row>
    <row r="407" spans="1:9" x14ac:dyDescent="0.25">
      <c r="A407" s="216" t="s">
        <v>272</v>
      </c>
      <c r="B407" s="127" t="s">
        <v>17</v>
      </c>
      <c r="C407" s="127" t="s">
        <v>237</v>
      </c>
      <c r="D407" s="128" t="str">
        <f>_xlfn.XLOOKUP(C407,'[1]Catálogo de actividades'!$B$5:$B$296,'[1]Catálogo de actividades'!$C$5:$C$296)</f>
        <v>OPL</v>
      </c>
      <c r="E407" s="128" t="str">
        <f>_xlfn.XLOOKUP(C407,'[1]Catálogo de actividades'!$B$5:$B$296,'[1]Catálogo de actividades'!$D$5:$D$296)</f>
        <v>CG</v>
      </c>
      <c r="F407" s="129" t="str">
        <f>_xlfn.XLOOKUP(C407,'[1]Catálogo de actividades'!$B$5:$B$296,'[1]Catálogo de actividades'!$I$5:$I$296)</f>
        <v>OPL</v>
      </c>
      <c r="G407" s="130" t="str">
        <f>_xlfn.XLOOKUP(C407,'[1]Catálogo de actividades'!$B$5:$B$296,'[1]Catálogo de actividades'!$E$5:$E$296)</f>
        <v>18.24</v>
      </c>
      <c r="H407" s="131">
        <v>45509</v>
      </c>
      <c r="I407" s="131">
        <v>45513</v>
      </c>
    </row>
    <row r="408" spans="1:9" x14ac:dyDescent="0.25">
      <c r="A408" s="216" t="s">
        <v>272</v>
      </c>
      <c r="B408" s="127" t="s">
        <v>17</v>
      </c>
      <c r="C408" s="127" t="s">
        <v>238</v>
      </c>
      <c r="D408" s="128" t="str">
        <f>_xlfn.XLOOKUP(C408,'[1]Catálogo de actividades'!$B$5:$B$296,'[1]Catálogo de actividades'!$C$5:$C$296)</f>
        <v>OPL</v>
      </c>
      <c r="E408" s="128" t="str">
        <f>_xlfn.XLOOKUP(C408,'[1]Catálogo de actividades'!$B$5:$B$296,'[1]Catálogo de actividades'!$D$5:$D$296)</f>
        <v>CG</v>
      </c>
      <c r="F408" s="129" t="str">
        <f>_xlfn.XLOOKUP(C408,'[1]Catálogo de actividades'!$B$5:$B$296,'[1]Catálogo de actividades'!$I$5:$I$296)</f>
        <v>OPL</v>
      </c>
      <c r="G408" s="130" t="str">
        <f>_xlfn.XLOOKUP(C408,'[1]Catálogo de actividades'!$B$5:$B$296,'[1]Catálogo de actividades'!$E$5:$E$296)</f>
        <v>18.25</v>
      </c>
      <c r="H408" s="131">
        <v>45509</v>
      </c>
      <c r="I408" s="131">
        <v>45513</v>
      </c>
    </row>
    <row r="409" spans="1:9" x14ac:dyDescent="0.25">
      <c r="A409" s="216" t="s">
        <v>272</v>
      </c>
      <c r="B409" s="127" t="s">
        <v>17</v>
      </c>
      <c r="C409" s="127" t="s">
        <v>239</v>
      </c>
      <c r="D409" s="128" t="str">
        <f>_xlfn.XLOOKUP(C409,'[1]Catálogo de actividades'!$B$5:$B$296,'[1]Catálogo de actividades'!$C$5:$C$296)</f>
        <v>OPL</v>
      </c>
      <c r="E409" s="128" t="str">
        <f>_xlfn.XLOOKUP(C409,'[1]Catálogo de actividades'!$B$5:$B$296,'[1]Catálogo de actividades'!$D$5:$D$296)</f>
        <v>CG</v>
      </c>
      <c r="F409" s="129" t="str">
        <f>_xlfn.XLOOKUP(C409,'[1]Catálogo de actividades'!$B$5:$B$296,'[1]Catálogo de actividades'!$I$5:$I$296)</f>
        <v>OPL</v>
      </c>
      <c r="G409" s="130" t="str">
        <f>_xlfn.XLOOKUP(C409,'[1]Catálogo de actividades'!$B$5:$B$296,'[1]Catálogo de actividades'!$E$5:$E$296)</f>
        <v>18.27</v>
      </c>
      <c r="H409" s="131">
        <v>45459</v>
      </c>
      <c r="I409" s="131">
        <v>45565</v>
      </c>
    </row>
    <row r="410" spans="1:9" x14ac:dyDescent="0.25">
      <c r="A410" s="216" t="s">
        <v>272</v>
      </c>
      <c r="B410" s="127" t="s">
        <v>20</v>
      </c>
      <c r="C410" s="155" t="s">
        <v>240</v>
      </c>
      <c r="D410" s="128" t="str">
        <f>_xlfn.XLOOKUP(C410,'[1]Catálogo de actividades'!$B$5:$B$296,'[1]Catálogo de actividades'!$C$5:$C$296)</f>
        <v>INE/OPL</v>
      </c>
      <c r="E410" s="128" t="str">
        <f>_xlfn.XLOOKUP(C410,'[1]Catálogo de actividades'!$B$5:$B$296,'[1]Catálogo de actividades'!$D$5:$D$296)</f>
        <v>CAI/CG</v>
      </c>
      <c r="F410" s="129" t="str">
        <f>_xlfn.XLOOKUP(C410,'[1]Catálogo de actividades'!$B$5:$B$296,'[1]Catálogo de actividades'!$I$5:$I$296)</f>
        <v>CAI</v>
      </c>
      <c r="G410" s="130" t="str">
        <f>_xlfn.XLOOKUP(C410,'[1]Catálogo de actividades'!$B$5:$B$296,'[1]Catálogo de actividades'!$E$5:$E$296)</f>
        <v>21.1</v>
      </c>
      <c r="H410" s="131">
        <v>45170</v>
      </c>
      <c r="I410" s="131">
        <v>45199</v>
      </c>
    </row>
    <row r="411" spans="1:9" x14ac:dyDescent="0.25">
      <c r="A411" s="216" t="s">
        <v>272</v>
      </c>
      <c r="B411" s="127" t="s">
        <v>20</v>
      </c>
      <c r="C411" s="127" t="s">
        <v>241</v>
      </c>
      <c r="D411" s="128" t="str">
        <f>_xlfn.XLOOKUP(C411,'[1]Catálogo de actividades'!$B$5:$B$296,'[1]Catálogo de actividades'!$C$5:$C$296)</f>
        <v>INE</v>
      </c>
      <c r="E411" s="128" t="str">
        <f>_xlfn.XLOOKUP(C411,'[1]Catálogo de actividades'!$B$5:$B$296,'[1]Catálogo de actividades'!$D$5:$D$296)</f>
        <v>CAI/JLE</v>
      </c>
      <c r="F411" s="129" t="str">
        <f>_xlfn.XLOOKUP(C411,'[1]Catálogo de actividades'!$B$5:$B$296,'[1]Catálogo de actividades'!$I$5:$I$296)</f>
        <v>OPL</v>
      </c>
      <c r="G411" s="130" t="str">
        <f>_xlfn.XLOOKUP(C411,'[1]Catálogo de actividades'!$B$5:$B$296,'[1]Catálogo de actividades'!$E$5:$E$296)</f>
        <v>21.2</v>
      </c>
      <c r="H411" s="131">
        <v>45189</v>
      </c>
      <c r="I411" s="131">
        <v>45408</v>
      </c>
    </row>
    <row r="412" spans="1:9" x14ac:dyDescent="0.25">
      <c r="A412" s="216" t="s">
        <v>272</v>
      </c>
      <c r="B412" s="127" t="s">
        <v>20</v>
      </c>
      <c r="C412" s="127" t="s">
        <v>242</v>
      </c>
      <c r="D412" s="128" t="str">
        <f>_xlfn.XLOOKUP(C412,'[1]Catálogo de actividades'!$B$5:$B$296,'[1]Catálogo de actividades'!$C$5:$C$296)</f>
        <v>INE</v>
      </c>
      <c r="E412" s="128" t="str">
        <f>_xlfn.XLOOKUP(C412,'[1]Catálogo de actividades'!$B$5:$B$296,'[1]Catálogo de actividades'!$D$5:$D$296)</f>
        <v>CAI</v>
      </c>
      <c r="F412" s="129" t="str">
        <f>_xlfn.XLOOKUP(C412,'[1]Catálogo de actividades'!$B$5:$B$296,'[1]Catálogo de actividades'!$I$5:$I$296)</f>
        <v>CAI</v>
      </c>
      <c r="G412" s="130" t="str">
        <f>_xlfn.XLOOKUP(C412,'[1]Catálogo de actividades'!$B$5:$B$296,'[1]Catálogo de actividades'!$E$5:$E$296)</f>
        <v>21.3</v>
      </c>
      <c r="H412" s="131">
        <v>45170</v>
      </c>
      <c r="I412" s="131">
        <v>45434</v>
      </c>
    </row>
    <row r="413" spans="1:9" x14ac:dyDescent="0.25">
      <c r="A413" s="216" t="s">
        <v>272</v>
      </c>
      <c r="B413" s="127" t="s">
        <v>20</v>
      </c>
      <c r="C413" s="127" t="s">
        <v>243</v>
      </c>
      <c r="D413" s="128" t="str">
        <f>_xlfn.XLOOKUP(C413,'[1]Catálogo de actividades'!$B$5:$B$296,'[1]Catálogo de actividades'!$C$5:$C$296)</f>
        <v>INE</v>
      </c>
      <c r="E413" s="128" t="str">
        <f>_xlfn.XLOOKUP(C413,'[1]Catálogo de actividades'!$B$5:$B$296,'[1]Catálogo de actividades'!$D$5:$D$296)</f>
        <v>CAI</v>
      </c>
      <c r="F413" s="129" t="str">
        <f>_xlfn.XLOOKUP(C413,'[1]Catálogo de actividades'!$B$5:$B$296,'[1]Catálogo de actividades'!$I$5:$I$296)</f>
        <v>CAI</v>
      </c>
      <c r="G413" s="130" t="str">
        <f>_xlfn.XLOOKUP(C413,'[1]Catálogo de actividades'!$B$5:$B$296,'[1]Catálogo de actividades'!$E$5:$E$296)</f>
        <v>21.4</v>
      </c>
      <c r="H413" s="131">
        <v>45189</v>
      </c>
      <c r="I413" s="131">
        <v>45443</v>
      </c>
    </row>
    <row r="414" spans="1:9" x14ac:dyDescent="0.25">
      <c r="A414" s="216" t="s">
        <v>272</v>
      </c>
      <c r="B414" s="127" t="s">
        <v>21</v>
      </c>
      <c r="C414" s="127" t="s">
        <v>244</v>
      </c>
      <c r="D414" s="128" t="str">
        <f>_xlfn.XLOOKUP(C414,'[1]Catálogo de actividades'!$B$5:$B$296,'[1]Catálogo de actividades'!$C$5:$C$296)</f>
        <v>OPL</v>
      </c>
      <c r="E414" s="128" t="str">
        <f>_xlfn.XLOOKUP(C414,'[1]Catálogo de actividades'!$B$5:$B$296,'[1]Catálogo de actividades'!$D$5:$D$296)</f>
        <v>CG</v>
      </c>
      <c r="F414" s="129" t="str">
        <f>_xlfn.XLOOKUP(C414,'[1]Catálogo de actividades'!$B$5:$B$296,'[1]Catálogo de actividades'!$I$5:$I$296)</f>
        <v>OPL</v>
      </c>
      <c r="G414" s="130" t="str">
        <f>_xlfn.XLOOKUP(C414,'[1]Catálogo de actividades'!$B$5:$B$325,'[1]Catálogo de actividades'!$E$5:$E$325)</f>
        <v>22.1</v>
      </c>
      <c r="H414" s="131">
        <v>45481</v>
      </c>
      <c r="I414" s="131">
        <v>45485</v>
      </c>
    </row>
    <row r="415" spans="1:9" x14ac:dyDescent="0.25">
      <c r="A415" s="216" t="s">
        <v>272</v>
      </c>
      <c r="B415" s="139" t="s">
        <v>23</v>
      </c>
      <c r="C415" s="139" t="s">
        <v>245</v>
      </c>
      <c r="D415" s="140" t="s">
        <v>246</v>
      </c>
      <c r="E415" s="141" t="s">
        <v>247</v>
      </c>
      <c r="F415" s="142" t="s">
        <v>122</v>
      </c>
      <c r="G415" s="130" t="str">
        <f>_xlfn.XLOOKUP(C415,'[1]Catálogo de actividades'!$B$5:$B$325,'[1]Catálogo de actividades'!$E$5:$E$325)</f>
        <v>24.1</v>
      </c>
      <c r="H415" s="131">
        <v>45153</v>
      </c>
      <c r="I415" s="131">
        <v>45397</v>
      </c>
    </row>
    <row r="416" spans="1:9" x14ac:dyDescent="0.25">
      <c r="A416" s="216" t="s">
        <v>272</v>
      </c>
      <c r="B416" s="139" t="s">
        <v>23</v>
      </c>
      <c r="C416" s="139" t="s">
        <v>248</v>
      </c>
      <c r="D416" s="140" t="s">
        <v>249</v>
      </c>
      <c r="E416" s="141" t="s">
        <v>250</v>
      </c>
      <c r="F416" s="141" t="s">
        <v>250</v>
      </c>
      <c r="G416" s="130" t="str">
        <f>_xlfn.XLOOKUP(C416,'[1]Catálogo de actividades'!$B$5:$B$325,'[1]Catálogo de actividades'!$E$5:$E$325)</f>
        <v>24.2</v>
      </c>
      <c r="H416" s="131">
        <v>45292</v>
      </c>
      <c r="I416" s="131">
        <v>45306</v>
      </c>
    </row>
    <row r="417" spans="1:9" x14ac:dyDescent="0.25">
      <c r="A417" s="216" t="s">
        <v>272</v>
      </c>
      <c r="B417" s="139" t="s">
        <v>23</v>
      </c>
      <c r="C417" s="139" t="s">
        <v>251</v>
      </c>
      <c r="D417" s="140" t="s">
        <v>249</v>
      </c>
      <c r="E417" s="141" t="s">
        <v>250</v>
      </c>
      <c r="F417" s="141" t="s">
        <v>250</v>
      </c>
      <c r="G417" s="130" t="str">
        <f>_xlfn.XLOOKUP(C417,'[1]Catálogo de actividades'!$B$5:$B$325,'[1]Catálogo de actividades'!$E$5:$E$325)</f>
        <v>24.3</v>
      </c>
      <c r="H417" s="131">
        <v>45292</v>
      </c>
      <c r="I417" s="131">
        <v>45306</v>
      </c>
    </row>
    <row r="418" spans="1:9" x14ac:dyDescent="0.25">
      <c r="A418" s="216" t="s">
        <v>272</v>
      </c>
      <c r="B418" s="139" t="s">
        <v>23</v>
      </c>
      <c r="C418" s="139" t="s">
        <v>252</v>
      </c>
      <c r="D418" s="140" t="s">
        <v>249</v>
      </c>
      <c r="E418" s="141" t="s">
        <v>253</v>
      </c>
      <c r="F418" s="141" t="s">
        <v>253</v>
      </c>
      <c r="G418" s="130" t="str">
        <f>_xlfn.XLOOKUP(C418,'[1]Catálogo de actividades'!$B$5:$B$325,'[1]Catálogo de actividades'!$E$5:$E$325)</f>
        <v>24.4</v>
      </c>
      <c r="H418" s="131">
        <v>45318</v>
      </c>
      <c r="I418" s="131">
        <v>45322</v>
      </c>
    </row>
    <row r="419" spans="1:9" x14ac:dyDescent="0.25">
      <c r="A419" s="216" t="s">
        <v>272</v>
      </c>
      <c r="B419" s="139" t="s">
        <v>23</v>
      </c>
      <c r="C419" s="139" t="s">
        <v>254</v>
      </c>
      <c r="D419" s="140" t="s">
        <v>249</v>
      </c>
      <c r="E419" s="141" t="s">
        <v>250</v>
      </c>
      <c r="F419" s="141" t="s">
        <v>250</v>
      </c>
      <c r="G419" s="130" t="str">
        <f>_xlfn.XLOOKUP(C419,'[1]Catálogo de actividades'!$B$5:$B$325,'[1]Catálogo de actividades'!$E$5:$E$325)</f>
        <v>24.5</v>
      </c>
      <c r="H419" s="131">
        <v>45318</v>
      </c>
      <c r="I419" s="131">
        <v>45322</v>
      </c>
    </row>
    <row r="420" spans="1:9" x14ac:dyDescent="0.25">
      <c r="A420" s="216" t="s">
        <v>272</v>
      </c>
      <c r="B420" s="139" t="s">
        <v>23</v>
      </c>
      <c r="C420" s="147" t="s">
        <v>255</v>
      </c>
      <c r="D420" s="140" t="s">
        <v>249</v>
      </c>
      <c r="E420" s="141" t="s">
        <v>256</v>
      </c>
      <c r="F420" s="141" t="s">
        <v>256</v>
      </c>
      <c r="G420" s="130" t="str">
        <f>_xlfn.XLOOKUP(C420,'[1]Catálogo de actividades'!$B$5:$B$325,'[1]Catálogo de actividades'!$E$5:$E$325)</f>
        <v>24.6</v>
      </c>
      <c r="H420" s="131">
        <v>45328</v>
      </c>
      <c r="I420" s="131">
        <v>45328</v>
      </c>
    </row>
    <row r="421" spans="1:9" x14ac:dyDescent="0.25">
      <c r="A421" s="216" t="s">
        <v>272</v>
      </c>
      <c r="B421" s="139" t="s">
        <v>23</v>
      </c>
      <c r="C421" s="139" t="s">
        <v>257</v>
      </c>
      <c r="D421" s="140" t="s">
        <v>249</v>
      </c>
      <c r="E421" s="141" t="s">
        <v>258</v>
      </c>
      <c r="F421" s="141" t="s">
        <v>259</v>
      </c>
      <c r="G421" s="130" t="str">
        <f>_xlfn.XLOOKUP(C421,'[1]Catálogo de actividades'!$B$5:$B$325,'[1]Catálogo de actividades'!$E$5:$E$325)</f>
        <v>24.7</v>
      </c>
      <c r="H421" s="131">
        <v>45325</v>
      </c>
      <c r="I421" s="131">
        <v>45334</v>
      </c>
    </row>
    <row r="422" spans="1:9" x14ac:dyDescent="0.25">
      <c r="A422" s="216" t="s">
        <v>272</v>
      </c>
      <c r="B422" s="139" t="s">
        <v>23</v>
      </c>
      <c r="C422" s="139" t="s">
        <v>260</v>
      </c>
      <c r="D422" s="140" t="s">
        <v>249</v>
      </c>
      <c r="E422" s="141" t="s">
        <v>253</v>
      </c>
      <c r="F422" s="141" t="s">
        <v>253</v>
      </c>
      <c r="G422" s="130" t="str">
        <f>_xlfn.XLOOKUP(C422,'[1]Catálogo de actividades'!$B$5:$B$325,'[1]Catálogo de actividades'!$E$5:$E$325)</f>
        <v>24.8</v>
      </c>
      <c r="H422" s="131">
        <v>45334</v>
      </c>
      <c r="I422" s="131">
        <v>45338</v>
      </c>
    </row>
    <row r="423" spans="1:9" x14ac:dyDescent="0.25">
      <c r="A423" s="216" t="s">
        <v>272</v>
      </c>
      <c r="B423" s="139" t="s">
        <v>23</v>
      </c>
      <c r="C423" s="139" t="s">
        <v>261</v>
      </c>
      <c r="D423" s="140" t="s">
        <v>249</v>
      </c>
      <c r="E423" s="141" t="s">
        <v>262</v>
      </c>
      <c r="F423" s="148" t="s">
        <v>259</v>
      </c>
      <c r="G423" s="130" t="str">
        <f>_xlfn.XLOOKUP(C423,'[1]Catálogo de actividades'!$B$5:$B$325,'[1]Catálogo de actividades'!$E$5:$E$325)</f>
        <v>24.9</v>
      </c>
      <c r="H423" s="131">
        <v>45352</v>
      </c>
      <c r="I423" s="131">
        <v>45397</v>
      </c>
    </row>
    <row r="424" spans="1:9" x14ac:dyDescent="0.25">
      <c r="A424" s="216" t="s">
        <v>272</v>
      </c>
      <c r="B424" s="139" t="s">
        <v>23</v>
      </c>
      <c r="C424" s="147" t="s">
        <v>263</v>
      </c>
      <c r="D424" s="140" t="s">
        <v>249</v>
      </c>
      <c r="E424" s="141" t="s">
        <v>264</v>
      </c>
      <c r="F424" s="148" t="s">
        <v>256</v>
      </c>
      <c r="G424" s="130" t="str">
        <f>_xlfn.XLOOKUP(C424,'[1]Catálogo de actividades'!$B$5:$B$325,'[1]Catálogo de actividades'!$E$5:$E$325)</f>
        <v>24.10</v>
      </c>
      <c r="H424" s="131">
        <v>45388</v>
      </c>
      <c r="I424" s="131">
        <v>45388</v>
      </c>
    </row>
    <row r="425" spans="1:9" x14ac:dyDescent="0.25">
      <c r="A425" s="216" t="s">
        <v>272</v>
      </c>
      <c r="B425" s="139" t="s">
        <v>23</v>
      </c>
      <c r="C425" s="139" t="s">
        <v>265</v>
      </c>
      <c r="D425" s="140" t="s">
        <v>246</v>
      </c>
      <c r="E425" s="141" t="s">
        <v>266</v>
      </c>
      <c r="F425" s="148" t="s">
        <v>122</v>
      </c>
      <c r="G425" s="130" t="str">
        <f>_xlfn.XLOOKUP(C425,'[1]Catálogo de actividades'!$B$5:$B$325,'[1]Catálogo de actividades'!$E$5:$E$325)</f>
        <v>24.11</v>
      </c>
      <c r="H425" s="131">
        <v>45390</v>
      </c>
      <c r="I425" s="131">
        <v>45404</v>
      </c>
    </row>
    <row r="426" spans="1:9" x14ac:dyDescent="0.25">
      <c r="A426" s="216" t="s">
        <v>272</v>
      </c>
      <c r="B426" s="139" t="s">
        <v>23</v>
      </c>
      <c r="C426" s="139" t="s">
        <v>267</v>
      </c>
      <c r="D426" s="140" t="s">
        <v>246</v>
      </c>
      <c r="E426" s="141" t="s">
        <v>266</v>
      </c>
      <c r="F426" s="148" t="s">
        <v>253</v>
      </c>
      <c r="G426" s="130" t="str">
        <f>_xlfn.XLOOKUP(C426,'[1]Catálogo de actividades'!$B$5:$B$325,'[1]Catálogo de actividades'!$E$5:$E$325)</f>
        <v>24.12</v>
      </c>
      <c r="H426" s="131">
        <v>45390</v>
      </c>
      <c r="I426" s="131">
        <v>45436</v>
      </c>
    </row>
    <row r="427" spans="1:9" x14ac:dyDescent="0.25">
      <c r="A427" s="216" t="s">
        <v>272</v>
      </c>
      <c r="B427" s="139" t="s">
        <v>23</v>
      </c>
      <c r="C427" s="139" t="s">
        <v>268</v>
      </c>
      <c r="D427" s="140" t="s">
        <v>249</v>
      </c>
      <c r="E427" s="141" t="s">
        <v>259</v>
      </c>
      <c r="F427" s="148" t="s">
        <v>259</v>
      </c>
      <c r="G427" s="130" t="str">
        <f>_xlfn.XLOOKUP(C427,'[1]Catálogo de actividades'!$B$5:$B$325,'[1]Catálogo de actividades'!$E$5:$E$325)</f>
        <v>24.13</v>
      </c>
      <c r="H427" s="131">
        <v>45412</v>
      </c>
      <c r="I427" s="131">
        <v>45415</v>
      </c>
    </row>
    <row r="428" spans="1:9" x14ac:dyDescent="0.25">
      <c r="A428" s="216" t="s">
        <v>272</v>
      </c>
      <c r="B428" s="139" t="s">
        <v>23</v>
      </c>
      <c r="C428" s="139" t="s">
        <v>269</v>
      </c>
      <c r="D428" s="140" t="s">
        <v>249</v>
      </c>
      <c r="E428" s="141" t="s">
        <v>258</v>
      </c>
      <c r="F428" s="148" t="s">
        <v>259</v>
      </c>
      <c r="G428" s="130" t="str">
        <f>_xlfn.XLOOKUP(C428,'[1]Catálogo de actividades'!$B$5:$B$325,'[1]Catálogo de actividades'!$E$5:$E$325)</f>
        <v>24.14</v>
      </c>
      <c r="H428" s="131">
        <v>45418</v>
      </c>
      <c r="I428" s="131">
        <v>45432</v>
      </c>
    </row>
    <row r="429" spans="1:9" x14ac:dyDescent="0.25">
      <c r="A429" s="216" t="s">
        <v>272</v>
      </c>
      <c r="B429" s="149" t="s">
        <v>23</v>
      </c>
      <c r="C429" s="149" t="s">
        <v>270</v>
      </c>
      <c r="D429" s="150" t="s">
        <v>249</v>
      </c>
      <c r="E429" s="151" t="s">
        <v>271</v>
      </c>
      <c r="F429" s="152" t="s">
        <v>259</v>
      </c>
      <c r="G429" s="130" t="str">
        <f>_xlfn.XLOOKUP(C429,'[1]Catálogo de actividades'!$B$5:$B$325,'[1]Catálogo de actividades'!$E$5:$E$325)</f>
        <v>24.15</v>
      </c>
      <c r="H429" s="131">
        <v>45445</v>
      </c>
      <c r="I429" s="131">
        <v>45446</v>
      </c>
    </row>
    <row r="430" spans="1:9" x14ac:dyDescent="0.25">
      <c r="A430" s="128" t="s">
        <v>282</v>
      </c>
      <c r="B430" s="127" t="s">
        <v>0</v>
      </c>
      <c r="C430" s="127" t="s">
        <v>36</v>
      </c>
      <c r="D430" s="128" t="str">
        <f>_xlfn.XLOOKUP(C430,'[1]Catálogo de actividades'!$B$5:$B$296,'[1]Catálogo de actividades'!$C$5:$C$296)</f>
        <v>INE</v>
      </c>
      <c r="E430" s="128" t="str">
        <f>_xlfn.XLOOKUP(C430,'[1]Catálogo de actividades'!$B$5:$B$296,'[1]Catálogo de actividades'!$D$5:$D$296)</f>
        <v>CG</v>
      </c>
      <c r="F430" s="129" t="str">
        <f>_xlfn.XLOOKUP(C430,'[1]Catálogo de actividades'!$B$5:$B$296,'[1]Catálogo de actividades'!$I$5:$I$296)</f>
        <v>UTVOPL</v>
      </c>
      <c r="G430" s="130" t="str">
        <f>_xlfn.XLOOKUP(C430,'[1]Catálogo de actividades'!$B$5:$B$296,'[1]Catálogo de actividades'!$E$5:$E$296)</f>
        <v>1.1</v>
      </c>
      <c r="H430" s="157">
        <v>45122</v>
      </c>
      <c r="I430" s="157">
        <v>45139</v>
      </c>
    </row>
    <row r="431" spans="1:9" x14ac:dyDescent="0.25">
      <c r="A431" s="128" t="s">
        <v>282</v>
      </c>
      <c r="B431" s="127" t="s">
        <v>0</v>
      </c>
      <c r="C431" s="127" t="s">
        <v>37</v>
      </c>
      <c r="D431" s="128" t="str">
        <f>_xlfn.XLOOKUP(C431,'[1]Catálogo de actividades'!$B$5:$B$296,'[1]Catálogo de actividades'!$C$5:$C$296)</f>
        <v>INE/OPL</v>
      </c>
      <c r="E431" s="128" t="str">
        <f>_xlfn.XLOOKUP(C431,'[1]Catálogo de actividades'!$B$5:$B$296,'[1]Catálogo de actividades'!$D$5:$D$296)</f>
        <v>DECEYEC/JLE/OPL</v>
      </c>
      <c r="F431" s="129" t="str">
        <f>_xlfn.XLOOKUP(C431,'[1]Catálogo de actividades'!$B$5:$B$296,'[1]Catálogo de actividades'!$I$5:$I$296)</f>
        <v>DECEYEC</v>
      </c>
      <c r="G431" s="130" t="str">
        <f>_xlfn.XLOOKUP(C431,'[1]Catálogo de actividades'!$B$5:$B$296,'[1]Catálogo de actividades'!$E$5:$E$296)</f>
        <v>1.2</v>
      </c>
      <c r="H431" s="132">
        <v>45231</v>
      </c>
      <c r="I431" s="132">
        <v>45306</v>
      </c>
    </row>
    <row r="432" spans="1:9" x14ac:dyDescent="0.25">
      <c r="A432" s="128" t="s">
        <v>282</v>
      </c>
      <c r="B432" s="127" t="s">
        <v>0</v>
      </c>
      <c r="C432" s="127" t="s">
        <v>38</v>
      </c>
      <c r="D432" s="128" t="str">
        <f>_xlfn.XLOOKUP(C432,'[1]Catálogo de actividades'!$B$5:$B$296,'[1]Catálogo de actividades'!$C$5:$C$296)</f>
        <v>OPL</v>
      </c>
      <c r="E432" s="128" t="str">
        <f>_xlfn.XLOOKUP(C432,'[1]Catálogo de actividades'!$B$5:$B$296,'[1]Catálogo de actividades'!$D$5:$D$296)</f>
        <v>CG</v>
      </c>
      <c r="F432" s="129" t="str">
        <f>_xlfn.XLOOKUP(C432,'[1]Catálogo de actividades'!$B$5:$B$296,'[1]Catálogo de actividades'!$I$5:$I$296)</f>
        <v>OPL</v>
      </c>
      <c r="G432" s="130" t="str">
        <f>_xlfn.XLOOKUP(C432,'[1]Catálogo de actividades'!$B$5:$B$296,'[1]Catálogo de actividades'!$E$5:$E$296)</f>
        <v>1.3</v>
      </c>
      <c r="H432" s="157">
        <v>45261</v>
      </c>
      <c r="I432" s="157">
        <v>45291</v>
      </c>
    </row>
    <row r="433" spans="1:9" x14ac:dyDescent="0.25">
      <c r="A433" s="128" t="s">
        <v>282</v>
      </c>
      <c r="B433" s="127" t="s">
        <v>0</v>
      </c>
      <c r="C433" s="127" t="s">
        <v>39</v>
      </c>
      <c r="D433" s="128" t="str">
        <f>_xlfn.XLOOKUP(C433,'[1]Catálogo de actividades'!$B$5:$B$296,'[1]Catálogo de actividades'!$C$5:$C$296)</f>
        <v>INE/OPL</v>
      </c>
      <c r="E433" s="128" t="str">
        <f>_xlfn.XLOOKUP(C433,'[1]Catálogo de actividades'!$B$5:$B$296,'[1]Catálogo de actividades'!$D$5:$D$296)</f>
        <v>DECEYEC/JLE/OPL</v>
      </c>
      <c r="F433" s="129" t="str">
        <f>_xlfn.XLOOKUP(C433,'[1]Catálogo de actividades'!$B$5:$B$296,'[1]Catálogo de actividades'!$I$5:$I$296)</f>
        <v>OPL</v>
      </c>
      <c r="G433" s="130" t="str">
        <f>_xlfn.XLOOKUP(C433,'[1]Catálogo de actividades'!$B$5:$B$296,'[1]Catálogo de actividades'!$E$5:$E$296)</f>
        <v>1.4</v>
      </c>
      <c r="H433" s="157">
        <v>45323</v>
      </c>
      <c r="I433" s="157">
        <v>45445</v>
      </c>
    </row>
    <row r="434" spans="1:9" x14ac:dyDescent="0.25">
      <c r="A434" s="128" t="s">
        <v>282</v>
      </c>
      <c r="B434" s="127" t="s">
        <v>0</v>
      </c>
      <c r="C434" s="127" t="s">
        <v>40</v>
      </c>
      <c r="D434" s="128" t="str">
        <f>_xlfn.XLOOKUP(C434,'[1]Catálogo de actividades'!$B$5:$B$296,'[1]Catálogo de actividades'!$C$5:$C$296)</f>
        <v>INE/OPL</v>
      </c>
      <c r="E434" s="128" t="str">
        <f>_xlfn.XLOOKUP(C434,'[1]Catálogo de actividades'!$B$5:$B$296,'[1]Catálogo de actividades'!$D$5:$D$296)</f>
        <v>DECEYEC/JLE/OPL</v>
      </c>
      <c r="F434" s="129" t="str">
        <f>_xlfn.XLOOKUP(C434,'[1]Catálogo de actividades'!$B$5:$B$296,'[1]Catálogo de actividades'!$I$5:$I$296)</f>
        <v>DECEYEC</v>
      </c>
      <c r="G434" s="130" t="str">
        <f>_xlfn.XLOOKUP(C434,'[1]Catálogo de actividades'!$B$5:$B$296,'[1]Catálogo de actividades'!$E$5:$E$296)</f>
        <v>1.5</v>
      </c>
      <c r="H434" s="157">
        <v>45383</v>
      </c>
      <c r="I434" s="157">
        <v>45412</v>
      </c>
    </row>
    <row r="435" spans="1:9" x14ac:dyDescent="0.25">
      <c r="A435" s="128" t="s">
        <v>282</v>
      </c>
      <c r="B435" s="127" t="s">
        <v>0</v>
      </c>
      <c r="C435" s="127" t="s">
        <v>41</v>
      </c>
      <c r="D435" s="128" t="str">
        <f>_xlfn.XLOOKUP(C435,'[1]Catálogo de actividades'!$B$5:$B$296,'[1]Catálogo de actividades'!$C$5:$C$296)</f>
        <v>INE/OPL</v>
      </c>
      <c r="E435" s="128" t="str">
        <f>_xlfn.XLOOKUP(C435,'[1]Catálogo de actividades'!$B$5:$B$296,'[1]Catálogo de actividades'!$D$5:$D$296)</f>
        <v>DECEYEC/JLE/OPL</v>
      </c>
      <c r="F435" s="129" t="str">
        <f>_xlfn.XLOOKUP(C435,'[1]Catálogo de actividades'!$B$5:$B$296,'[1]Catálogo de actividades'!$I$5:$I$296)</f>
        <v>DECEYEC</v>
      </c>
      <c r="G435" s="130" t="str">
        <f>_xlfn.XLOOKUP(C435,'[1]Catálogo de actividades'!$B$5:$B$296,'[1]Catálogo de actividades'!$E$5:$E$296)</f>
        <v>1.6</v>
      </c>
      <c r="H435" s="157">
        <v>45505</v>
      </c>
      <c r="I435" s="157">
        <v>45531</v>
      </c>
    </row>
    <row r="436" spans="1:9" x14ac:dyDescent="0.25">
      <c r="A436" s="128" t="s">
        <v>282</v>
      </c>
      <c r="B436" s="127" t="s">
        <v>1</v>
      </c>
      <c r="C436" s="127" t="s">
        <v>42</v>
      </c>
      <c r="D436" s="128" t="str">
        <f>_xlfn.XLOOKUP(C436,'[1]Catálogo de actividades'!$B$5:$B$296,'[1]Catálogo de actividades'!$C$5:$C$296)</f>
        <v>OPL</v>
      </c>
      <c r="E436" s="128" t="str">
        <f>_xlfn.XLOOKUP(C436,'[1]Catálogo de actividades'!$B$5:$B$296,'[1]Catálogo de actividades'!$D$5:$D$296)</f>
        <v>CG</v>
      </c>
      <c r="F436" s="129" t="str">
        <f>_xlfn.XLOOKUP(C436,'[1]Catálogo de actividades'!$B$5:$B$296,'[1]Catálogo de actividades'!$I$5:$I$296)</f>
        <v>OPL</v>
      </c>
      <c r="G436" s="130" t="str">
        <f>_xlfn.XLOOKUP(C436,'[1]Catálogo de actividades'!$B$5:$B$296,'[1]Catálogo de actividades'!$E$5:$E$296)</f>
        <v>2.1</v>
      </c>
      <c r="H436" s="157">
        <v>45170</v>
      </c>
      <c r="I436" s="157">
        <v>45251</v>
      </c>
    </row>
    <row r="437" spans="1:9" x14ac:dyDescent="0.25">
      <c r="A437" s="128" t="s">
        <v>282</v>
      </c>
      <c r="B437" s="127" t="s">
        <v>1</v>
      </c>
      <c r="C437" s="127" t="s">
        <v>43</v>
      </c>
      <c r="D437" s="128" t="str">
        <f>_xlfn.XLOOKUP(C437,'[1]Catálogo de actividades'!$B$5:$B$296,'[1]Catálogo de actividades'!$C$5:$C$296)</f>
        <v>OPL</v>
      </c>
      <c r="E437" s="128" t="str">
        <f>_xlfn.XLOOKUP(C437,'[1]Catálogo de actividades'!$B$5:$B$296,'[1]Catálogo de actividades'!$D$5:$D$296)</f>
        <v>CG</v>
      </c>
      <c r="F437" s="129" t="str">
        <f>_xlfn.XLOOKUP(C437,'[1]Catálogo de actividades'!$B$5:$B$296,'[1]Catálogo de actividades'!$I$5:$I$296)</f>
        <v>OPL</v>
      </c>
      <c r="G437" s="130" t="str">
        <f>_xlfn.XLOOKUP(C437,'[1]Catálogo de actividades'!$B$5:$B$296,'[1]Catálogo de actividades'!$E$5:$E$296)</f>
        <v>2.2</v>
      </c>
      <c r="H437" s="157">
        <v>45246</v>
      </c>
      <c r="I437" s="157">
        <v>45260</v>
      </c>
    </row>
    <row r="438" spans="1:9" x14ac:dyDescent="0.25">
      <c r="A438" s="128" t="s">
        <v>282</v>
      </c>
      <c r="B438" s="127" t="s">
        <v>1</v>
      </c>
      <c r="C438" s="127" t="s">
        <v>44</v>
      </c>
      <c r="D438" s="128" t="str">
        <f>_xlfn.XLOOKUP(C438,'[1]Catálogo de actividades'!$B$5:$B$296,'[1]Catálogo de actividades'!$C$5:$C$296)</f>
        <v>OPL</v>
      </c>
      <c r="E438" s="128" t="str">
        <f>_xlfn.XLOOKUP(C438,'[1]Catálogo de actividades'!$B$5:$B$296,'[1]Catálogo de actividades'!$D$5:$D$296)</f>
        <v>CG</v>
      </c>
      <c r="F438" s="129" t="str">
        <f>_xlfn.XLOOKUP(C438,'[1]Catálogo de actividades'!$B$5:$B$296,'[1]Catálogo de actividades'!$I$5:$I$296)</f>
        <v>OPL</v>
      </c>
      <c r="G438" s="130" t="str">
        <f>_xlfn.XLOOKUP(C438,'[1]Catálogo de actividades'!$B$5:$B$296,'[1]Catálogo de actividades'!$E$5:$E$296)</f>
        <v>2.3</v>
      </c>
      <c r="H438" s="157">
        <v>45481</v>
      </c>
      <c r="I438" s="157">
        <v>45485</v>
      </c>
    </row>
    <row r="439" spans="1:9" x14ac:dyDescent="0.25">
      <c r="A439" s="128" t="s">
        <v>282</v>
      </c>
      <c r="B439" s="127" t="s">
        <v>1</v>
      </c>
      <c r="C439" s="127" t="s">
        <v>45</v>
      </c>
      <c r="D439" s="128" t="str">
        <f>_xlfn.XLOOKUP(C439,'[1]Catálogo de actividades'!$B$5:$B$296,'[1]Catálogo de actividades'!$C$5:$C$296)</f>
        <v>OPL</v>
      </c>
      <c r="E439" s="128" t="str">
        <f>_xlfn.XLOOKUP(C439,'[1]Catálogo de actividades'!$B$5:$B$296,'[1]Catálogo de actividades'!$D$5:$D$296)</f>
        <v>CG</v>
      </c>
      <c r="F439" s="129" t="str">
        <f>_xlfn.XLOOKUP(C439,'[1]Catálogo de actividades'!$B$5:$B$296,'[1]Catálogo de actividades'!$I$5:$I$296)</f>
        <v>OPL</v>
      </c>
      <c r="G439" s="130" t="str">
        <f>_xlfn.XLOOKUP(C439,'[1]Catálogo de actividades'!$B$5:$B$296,'[1]Catálogo de actividades'!$E$5:$E$296)</f>
        <v>2.4</v>
      </c>
      <c r="H439" s="157">
        <v>45481</v>
      </c>
      <c r="I439" s="157">
        <v>45485</v>
      </c>
    </row>
    <row r="440" spans="1:9" x14ac:dyDescent="0.25">
      <c r="A440" s="128" t="s">
        <v>282</v>
      </c>
      <c r="B440" s="127" t="s">
        <v>1</v>
      </c>
      <c r="C440" s="134" t="s">
        <v>46</v>
      </c>
      <c r="D440" s="128" t="str">
        <f>_xlfn.XLOOKUP(C440,'[1]Catálogo de actividades'!$B$5:$B$296,'[1]Catálogo de actividades'!$C$5:$C$296)</f>
        <v>OPL</v>
      </c>
      <c r="E440" s="128" t="str">
        <f>_xlfn.XLOOKUP(C440,'[1]Catálogo de actividades'!$B$5:$B$296,'[1]Catálogo de actividades'!$D$5:$D$296)</f>
        <v>OD</v>
      </c>
      <c r="F440" s="129" t="str">
        <f>_xlfn.XLOOKUP(C440,'[1]Catálogo de actividades'!$B$5:$B$296,'[1]Catálogo de actividades'!$I$5:$I$296)</f>
        <v>OPL</v>
      </c>
      <c r="G440" s="130" t="str">
        <f>_xlfn.XLOOKUP(C440,'[1]Catálogo de actividades'!$B$5:$B$296,'[1]Catálogo de actividades'!$E$5:$E$296)</f>
        <v>2.5</v>
      </c>
      <c r="H440" s="157">
        <v>45261</v>
      </c>
      <c r="I440" s="157">
        <v>45291</v>
      </c>
    </row>
    <row r="441" spans="1:9" x14ac:dyDescent="0.25">
      <c r="A441" s="128" t="s">
        <v>282</v>
      </c>
      <c r="B441" s="127" t="s">
        <v>1</v>
      </c>
      <c r="C441" s="127" t="s">
        <v>47</v>
      </c>
      <c r="D441" s="128" t="str">
        <f>_xlfn.XLOOKUP(C441,'[1]Catálogo de actividades'!$B$5:$B$296,'[1]Catálogo de actividades'!$C$5:$C$296)</f>
        <v>OPL</v>
      </c>
      <c r="E441" s="128" t="str">
        <f>_xlfn.XLOOKUP(C441,'[1]Catálogo de actividades'!$B$5:$B$296,'[1]Catálogo de actividades'!$D$5:$D$296)</f>
        <v>CG</v>
      </c>
      <c r="F441" s="129" t="str">
        <f>_xlfn.XLOOKUP(C441,'[1]Catálogo de actividades'!$B$5:$B$296,'[1]Catálogo de actividades'!$I$5:$I$296)</f>
        <v>OPL</v>
      </c>
      <c r="G441" s="130" t="str">
        <f>_xlfn.XLOOKUP(C441,'[1]Catálogo de actividades'!$B$5:$B$296,'[1]Catálogo de actividades'!$E$5:$E$296)</f>
        <v>2.6</v>
      </c>
      <c r="H441" s="157">
        <v>45170</v>
      </c>
      <c r="I441" s="157">
        <v>45251</v>
      </c>
    </row>
    <row r="442" spans="1:9" x14ac:dyDescent="0.25">
      <c r="A442" s="128" t="s">
        <v>282</v>
      </c>
      <c r="B442" s="127" t="s">
        <v>1</v>
      </c>
      <c r="C442" s="127" t="s">
        <v>48</v>
      </c>
      <c r="D442" s="128" t="str">
        <f>_xlfn.XLOOKUP(C442,'[1]Catálogo de actividades'!$B$5:$B$296,'[1]Catálogo de actividades'!$C$5:$C$296)</f>
        <v>OPL</v>
      </c>
      <c r="E442" s="128" t="str">
        <f>_xlfn.XLOOKUP(C442,'[1]Catálogo de actividades'!$B$5:$B$296,'[1]Catálogo de actividades'!$D$5:$D$296)</f>
        <v>CG</v>
      </c>
      <c r="F442" s="129" t="str">
        <f>_xlfn.XLOOKUP(C442,'[1]Catálogo de actividades'!$B$5:$B$296,'[1]Catálogo de actividades'!$I$5:$I$296)</f>
        <v>OPL</v>
      </c>
      <c r="G442" s="130" t="str">
        <f>_xlfn.XLOOKUP(C442,'[1]Catálogo de actividades'!$B$5:$B$296,'[1]Catálogo de actividades'!$E$5:$E$296)</f>
        <v>2.7</v>
      </c>
      <c r="H442" s="157">
        <v>45246</v>
      </c>
      <c r="I442" s="157">
        <v>45260</v>
      </c>
    </row>
    <row r="443" spans="1:9" x14ac:dyDescent="0.25">
      <c r="A443" s="128" t="s">
        <v>282</v>
      </c>
      <c r="B443" s="127" t="s">
        <v>1</v>
      </c>
      <c r="C443" s="127" t="s">
        <v>49</v>
      </c>
      <c r="D443" s="128" t="str">
        <f>_xlfn.XLOOKUP(C443,'[1]Catálogo de actividades'!$B$5:$B$296,'[1]Catálogo de actividades'!$C$5:$C$296)</f>
        <v>OPL</v>
      </c>
      <c r="E443" s="128" t="str">
        <f>_xlfn.XLOOKUP(C443,'[1]Catálogo de actividades'!$B$5:$B$296,'[1]Catálogo de actividades'!$D$5:$D$296)</f>
        <v>OD</v>
      </c>
      <c r="F443" s="129" t="str">
        <f>_xlfn.XLOOKUP(C443,'[1]Catálogo de actividades'!$B$5:$B$296,'[1]Catálogo de actividades'!$I$5:$I$296)</f>
        <v>OPL</v>
      </c>
      <c r="G443" s="130" t="str">
        <f>_xlfn.XLOOKUP(C443,'[1]Catálogo de actividades'!$B$5:$B$296,'[1]Catálogo de actividades'!$E$5:$E$296)</f>
        <v>2.8</v>
      </c>
      <c r="H443" s="157">
        <v>45481</v>
      </c>
      <c r="I443" s="157">
        <v>45485</v>
      </c>
    </row>
    <row r="444" spans="1:9" x14ac:dyDescent="0.25">
      <c r="A444" s="128" t="s">
        <v>282</v>
      </c>
      <c r="B444" s="127" t="s">
        <v>1</v>
      </c>
      <c r="C444" s="127" t="s">
        <v>50</v>
      </c>
      <c r="D444" s="128" t="str">
        <f>_xlfn.XLOOKUP(C444,'[1]Catálogo de actividades'!$B$5:$B$296,'[1]Catálogo de actividades'!$C$5:$C$296)</f>
        <v>OPL</v>
      </c>
      <c r="E444" s="128" t="str">
        <f>_xlfn.XLOOKUP(C444,'[1]Catálogo de actividades'!$B$5:$B$296,'[1]Catálogo de actividades'!$D$5:$D$296)</f>
        <v>OD</v>
      </c>
      <c r="F444" s="129" t="str">
        <f>_xlfn.XLOOKUP(C444,'[1]Catálogo de actividades'!$B$5:$B$296,'[1]Catálogo de actividades'!$I$5:$I$296)</f>
        <v>OPL</v>
      </c>
      <c r="G444" s="130" t="str">
        <f>_xlfn.XLOOKUP(C444,'[1]Catálogo de actividades'!$B$5:$B$296,'[1]Catálogo de actividades'!$E$5:$E$296)</f>
        <v>2.9</v>
      </c>
      <c r="H444" s="157">
        <v>45481</v>
      </c>
      <c r="I444" s="157">
        <v>45485</v>
      </c>
    </row>
    <row r="445" spans="1:9" x14ac:dyDescent="0.25">
      <c r="A445" s="128" t="s">
        <v>282</v>
      </c>
      <c r="B445" s="127" t="s">
        <v>1</v>
      </c>
      <c r="C445" s="134" t="s">
        <v>51</v>
      </c>
      <c r="D445" s="128" t="str">
        <f>_xlfn.XLOOKUP(C445,'[1]Catálogo de actividades'!$B$5:$B$296,'[1]Catálogo de actividades'!$C$5:$C$296)</f>
        <v>OPL</v>
      </c>
      <c r="E445" s="128" t="str">
        <f>_xlfn.XLOOKUP(C445,'[1]Catálogo de actividades'!$B$5:$B$296,'[1]Catálogo de actividades'!$D$5:$D$296)</f>
        <v>OD</v>
      </c>
      <c r="F445" s="129" t="str">
        <f>_xlfn.XLOOKUP(C445,'[1]Catálogo de actividades'!$B$5:$B$296,'[1]Catálogo de actividades'!$I$5:$I$296)</f>
        <v>OPL</v>
      </c>
      <c r="G445" s="130" t="str">
        <f>_xlfn.XLOOKUP(C445,'[1]Catálogo de actividades'!$B$5:$B$296,'[1]Catálogo de actividades'!$E$5:$E$296)</f>
        <v>2.10</v>
      </c>
      <c r="H445" s="157">
        <v>45261</v>
      </c>
      <c r="I445" s="157">
        <v>45291</v>
      </c>
    </row>
    <row r="446" spans="1:9" x14ac:dyDescent="0.25">
      <c r="A446" s="128" t="s">
        <v>282</v>
      </c>
      <c r="B446" s="127" t="s">
        <v>1</v>
      </c>
      <c r="C446" s="127" t="s">
        <v>52</v>
      </c>
      <c r="D446" s="128" t="str">
        <f>_xlfn.XLOOKUP(C446,'[1]Catálogo de actividades'!$B$5:$B$296,'[1]Catálogo de actividades'!$C$5:$C$296)</f>
        <v>INE</v>
      </c>
      <c r="E446" s="128" t="str">
        <f>_xlfn.XLOOKUP(C446,'[1]Catálogo de actividades'!$B$5:$B$296,'[1]Catálogo de actividades'!$D$5:$D$296)</f>
        <v>CG</v>
      </c>
      <c r="F446" s="129" t="str">
        <f>_xlfn.XLOOKUP(C446,'[1]Catálogo de actividades'!$B$5:$B$296,'[1]Catálogo de actividades'!$I$5:$I$296)</f>
        <v>DEOE</v>
      </c>
      <c r="G446" s="130" t="str">
        <f>_xlfn.XLOOKUP(C446,'[1]Catálogo de actividades'!$B$5:$B$296,'[1]Catálogo de actividades'!$E$5:$E$296)</f>
        <v>2.11</v>
      </c>
      <c r="H446" s="157">
        <v>45170</v>
      </c>
      <c r="I446" s="157">
        <v>45199</v>
      </c>
    </row>
    <row r="447" spans="1:9" x14ac:dyDescent="0.25">
      <c r="A447" s="128" t="s">
        <v>282</v>
      </c>
      <c r="B447" s="127" t="s">
        <v>1</v>
      </c>
      <c r="C447" s="127" t="s">
        <v>54</v>
      </c>
      <c r="D447" s="128" t="str">
        <f>_xlfn.XLOOKUP(C447,'[1]Catálogo de actividades'!$B$5:$B$296,'[1]Catálogo de actividades'!$C$5:$C$296)</f>
        <v>INE</v>
      </c>
      <c r="E447" s="128" t="str">
        <f>_xlfn.XLOOKUP(C447,'[1]Catálogo de actividades'!$B$5:$B$296,'[1]Catálogo de actividades'!$D$5:$D$296)</f>
        <v>CL</v>
      </c>
      <c r="F447" s="129" t="str">
        <f>_xlfn.XLOOKUP(C447,'[1]Catálogo de actividades'!$B$5:$B$296,'[1]Catálogo de actividades'!$I$5:$I$296)</f>
        <v>DEOE</v>
      </c>
      <c r="G447" s="130" t="str">
        <f>_xlfn.XLOOKUP(C447,'[1]Catálogo de actividades'!$B$5:$B$296,'[1]Catálogo de actividades'!$E$5:$E$296)</f>
        <v>2.12</v>
      </c>
      <c r="H447" s="157">
        <v>45231</v>
      </c>
      <c r="I447" s="157">
        <v>45231</v>
      </c>
    </row>
    <row r="448" spans="1:9" x14ac:dyDescent="0.25">
      <c r="A448" s="128" t="s">
        <v>282</v>
      </c>
      <c r="B448" s="127" t="s">
        <v>1</v>
      </c>
      <c r="C448" s="127" t="s">
        <v>55</v>
      </c>
      <c r="D448" s="128" t="str">
        <f>_xlfn.XLOOKUP(C448,'[1]Catálogo de actividades'!$B$5:$B$296,'[1]Catálogo de actividades'!$C$5:$C$296)</f>
        <v>INE</v>
      </c>
      <c r="E448" s="128" t="str">
        <f>_xlfn.XLOOKUP(C448,'[1]Catálogo de actividades'!$B$5:$B$296,'[1]Catálogo de actividades'!$D$5:$D$296)</f>
        <v>CL</v>
      </c>
      <c r="F448" s="129" t="str">
        <f>_xlfn.XLOOKUP(C448,'[1]Catálogo de actividades'!$B$5:$B$296,'[1]Catálogo de actividades'!$I$5:$I$296)</f>
        <v>DEOE</v>
      </c>
      <c r="G448" s="130" t="str">
        <f>_xlfn.XLOOKUP(C448,'[1]Catálogo de actividades'!$B$5:$B$296,'[1]Catálogo de actividades'!$E$5:$E$296)</f>
        <v>2.13</v>
      </c>
      <c r="H448" s="157">
        <v>45231</v>
      </c>
      <c r="I448" s="157">
        <v>45260</v>
      </c>
    </row>
    <row r="449" spans="1:9" x14ac:dyDescent="0.25">
      <c r="A449" s="128" t="s">
        <v>282</v>
      </c>
      <c r="B449" s="127" t="s">
        <v>1</v>
      </c>
      <c r="C449" s="127" t="s">
        <v>56</v>
      </c>
      <c r="D449" s="128" t="str">
        <f>_xlfn.XLOOKUP(C449,'[1]Catálogo de actividades'!$B$5:$B$296,'[1]Catálogo de actividades'!$C$5:$C$296)</f>
        <v>INE</v>
      </c>
      <c r="E449" s="128" t="str">
        <f>_xlfn.XLOOKUP(C449,'[1]Catálogo de actividades'!$B$5:$B$296,'[1]Catálogo de actividades'!$D$5:$D$296)</f>
        <v>CD</v>
      </c>
      <c r="F449" s="129" t="str">
        <f>_xlfn.XLOOKUP(C449,'[1]Catálogo de actividades'!$B$5:$B$296,'[1]Catálogo de actividades'!$I$5:$I$296)</f>
        <v>DEOE</v>
      </c>
      <c r="G449" s="130" t="str">
        <f>_xlfn.XLOOKUP(C449,'[1]Catálogo de actividades'!$B$5:$B$296,'[1]Catálogo de actividades'!$E$5:$E$296)</f>
        <v>2.14</v>
      </c>
      <c r="H449" s="157">
        <v>45261</v>
      </c>
      <c r="I449" s="157">
        <v>45261</v>
      </c>
    </row>
    <row r="450" spans="1:9" x14ac:dyDescent="0.25">
      <c r="A450" s="128" t="s">
        <v>282</v>
      </c>
      <c r="B450" s="127" t="s">
        <v>2</v>
      </c>
      <c r="C450" s="127" t="s">
        <v>57</v>
      </c>
      <c r="D450" s="128" t="str">
        <f>_xlfn.XLOOKUP(C450,'[1]Catálogo de actividades'!$B$5:$B$296,'[1]Catálogo de actividades'!$C$5:$C$296)</f>
        <v>INE</v>
      </c>
      <c r="E450" s="128" t="str">
        <f>_xlfn.XLOOKUP(C450,'[1]Catálogo de actividades'!$B$5:$B$296,'[1]Catálogo de actividades'!$D$5:$D$296)</f>
        <v>DERFE</v>
      </c>
      <c r="F450" s="129" t="str">
        <f>_xlfn.XLOOKUP(C450,'[1]Catálogo de actividades'!$B$5:$B$296,'[1]Catálogo de actividades'!$I$5:$I$296)</f>
        <v>DERFE</v>
      </c>
      <c r="G450" s="130" t="str">
        <f>_xlfn.XLOOKUP(C450,'[1]Catálogo de actividades'!$B$5:$B$296,'[1]Catálogo de actividades'!$E$5:$E$296)</f>
        <v>3.1</v>
      </c>
      <c r="H450" s="132">
        <v>45314</v>
      </c>
      <c r="I450" s="157">
        <v>45329</v>
      </c>
    </row>
    <row r="451" spans="1:9" x14ac:dyDescent="0.25">
      <c r="A451" s="128" t="s">
        <v>282</v>
      </c>
      <c r="B451" s="127" t="s">
        <v>2</v>
      </c>
      <c r="C451" s="127" t="s">
        <v>58</v>
      </c>
      <c r="D451" s="128" t="str">
        <f>_xlfn.XLOOKUP(C451,'[1]Catálogo de actividades'!$B$5:$B$296,'[1]Catálogo de actividades'!$C$5:$C$296)</f>
        <v>INE/OPL</v>
      </c>
      <c r="E451" s="128" t="str">
        <f>_xlfn.XLOOKUP(C451,'[1]Catálogo de actividades'!$B$5:$B$296,'[1]Catálogo de actividades'!$D$5:$D$296)</f>
        <v>DERFE</v>
      </c>
      <c r="F451" s="129" t="str">
        <f>_xlfn.XLOOKUP(C451,'[1]Catálogo de actividades'!$B$5:$B$296,'[1]Catálogo de actividades'!$I$5:$I$296)</f>
        <v>DERFE</v>
      </c>
      <c r="G451" s="130" t="str">
        <f>_xlfn.XLOOKUP(C451,'[1]Catálogo de actividades'!$B$5:$B$296,'[1]Catálogo de actividades'!$E$5:$E$296)</f>
        <v>3.2</v>
      </c>
      <c r="H451" s="157">
        <v>45329</v>
      </c>
      <c r="I451" s="157">
        <v>45357</v>
      </c>
    </row>
    <row r="452" spans="1:9" x14ac:dyDescent="0.25">
      <c r="A452" s="128" t="s">
        <v>282</v>
      </c>
      <c r="B452" s="127" t="s">
        <v>2</v>
      </c>
      <c r="C452" s="127" t="s">
        <v>59</v>
      </c>
      <c r="D452" s="128" t="str">
        <f>_xlfn.XLOOKUP(C452,'[1]Catálogo de actividades'!$B$5:$B$296,'[1]Catálogo de actividades'!$C$5:$C$296)</f>
        <v>INE</v>
      </c>
      <c r="E452" s="128" t="str">
        <f>_xlfn.XLOOKUP(C452,'[1]Catálogo de actividades'!$B$5:$B$296,'[1]Catálogo de actividades'!$D$5:$D$296)</f>
        <v>DERFE</v>
      </c>
      <c r="F452" s="129" t="str">
        <f>_xlfn.XLOOKUP(C452,'[1]Catálogo de actividades'!$B$5:$B$296,'[1]Catálogo de actividades'!$I$5:$I$296)</f>
        <v>DERFE</v>
      </c>
      <c r="G452" s="130" t="str">
        <f>_xlfn.XLOOKUP(C452,'[1]Catálogo de actividades'!$B$5:$B$296,'[1]Catálogo de actividades'!$E$5:$E$296)</f>
        <v>3.3</v>
      </c>
      <c r="H452" s="157">
        <v>45390</v>
      </c>
      <c r="I452" s="157">
        <v>45390</v>
      </c>
    </row>
    <row r="453" spans="1:9" x14ac:dyDescent="0.25">
      <c r="A453" s="128" t="s">
        <v>282</v>
      </c>
      <c r="B453" s="127" t="s">
        <v>2</v>
      </c>
      <c r="C453" s="127" t="s">
        <v>60</v>
      </c>
      <c r="D453" s="128" t="str">
        <f>_xlfn.XLOOKUP(C453,'[1]Catálogo de actividades'!$B$5:$B$296,'[1]Catálogo de actividades'!$C$5:$C$296)</f>
        <v>INE</v>
      </c>
      <c r="E453" s="128" t="str">
        <f>_xlfn.XLOOKUP(C453,'[1]Catálogo de actividades'!$B$5:$B$296,'[1]Catálogo de actividades'!$D$5:$D$296)</f>
        <v>DERFE</v>
      </c>
      <c r="F453" s="129" t="str">
        <f>_xlfn.XLOOKUP(C453,'[1]Catálogo de actividades'!$B$5:$B$296,'[1]Catálogo de actividades'!$I$5:$I$296)</f>
        <v>DERFE</v>
      </c>
      <c r="G453" s="130" t="str">
        <f>_xlfn.XLOOKUP(C453,'[1]Catálogo de actividades'!$B$5:$B$296,'[1]Catálogo de actividades'!$E$5:$E$296)</f>
        <v>3.4</v>
      </c>
      <c r="H453" s="157">
        <v>45397</v>
      </c>
      <c r="I453" s="157">
        <v>45414</v>
      </c>
    </row>
    <row r="454" spans="1:9" x14ac:dyDescent="0.25">
      <c r="A454" s="128" t="s">
        <v>282</v>
      </c>
      <c r="B454" s="127" t="s">
        <v>2</v>
      </c>
      <c r="C454" s="127" t="s">
        <v>61</v>
      </c>
      <c r="D454" s="128" t="str">
        <f>_xlfn.XLOOKUP(C454,'[1]Catálogo de actividades'!$B$5:$B$296,'[1]Catálogo de actividades'!$C$5:$C$296)</f>
        <v>INE</v>
      </c>
      <c r="E454" s="128" t="str">
        <f>_xlfn.XLOOKUP(C454,'[1]Catálogo de actividades'!$B$5:$B$296,'[1]Catálogo de actividades'!$D$5:$D$296)</f>
        <v>DERFE</v>
      </c>
      <c r="F454" s="129" t="str">
        <f>_xlfn.XLOOKUP(C454,'[1]Catálogo de actividades'!$B$5:$B$296,'[1]Catálogo de actividades'!$I$5:$I$296)</f>
        <v>DERFE</v>
      </c>
      <c r="G454" s="130" t="str">
        <f>_xlfn.XLOOKUP(C454,'[1]Catálogo de actividades'!$B$5:$B$296,'[1]Catálogo de actividades'!$E$5:$E$296)</f>
        <v>3.5</v>
      </c>
      <c r="H454" s="157">
        <v>45425</v>
      </c>
      <c r="I454" s="157">
        <v>45432</v>
      </c>
    </row>
    <row r="455" spans="1:9" x14ac:dyDescent="0.25">
      <c r="A455" s="128" t="s">
        <v>282</v>
      </c>
      <c r="B455" s="127" t="s">
        <v>3</v>
      </c>
      <c r="C455" s="127" t="s">
        <v>62</v>
      </c>
      <c r="D455" s="128" t="str">
        <f>_xlfn.XLOOKUP(C455,'[1]Catálogo de actividades'!$B$5:$B$296,'[1]Catálogo de actividades'!$C$5:$C$296)</f>
        <v>INE</v>
      </c>
      <c r="E455" s="128" t="str">
        <f>_xlfn.XLOOKUP(C455,'[1]Catálogo de actividades'!$B$5:$B$296,'[1]Catálogo de actividades'!$D$5:$D$296)</f>
        <v>DERFE</v>
      </c>
      <c r="F455" s="129" t="str">
        <f>_xlfn.XLOOKUP(C455,'[1]Catálogo de actividades'!$B$5:$B$296,'[1]Catálogo de actividades'!$I$5:$I$296)</f>
        <v>DERFE</v>
      </c>
      <c r="G455" s="130" t="str">
        <f>_xlfn.XLOOKUP(C455,'[1]Catálogo de actividades'!$B$5:$B$296,'[1]Catálogo de actividades'!$E$5:$E$296)</f>
        <v>4.1</v>
      </c>
      <c r="H455" s="157">
        <v>45170</v>
      </c>
      <c r="I455" s="157">
        <v>45313</v>
      </c>
    </row>
    <row r="456" spans="1:9" x14ac:dyDescent="0.25">
      <c r="A456" s="128" t="s">
        <v>282</v>
      </c>
      <c r="B456" s="127" t="s">
        <v>3</v>
      </c>
      <c r="C456" s="127" t="s">
        <v>64</v>
      </c>
      <c r="D456" s="128" t="str">
        <f>_xlfn.XLOOKUP(C456,'[1]Catálogo de actividades'!$B$5:$B$296,'[1]Catálogo de actividades'!$C$5:$C$296)</f>
        <v>INE</v>
      </c>
      <c r="E456" s="128" t="str">
        <f>_xlfn.XLOOKUP(C456,'[1]Catálogo de actividades'!$B$5:$B$296,'[1]Catálogo de actividades'!$D$5:$D$296)</f>
        <v>DERFE</v>
      </c>
      <c r="F456" s="129" t="str">
        <f>_xlfn.XLOOKUP(C456,'[1]Catálogo de actividades'!$B$5:$B$296,'[1]Catálogo de actividades'!$I$5:$I$296)</f>
        <v>DERFE</v>
      </c>
      <c r="G456" s="130" t="str">
        <f>_xlfn.XLOOKUP(C456,'[1]Catálogo de actividades'!$B$5:$B$296,'[1]Catálogo de actividades'!$E$5:$E$296)</f>
        <v>4.2</v>
      </c>
      <c r="H456" s="157">
        <v>45170</v>
      </c>
      <c r="I456" s="157">
        <v>45330</v>
      </c>
    </row>
    <row r="457" spans="1:9" x14ac:dyDescent="0.25">
      <c r="A457" s="128" t="s">
        <v>282</v>
      </c>
      <c r="B457" s="127" t="s">
        <v>3</v>
      </c>
      <c r="C457" s="127" t="s">
        <v>65</v>
      </c>
      <c r="D457" s="128" t="str">
        <f>_xlfn.XLOOKUP(C457,'[1]Catálogo de actividades'!$B$5:$B$296,'[1]Catálogo de actividades'!$C$5:$C$296)</f>
        <v>INE</v>
      </c>
      <c r="E457" s="128" t="str">
        <f>_xlfn.XLOOKUP(C457,'[1]Catálogo de actividades'!$B$5:$B$296,'[1]Catálogo de actividades'!$D$5:$D$296)</f>
        <v>DERFE</v>
      </c>
      <c r="F457" s="129" t="str">
        <f>_xlfn.XLOOKUP(C457,'[1]Catálogo de actividades'!$B$5:$B$296,'[1]Catálogo de actividades'!$I$5:$I$296)</f>
        <v>DERFE</v>
      </c>
      <c r="G457" s="130" t="str">
        <f>_xlfn.XLOOKUP(C457,'[1]Catálogo de actividades'!$B$5:$B$296,'[1]Catálogo de actividades'!$E$5:$E$296)</f>
        <v>4.3</v>
      </c>
      <c r="H457" s="157">
        <v>45170</v>
      </c>
      <c r="I457" s="157">
        <v>45365</v>
      </c>
    </row>
    <row r="458" spans="1:9" x14ac:dyDescent="0.25">
      <c r="A458" s="128" t="s">
        <v>282</v>
      </c>
      <c r="B458" s="127" t="s">
        <v>3</v>
      </c>
      <c r="C458" s="127" t="s">
        <v>66</v>
      </c>
      <c r="D458" s="128" t="str">
        <f>_xlfn.XLOOKUP(C458,'[1]Catálogo de actividades'!$B$5:$B$296,'[1]Catálogo de actividades'!$C$5:$C$296)</f>
        <v>INE</v>
      </c>
      <c r="E458" s="128" t="str">
        <f>_xlfn.XLOOKUP(C458,'[1]Catálogo de actividades'!$B$5:$B$296,'[1]Catálogo de actividades'!$D$5:$D$296)</f>
        <v>DERFE</v>
      </c>
      <c r="F458" s="129" t="str">
        <f>_xlfn.XLOOKUP(C458,'[1]Catálogo de actividades'!$B$5:$B$296,'[1]Catálogo de actividades'!$I$5:$I$296)</f>
        <v>DERFE</v>
      </c>
      <c r="G458" s="130" t="str">
        <f>_xlfn.XLOOKUP(C458,'[1]Catálogo de actividades'!$B$5:$B$296,'[1]Catálogo de actividades'!$E$5:$E$296)</f>
        <v>4.4</v>
      </c>
      <c r="H458" s="157">
        <v>45331</v>
      </c>
      <c r="I458" s="131">
        <v>45443</v>
      </c>
    </row>
    <row r="459" spans="1:9" x14ac:dyDescent="0.25">
      <c r="A459" s="128" t="s">
        <v>282</v>
      </c>
      <c r="B459" s="127" t="s">
        <v>4</v>
      </c>
      <c r="C459" s="127" t="s">
        <v>67</v>
      </c>
      <c r="D459" s="128" t="str">
        <f>_xlfn.XLOOKUP(C459,'[1]Catálogo de actividades'!$B$5:$B$296,'[1]Catálogo de actividades'!$C$5:$C$296)</f>
        <v>INE</v>
      </c>
      <c r="E459" s="128" t="str">
        <f>_xlfn.XLOOKUP(C459,'[1]Catálogo de actividades'!$B$5:$B$296,'[1]Catálogo de actividades'!$D$5:$D$296)</f>
        <v>CG</v>
      </c>
      <c r="F459" s="129" t="str">
        <f>_xlfn.XLOOKUP(C459,'[1]Catálogo de actividades'!$B$5:$B$296,'[1]Catálogo de actividades'!$I$5:$I$296)</f>
        <v>DEOE</v>
      </c>
      <c r="G459" s="130" t="str">
        <f>_xlfn.XLOOKUP(C459,'[1]Catálogo de actividades'!$B$5:$B$296,'[1]Catálogo de actividades'!$E$5:$E$296)</f>
        <v>5.1</v>
      </c>
      <c r="H459" s="157">
        <v>45170</v>
      </c>
      <c r="I459" s="157">
        <v>45178</v>
      </c>
    </row>
    <row r="460" spans="1:9" x14ac:dyDescent="0.25">
      <c r="A460" s="128" t="s">
        <v>282</v>
      </c>
      <c r="B460" s="127" t="s">
        <v>4</v>
      </c>
      <c r="C460" s="127" t="s">
        <v>68</v>
      </c>
      <c r="D460" s="128" t="str">
        <f>_xlfn.XLOOKUP(C460,'[1]Catálogo de actividades'!$B$5:$B$296,'[1]Catálogo de actividades'!$C$5:$C$296)</f>
        <v>OPL</v>
      </c>
      <c r="E460" s="128" t="str">
        <f>_xlfn.XLOOKUP(C460,'[1]Catálogo de actividades'!$B$5:$B$296,'[1]Catálogo de actividades'!$D$5:$D$296)</f>
        <v>CG</v>
      </c>
      <c r="F460" s="129" t="str">
        <f>_xlfn.XLOOKUP(C460,'[1]Catálogo de actividades'!$B$5:$B$296,'[1]Catálogo de actividades'!$I$5:$I$296)</f>
        <v>OPL</v>
      </c>
      <c r="G460" s="130" t="str">
        <f>_xlfn.XLOOKUP(C460,'[1]Catálogo de actividades'!$B$5:$B$296,'[1]Catálogo de actividades'!$E$5:$E$296)</f>
        <v>5.2</v>
      </c>
      <c r="H460" s="157">
        <v>45261</v>
      </c>
      <c r="I460" s="157">
        <v>45291</v>
      </c>
    </row>
    <row r="461" spans="1:9" x14ac:dyDescent="0.25">
      <c r="A461" s="128" t="s">
        <v>282</v>
      </c>
      <c r="B461" s="127" t="s">
        <v>4</v>
      </c>
      <c r="C461" s="127" t="s">
        <v>69</v>
      </c>
      <c r="D461" s="128" t="str">
        <f>_xlfn.XLOOKUP(C461,'[1]Catálogo de actividades'!$B$5:$B$296,'[1]Catálogo de actividades'!$C$5:$C$296)</f>
        <v>INE/OPL</v>
      </c>
      <c r="E461" s="128" t="str">
        <f>_xlfn.XLOOKUP(C461,'[1]Catálogo de actividades'!$B$5:$B$296,'[1]Catálogo de actividades'!$D$5:$D$296)</f>
        <v>OPL/JLE/ DECEYEC</v>
      </c>
      <c r="F461" s="129" t="str">
        <f>_xlfn.XLOOKUP(C461,'[1]Catálogo de actividades'!$B$5:$B$296,'[1]Catálogo de actividades'!$I$5:$I$296)</f>
        <v>DECEYEC</v>
      </c>
      <c r="G461" s="130" t="str">
        <f>_xlfn.XLOOKUP(C461,'[1]Catálogo de actividades'!$B$5:$B$296,'[1]Catálogo de actividades'!$E$5:$E$296)</f>
        <v>5.3</v>
      </c>
      <c r="H461" s="157">
        <v>45187</v>
      </c>
      <c r="I461" s="157">
        <v>45208</v>
      </c>
    </row>
    <row r="462" spans="1:9" x14ac:dyDescent="0.25">
      <c r="A462" s="128" t="s">
        <v>282</v>
      </c>
      <c r="B462" s="127" t="s">
        <v>4</v>
      </c>
      <c r="C462" s="127" t="s">
        <v>70</v>
      </c>
      <c r="D462" s="128" t="str">
        <f>_xlfn.XLOOKUP(C462,'[1]Catálogo de actividades'!$B$5:$B$296,'[1]Catálogo de actividades'!$C$5:$C$296)</f>
        <v>INE/OPL</v>
      </c>
      <c r="E462" s="128" t="str">
        <f>_xlfn.XLOOKUP(C462,'[1]Catálogo de actividades'!$B$5:$B$296,'[1]Catálogo de actividades'!$D$5:$D$296)</f>
        <v>OPL/JL/JD</v>
      </c>
      <c r="F462" s="129" t="str">
        <f>_xlfn.XLOOKUP(C462,'[1]Catálogo de actividades'!$B$5:$B$296,'[1]Catálogo de actividades'!$I$5:$I$296)</f>
        <v>DEOE</v>
      </c>
      <c r="G462" s="130" t="str">
        <f>_xlfn.XLOOKUP(C462,'[1]Catálogo de actividades'!$B$5:$B$296,'[1]Catálogo de actividades'!$E$5:$E$296)</f>
        <v>5.4</v>
      </c>
      <c r="H462" s="157">
        <v>45170</v>
      </c>
      <c r="I462" s="157">
        <v>45419</v>
      </c>
    </row>
    <row r="463" spans="1:9" x14ac:dyDescent="0.25">
      <c r="A463" s="128" t="s">
        <v>282</v>
      </c>
      <c r="B463" s="127" t="s">
        <v>4</v>
      </c>
      <c r="C463" s="127" t="s">
        <v>71</v>
      </c>
      <c r="D463" s="128" t="str">
        <f>_xlfn.XLOOKUP(C463,'[1]Catálogo de actividades'!$B$5:$B$296,'[1]Catálogo de actividades'!$C$5:$C$296)</f>
        <v>INE/OPL</v>
      </c>
      <c r="E463" s="128" t="str">
        <f>_xlfn.XLOOKUP(C463,'[1]Catálogo de actividades'!$B$5:$B$296,'[1]Catálogo de actividades'!$D$5:$D$296)</f>
        <v>OPL/JL/JD</v>
      </c>
      <c r="F463" s="129" t="str">
        <f>_xlfn.XLOOKUP(C463,'[1]Catálogo de actividades'!$B$5:$B$296,'[1]Catálogo de actividades'!$I$5:$I$296)</f>
        <v>DECEYEC</v>
      </c>
      <c r="G463" s="130" t="str">
        <f>_xlfn.XLOOKUP(C463,'[1]Catálogo de actividades'!$B$5:$B$296,'[1]Catálogo de actividades'!$E$5:$E$296)</f>
        <v>5.5</v>
      </c>
      <c r="H463" s="157">
        <v>45212</v>
      </c>
      <c r="I463" s="157">
        <v>45425</v>
      </c>
    </row>
    <row r="464" spans="1:9" x14ac:dyDescent="0.25">
      <c r="A464" s="128" t="s">
        <v>282</v>
      </c>
      <c r="B464" s="127" t="s">
        <v>4</v>
      </c>
      <c r="C464" s="127" t="s">
        <v>72</v>
      </c>
      <c r="D464" s="128" t="str">
        <f>_xlfn.XLOOKUP(C464,'[1]Catálogo de actividades'!$B$5:$B$296,'[1]Catálogo de actividades'!$C$5:$C$296)</f>
        <v>INE</v>
      </c>
      <c r="E464" s="128" t="str">
        <f>_xlfn.XLOOKUP(C464,'[1]Catálogo de actividades'!$B$5:$B$296,'[1]Catálogo de actividades'!$D$5:$D$296)</f>
        <v>CL/CD</v>
      </c>
      <c r="F464" s="129" t="str">
        <f>_xlfn.XLOOKUP(C464,'[1]Catálogo de actividades'!$B$5:$B$296,'[1]Catálogo de actividades'!$I$5:$I$296)</f>
        <v>DEOE</v>
      </c>
      <c r="G464" s="130" t="str">
        <f>_xlfn.XLOOKUP(C464,'[1]Catálogo de actividades'!$B$5:$B$296,'[1]Catálogo de actividades'!$E$5:$E$296)</f>
        <v>5.6</v>
      </c>
      <c r="H464" s="157">
        <v>45231</v>
      </c>
      <c r="I464" s="157">
        <v>45444</v>
      </c>
    </row>
    <row r="465" spans="1:9" x14ac:dyDescent="0.25">
      <c r="A465" s="128" t="s">
        <v>282</v>
      </c>
      <c r="B465" s="127" t="s">
        <v>4</v>
      </c>
      <c r="C465" s="127" t="s">
        <v>73</v>
      </c>
      <c r="D465" s="128" t="str">
        <f>_xlfn.XLOOKUP(C465,'[1]Catálogo de actividades'!$B$5:$B$296,'[1]Catálogo de actividades'!$C$5:$C$296)</f>
        <v>INE</v>
      </c>
      <c r="E465" s="128" t="str">
        <f>_xlfn.XLOOKUP(C465,'[1]Catálogo de actividades'!$B$5:$B$296,'[1]Catálogo de actividades'!$D$5:$D$296)</f>
        <v>CG</v>
      </c>
      <c r="F465" s="129" t="str">
        <f>_xlfn.XLOOKUP(C465,'[1]Catálogo de actividades'!$B$5:$B$296,'[1]Catálogo de actividades'!$I$5:$I$296)</f>
        <v>DEOE</v>
      </c>
      <c r="G465" s="130" t="str">
        <f>_xlfn.XLOOKUP(C465,'[1]Catálogo de actividades'!$B$5:$B$296,'[1]Catálogo de actividades'!$E$5:$E$296)</f>
        <v>5.7</v>
      </c>
      <c r="H465" s="157">
        <v>45170</v>
      </c>
      <c r="I465" s="157">
        <v>45473</v>
      </c>
    </row>
    <row r="466" spans="1:9" x14ac:dyDescent="0.25">
      <c r="A466" s="128" t="s">
        <v>282</v>
      </c>
      <c r="B466" s="127" t="s">
        <v>5</v>
      </c>
      <c r="C466" s="127" t="s">
        <v>74</v>
      </c>
      <c r="D466" s="128" t="str">
        <f>_xlfn.XLOOKUP(C466,'[1]Catálogo de actividades'!$B$5:$B$296,'[1]Catálogo de actividades'!$C$5:$C$296)</f>
        <v>INE/OPL</v>
      </c>
      <c r="E466" s="128" t="str">
        <f>_xlfn.XLOOKUP(C466,'[1]Catálogo de actividades'!$B$5:$B$296,'[1]Catálogo de actividades'!$D$5:$D$296)</f>
        <v>JDE/OPL</v>
      </c>
      <c r="F466" s="129" t="str">
        <f>_xlfn.XLOOKUP(C466,'[1]Catálogo de actividades'!$B$5:$B$296,'[1]Catálogo de actividades'!$I$5:$I$296)</f>
        <v>DEOE</v>
      </c>
      <c r="G466" s="130" t="str">
        <f>_xlfn.XLOOKUP(C466,'[1]Catálogo de actividades'!$B$5:$B$296,'[1]Catálogo de actividades'!$E$5:$E$296)</f>
        <v>6.1</v>
      </c>
      <c r="H466" s="157">
        <v>45306</v>
      </c>
      <c r="I466" s="157">
        <v>45337</v>
      </c>
    </row>
    <row r="467" spans="1:9" x14ac:dyDescent="0.25">
      <c r="A467" s="128" t="s">
        <v>282</v>
      </c>
      <c r="B467" s="127" t="s">
        <v>5</v>
      </c>
      <c r="C467" s="127" t="s">
        <v>75</v>
      </c>
      <c r="D467" s="128" t="str">
        <f>_xlfn.XLOOKUP(C467,'[1]Catálogo de actividades'!$B$5:$B$296,'[1]Catálogo de actividades'!$C$5:$C$296)</f>
        <v>INE</v>
      </c>
      <c r="E467" s="128" t="str">
        <f>_xlfn.XLOOKUP(C467,'[1]Catálogo de actividades'!$B$5:$B$296,'[1]Catálogo de actividades'!$D$5:$D$296)</f>
        <v>JDE</v>
      </c>
      <c r="F467" s="129" t="str">
        <f>_xlfn.XLOOKUP(C467,'[1]Catálogo de actividades'!$B$5:$B$296,'[1]Catálogo de actividades'!$I$5:$I$296)</f>
        <v>JLE</v>
      </c>
      <c r="G467" s="130" t="str">
        <f>_xlfn.XLOOKUP(C467,'[1]Catálogo de actividades'!$B$5:$B$296,'[1]Catálogo de actividades'!$E$5:$E$296)</f>
        <v>6.2</v>
      </c>
      <c r="H467" s="157">
        <v>45348</v>
      </c>
      <c r="I467" s="157">
        <v>45348</v>
      </c>
    </row>
    <row r="468" spans="1:9" x14ac:dyDescent="0.25">
      <c r="A468" s="128" t="s">
        <v>282</v>
      </c>
      <c r="B468" s="127" t="s">
        <v>5</v>
      </c>
      <c r="C468" s="127" t="s">
        <v>76</v>
      </c>
      <c r="D468" s="128" t="str">
        <f>_xlfn.XLOOKUP(C468,'[1]Catálogo de actividades'!$B$5:$B$296,'[1]Catálogo de actividades'!$C$5:$C$296)</f>
        <v>INE/OPL</v>
      </c>
      <c r="E468" s="128" t="str">
        <f>_xlfn.XLOOKUP(C468,'[1]Catálogo de actividades'!$B$5:$B$296,'[1]Catálogo de actividades'!$D$5:$D$296)</f>
        <v>CD/OPL</v>
      </c>
      <c r="F468" s="129" t="str">
        <f>_xlfn.XLOOKUP(C468,'[1]Catálogo de actividades'!$B$5:$B$296,'[1]Catálogo de actividades'!$I$5:$I$296)</f>
        <v>DEOE</v>
      </c>
      <c r="G468" s="130" t="str">
        <f>_xlfn.XLOOKUP(C468,'[1]Catálogo de actividades'!$B$5:$B$296,'[1]Catálogo de actividades'!$E$5:$E$296)</f>
        <v>6.3</v>
      </c>
      <c r="H468" s="157">
        <v>45349</v>
      </c>
      <c r="I468" s="157">
        <v>45367</v>
      </c>
    </row>
    <row r="469" spans="1:9" x14ac:dyDescent="0.25">
      <c r="A469" s="128" t="s">
        <v>282</v>
      </c>
      <c r="B469" s="127" t="s">
        <v>5</v>
      </c>
      <c r="C469" s="127" t="s">
        <v>77</v>
      </c>
      <c r="D469" s="128" t="str">
        <f>_xlfn.XLOOKUP(C469,'[1]Catálogo de actividades'!$B$5:$B$296,'[1]Catálogo de actividades'!$C$5:$C$296)</f>
        <v>INE</v>
      </c>
      <c r="E469" s="128" t="str">
        <f>_xlfn.XLOOKUP(C469,'[1]Catálogo de actividades'!$B$5:$B$296,'[1]Catálogo de actividades'!$D$5:$D$296)</f>
        <v>CD</v>
      </c>
      <c r="F469" s="129" t="str">
        <f>_xlfn.XLOOKUP(C469,'[1]Catálogo de actividades'!$B$5:$B$296,'[1]Catálogo de actividades'!$I$5:$I$296)</f>
        <v>DEOE</v>
      </c>
      <c r="G469" s="130" t="str">
        <f>_xlfn.XLOOKUP(C469,'[1]Catálogo de actividades'!$B$5:$B$296,'[1]Catálogo de actividades'!$E$5:$E$296)</f>
        <v>6.4</v>
      </c>
      <c r="H469" s="157">
        <v>45365</v>
      </c>
      <c r="I469" s="157">
        <v>45365</v>
      </c>
    </row>
    <row r="470" spans="1:9" x14ac:dyDescent="0.25">
      <c r="A470" s="128" t="s">
        <v>282</v>
      </c>
      <c r="B470" s="127" t="s">
        <v>5</v>
      </c>
      <c r="C470" s="127" t="s">
        <v>78</v>
      </c>
      <c r="D470" s="128" t="str">
        <f>_xlfn.XLOOKUP(C470,'[1]Catálogo de actividades'!$B$5:$B$296,'[1]Catálogo de actividades'!$C$5:$C$296)</f>
        <v>INE</v>
      </c>
      <c r="E470" s="128" t="str">
        <f>_xlfn.XLOOKUP(C470,'[1]Catálogo de actividades'!$B$5:$B$296,'[1]Catálogo de actividades'!$D$5:$D$296)</f>
        <v>CD</v>
      </c>
      <c r="F470" s="129" t="str">
        <f>_xlfn.XLOOKUP(C470,'[1]Catálogo de actividades'!$B$5:$B$296,'[1]Catálogo de actividades'!$I$5:$I$296)</f>
        <v>DEOE</v>
      </c>
      <c r="G470" s="130" t="str">
        <f>_xlfn.XLOOKUP(C470,'[1]Catálogo de actividades'!$B$5:$B$296,'[1]Catálogo de actividades'!$E$5:$E$296)</f>
        <v>6.5</v>
      </c>
      <c r="H470" s="157">
        <v>45376</v>
      </c>
      <c r="I470" s="157">
        <v>45376</v>
      </c>
    </row>
    <row r="471" spans="1:9" x14ac:dyDescent="0.25">
      <c r="A471" s="128" t="s">
        <v>282</v>
      </c>
      <c r="B471" s="127" t="s">
        <v>5</v>
      </c>
      <c r="C471" s="133" t="s">
        <v>79</v>
      </c>
      <c r="D471" s="128" t="str">
        <f>_xlfn.XLOOKUP(C471,'[1]Catálogo de actividades'!$B$5:$B$296,'[1]Catálogo de actividades'!$C$5:$C$296)</f>
        <v>INE</v>
      </c>
      <c r="E471" s="128" t="str">
        <f>_xlfn.XLOOKUP(C471,'[1]Catálogo de actividades'!$B$5:$B$296,'[1]Catálogo de actividades'!$D$5:$D$296)</f>
        <v>DERFE</v>
      </c>
      <c r="F471" s="129" t="str">
        <f>_xlfn.XLOOKUP(C471,'[1]Catálogo de actividades'!$B$5:$B$296,'[1]Catálogo de actividades'!$I$5:$I$296)</f>
        <v>DERFE</v>
      </c>
      <c r="G471" s="130" t="str">
        <f>_xlfn.XLOOKUP(C471,'[1]Catálogo de actividades'!$B$5:$B$296,'[1]Catálogo de actividades'!$E$5:$E$296)</f>
        <v>6.6</v>
      </c>
      <c r="H471" s="157">
        <v>45403</v>
      </c>
      <c r="I471" s="157">
        <v>45406</v>
      </c>
    </row>
    <row r="472" spans="1:9" x14ac:dyDescent="0.25">
      <c r="A472" s="128" t="s">
        <v>282</v>
      </c>
      <c r="B472" s="127" t="s">
        <v>5</v>
      </c>
      <c r="C472" s="127" t="s">
        <v>80</v>
      </c>
      <c r="D472" s="128" t="str">
        <f>_xlfn.XLOOKUP(C472,'[1]Catálogo de actividades'!$B$5:$B$296,'[1]Catálogo de actividades'!$C$5:$C$296)</f>
        <v>INE</v>
      </c>
      <c r="E472" s="128" t="str">
        <f>_xlfn.XLOOKUP(C472,'[1]Catálogo de actividades'!$B$5:$B$296,'[1]Catálogo de actividades'!$D$5:$D$296)</f>
        <v>CD</v>
      </c>
      <c r="F472" s="129" t="str">
        <f>_xlfn.XLOOKUP(C472,'[1]Catálogo de actividades'!$B$5:$B$296,'[1]Catálogo de actividades'!$I$5:$I$296)</f>
        <v>DEOE</v>
      </c>
      <c r="G472" s="130" t="str">
        <f>_xlfn.XLOOKUP(C472,'[1]Catálogo de actividades'!$B$5:$B$296,'[1]Catálogo de actividades'!$E$5:$E$296)</f>
        <v>6.7</v>
      </c>
      <c r="H472" s="157">
        <v>45397</v>
      </c>
      <c r="I472" s="157">
        <v>45397</v>
      </c>
    </row>
    <row r="473" spans="1:9" x14ac:dyDescent="0.25">
      <c r="A473" s="128" t="s">
        <v>282</v>
      </c>
      <c r="B473" s="127" t="s">
        <v>5</v>
      </c>
      <c r="C473" s="127" t="s">
        <v>81</v>
      </c>
      <c r="D473" s="128" t="str">
        <f>_xlfn.XLOOKUP(C473,'[1]Catálogo de actividades'!$B$5:$B$296,'[1]Catálogo de actividades'!$C$5:$C$296)</f>
        <v>INE</v>
      </c>
      <c r="E473" s="128" t="str">
        <f>_xlfn.XLOOKUP(C473,'[1]Catálogo de actividades'!$B$5:$B$296,'[1]Catálogo de actividades'!$D$5:$D$296)</f>
        <v>CD</v>
      </c>
      <c r="F473" s="129" t="str">
        <f>_xlfn.XLOOKUP(C473,'[1]Catálogo de actividades'!$B$5:$B$296,'[1]Catálogo de actividades'!$I$5:$I$296)</f>
        <v>DEOE</v>
      </c>
      <c r="G473" s="130" t="str">
        <f>_xlfn.XLOOKUP(C473,'[1]Catálogo de actividades'!$B$5:$B$296,'[1]Catálogo de actividades'!$E$5:$E$296)</f>
        <v>6.8</v>
      </c>
      <c r="H473" s="157">
        <v>45427</v>
      </c>
      <c r="I473" s="157">
        <v>45437</v>
      </c>
    </row>
    <row r="474" spans="1:9" x14ac:dyDescent="0.25">
      <c r="A474" s="128" t="s">
        <v>282</v>
      </c>
      <c r="B474" s="127" t="s">
        <v>5</v>
      </c>
      <c r="C474" s="127" t="s">
        <v>82</v>
      </c>
      <c r="D474" s="128" t="str">
        <f>_xlfn.XLOOKUP(C474,'[1]Catálogo de actividades'!$B$5:$B$296,'[1]Catálogo de actividades'!$C$5:$C$296)</f>
        <v>INE</v>
      </c>
      <c r="E474" s="128" t="str">
        <f>_xlfn.XLOOKUP(C474,'[1]Catálogo de actividades'!$B$5:$B$296,'[1]Catálogo de actividades'!$D$5:$D$296)</f>
        <v>DERFE/UTSI</v>
      </c>
      <c r="F474" s="129" t="str">
        <f>_xlfn.XLOOKUP(C474,'[1]Catálogo de actividades'!$B$5:$B$296,'[1]Catálogo de actividades'!$I$5:$I$296)</f>
        <v>DERFE</v>
      </c>
      <c r="G474" s="130" t="str">
        <f>_xlfn.XLOOKUP(C474,'[1]Catálogo de actividades'!$B$5:$B$296,'[1]Catálogo de actividades'!$E$5:$E$296)</f>
        <v>6.9</v>
      </c>
      <c r="H474" s="157">
        <v>45411</v>
      </c>
      <c r="I474" s="157">
        <v>45422</v>
      </c>
    </row>
    <row r="475" spans="1:9" x14ac:dyDescent="0.25">
      <c r="A475" s="128" t="s">
        <v>282</v>
      </c>
      <c r="B475" s="127" t="s">
        <v>5</v>
      </c>
      <c r="C475" s="127" t="s">
        <v>83</v>
      </c>
      <c r="D475" s="128" t="str">
        <f>_xlfn.XLOOKUP(C475,'[1]Catálogo de actividades'!$B$5:$B$296,'[1]Catálogo de actividades'!$C$5:$C$296)</f>
        <v>INE</v>
      </c>
      <c r="E475" s="128" t="str">
        <f>_xlfn.XLOOKUP(C475,'[1]Catálogo de actividades'!$B$5:$B$296,'[1]Catálogo de actividades'!$D$5:$D$296)</f>
        <v>CD</v>
      </c>
      <c r="F475" s="129" t="str">
        <f>_xlfn.XLOOKUP(C475,'[1]Catálogo de actividades'!$B$5:$B$296,'[1]Catálogo de actividades'!$I$5:$I$296)</f>
        <v>DEOE</v>
      </c>
      <c r="G475" s="130" t="str">
        <f>_xlfn.XLOOKUP(C475,'[1]Catálogo de actividades'!$B$5:$B$296,'[1]Catálogo de actividades'!$E$5:$E$296)</f>
        <v>6.10</v>
      </c>
      <c r="H475" s="157">
        <v>45398</v>
      </c>
      <c r="I475" s="157">
        <v>45432</v>
      </c>
    </row>
    <row r="476" spans="1:9" x14ac:dyDescent="0.25">
      <c r="A476" s="128" t="s">
        <v>282</v>
      </c>
      <c r="B476" s="127" t="s">
        <v>5</v>
      </c>
      <c r="C476" s="127" t="s">
        <v>84</v>
      </c>
      <c r="D476" s="128" t="str">
        <f>_xlfn.XLOOKUP(C476,'[1]Catálogo de actividades'!$B$5:$B$296,'[1]Catálogo de actividades'!$C$5:$C$296)</f>
        <v>INE</v>
      </c>
      <c r="E476" s="128" t="str">
        <f>_xlfn.XLOOKUP(C476,'[1]Catálogo de actividades'!$B$5:$B$296,'[1]Catálogo de actividades'!$D$5:$D$296)</f>
        <v>CD</v>
      </c>
      <c r="F476" s="129" t="str">
        <f>_xlfn.XLOOKUP(C476,'[1]Catálogo de actividades'!$B$5:$B$296,'[1]Catálogo de actividades'!$I$5:$I$296)</f>
        <v>DEOE</v>
      </c>
      <c r="G476" s="130" t="str">
        <f>_xlfn.XLOOKUP(C476,'[1]Catálogo de actividades'!$B$5:$B$296,'[1]Catálogo de actividades'!$E$5:$E$296)</f>
        <v>6.11</v>
      </c>
      <c r="H476" s="157">
        <v>45398</v>
      </c>
      <c r="I476" s="157">
        <v>45435</v>
      </c>
    </row>
    <row r="477" spans="1:9" x14ac:dyDescent="0.25">
      <c r="A477" s="128" t="s">
        <v>282</v>
      </c>
      <c r="B477" s="127" t="s">
        <v>5</v>
      </c>
      <c r="C477" s="127" t="s">
        <v>85</v>
      </c>
      <c r="D477" s="128" t="str">
        <f>_xlfn.XLOOKUP(C477,'[1]Catálogo de actividades'!$B$5:$B$296,'[1]Catálogo de actividades'!$C$5:$C$296)</f>
        <v>INE</v>
      </c>
      <c r="E477" s="128" t="str">
        <f>_xlfn.XLOOKUP(C477,'[1]Catálogo de actividades'!$B$5:$B$296,'[1]Catálogo de actividades'!$D$5:$D$296)</f>
        <v>CD</v>
      </c>
      <c r="F477" s="129" t="str">
        <f>_xlfn.XLOOKUP(C477,'[1]Catálogo de actividades'!$B$5:$B$296,'[1]Catálogo de actividades'!$I$5:$I$296)</f>
        <v>DEOE</v>
      </c>
      <c r="G477" s="130" t="str">
        <f>_xlfn.XLOOKUP(C477,'[1]Catálogo de actividades'!$B$5:$B$296,'[1]Catálogo de actividades'!$E$5:$E$296)</f>
        <v>6.12</v>
      </c>
      <c r="H477" s="157">
        <v>45436</v>
      </c>
      <c r="I477" s="157">
        <v>45436</v>
      </c>
    </row>
    <row r="478" spans="1:9" x14ac:dyDescent="0.25">
      <c r="A478" s="128" t="s">
        <v>282</v>
      </c>
      <c r="B478" s="127" t="s">
        <v>5</v>
      </c>
      <c r="C478" s="127" t="s">
        <v>86</v>
      </c>
      <c r="D478" s="128" t="str">
        <f>_xlfn.XLOOKUP(C478,'[1]Catálogo de actividades'!$B$5:$B$296,'[1]Catálogo de actividades'!$C$5:$C$296)</f>
        <v>INE</v>
      </c>
      <c r="E478" s="128" t="str">
        <f>_xlfn.XLOOKUP(C478,'[1]Catálogo de actividades'!$B$5:$B$296,'[1]Catálogo de actividades'!$D$5:$D$296)</f>
        <v>DERFE/JD</v>
      </c>
      <c r="F478" s="129" t="str">
        <f>_xlfn.XLOOKUP(C478,'[1]Catálogo de actividades'!$B$5:$B$296,'[1]Catálogo de actividades'!$I$5:$I$296)</f>
        <v>DERFE</v>
      </c>
      <c r="G478" s="130" t="str">
        <f>_xlfn.XLOOKUP(C478,'[1]Catálogo de actividades'!$B$5:$B$296,'[1]Catálogo de actividades'!$E$5:$E$296)</f>
        <v>6.13</v>
      </c>
      <c r="H478" s="157">
        <v>45425</v>
      </c>
      <c r="I478" s="157">
        <v>45436</v>
      </c>
    </row>
    <row r="479" spans="1:9" x14ac:dyDescent="0.25">
      <c r="A479" s="128" t="s">
        <v>282</v>
      </c>
      <c r="B479" s="127" t="s">
        <v>5</v>
      </c>
      <c r="C479" s="127" t="s">
        <v>87</v>
      </c>
      <c r="D479" s="128" t="str">
        <f>_xlfn.XLOOKUP(C479,'[1]Catálogo de actividades'!$B$5:$B$296,'[1]Catálogo de actividades'!$C$5:$C$296)</f>
        <v>INE</v>
      </c>
      <c r="E479" s="128" t="str">
        <f>_xlfn.XLOOKUP(C479,'[1]Catálogo de actividades'!$B$5:$B$296,'[1]Catálogo de actividades'!$D$5:$D$296)</f>
        <v>DERFE/JD</v>
      </c>
      <c r="F479" s="129" t="str">
        <f>_xlfn.XLOOKUP(C479,'[1]Catálogo de actividades'!$B$5:$B$296,'[1]Catálogo de actividades'!$I$5:$I$296)</f>
        <v>DERFE</v>
      </c>
      <c r="G479" s="130" t="str">
        <f>_xlfn.XLOOKUP(C479,'[1]Catálogo de actividades'!$B$5:$B$296,'[1]Catálogo de actividades'!$E$5:$E$296)</f>
        <v>6.14</v>
      </c>
      <c r="H479" s="157">
        <v>45439</v>
      </c>
      <c r="I479" s="157">
        <v>45443</v>
      </c>
    </row>
    <row r="480" spans="1:9" x14ac:dyDescent="0.25">
      <c r="A480" s="128" t="s">
        <v>282</v>
      </c>
      <c r="B480" s="127" t="s">
        <v>5</v>
      </c>
      <c r="C480" s="127" t="s">
        <v>88</v>
      </c>
      <c r="D480" s="128" t="str">
        <f>_xlfn.XLOOKUP(C480,'[1]Catálogo de actividades'!$B$5:$B$296,'[1]Catálogo de actividades'!$C$5:$C$296)</f>
        <v>INE/OPL</v>
      </c>
      <c r="E480" s="128" t="str">
        <f>_xlfn.XLOOKUP(C480,'[1]Catálogo de actividades'!$B$5:$B$296,'[1]Catálogo de actividades'!$D$5:$D$296)</f>
        <v>DEOE/JLE/OPL</v>
      </c>
      <c r="F480" s="129" t="str">
        <f>_xlfn.XLOOKUP(C480,'[1]Catálogo de actividades'!$B$5:$B$296,'[1]Catálogo de actividades'!$I$5:$I$296)</f>
        <v>DEOE</v>
      </c>
      <c r="G480" s="130" t="str">
        <f>_xlfn.XLOOKUP(C480,'[1]Catálogo de actividades'!$B$5:$B$296,'[1]Catálogo de actividades'!$E$5:$E$296)</f>
        <v>6.15</v>
      </c>
      <c r="H480" s="157">
        <v>45445</v>
      </c>
      <c r="I480" s="157">
        <v>45445</v>
      </c>
    </row>
    <row r="481" spans="1:9" x14ac:dyDescent="0.25">
      <c r="A481" s="128" t="s">
        <v>282</v>
      </c>
      <c r="B481" s="127" t="s">
        <v>5</v>
      </c>
      <c r="C481" s="127" t="s">
        <v>89</v>
      </c>
      <c r="D481" s="128" t="str">
        <f>_xlfn.XLOOKUP(C481,'[1]Catálogo de actividades'!$B$5:$B$296,'[1]Catálogo de actividades'!$C$5:$C$296)</f>
        <v>INE/OPL</v>
      </c>
      <c r="E481" s="128" t="str">
        <f>_xlfn.XLOOKUP(C481,'[1]Catálogo de actividades'!$B$5:$B$296,'[1]Catálogo de actividades'!$D$5:$D$296)</f>
        <v>DERFE/OPL/JLE/JD</v>
      </c>
      <c r="F481" s="129" t="str">
        <f>_xlfn.XLOOKUP(C481,'[1]Catálogo de actividades'!$B$5:$B$296,'[1]Catálogo de actividades'!$I$5:$I$296)</f>
        <v>DERFE</v>
      </c>
      <c r="G481" s="130" t="str">
        <f>_xlfn.XLOOKUP(C481,'[1]Catálogo de actividades'!$B$5:$B$296,'[1]Catálogo de actividades'!$E$5:$E$296)</f>
        <v>6.16</v>
      </c>
      <c r="H481" s="157">
        <v>45383</v>
      </c>
      <c r="I481" s="157">
        <v>45457</v>
      </c>
    </row>
    <row r="482" spans="1:9" x14ac:dyDescent="0.25">
      <c r="A482" s="128" t="s">
        <v>282</v>
      </c>
      <c r="B482" s="127" t="s">
        <v>6</v>
      </c>
      <c r="C482" s="127" t="s">
        <v>90</v>
      </c>
      <c r="D482" s="128" t="str">
        <f>_xlfn.XLOOKUP(C482,'[1]Catálogo de actividades'!$B$5:$B$296,'[1]Catálogo de actividades'!$C$5:$C$296)</f>
        <v>INE</v>
      </c>
      <c r="E482" s="128" t="str">
        <f>_xlfn.XLOOKUP(C482,'[1]Catálogo de actividades'!$B$5:$B$296,'[1]Catálogo de actividades'!$D$5:$D$296)</f>
        <v>CG/DECEYEC</v>
      </c>
      <c r="F482" s="129" t="str">
        <f>_xlfn.XLOOKUP(C482,'[1]Catálogo de actividades'!$B$5:$B$296,'[1]Catálogo de actividades'!$I$5:$I$296)</f>
        <v>DECEYEC</v>
      </c>
      <c r="G482" s="130" t="str">
        <f>_xlfn.XLOOKUP(C482,'[1]Catálogo de actividades'!$B$5:$B$296,'[1]Catálogo de actividades'!$E$5:$E$296)</f>
        <v>7.1</v>
      </c>
      <c r="H482" s="157">
        <v>45139</v>
      </c>
      <c r="I482" s="157">
        <v>45168</v>
      </c>
    </row>
    <row r="483" spans="1:9" x14ac:dyDescent="0.25">
      <c r="A483" s="128" t="s">
        <v>282</v>
      </c>
      <c r="B483" s="127" t="s">
        <v>6</v>
      </c>
      <c r="C483" s="127" t="s">
        <v>91</v>
      </c>
      <c r="D483" s="128" t="str">
        <f>_xlfn.XLOOKUP(C483,'[1]Catálogo de actividades'!$B$5:$B$296,'[1]Catálogo de actividades'!$C$5:$C$296)</f>
        <v>INE</v>
      </c>
      <c r="E483" s="128" t="str">
        <f>_xlfn.XLOOKUP(C483,'[1]Catálogo de actividades'!$B$5:$B$296,'[1]Catálogo de actividades'!$D$5:$D$296)</f>
        <v>CG/DECEYEC</v>
      </c>
      <c r="F483" s="129" t="str">
        <f>_xlfn.XLOOKUP(C483,'[1]Catálogo de actividades'!$B$5:$B$296,'[1]Catálogo de actividades'!$I$5:$I$296)</f>
        <v>DECEYEC</v>
      </c>
      <c r="G483" s="130" t="str">
        <f>_xlfn.XLOOKUP(C483,'[1]Catálogo de actividades'!$B$5:$B$296,'[1]Catálogo de actividades'!$E$5:$E$296)</f>
        <v>7.2</v>
      </c>
      <c r="H483" s="157">
        <v>45261</v>
      </c>
      <c r="I483" s="157">
        <v>45291</v>
      </c>
    </row>
    <row r="484" spans="1:9" x14ac:dyDescent="0.25">
      <c r="A484" s="128" t="s">
        <v>282</v>
      </c>
      <c r="B484" s="127" t="s">
        <v>6</v>
      </c>
      <c r="C484" s="127" t="s">
        <v>92</v>
      </c>
      <c r="D484" s="128" t="str">
        <f>_xlfn.XLOOKUP(C484,'[1]Catálogo de actividades'!$B$5:$B$296,'[1]Catálogo de actividades'!$C$5:$C$296)</f>
        <v>INE</v>
      </c>
      <c r="E484" s="128" t="str">
        <f>_xlfn.XLOOKUP(C484,'[1]Catálogo de actividades'!$B$5:$B$296,'[1]Catálogo de actividades'!$D$5:$D$296)</f>
        <v>DECEYEC/JLE</v>
      </c>
      <c r="F484" s="129" t="str">
        <f>_xlfn.XLOOKUP(C484,'[1]Catálogo de actividades'!$B$5:$B$296,'[1]Catálogo de actividades'!$I$5:$I$296)</f>
        <v>DECEYEC</v>
      </c>
      <c r="G484" s="130" t="str">
        <f>_xlfn.XLOOKUP(C484,'[1]Catálogo de actividades'!$B$5:$B$296,'[1]Catálogo de actividades'!$E$5:$E$296)</f>
        <v>7.3</v>
      </c>
      <c r="H484" s="157">
        <v>45209</v>
      </c>
      <c r="I484" s="157">
        <v>45291</v>
      </c>
    </row>
    <row r="485" spans="1:9" x14ac:dyDescent="0.25">
      <c r="A485" s="128" t="s">
        <v>282</v>
      </c>
      <c r="B485" s="127" t="s">
        <v>6</v>
      </c>
      <c r="C485" s="127" t="s">
        <v>93</v>
      </c>
      <c r="D485" s="128" t="str">
        <f>_xlfn.XLOOKUP(C485,'[1]Catálogo de actividades'!$B$5:$B$296,'[1]Catálogo de actividades'!$C$5:$C$296)</f>
        <v>INE/OPL</v>
      </c>
      <c r="E485" s="128" t="str">
        <f>_xlfn.XLOOKUP(C485,'[1]Catálogo de actividades'!$B$5:$B$296,'[1]Catálogo de actividades'!$D$5:$D$296)</f>
        <v>OPL/JLE/
 DECEYEC</v>
      </c>
      <c r="F485" s="129" t="str">
        <f>_xlfn.XLOOKUP(C485,'[1]Catálogo de actividades'!$B$5:$B$296,'[1]Catálogo de actividades'!$I$5:$I$296)</f>
        <v>DECEYEC</v>
      </c>
      <c r="G485" s="130" t="str">
        <f>_xlfn.XLOOKUP(C485,'[1]Catálogo de actividades'!$B$5:$B$296,'[1]Catálogo de actividades'!$E$5:$E$296)</f>
        <v>7.4</v>
      </c>
      <c r="H485" s="157">
        <v>45306</v>
      </c>
      <c r="I485" s="157">
        <v>45359</v>
      </c>
    </row>
    <row r="486" spans="1:9" x14ac:dyDescent="0.25">
      <c r="A486" s="128" t="s">
        <v>282</v>
      </c>
      <c r="B486" s="127" t="s">
        <v>6</v>
      </c>
      <c r="C486" s="127" t="s">
        <v>94</v>
      </c>
      <c r="D486" s="128" t="str">
        <f>_xlfn.XLOOKUP(C486,'[1]Catálogo de actividades'!$B$5:$B$296,'[1]Catálogo de actividades'!$C$5:$C$296)</f>
        <v>INE/OPL</v>
      </c>
      <c r="E486" s="128" t="str">
        <f>_xlfn.XLOOKUP(C486,'[1]Catálogo de actividades'!$B$5:$B$296,'[1]Catálogo de actividades'!$D$5:$D$296)</f>
        <v>JLE/CG</v>
      </c>
      <c r="F486" s="129" t="str">
        <f>_xlfn.XLOOKUP(C486,'[1]Catálogo de actividades'!$B$5:$B$296,'[1]Catálogo de actividades'!$I$5:$I$296)</f>
        <v>OPL</v>
      </c>
      <c r="G486" s="130" t="str">
        <f>_xlfn.XLOOKUP(C486,'[1]Catálogo de actividades'!$B$5:$B$296,'[1]Catálogo de actividades'!$E$5:$E$296)</f>
        <v>7.5</v>
      </c>
      <c r="H486" s="157">
        <v>45379</v>
      </c>
      <c r="I486" s="157">
        <v>45379</v>
      </c>
    </row>
    <row r="487" spans="1:9" x14ac:dyDescent="0.25">
      <c r="A487" s="128" t="s">
        <v>282</v>
      </c>
      <c r="B487" s="127" t="s">
        <v>6</v>
      </c>
      <c r="C487" s="127" t="s">
        <v>95</v>
      </c>
      <c r="D487" s="128" t="str">
        <f>_xlfn.XLOOKUP(C487,'[1]Catálogo de actividades'!$B$5:$B$296,'[1]Catálogo de actividades'!$C$5:$C$296)</f>
        <v>INE</v>
      </c>
      <c r="E487" s="128" t="str">
        <f>_xlfn.XLOOKUP(C487,'[1]Catálogo de actividades'!$B$5:$B$296,'[1]Catálogo de actividades'!$D$5:$D$296)</f>
        <v>JDE/CD</v>
      </c>
      <c r="F487" s="129" t="str">
        <f>_xlfn.XLOOKUP(C487,'[1]Catálogo de actividades'!$B$5:$B$296,'[1]Catálogo de actividades'!$I$5:$I$296)</f>
        <v>DECEYEC</v>
      </c>
      <c r="G487" s="130" t="str">
        <f>_xlfn.XLOOKUP(C487,'[1]Catálogo de actividades'!$B$5:$B$296,'[1]Catálogo de actividades'!$E$5:$E$296)</f>
        <v>7.6</v>
      </c>
      <c r="H487" s="157">
        <v>45215</v>
      </c>
      <c r="I487" s="157">
        <v>45304</v>
      </c>
    </row>
    <row r="488" spans="1:9" x14ac:dyDescent="0.25">
      <c r="A488" s="128" t="s">
        <v>282</v>
      </c>
      <c r="B488" s="127" t="s">
        <v>6</v>
      </c>
      <c r="C488" s="127" t="s">
        <v>96</v>
      </c>
      <c r="D488" s="128" t="str">
        <f>_xlfn.XLOOKUP(C488,'[1]Catálogo de actividades'!$B$5:$B$296,'[1]Catálogo de actividades'!$C$5:$C$296)</f>
        <v>INE</v>
      </c>
      <c r="E488" s="128" t="str">
        <f>_xlfn.XLOOKUP(C488,'[1]Catálogo de actividades'!$B$5:$B$296,'[1]Catálogo de actividades'!$D$5:$D$296)</f>
        <v>DECEYEC/JLE/JD</v>
      </c>
      <c r="F488" s="129" t="str">
        <f>_xlfn.XLOOKUP(C488,'[1]Catálogo de actividades'!$B$5:$B$296,'[1]Catálogo de actividades'!$I$5:$I$296)</f>
        <v>DECEYEC</v>
      </c>
      <c r="G488" s="130" t="str">
        <f>_xlfn.XLOOKUP(C488,'[1]Catálogo de actividades'!$B$5:$B$296,'[1]Catálogo de actividades'!$E$5:$E$296)</f>
        <v>7.7</v>
      </c>
      <c r="H488" s="157">
        <v>45231</v>
      </c>
      <c r="I488" s="157">
        <v>45310</v>
      </c>
    </row>
    <row r="489" spans="1:9" x14ac:dyDescent="0.25">
      <c r="A489" s="128" t="s">
        <v>282</v>
      </c>
      <c r="B489" s="127" t="s">
        <v>6</v>
      </c>
      <c r="C489" s="127" t="s">
        <v>97</v>
      </c>
      <c r="D489" s="128" t="str">
        <f>_xlfn.XLOOKUP(C489,'[1]Catálogo de actividades'!$B$5:$B$296,'[1]Catálogo de actividades'!$C$5:$C$296)</f>
        <v>INE/OPL</v>
      </c>
      <c r="E489" s="128" t="str">
        <f>_xlfn.XLOOKUP(C489,'[1]Catálogo de actividades'!$B$5:$B$296,'[1]Catálogo de actividades'!$D$5:$D$296)</f>
        <v>DECEYEC/CG/OPL</v>
      </c>
      <c r="F489" s="129" t="str">
        <f>_xlfn.XLOOKUP(C489,'[1]Catálogo de actividades'!$B$5:$B$296,'[1]Catálogo de actividades'!$I$5:$I$296)</f>
        <v>OPL</v>
      </c>
      <c r="G489" s="130" t="str">
        <f>_xlfn.XLOOKUP(C489,'[1]Catálogo de actividades'!$B$5:$B$296,'[1]Catálogo de actividades'!$E$5:$E$296)</f>
        <v>7.8</v>
      </c>
      <c r="H489" s="157">
        <v>45369</v>
      </c>
      <c r="I489" s="157">
        <v>45409</v>
      </c>
    </row>
    <row r="490" spans="1:9" x14ac:dyDescent="0.25">
      <c r="A490" s="128" t="s">
        <v>282</v>
      </c>
      <c r="B490" s="127" t="s">
        <v>6</v>
      </c>
      <c r="C490" s="127" t="s">
        <v>98</v>
      </c>
      <c r="D490" s="128" t="str">
        <f>_xlfn.XLOOKUP(C490,'[1]Catálogo de actividades'!$B$5:$B$296,'[1]Catálogo de actividades'!$C$5:$C$296)</f>
        <v>INE</v>
      </c>
      <c r="E490" s="128" t="str">
        <f>_xlfn.XLOOKUP(C490,'[1]Catálogo de actividades'!$B$5:$B$296,'[1]Catálogo de actividades'!$D$5:$D$296)</f>
        <v>DERFE/UTSI</v>
      </c>
      <c r="F490" s="129" t="str">
        <f>_xlfn.XLOOKUP(C490,'[1]Catálogo de actividades'!$B$5:$B$296,'[1]Catálogo de actividades'!$I$5:$I$296)</f>
        <v>DERFE</v>
      </c>
      <c r="G490" s="130" t="str">
        <f>_xlfn.XLOOKUP(C490,'[1]Catálogo de actividades'!$B$5:$B$296,'[1]Catálogo de actividades'!$E$5:$E$296)</f>
        <v>7.9</v>
      </c>
      <c r="H490" s="157">
        <v>45313</v>
      </c>
      <c r="I490" s="157">
        <v>45317</v>
      </c>
    </row>
    <row r="491" spans="1:9" x14ac:dyDescent="0.25">
      <c r="A491" s="128" t="s">
        <v>282</v>
      </c>
      <c r="B491" s="127" t="s">
        <v>6</v>
      </c>
      <c r="C491" s="127" t="s">
        <v>99</v>
      </c>
      <c r="D491" s="128" t="str">
        <f>_xlfn.XLOOKUP(C491,'[1]Catálogo de actividades'!$B$5:$B$296,'[1]Catálogo de actividades'!$C$5:$C$296)</f>
        <v>INE</v>
      </c>
      <c r="E491" s="128" t="str">
        <f>_xlfn.XLOOKUP(C491,'[1]Catálogo de actividades'!$B$5:$B$296,'[1]Catálogo de actividades'!$D$5:$D$296)</f>
        <v>CG</v>
      </c>
      <c r="F491" s="129" t="str">
        <f>_xlfn.XLOOKUP(C491,'[1]Catálogo de actividades'!$B$5:$B$296,'[1]Catálogo de actividades'!$I$5:$I$296)</f>
        <v>DECEYEC</v>
      </c>
      <c r="G491" s="130" t="str">
        <f>_xlfn.XLOOKUP(C491,'[1]Catálogo de actividades'!$B$5:$B$296,'[1]Catálogo de actividades'!$E$5:$E$296)</f>
        <v>7.10</v>
      </c>
      <c r="H491" s="157">
        <v>45323</v>
      </c>
      <c r="I491" s="157">
        <v>45325</v>
      </c>
    </row>
    <row r="492" spans="1:9" x14ac:dyDescent="0.25">
      <c r="A492" s="128" t="s">
        <v>282</v>
      </c>
      <c r="B492" s="127" t="s">
        <v>6</v>
      </c>
      <c r="C492" s="127" t="s">
        <v>100</v>
      </c>
      <c r="D492" s="128" t="str">
        <f>_xlfn.XLOOKUP(C492,'[1]Catálogo de actividades'!$B$5:$B$296,'[1]Catálogo de actividades'!$C$5:$C$296)</f>
        <v>INE</v>
      </c>
      <c r="E492" s="128" t="str">
        <f>_xlfn.XLOOKUP(C492,'[1]Catálogo de actividades'!$B$5:$B$296,'[1]Catálogo de actividades'!$D$5:$D$296)</f>
        <v>JDE/CD</v>
      </c>
      <c r="F492" s="129" t="str">
        <f>_xlfn.XLOOKUP(C492,'[1]Catálogo de actividades'!$B$5:$B$296,'[1]Catálogo de actividades'!$I$5:$I$296)</f>
        <v>DECEYEC</v>
      </c>
      <c r="G492" s="130" t="str">
        <f>_xlfn.XLOOKUP(C492,'[1]Catálogo de actividades'!$B$5:$B$296,'[1]Catálogo de actividades'!$E$5:$E$296)</f>
        <v>7.11</v>
      </c>
      <c r="H492" s="157">
        <v>45328</v>
      </c>
      <c r="I492" s="157">
        <v>45328</v>
      </c>
    </row>
    <row r="493" spans="1:9" x14ac:dyDescent="0.25">
      <c r="A493" s="128" t="s">
        <v>282</v>
      </c>
      <c r="B493" s="127" t="s">
        <v>6</v>
      </c>
      <c r="C493" s="127" t="s">
        <v>101</v>
      </c>
      <c r="D493" s="128" t="str">
        <f>_xlfn.XLOOKUP(C493,'[1]Catálogo de actividades'!$B$5:$B$296,'[1]Catálogo de actividades'!$C$5:$C$296)</f>
        <v>INE</v>
      </c>
      <c r="E493" s="128" t="str">
        <f>_xlfn.XLOOKUP(C493,'[1]Catálogo de actividades'!$B$5:$B$296,'[1]Catálogo de actividades'!$D$5:$D$296)</f>
        <v>CD</v>
      </c>
      <c r="F493" s="129" t="str">
        <f>_xlfn.XLOOKUP(C493,'[1]Catálogo de actividades'!$B$5:$B$296,'[1]Catálogo de actividades'!$I$5:$I$296)</f>
        <v>DECEYEC</v>
      </c>
      <c r="G493" s="130" t="str">
        <f>_xlfn.XLOOKUP(C493,'[1]Catálogo de actividades'!$B$5:$B$296,'[1]Catálogo de actividades'!$E$5:$E$296)</f>
        <v>7.12</v>
      </c>
      <c r="H493" s="157">
        <v>45331</v>
      </c>
      <c r="I493" s="157">
        <v>45382</v>
      </c>
    </row>
    <row r="494" spans="1:9" x14ac:dyDescent="0.25">
      <c r="A494" s="128" t="s">
        <v>282</v>
      </c>
      <c r="B494" s="127" t="s">
        <v>6</v>
      </c>
      <c r="C494" s="127" t="s">
        <v>102</v>
      </c>
      <c r="D494" s="128" t="str">
        <f>_xlfn.XLOOKUP(C494,'[1]Catálogo de actividades'!$B$5:$B$296,'[1]Catálogo de actividades'!$C$5:$C$296)</f>
        <v>INE</v>
      </c>
      <c r="E494" s="128" t="str">
        <f>_xlfn.XLOOKUP(C494,'[1]Catálogo de actividades'!$B$5:$B$296,'[1]Catálogo de actividades'!$D$5:$D$296)</f>
        <v>JDE</v>
      </c>
      <c r="F494" s="129" t="str">
        <f>_xlfn.XLOOKUP(C494,'[1]Catálogo de actividades'!$B$5:$B$296,'[1]Catálogo de actividades'!$I$5:$I$296)</f>
        <v>DECEYEC</v>
      </c>
      <c r="G494" s="130" t="str">
        <f>_xlfn.XLOOKUP(C494,'[1]Catálogo de actividades'!$B$5:$B$296,'[1]Catálogo de actividades'!$E$5:$E$296)</f>
        <v>7.13</v>
      </c>
      <c r="H494" s="157">
        <v>45388</v>
      </c>
      <c r="I494" s="157">
        <v>45388</v>
      </c>
    </row>
    <row r="495" spans="1:9" x14ac:dyDescent="0.25">
      <c r="A495" s="128" t="s">
        <v>282</v>
      </c>
      <c r="B495" s="127" t="s">
        <v>6</v>
      </c>
      <c r="C495" s="127" t="s">
        <v>103</v>
      </c>
      <c r="D495" s="128" t="str">
        <f>_xlfn.XLOOKUP(C495,'[1]Catálogo de actividades'!$B$5:$B$296,'[1]Catálogo de actividades'!$C$5:$C$296)</f>
        <v>INE</v>
      </c>
      <c r="E495" s="128" t="str">
        <f>_xlfn.XLOOKUP(C495,'[1]Catálogo de actividades'!$B$5:$B$296,'[1]Catálogo de actividades'!$D$5:$D$296)</f>
        <v>CD</v>
      </c>
      <c r="F495" s="129" t="str">
        <f>_xlfn.XLOOKUP(C495,'[1]Catálogo de actividades'!$B$5:$B$296,'[1]Catálogo de actividades'!$I$5:$I$296)</f>
        <v>DECEYEC</v>
      </c>
      <c r="G495" s="130" t="str">
        <f>_xlfn.XLOOKUP(C495,'[1]Catálogo de actividades'!$B$5:$B$296,'[1]Catálogo de actividades'!$E$5:$E$296)</f>
        <v>7.14</v>
      </c>
      <c r="H495" s="132">
        <v>45391</v>
      </c>
      <c r="I495" s="132">
        <v>45444</v>
      </c>
    </row>
    <row r="496" spans="1:9" x14ac:dyDescent="0.25">
      <c r="A496" s="128" t="s">
        <v>282</v>
      </c>
      <c r="B496" s="127" t="s">
        <v>6</v>
      </c>
      <c r="C496" s="127" t="s">
        <v>104</v>
      </c>
      <c r="D496" s="128" t="str">
        <f>_xlfn.XLOOKUP(C496,'[1]Catálogo de actividades'!$B$5:$B$296,'[1]Catálogo de actividades'!$C$5:$C$296)</f>
        <v>INE</v>
      </c>
      <c r="E496" s="128" t="str">
        <f>_xlfn.XLOOKUP(C496,'[1]Catálogo de actividades'!$B$5:$B$296,'[1]Catálogo de actividades'!$D$5:$D$296)</f>
        <v>CD</v>
      </c>
      <c r="F496" s="129" t="str">
        <f>_xlfn.XLOOKUP(C496,'[1]Catálogo de actividades'!$B$5:$B$296,'[1]Catálogo de actividades'!$I$5:$I$296)</f>
        <v>DECEYEC</v>
      </c>
      <c r="G496" s="130" t="str">
        <f>_xlfn.XLOOKUP(C496,'[1]Catálogo de actividades'!$B$5:$B$296,'[1]Catálogo de actividades'!$E$5:$E$296)</f>
        <v>7.15</v>
      </c>
      <c r="H496" s="157">
        <v>45445</v>
      </c>
      <c r="I496" s="157">
        <v>45457</v>
      </c>
    </row>
    <row r="497" spans="1:9" x14ac:dyDescent="0.25">
      <c r="A497" s="128" t="s">
        <v>282</v>
      </c>
      <c r="B497" s="127" t="s">
        <v>7</v>
      </c>
      <c r="C497" s="127" t="s">
        <v>105</v>
      </c>
      <c r="D497" s="128" t="str">
        <f>_xlfn.XLOOKUP(C497,'[1]Catálogo de actividades'!$B$5:$B$296,'[1]Catálogo de actividades'!$C$5:$C$296)</f>
        <v>OPL</v>
      </c>
      <c r="E497" s="128" t="str">
        <f>_xlfn.XLOOKUP(C497,'[1]Catálogo de actividades'!$B$5:$B$296,'[1]Catálogo de actividades'!$D$5:$D$296)</f>
        <v>CG</v>
      </c>
      <c r="F497" s="129" t="str">
        <f>_xlfn.XLOOKUP(C497,'[1]Catálogo de actividades'!$B$5:$B$296,'[1]Catálogo de actividades'!$I$5:$I$296)</f>
        <v>OPL</v>
      </c>
      <c r="G497" s="130" t="str">
        <f>_xlfn.XLOOKUP(C497,'[1]Catálogo de actividades'!$B$5:$B$296,'[1]Catálogo de actividades'!$E$5:$E$296)</f>
        <v>8.1</v>
      </c>
      <c r="H497" s="157">
        <v>45261</v>
      </c>
      <c r="I497" s="157">
        <v>45291</v>
      </c>
    </row>
    <row r="498" spans="1:9" x14ac:dyDescent="0.25">
      <c r="A498" s="128" t="s">
        <v>282</v>
      </c>
      <c r="B498" s="127" t="s">
        <v>7</v>
      </c>
      <c r="C498" s="133" t="s">
        <v>106</v>
      </c>
      <c r="D498" s="128" t="str">
        <f>_xlfn.XLOOKUP(C498,'[1]Catálogo de actividades'!$B$5:$B$296,'[1]Catálogo de actividades'!$C$5:$C$296)</f>
        <v>OPL</v>
      </c>
      <c r="E498" s="128" t="str">
        <f>_xlfn.XLOOKUP(C498,'[1]Catálogo de actividades'!$B$5:$B$296,'[1]Catálogo de actividades'!$D$5:$D$296)</f>
        <v>CG</v>
      </c>
      <c r="F498" s="129" t="str">
        <f>_xlfn.XLOOKUP(C498,'[1]Catálogo de actividades'!$B$5:$B$296,'[1]Catálogo de actividades'!$I$5:$I$296)</f>
        <v>OPL</v>
      </c>
      <c r="G498" s="130" t="str">
        <f>_xlfn.XLOOKUP(C498,'[1]Catálogo de actividades'!$B$5:$B$296,'[1]Catálogo de actividades'!$E$5:$E$296)</f>
        <v>8.2</v>
      </c>
      <c r="H498" s="157">
        <v>45292</v>
      </c>
      <c r="I498" s="157">
        <v>45306</v>
      </c>
    </row>
    <row r="499" spans="1:9" x14ac:dyDescent="0.25">
      <c r="A499" s="128" t="s">
        <v>282</v>
      </c>
      <c r="B499" s="127" t="s">
        <v>7</v>
      </c>
      <c r="C499" s="127" t="s">
        <v>107</v>
      </c>
      <c r="D499" s="128" t="str">
        <f>_xlfn.XLOOKUP(C499,'[1]Catálogo de actividades'!$B$5:$B$296,'[1]Catálogo de actividades'!$C$5:$C$296)</f>
        <v>OPL</v>
      </c>
      <c r="E499" s="128" t="str">
        <f>_xlfn.XLOOKUP(C499,'[1]Catálogo de actividades'!$B$5:$B$296,'[1]Catálogo de actividades'!$D$5:$D$296)</f>
        <v>CG</v>
      </c>
      <c r="F499" s="129" t="str">
        <f>_xlfn.XLOOKUP(C499,'[1]Catálogo de actividades'!$B$5:$B$296,'[1]Catálogo de actividades'!$I$5:$I$296)</f>
        <v>OPL</v>
      </c>
      <c r="G499" s="130" t="str">
        <f>_xlfn.XLOOKUP(C499,'[1]Catálogo de actividades'!$B$5:$B$296,'[1]Catálogo de actividades'!$E$5:$E$296)</f>
        <v>8.4</v>
      </c>
      <c r="H499" s="157">
        <v>45200</v>
      </c>
      <c r="I499" s="157">
        <v>45230</v>
      </c>
    </row>
    <row r="500" spans="1:9" x14ac:dyDescent="0.25">
      <c r="A500" s="128" t="s">
        <v>282</v>
      </c>
      <c r="B500" s="127" t="s">
        <v>7</v>
      </c>
      <c r="C500" s="127" t="s">
        <v>108</v>
      </c>
      <c r="D500" s="128" t="str">
        <f>_xlfn.XLOOKUP(C500,'[1]Catálogo de actividades'!$B$5:$B$296,'[1]Catálogo de actividades'!$C$5:$C$296)</f>
        <v>OPL</v>
      </c>
      <c r="E500" s="128" t="str">
        <f>_xlfn.XLOOKUP(C500,'[1]Catálogo de actividades'!$B$5:$B$296,'[1]Catálogo de actividades'!$D$5:$D$296)</f>
        <v>CG</v>
      </c>
      <c r="F500" s="129" t="str">
        <f>_xlfn.XLOOKUP(C500,'[1]Catálogo de actividades'!$B$5:$B$296,'[1]Catálogo de actividades'!$I$5:$I$296)</f>
        <v>OPL</v>
      </c>
      <c r="G500" s="130" t="str">
        <f>_xlfn.XLOOKUP(C500,'[1]Catálogo de actividades'!$B$5:$B$296,'[1]Catálogo de actividades'!$E$5:$E$296)</f>
        <v>8.5</v>
      </c>
      <c r="H500" s="157">
        <v>45200</v>
      </c>
      <c r="I500" s="157">
        <v>45230</v>
      </c>
    </row>
    <row r="501" spans="1:9" x14ac:dyDescent="0.25">
      <c r="A501" s="128" t="s">
        <v>282</v>
      </c>
      <c r="B501" s="127" t="s">
        <v>7</v>
      </c>
      <c r="C501" s="127" t="s">
        <v>273</v>
      </c>
      <c r="D501" s="128" t="str">
        <f>_xlfn.XLOOKUP(C501,'[1]Catálogo de actividades'!$B$5:$B$296,'[1]Catálogo de actividades'!$C$5:$C$296)</f>
        <v>OPL</v>
      </c>
      <c r="E501" s="128" t="str">
        <f>_xlfn.XLOOKUP(C501,'[1]Catálogo de actividades'!$B$5:$B$296,'[1]Catálogo de actividades'!$D$5:$D$296)</f>
        <v>CG</v>
      </c>
      <c r="F501" s="129" t="str">
        <f>_xlfn.XLOOKUP(C501,'[1]Catálogo de actividades'!$B$5:$B$296,'[1]Catálogo de actividades'!$I$5:$I$296)</f>
        <v>OPL</v>
      </c>
      <c r="G501" s="130" t="str">
        <f>_xlfn.XLOOKUP(C501,'[1]Catálogo de actividades'!$B$5:$B$296,'[1]Catálogo de actividades'!$E$5:$E$296)</f>
        <v>8.7</v>
      </c>
      <c r="H501" s="157">
        <v>45261</v>
      </c>
      <c r="I501" s="157">
        <v>45291</v>
      </c>
    </row>
    <row r="502" spans="1:9" x14ac:dyDescent="0.25">
      <c r="A502" s="128" t="s">
        <v>282</v>
      </c>
      <c r="B502" s="127" t="s">
        <v>7</v>
      </c>
      <c r="C502" s="127" t="s">
        <v>274</v>
      </c>
      <c r="D502" s="128" t="str">
        <f>_xlfn.XLOOKUP(C502,'[1]Catálogo de actividades'!$B$5:$B$296,'[1]Catálogo de actividades'!$C$5:$C$296)</f>
        <v>OPL</v>
      </c>
      <c r="E502" s="128" t="str">
        <f>_xlfn.XLOOKUP(C502,'[1]Catálogo de actividades'!$B$5:$B$296,'[1]Catálogo de actividades'!$D$5:$D$296)</f>
        <v>CG</v>
      </c>
      <c r="F502" s="129" t="str">
        <f>_xlfn.XLOOKUP(C502,'[1]Catálogo de actividades'!$B$5:$B$296,'[1]Catálogo de actividades'!$I$5:$I$296)</f>
        <v>OPL</v>
      </c>
      <c r="G502" s="130" t="str">
        <f>_xlfn.XLOOKUP(C502,'[1]Catálogo de actividades'!$B$5:$B$296,'[1]Catálogo de actividades'!$E$5:$E$296)</f>
        <v>8.8</v>
      </c>
      <c r="H502" s="157">
        <v>45261</v>
      </c>
      <c r="I502" s="157">
        <v>45291</v>
      </c>
    </row>
    <row r="503" spans="1:9" x14ac:dyDescent="0.25">
      <c r="A503" s="128" t="s">
        <v>282</v>
      </c>
      <c r="B503" s="127" t="s">
        <v>7</v>
      </c>
      <c r="C503" s="127" t="s">
        <v>111</v>
      </c>
      <c r="D503" s="128" t="str">
        <f>_xlfn.XLOOKUP(C503,'[1]Catálogo de actividades'!$B$5:$B$296,'[1]Catálogo de actividades'!$C$5:$C$296)</f>
        <v>OPL</v>
      </c>
      <c r="E503" s="128" t="str">
        <f>_xlfn.XLOOKUP(C503,'[1]Catálogo de actividades'!$B$5:$B$296,'[1]Catálogo de actividades'!$D$5:$D$296)</f>
        <v>CG</v>
      </c>
      <c r="F503" s="129" t="str">
        <f>_xlfn.XLOOKUP(C503,'[1]Catálogo de actividades'!$B$5:$B$296,'[1]Catálogo de actividades'!$I$5:$I$296)</f>
        <v>OPL</v>
      </c>
      <c r="G503" s="130" t="str">
        <f>_xlfn.XLOOKUP(C503,'[1]Catálogo de actividades'!$B$5:$B$296,'[1]Catálogo de actividades'!$E$5:$E$296)</f>
        <v>8.10</v>
      </c>
      <c r="H503" s="157">
        <v>45201</v>
      </c>
      <c r="I503" s="157">
        <v>45226</v>
      </c>
    </row>
    <row r="504" spans="1:9" x14ac:dyDescent="0.25">
      <c r="A504" s="128" t="s">
        <v>282</v>
      </c>
      <c r="B504" s="127" t="s">
        <v>7</v>
      </c>
      <c r="C504" s="127" t="s">
        <v>112</v>
      </c>
      <c r="D504" s="128" t="str">
        <f>_xlfn.XLOOKUP(C504,'[1]Catálogo de actividades'!$B$5:$B$296,'[1]Catálogo de actividades'!$C$5:$C$296)</f>
        <v>OPL</v>
      </c>
      <c r="E504" s="128" t="str">
        <f>_xlfn.XLOOKUP(C504,'[1]Catálogo de actividades'!$B$5:$B$296,'[1]Catálogo de actividades'!$D$5:$D$296)</f>
        <v>CG</v>
      </c>
      <c r="F504" s="129" t="str">
        <f>_xlfn.XLOOKUP(C504,'[1]Catálogo de actividades'!$B$5:$B$296,'[1]Catálogo de actividades'!$I$5:$I$296)</f>
        <v>OPL</v>
      </c>
      <c r="G504" s="130" t="str">
        <f>_xlfn.XLOOKUP(C504,'[1]Catálogo de actividades'!$B$5:$B$296,'[1]Catálogo de actividades'!$E$5:$E$296)</f>
        <v>8.11</v>
      </c>
      <c r="H504" s="157">
        <v>45201</v>
      </c>
      <c r="I504" s="157">
        <v>45226</v>
      </c>
    </row>
    <row r="505" spans="1:9" x14ac:dyDescent="0.25">
      <c r="A505" s="128" t="s">
        <v>282</v>
      </c>
      <c r="B505" s="127" t="s">
        <v>7</v>
      </c>
      <c r="C505" s="127" t="s">
        <v>113</v>
      </c>
      <c r="D505" s="128" t="str">
        <f>_xlfn.XLOOKUP(C505,'[1]Catálogo de actividades'!$B$5:$B$296,'[1]Catálogo de actividades'!$C$5:$C$296)</f>
        <v>OPL</v>
      </c>
      <c r="E505" s="128" t="str">
        <f>_xlfn.XLOOKUP(C505,'[1]Catálogo de actividades'!$B$5:$B$296,'[1]Catálogo de actividades'!$D$5:$D$296)</f>
        <v>CG</v>
      </c>
      <c r="F505" s="129" t="str">
        <f>_xlfn.XLOOKUP(C505,'[1]Catálogo de actividades'!$B$5:$B$296,'[1]Catálogo de actividades'!$I$5:$I$296)</f>
        <v>OPL</v>
      </c>
      <c r="G505" s="130" t="str">
        <f>_xlfn.XLOOKUP(C505,'[1]Catálogo de actividades'!$B$5:$B$296,'[1]Catálogo de actividades'!$E$5:$E$296)</f>
        <v>8.13</v>
      </c>
      <c r="H505" s="157">
        <v>45261</v>
      </c>
      <c r="I505" s="157">
        <v>45291</v>
      </c>
    </row>
    <row r="506" spans="1:9" x14ac:dyDescent="0.25">
      <c r="A506" s="128" t="s">
        <v>282</v>
      </c>
      <c r="B506" s="127" t="s">
        <v>7</v>
      </c>
      <c r="C506" s="127" t="s">
        <v>114</v>
      </c>
      <c r="D506" s="128" t="str">
        <f>_xlfn.XLOOKUP(C506,'[1]Catálogo de actividades'!$B$5:$B$296,'[1]Catálogo de actividades'!$C$5:$C$296)</f>
        <v>OPL</v>
      </c>
      <c r="E506" s="128" t="str">
        <f>_xlfn.XLOOKUP(C506,'[1]Catálogo de actividades'!$B$5:$B$296,'[1]Catálogo de actividades'!$D$5:$D$296)</f>
        <v>CG</v>
      </c>
      <c r="F506" s="129" t="str">
        <f>_xlfn.XLOOKUP(C506,'[1]Catálogo de actividades'!$B$5:$B$296,'[1]Catálogo de actividades'!$I$5:$I$296)</f>
        <v>OPL</v>
      </c>
      <c r="G506" s="130" t="str">
        <f>_xlfn.XLOOKUP(C506,'[1]Catálogo de actividades'!$B$5:$B$296,'[1]Catálogo de actividades'!$E$5:$E$296)</f>
        <v>8.14</v>
      </c>
      <c r="H506" s="157">
        <v>45261</v>
      </c>
      <c r="I506" s="157">
        <v>45291</v>
      </c>
    </row>
    <row r="507" spans="1:9" x14ac:dyDescent="0.25">
      <c r="A507" s="128" t="s">
        <v>282</v>
      </c>
      <c r="B507" s="127" t="s">
        <v>8</v>
      </c>
      <c r="C507" s="127" t="s">
        <v>115</v>
      </c>
      <c r="D507" s="128" t="str">
        <f>_xlfn.XLOOKUP(C507,'[1]Catálogo de actividades'!$B$5:$B$296,'[1]Catálogo de actividades'!$C$5:$C$296)</f>
        <v>OPL</v>
      </c>
      <c r="E507" s="128" t="str">
        <f>_xlfn.XLOOKUP(C507,'[1]Catálogo de actividades'!$B$5:$B$296,'[1]Catálogo de actividades'!$D$5:$D$296)</f>
        <v>CG</v>
      </c>
      <c r="F507" s="129" t="str">
        <f>_xlfn.XLOOKUP(C507,'[1]Catálogo de actividades'!$B$5:$B$296,'[1]Catálogo de actividades'!$I$5:$I$296)</f>
        <v>OPL</v>
      </c>
      <c r="G507" s="130" t="str">
        <f>_xlfn.XLOOKUP(C507,'[1]Catálogo de actividades'!$B$5:$B$296,'[1]Catálogo de actividades'!$E$5:$E$296)</f>
        <v>9.1</v>
      </c>
      <c r="H507" s="157">
        <v>45221</v>
      </c>
      <c r="I507" s="157">
        <v>45227</v>
      </c>
    </row>
    <row r="508" spans="1:9" x14ac:dyDescent="0.25">
      <c r="A508" s="128" t="s">
        <v>282</v>
      </c>
      <c r="B508" s="127" t="s">
        <v>8</v>
      </c>
      <c r="C508" s="127" t="s">
        <v>116</v>
      </c>
      <c r="D508" s="128" t="str">
        <f>_xlfn.XLOOKUP(C508,'[1]Catálogo de actividades'!$B$5:$B$296,'[1]Catálogo de actividades'!$C$5:$C$296)</f>
        <v>OPL</v>
      </c>
      <c r="E508" s="128" t="str">
        <f>_xlfn.XLOOKUP(C508,'[1]Catálogo de actividades'!$B$5:$B$296,'[1]Catálogo de actividades'!$D$5:$D$296)</f>
        <v>OD</v>
      </c>
      <c r="F508" s="129" t="str">
        <f>_xlfn.XLOOKUP(C508,'[1]Catálogo de actividades'!$B$5:$B$296,'[1]Catálogo de actividades'!$I$5:$I$296)</f>
        <v>OPL</v>
      </c>
      <c r="G508" s="130" t="str">
        <f>_xlfn.XLOOKUP(C508,'[1]Catálogo de actividades'!$B$5:$B$296,'[1]Catálogo de actividades'!$E$5:$E$296)</f>
        <v>9.3</v>
      </c>
      <c r="H508" s="157">
        <v>45226</v>
      </c>
      <c r="I508" s="157">
        <v>45263</v>
      </c>
    </row>
    <row r="509" spans="1:9" x14ac:dyDescent="0.25">
      <c r="A509" s="128" t="s">
        <v>282</v>
      </c>
      <c r="B509" s="127" t="s">
        <v>8</v>
      </c>
      <c r="C509" s="127" t="s">
        <v>117</v>
      </c>
      <c r="D509" s="128" t="str">
        <f>_xlfn.XLOOKUP(C509,'[1]Catálogo de actividades'!$B$5:$B$296,'[1]Catálogo de actividades'!$C$5:$C$296)</f>
        <v>OPL</v>
      </c>
      <c r="E509" s="128" t="str">
        <f>_xlfn.XLOOKUP(C509,'[1]Catálogo de actividades'!$B$5:$B$296,'[1]Catálogo de actividades'!$D$5:$D$296)</f>
        <v>OD</v>
      </c>
      <c r="F509" s="129" t="str">
        <f>_xlfn.XLOOKUP(C509,'[1]Catálogo de actividades'!$B$5:$B$296,'[1]Catálogo de actividades'!$I$5:$I$296)</f>
        <v>OPL</v>
      </c>
      <c r="G509" s="130" t="str">
        <f>_xlfn.XLOOKUP(C509,'[1]Catálogo de actividades'!$B$5:$B$296,'[1]Catálogo de actividades'!$E$5:$E$296)</f>
        <v>9.4</v>
      </c>
      <c r="H509" s="157">
        <v>45226</v>
      </c>
      <c r="I509" s="157">
        <v>45263</v>
      </c>
    </row>
    <row r="510" spans="1:9" x14ac:dyDescent="0.25">
      <c r="A510" s="128" t="s">
        <v>282</v>
      </c>
      <c r="B510" s="127" t="s">
        <v>8</v>
      </c>
      <c r="C510" s="127" t="s">
        <v>118</v>
      </c>
      <c r="D510" s="128" t="str">
        <f>_xlfn.XLOOKUP(C510,'[1]Catálogo de actividades'!$B$5:$B$296,'[1]Catálogo de actividades'!$C$5:$C$296)</f>
        <v>OPL</v>
      </c>
      <c r="E510" s="128" t="str">
        <f>_xlfn.XLOOKUP(C510,'[1]Catálogo de actividades'!$B$5:$B$296,'[1]Catálogo de actividades'!$D$5:$D$296)</f>
        <v>CG</v>
      </c>
      <c r="F510" s="129" t="str">
        <f>_xlfn.XLOOKUP(C510,'[1]Catálogo de actividades'!$B$5:$B$296,'[1]Catálogo de actividades'!$I$5:$I$296)</f>
        <v>OPL</v>
      </c>
      <c r="G510" s="130" t="str">
        <f>_xlfn.XLOOKUP(C510,'[1]Catálogo de actividades'!$B$5:$B$296,'[1]Catálogo de actividades'!$E$5:$E$296)</f>
        <v>9.6</v>
      </c>
      <c r="H510" s="157">
        <v>45263</v>
      </c>
      <c r="I510" s="157">
        <v>45263</v>
      </c>
    </row>
    <row r="511" spans="1:9" x14ac:dyDescent="0.25">
      <c r="A511" s="128" t="s">
        <v>282</v>
      </c>
      <c r="B511" s="127" t="s">
        <v>8</v>
      </c>
      <c r="C511" s="127" t="s">
        <v>119</v>
      </c>
      <c r="D511" s="128" t="str">
        <f>_xlfn.XLOOKUP(C511,'[1]Catálogo de actividades'!$B$5:$B$296,'[1]Catálogo de actividades'!$C$5:$C$296)</f>
        <v>OPL</v>
      </c>
      <c r="E511" s="128" t="str">
        <f>_xlfn.XLOOKUP(C511,'[1]Catálogo de actividades'!$B$5:$B$296,'[1]Catálogo de actividades'!$D$5:$D$296)</f>
        <v>CG</v>
      </c>
      <c r="F511" s="129" t="str">
        <f>_xlfn.XLOOKUP(C511,'[1]Catálogo de actividades'!$B$5:$B$296,'[1]Catálogo de actividades'!$I$5:$I$296)</f>
        <v>OPL</v>
      </c>
      <c r="G511" s="130" t="str">
        <f>_xlfn.XLOOKUP(C511,'[1]Catálogo de actividades'!$B$5:$B$296,'[1]Catálogo de actividades'!$E$5:$E$296)</f>
        <v>9.7</v>
      </c>
      <c r="H511" s="157">
        <v>45263</v>
      </c>
      <c r="I511" s="157">
        <v>45263</v>
      </c>
    </row>
    <row r="512" spans="1:9" x14ac:dyDescent="0.25">
      <c r="A512" s="128" t="s">
        <v>282</v>
      </c>
      <c r="B512" s="127" t="s">
        <v>8</v>
      </c>
      <c r="C512" s="127" t="s">
        <v>120</v>
      </c>
      <c r="D512" s="128" t="str">
        <f>_xlfn.XLOOKUP(C512,'[1]Catálogo de actividades'!$B$5:$B$296,'[1]Catálogo de actividades'!$C$5:$C$296)</f>
        <v>OPL</v>
      </c>
      <c r="E512" s="128" t="str">
        <f>_xlfn.XLOOKUP(C512,'[1]Catálogo de actividades'!$B$5:$B$296,'[1]Catálogo de actividades'!$D$5:$D$296)</f>
        <v>OD</v>
      </c>
      <c r="F512" s="129" t="str">
        <f>_xlfn.XLOOKUP(C512,'[1]Catálogo de actividades'!$B$5:$B$296,'[1]Catálogo de actividades'!$I$5:$I$296)</f>
        <v>OPL</v>
      </c>
      <c r="G512" s="130" t="str">
        <f>_xlfn.XLOOKUP(C512,'[1]Catálogo de actividades'!$B$5:$B$296,'[1]Catálogo de actividades'!$E$5:$E$296)</f>
        <v>9.9</v>
      </c>
      <c r="H512" s="157">
        <v>45264</v>
      </c>
      <c r="I512" s="157">
        <v>45353</v>
      </c>
    </row>
    <row r="513" spans="1:9" x14ac:dyDescent="0.25">
      <c r="A513" s="128" t="s">
        <v>282</v>
      </c>
      <c r="B513" s="127" t="s">
        <v>8</v>
      </c>
      <c r="C513" s="127" t="s">
        <v>275</v>
      </c>
      <c r="D513" s="128" t="str">
        <f>_xlfn.XLOOKUP(C513,'[1]Catálogo de actividades'!$B$5:$B$296,'[1]Catálogo de actividades'!$C$5:$C$296)</f>
        <v>OPL</v>
      </c>
      <c r="E513" s="128" t="str">
        <f>_xlfn.XLOOKUP(C513,'[1]Catálogo de actividades'!$B$5:$B$296,'[1]Catálogo de actividades'!$D$5:$D$296)</f>
        <v>OD</v>
      </c>
      <c r="F513" s="129" t="str">
        <f>_xlfn.XLOOKUP(C513,'[1]Catálogo de actividades'!$B$5:$B$296,'[1]Catálogo de actividades'!$I$5:$I$296)</f>
        <v>OPL</v>
      </c>
      <c r="G513" s="130" t="str">
        <f>_xlfn.XLOOKUP(C513,'[1]Catálogo de actividades'!$B$5:$B$296,'[1]Catálogo de actividades'!$E$5:$E$296)</f>
        <v>9.10</v>
      </c>
      <c r="H513" s="157">
        <v>45264</v>
      </c>
      <c r="I513" s="157">
        <v>45353</v>
      </c>
    </row>
    <row r="514" spans="1:9" x14ac:dyDescent="0.25">
      <c r="A514" s="128" t="s">
        <v>282</v>
      </c>
      <c r="B514" s="127" t="s">
        <v>8</v>
      </c>
      <c r="C514" s="127" t="s">
        <v>125</v>
      </c>
      <c r="D514" s="128" t="str">
        <f>_xlfn.XLOOKUP(C514,'[1]Catálogo de actividades'!$B$5:$B$296,'[1]Catálogo de actividades'!$C$5:$C$296)</f>
        <v>INE/OPL</v>
      </c>
      <c r="E514" s="128" t="str">
        <f>_xlfn.XLOOKUP(C514,'[1]Catálogo de actividades'!$B$5:$B$296,'[1]Catálogo de actividades'!$D$5:$D$296)</f>
        <v>DERFE</v>
      </c>
      <c r="F514" s="129" t="str">
        <f>_xlfn.XLOOKUP(C514,'[1]Catálogo de actividades'!$B$5:$B$296,'[1]Catálogo de actividades'!$I$5:$I$296)</f>
        <v>DERFE</v>
      </c>
      <c r="G514" s="130" t="str">
        <f>_xlfn.XLOOKUP(C514,'[1]Catálogo de actividades'!$B$5:$B$296,'[1]Catálogo de actividades'!$E$5:$E$296)</f>
        <v>9.11</v>
      </c>
      <c r="H514" s="157">
        <v>45175</v>
      </c>
      <c r="I514" s="157">
        <v>45366</v>
      </c>
    </row>
    <row r="515" spans="1:9" x14ac:dyDescent="0.25">
      <c r="A515" s="128" t="s">
        <v>282</v>
      </c>
      <c r="B515" s="127" t="s">
        <v>8</v>
      </c>
      <c r="C515" s="127" t="s">
        <v>126</v>
      </c>
      <c r="D515" s="128" t="str">
        <f>_xlfn.XLOOKUP(C515,'[1]Catálogo de actividades'!$B$5:$B$296,'[1]Catálogo de actividades'!$C$5:$C$296)</f>
        <v>OPL</v>
      </c>
      <c r="E515" s="128" t="str">
        <f>_xlfn.XLOOKUP(C515,'[1]Catálogo de actividades'!$B$5:$B$296,'[1]Catálogo de actividades'!$D$5:$D$296)</f>
        <v>CG/OD</v>
      </c>
      <c r="F515" s="129" t="str">
        <f>_xlfn.XLOOKUP(C515,'[1]Catálogo de actividades'!$B$5:$B$296,'[1]Catálogo de actividades'!$I$5:$I$296)</f>
        <v>OPL</v>
      </c>
      <c r="G515" s="130" t="str">
        <f>_xlfn.XLOOKUP(C515,'[1]Catálogo de actividades'!$B$5:$B$296,'[1]Catálogo de actividades'!$E$5:$E$296)</f>
        <v>9.13</v>
      </c>
      <c r="H515" s="157">
        <v>45354</v>
      </c>
      <c r="I515" s="157">
        <v>45366</v>
      </c>
    </row>
    <row r="516" spans="1:9" x14ac:dyDescent="0.25">
      <c r="A516" s="128" t="s">
        <v>282</v>
      </c>
      <c r="B516" s="127" t="s">
        <v>8</v>
      </c>
      <c r="C516" s="127" t="s">
        <v>127</v>
      </c>
      <c r="D516" s="128" t="str">
        <f>_xlfn.XLOOKUP(C516,'[1]Catálogo de actividades'!$B$5:$B$296,'[1]Catálogo de actividades'!$C$5:$C$296)</f>
        <v>OPL</v>
      </c>
      <c r="E516" s="128" t="str">
        <f>_xlfn.XLOOKUP(C516,'[1]Catálogo de actividades'!$B$5:$B$296,'[1]Catálogo de actividades'!$D$5:$D$296)</f>
        <v>CG/OD</v>
      </c>
      <c r="F516" s="129" t="str">
        <f>_xlfn.XLOOKUP(C516,'[1]Catálogo de actividades'!$B$5:$B$296,'[1]Catálogo de actividades'!$I$5:$I$296)</f>
        <v>OPL</v>
      </c>
      <c r="G516" s="130" t="str">
        <f>_xlfn.XLOOKUP(C516,'[1]Catálogo de actividades'!$B$5:$B$296,'[1]Catálogo de actividades'!$E$5:$E$296)</f>
        <v>9.14</v>
      </c>
      <c r="H516" s="157">
        <v>45354</v>
      </c>
      <c r="I516" s="157">
        <v>45366</v>
      </c>
    </row>
    <row r="517" spans="1:9" x14ac:dyDescent="0.25">
      <c r="A517" s="128" t="s">
        <v>282</v>
      </c>
      <c r="B517" s="127" t="s">
        <v>9</v>
      </c>
      <c r="C517" s="127" t="s">
        <v>128</v>
      </c>
      <c r="D517" s="128" t="str">
        <f>_xlfn.XLOOKUP(C517,'[1]Catálogo de actividades'!$B$5:$B$296,'[1]Catálogo de actividades'!$C$5:$C$296)</f>
        <v>OPL</v>
      </c>
      <c r="E517" s="128" t="str">
        <f>_xlfn.XLOOKUP(C517,'[1]Catálogo de actividades'!$B$5:$B$296,'[1]Catálogo de actividades'!$D$5:$D$296)</f>
        <v>CG</v>
      </c>
      <c r="F517" s="129" t="str">
        <f>_xlfn.XLOOKUP(C517,'[1]Catálogo de actividades'!$B$5:$B$296,'[1]Catálogo de actividades'!$I$5:$I$296)</f>
        <v>OPL</v>
      </c>
      <c r="G517" s="130" t="str">
        <f>_xlfn.XLOOKUP(C517,'[1]Catálogo de actividades'!$B$5:$B$296,'[1]Catálogo de actividades'!$E$5:$E$296)</f>
        <v>10.2</v>
      </c>
      <c r="H517" s="157">
        <v>45261</v>
      </c>
      <c r="I517" s="157">
        <v>45300</v>
      </c>
    </row>
    <row r="518" spans="1:9" x14ac:dyDescent="0.25">
      <c r="A518" s="128" t="s">
        <v>282</v>
      </c>
      <c r="B518" s="127" t="s">
        <v>9</v>
      </c>
      <c r="C518" s="127" t="s">
        <v>129</v>
      </c>
      <c r="D518" s="128" t="str">
        <f>_xlfn.XLOOKUP(C518,'[1]Catálogo de actividades'!$B$5:$B$296,'[1]Catálogo de actividades'!$C$5:$C$296)</f>
        <v>OPL</v>
      </c>
      <c r="E518" s="128" t="str">
        <f>_xlfn.XLOOKUP(C518,'[1]Catálogo de actividades'!$B$5:$B$296,'[1]Catálogo de actividades'!$D$5:$D$296)</f>
        <v>CG</v>
      </c>
      <c r="F518" s="129" t="str">
        <f>_xlfn.XLOOKUP(C518,'[1]Catálogo de actividades'!$B$5:$B$296,'[1]Catálogo de actividades'!$I$5:$I$296)</f>
        <v>OPL</v>
      </c>
      <c r="G518" s="130" t="str">
        <f>_xlfn.XLOOKUP(C518,'[1]Catálogo de actividades'!$B$5:$B$296,'[1]Catálogo de actividades'!$E$5:$E$296)</f>
        <v>10.3</v>
      </c>
      <c r="H518" s="157">
        <v>45261</v>
      </c>
      <c r="I518" s="157">
        <v>45300</v>
      </c>
    </row>
    <row r="519" spans="1:9" x14ac:dyDescent="0.25">
      <c r="A519" s="128" t="s">
        <v>282</v>
      </c>
      <c r="B519" s="127" t="s">
        <v>9</v>
      </c>
      <c r="C519" s="127" t="s">
        <v>130</v>
      </c>
      <c r="D519" s="128" t="str">
        <f>_xlfn.XLOOKUP(C519,'[1]Catálogo de actividades'!$B$5:$B$296,'[1]Catálogo de actividades'!$C$5:$C$296)</f>
        <v>OPL</v>
      </c>
      <c r="E519" s="128" t="str">
        <f>_xlfn.XLOOKUP(C519,'[1]Catálogo de actividades'!$B$5:$B$296,'[1]Catálogo de actividades'!$D$5:$D$296)</f>
        <v>CG</v>
      </c>
      <c r="F519" s="129" t="str">
        <f>_xlfn.XLOOKUP(C519,'[1]Catálogo de actividades'!$B$5:$B$296,'[1]Catálogo de actividades'!$I$5:$I$296)</f>
        <v>OPL</v>
      </c>
      <c r="G519" s="130" t="str">
        <f>_xlfn.XLOOKUP(C519,'[1]Catálogo de actividades'!$B$5:$B$296,'[1]Catálogo de actividades'!$E$5:$E$296)</f>
        <v>10.7</v>
      </c>
      <c r="H519" s="157">
        <v>45271</v>
      </c>
      <c r="I519" s="157">
        <v>45310</v>
      </c>
    </row>
    <row r="520" spans="1:9" x14ac:dyDescent="0.25">
      <c r="A520" s="128" t="s">
        <v>282</v>
      </c>
      <c r="B520" s="127" t="s">
        <v>9</v>
      </c>
      <c r="C520" s="127" t="s">
        <v>131</v>
      </c>
      <c r="D520" s="128" t="str">
        <f>_xlfn.XLOOKUP(C520,'[1]Catálogo de actividades'!$B$5:$B$296,'[1]Catálogo de actividades'!$C$5:$C$296)</f>
        <v>OPL</v>
      </c>
      <c r="E520" s="128" t="str">
        <f>_xlfn.XLOOKUP(C520,'[1]Catálogo de actividades'!$B$5:$B$296,'[1]Catálogo de actividades'!$D$5:$D$296)</f>
        <v>CG</v>
      </c>
      <c r="F520" s="129" t="str">
        <f>_xlfn.XLOOKUP(C520,'[1]Catálogo de actividades'!$B$5:$B$296,'[1]Catálogo de actividades'!$I$5:$I$296)</f>
        <v>OPL</v>
      </c>
      <c r="G520" s="130" t="str">
        <f>_xlfn.XLOOKUP(C520,'[1]Catálogo de actividades'!$B$5:$B$296,'[1]Catálogo de actividades'!$E$5:$E$296)</f>
        <v>10.8</v>
      </c>
      <c r="H520" s="157">
        <v>45271</v>
      </c>
      <c r="I520" s="157">
        <v>45310</v>
      </c>
    </row>
    <row r="521" spans="1:9" x14ac:dyDescent="0.25">
      <c r="A521" s="128" t="s">
        <v>282</v>
      </c>
      <c r="B521" s="127" t="s">
        <v>9</v>
      </c>
      <c r="C521" s="127" t="s">
        <v>132</v>
      </c>
      <c r="D521" s="128" t="str">
        <f>_xlfn.XLOOKUP(C521,'[1]Catálogo de actividades'!$B$5:$B$296,'[1]Catálogo de actividades'!$C$5:$C$296)</f>
        <v>OPL</v>
      </c>
      <c r="E521" s="128" t="str">
        <f>_xlfn.XLOOKUP(C521,'[1]Catálogo de actividades'!$B$5:$B$296,'[1]Catálogo de actividades'!$D$5:$D$296)</f>
        <v>CG</v>
      </c>
      <c r="F521" s="129" t="str">
        <f>_xlfn.XLOOKUP(C521,'[1]Catálogo de actividades'!$B$5:$B$296,'[1]Catálogo de actividades'!$I$5:$I$296)</f>
        <v>OPL</v>
      </c>
      <c r="G521" s="130" t="str">
        <f>_xlfn.XLOOKUP(C521,'[1]Catálogo de actividades'!$B$5:$B$296,'[1]Catálogo de actividades'!$E$5:$E$296)</f>
        <v>10.12</v>
      </c>
      <c r="H521" s="157">
        <v>45300</v>
      </c>
      <c r="I521" s="157">
        <v>45339</v>
      </c>
    </row>
    <row r="522" spans="1:9" x14ac:dyDescent="0.25">
      <c r="A522" s="128" t="s">
        <v>282</v>
      </c>
      <c r="B522" s="127" t="s">
        <v>9</v>
      </c>
      <c r="C522" s="127" t="s">
        <v>278</v>
      </c>
      <c r="D522" s="128" t="str">
        <f>_xlfn.XLOOKUP(C522,'[1]Catálogo de actividades'!$B$5:$B$296,'[1]Catálogo de actividades'!$C$5:$C$296)</f>
        <v>OPL</v>
      </c>
      <c r="E522" s="128" t="str">
        <f>_xlfn.XLOOKUP(C522,'[1]Catálogo de actividades'!$B$5:$B$296,'[1]Catálogo de actividades'!$D$5:$D$296)</f>
        <v>CG</v>
      </c>
      <c r="F522" s="129" t="str">
        <f>_xlfn.XLOOKUP(C522,'[1]Catálogo de actividades'!$B$5:$B$296,'[1]Catálogo de actividades'!$I$5:$I$296)</f>
        <v>OPL</v>
      </c>
      <c r="G522" s="130" t="str">
        <f>_xlfn.XLOOKUP(C522,'[1]Catálogo de actividades'!$B$5:$B$296,'[1]Catálogo de actividades'!$E$5:$E$296)</f>
        <v>10.13</v>
      </c>
      <c r="H522" s="157">
        <v>45300</v>
      </c>
      <c r="I522" s="157">
        <v>45339</v>
      </c>
    </row>
    <row r="523" spans="1:9" x14ac:dyDescent="0.25">
      <c r="A523" s="128" t="s">
        <v>282</v>
      </c>
      <c r="B523" s="127" t="s">
        <v>9</v>
      </c>
      <c r="C523" s="127" t="s">
        <v>136</v>
      </c>
      <c r="D523" s="128" t="str">
        <f>_xlfn.XLOOKUP(C523,'[1]Catálogo de actividades'!$B$5:$B$296,'[1]Catálogo de actividades'!$C$5:$C$296)</f>
        <v>OPL</v>
      </c>
      <c r="E523" s="128" t="str">
        <f>_xlfn.XLOOKUP(C523,'[1]Catálogo de actividades'!$B$5:$B$296,'[1]Catálogo de actividades'!$D$5:$D$296)</f>
        <v>CG/OD</v>
      </c>
      <c r="F523" s="129" t="str">
        <f>_xlfn.XLOOKUP(C523,'[1]Catálogo de actividades'!$B$5:$B$296,'[1]Catálogo de actividades'!$I$5:$I$296)</f>
        <v>OPL</v>
      </c>
      <c r="G523" s="130" t="str">
        <f>_xlfn.XLOOKUP(C523,'[1]Catálogo de actividades'!$B$5:$B$296,'[1]Catálogo de actividades'!$E$5:$E$296)</f>
        <v>10.17</v>
      </c>
      <c r="H523" s="157">
        <v>45369</v>
      </c>
      <c r="I523" s="157">
        <v>45378</v>
      </c>
    </row>
    <row r="524" spans="1:9" x14ac:dyDescent="0.25">
      <c r="A524" s="128" t="s">
        <v>282</v>
      </c>
      <c r="B524" s="127" t="s">
        <v>9</v>
      </c>
      <c r="C524" s="127" t="s">
        <v>137</v>
      </c>
      <c r="D524" s="128" t="str">
        <f>_xlfn.XLOOKUP(C524,'[1]Catálogo de actividades'!$B$5:$B$296,'[1]Catálogo de actividades'!$C$5:$C$296)</f>
        <v>OPL</v>
      </c>
      <c r="E524" s="128" t="str">
        <f>_xlfn.XLOOKUP(C524,'[1]Catálogo de actividades'!$B$5:$B$296,'[1]Catálogo de actividades'!$D$5:$D$296)</f>
        <v>CG/OD</v>
      </c>
      <c r="F524" s="129" t="str">
        <f>_xlfn.XLOOKUP(C524,'[1]Catálogo de actividades'!$B$5:$B$296,'[1]Catálogo de actividades'!$I$5:$I$296)</f>
        <v>OPL</v>
      </c>
      <c r="G524" s="130" t="str">
        <f>_xlfn.XLOOKUP(C524,'[1]Catálogo de actividades'!$B$5:$B$296,'[1]Catálogo de actividades'!$E$5:$E$296)</f>
        <v>10.19</v>
      </c>
      <c r="H524" s="157">
        <v>45369</v>
      </c>
      <c r="I524" s="157">
        <v>45378</v>
      </c>
    </row>
    <row r="525" spans="1:9" x14ac:dyDescent="0.25">
      <c r="A525" s="128" t="s">
        <v>282</v>
      </c>
      <c r="B525" s="127" t="s">
        <v>9</v>
      </c>
      <c r="C525" s="127" t="s">
        <v>138</v>
      </c>
      <c r="D525" s="128" t="str">
        <f>_xlfn.XLOOKUP(C525,'[1]Catálogo de actividades'!$B$5:$B$296,'[1]Catálogo de actividades'!$C$5:$C$296)</f>
        <v>OPL</v>
      </c>
      <c r="E525" s="128" t="str">
        <f>_xlfn.XLOOKUP(C525,'[1]Catálogo de actividades'!$B$5:$B$296,'[1]Catálogo de actividades'!$D$5:$D$296)</f>
        <v>CG</v>
      </c>
      <c r="F525" s="129" t="str">
        <f>_xlfn.XLOOKUP(C525,'[1]Catálogo de actividades'!$B$5:$B$296,'[1]Catálogo de actividades'!$I$5:$I$296)</f>
        <v>OPL</v>
      </c>
      <c r="G525" s="130" t="str">
        <f>_xlfn.XLOOKUP(C525,'[1]Catálogo de actividades'!$B$5:$B$296,'[1]Catálogo de actividades'!$E$5:$E$296)</f>
        <v>10.26</v>
      </c>
      <c r="H525" s="157">
        <v>45379</v>
      </c>
      <c r="I525" s="157">
        <v>45381</v>
      </c>
    </row>
    <row r="526" spans="1:9" x14ac:dyDescent="0.25">
      <c r="A526" s="128" t="s">
        <v>282</v>
      </c>
      <c r="B526" s="127" t="s">
        <v>9</v>
      </c>
      <c r="C526" s="127" t="s">
        <v>139</v>
      </c>
      <c r="D526" s="128" t="str">
        <f>_xlfn.XLOOKUP(C526,'[1]Catálogo de actividades'!$B$5:$B$296,'[1]Catálogo de actividades'!$C$5:$C$296)</f>
        <v>OPL</v>
      </c>
      <c r="E526" s="128" t="str">
        <f>_xlfn.XLOOKUP(C526,'[1]Catálogo de actividades'!$B$5:$B$296,'[1]Catálogo de actividades'!$D$5:$D$296)</f>
        <v>CG</v>
      </c>
      <c r="F526" s="129" t="str">
        <f>_xlfn.XLOOKUP(C526,'[1]Catálogo de actividades'!$B$5:$B$296,'[1]Catálogo de actividades'!$I$5:$I$296)</f>
        <v>OPL</v>
      </c>
      <c r="G526" s="130" t="str">
        <f>_xlfn.XLOOKUP(C526,'[1]Catálogo de actividades'!$B$5:$B$296,'[1]Catálogo de actividades'!$E$5:$E$296)</f>
        <v>10.27</v>
      </c>
      <c r="H526" s="157">
        <v>45481</v>
      </c>
      <c r="I526" s="157">
        <v>45485</v>
      </c>
    </row>
    <row r="527" spans="1:9" x14ac:dyDescent="0.25">
      <c r="A527" s="128" t="s">
        <v>282</v>
      </c>
      <c r="B527" s="127" t="s">
        <v>9</v>
      </c>
      <c r="C527" s="127" t="s">
        <v>140</v>
      </c>
      <c r="D527" s="128" t="str">
        <f>_xlfn.XLOOKUP(C527,'[1]Catálogo de actividades'!$B$5:$B$296,'[1]Catálogo de actividades'!$C$5:$C$296)</f>
        <v>OPL</v>
      </c>
      <c r="E527" s="128" t="str">
        <f>_xlfn.XLOOKUP(C527,'[1]Catálogo de actividades'!$B$5:$B$296,'[1]Catálogo de actividades'!$D$5:$D$296)</f>
        <v>CG</v>
      </c>
      <c r="F527" s="129" t="str">
        <f>_xlfn.XLOOKUP(C527,'[1]Catálogo de actividades'!$B$5:$B$296,'[1]Catálogo de actividades'!$I$5:$I$296)</f>
        <v>OPL</v>
      </c>
      <c r="G527" s="130" t="str">
        <f>_xlfn.XLOOKUP(C527,'[1]Catálogo de actividades'!$B$5:$B$296,'[1]Catálogo de actividades'!$E$5:$E$296)</f>
        <v>10.28</v>
      </c>
      <c r="H527" s="157">
        <v>45481</v>
      </c>
      <c r="I527" s="157">
        <v>45485</v>
      </c>
    </row>
    <row r="528" spans="1:9" x14ac:dyDescent="0.25">
      <c r="A528" s="128" t="s">
        <v>282</v>
      </c>
      <c r="B528" s="127" t="s">
        <v>9</v>
      </c>
      <c r="C528" s="133" t="s">
        <v>283</v>
      </c>
      <c r="D528" s="128" t="str">
        <f>_xlfn.XLOOKUP(C528,'[1]Catálogo de actividades'!$B$5:$B$296,'[1]Catálogo de actividades'!$C$5:$C$296)</f>
        <v>OPL</v>
      </c>
      <c r="E528" s="128" t="str">
        <f>_xlfn.XLOOKUP(C528,'[1]Catálogo de actividades'!$B$5:$B$296,'[1]Catálogo de actividades'!$D$5:$D$296)</f>
        <v>CG</v>
      </c>
      <c r="F528" s="129" t="str">
        <f>_xlfn.XLOOKUP(C528,'[1]Catálogo de actividades'!$B$5:$B$296,'[1]Catálogo de actividades'!$I$5:$I$296)</f>
        <v>OPL</v>
      </c>
      <c r="G528" s="130" t="str">
        <f>_xlfn.XLOOKUP(C528,'[1]Catálogo de actividades'!$B$5:$B$296,'[1]Catálogo de actividades'!$E$5:$E$296)</f>
        <v>10.29</v>
      </c>
      <c r="H528" s="157">
        <v>45379</v>
      </c>
      <c r="I528" s="157">
        <v>45381</v>
      </c>
    </row>
    <row r="529" spans="1:9" x14ac:dyDescent="0.25">
      <c r="A529" s="128" t="s">
        <v>282</v>
      </c>
      <c r="B529" s="127" t="s">
        <v>9</v>
      </c>
      <c r="C529" s="127" t="s">
        <v>141</v>
      </c>
      <c r="D529" s="128" t="str">
        <f>_xlfn.XLOOKUP(C529,'[1]Catálogo de actividades'!$B$5:$B$296,'[1]Catálogo de actividades'!$C$5:$C$296)</f>
        <v>OPL</v>
      </c>
      <c r="E529" s="128" t="str">
        <f>_xlfn.XLOOKUP(C529,'[1]Catálogo de actividades'!$B$5:$B$296,'[1]Catálogo de actividades'!$D$5:$D$296)</f>
        <v>CG</v>
      </c>
      <c r="F529" s="129" t="str">
        <f>_xlfn.XLOOKUP(C529,'[1]Catálogo de actividades'!$B$5:$B$296,'[1]Catálogo de actividades'!$I$5:$I$296)</f>
        <v>OPL</v>
      </c>
      <c r="G529" s="130" t="str">
        <f>_xlfn.XLOOKUP(C529,'[1]Catálogo de actividades'!$B$5:$B$296,'[1]Catálogo de actividades'!$E$5:$E$296)</f>
        <v>10.30</v>
      </c>
      <c r="H529" s="157">
        <v>45379</v>
      </c>
      <c r="I529" s="157">
        <v>45381</v>
      </c>
    </row>
    <row r="530" spans="1:9" x14ac:dyDescent="0.25">
      <c r="A530" s="128" t="s">
        <v>282</v>
      </c>
      <c r="B530" s="127" t="s">
        <v>9</v>
      </c>
      <c r="C530" s="127" t="s">
        <v>142</v>
      </c>
      <c r="D530" s="128" t="str">
        <f>_xlfn.XLOOKUP(C530,'[1]Catálogo de actividades'!$B$5:$B$296,'[1]Catálogo de actividades'!$C$5:$C$296)</f>
        <v>OPL</v>
      </c>
      <c r="E530" s="128" t="str">
        <f>_xlfn.XLOOKUP(C530,'[1]Catálogo de actividades'!$B$5:$B$296,'[1]Catálogo de actividades'!$D$5:$D$296)</f>
        <v>CG</v>
      </c>
      <c r="F530" s="129" t="str">
        <f>_xlfn.XLOOKUP(C530,'[1]Catálogo de actividades'!$B$5:$B$296,'[1]Catálogo de actividades'!$I$5:$I$296)</f>
        <v>OPL</v>
      </c>
      <c r="G530" s="130" t="str">
        <f>_xlfn.XLOOKUP(C530,'[1]Catálogo de actividades'!$B$5:$B$296,'[1]Catálogo de actividades'!$E$5:$E$296)</f>
        <v>10.32</v>
      </c>
      <c r="H530" s="157">
        <v>45481</v>
      </c>
      <c r="I530" s="157">
        <v>45485</v>
      </c>
    </row>
    <row r="531" spans="1:9" x14ac:dyDescent="0.25">
      <c r="A531" s="128" t="s">
        <v>282</v>
      </c>
      <c r="B531" s="127" t="s">
        <v>9</v>
      </c>
      <c r="C531" s="127" t="s">
        <v>143</v>
      </c>
      <c r="D531" s="128" t="str">
        <f>_xlfn.XLOOKUP(C531,'[1]Catálogo de actividades'!$B$5:$B$296,'[1]Catálogo de actividades'!$C$5:$C$296)</f>
        <v>OPL</v>
      </c>
      <c r="E531" s="128" t="str">
        <f>_xlfn.XLOOKUP(C531,'[1]Catálogo de actividades'!$B$5:$B$296,'[1]Catálogo de actividades'!$D$5:$D$296)</f>
        <v>CG</v>
      </c>
      <c r="F531" s="129" t="str">
        <f>_xlfn.XLOOKUP(C531,'[1]Catálogo de actividades'!$B$5:$B$296,'[1]Catálogo de actividades'!$I$5:$I$296)</f>
        <v>OPL</v>
      </c>
      <c r="G531" s="130" t="str">
        <f>_xlfn.XLOOKUP(C531,'[1]Catálogo de actividades'!$B$5:$B$296,'[1]Catálogo de actividades'!$E$5:$E$296)</f>
        <v>10.33</v>
      </c>
      <c r="H531" s="157">
        <v>45481</v>
      </c>
      <c r="I531" s="157">
        <v>45485</v>
      </c>
    </row>
    <row r="532" spans="1:9" x14ac:dyDescent="0.25">
      <c r="A532" s="128" t="s">
        <v>282</v>
      </c>
      <c r="B532" s="127" t="s">
        <v>9</v>
      </c>
      <c r="C532" s="127" t="s">
        <v>144</v>
      </c>
      <c r="D532" s="128" t="str">
        <f>_xlfn.XLOOKUP(C532,'[1]Catálogo de actividades'!$B$5:$B$296,'[1]Catálogo de actividades'!$C$5:$C$296)</f>
        <v>OPL</v>
      </c>
      <c r="E532" s="128" t="str">
        <f>_xlfn.XLOOKUP(C532,'[1]Catálogo de actividades'!$B$5:$B$296,'[1]Catálogo de actividades'!$D$5:$D$296)</f>
        <v>CG/OD</v>
      </c>
      <c r="F532" s="129" t="str">
        <f>_xlfn.XLOOKUP(C532,'[1]Catálogo de actividades'!$B$5:$B$296,'[1]Catálogo de actividades'!$I$5:$I$296)</f>
        <v>OPL</v>
      </c>
      <c r="G532" s="130" t="str">
        <f>_xlfn.XLOOKUP(C532,'[1]Catálogo de actividades'!$B$5:$B$296,'[1]Catálogo de actividades'!$E$5:$E$296)</f>
        <v>10.38</v>
      </c>
      <c r="H532" s="157">
        <v>45261</v>
      </c>
      <c r="I532" s="157">
        <v>45363</v>
      </c>
    </row>
    <row r="533" spans="1:9" x14ac:dyDescent="0.25">
      <c r="A533" s="128" t="s">
        <v>282</v>
      </c>
      <c r="B533" s="127" t="s">
        <v>9</v>
      </c>
      <c r="C533" s="127" t="s">
        <v>145</v>
      </c>
      <c r="D533" s="128" t="str">
        <f>_xlfn.XLOOKUP(C533,'[1]Catálogo de actividades'!$B$5:$B$296,'[1]Catálogo de actividades'!$C$5:$C$296)</f>
        <v>OPL</v>
      </c>
      <c r="E533" s="128" t="str">
        <f>_xlfn.XLOOKUP(C533,'[1]Catálogo de actividades'!$B$5:$B$296,'[1]Catálogo de actividades'!$D$5:$D$296)</f>
        <v>CG/OD</v>
      </c>
      <c r="F533" s="129" t="str">
        <f>_xlfn.XLOOKUP(C533,'[1]Catálogo de actividades'!$B$5:$B$296,'[1]Catálogo de actividades'!$I$5:$I$296)</f>
        <v>OPL</v>
      </c>
      <c r="G533" s="130" t="str">
        <f>_xlfn.XLOOKUP(C533,'[1]Catálogo de actividades'!$B$5:$B$296,'[1]Catálogo de actividades'!$E$5:$E$296)</f>
        <v>10.39</v>
      </c>
      <c r="H533" s="157">
        <v>45261</v>
      </c>
      <c r="I533" s="157">
        <v>45363</v>
      </c>
    </row>
    <row r="534" spans="1:9" x14ac:dyDescent="0.25">
      <c r="A534" s="128" t="s">
        <v>282</v>
      </c>
      <c r="B534" s="127" t="s">
        <v>9</v>
      </c>
      <c r="C534" s="127" t="s">
        <v>146</v>
      </c>
      <c r="D534" s="128" t="str">
        <f>_xlfn.XLOOKUP(C534,'[1]Catálogo de actividades'!$B$5:$B$296,'[1]Catálogo de actividades'!$C$5:$C$296)</f>
        <v>OPL</v>
      </c>
      <c r="E534" s="128" t="str">
        <f>_xlfn.XLOOKUP(C534,'[1]Catálogo de actividades'!$B$5:$B$296,'[1]Catálogo de actividades'!$D$5:$D$296)</f>
        <v>CG/OD</v>
      </c>
      <c r="F534" s="129" t="str">
        <f>_xlfn.XLOOKUP(C534,'[1]Catálogo de actividades'!$B$5:$B$296,'[1]Catálogo de actividades'!$I$5:$I$296)</f>
        <v>OPL</v>
      </c>
      <c r="G534" s="130" t="str">
        <f>_xlfn.XLOOKUP(C534,'[1]Catálogo de actividades'!$B$5:$B$296,'[1]Catálogo de actividades'!$E$5:$E$296)</f>
        <v>10.43</v>
      </c>
      <c r="H534" s="157">
        <v>45364</v>
      </c>
      <c r="I534" s="157">
        <v>45368</v>
      </c>
    </row>
    <row r="535" spans="1:9" x14ac:dyDescent="0.25">
      <c r="A535" s="128" t="s">
        <v>282</v>
      </c>
      <c r="B535" s="127" t="s">
        <v>9</v>
      </c>
      <c r="C535" s="127" t="s">
        <v>147</v>
      </c>
      <c r="D535" s="128" t="str">
        <f>_xlfn.XLOOKUP(C535,'[1]Catálogo de actividades'!$B$5:$B$296,'[1]Catálogo de actividades'!$C$5:$C$296)</f>
        <v>OPL</v>
      </c>
      <c r="E535" s="128" t="str">
        <f>_xlfn.XLOOKUP(C535,'[1]Catálogo de actividades'!$B$5:$B$296,'[1]Catálogo de actividades'!$D$5:$D$296)</f>
        <v>CG/OD</v>
      </c>
      <c r="F535" s="129" t="str">
        <f>_xlfn.XLOOKUP(C535,'[1]Catálogo de actividades'!$B$5:$B$296,'[1]Catálogo de actividades'!$I$5:$I$296)</f>
        <v>OPL</v>
      </c>
      <c r="G535" s="130" t="str">
        <f>_xlfn.XLOOKUP(C535,'[1]Catálogo de actividades'!$B$5:$B$296,'[1]Catálogo de actividades'!$E$5:$E$296)</f>
        <v>10.44</v>
      </c>
      <c r="H535" s="157">
        <v>45364</v>
      </c>
      <c r="I535" s="157">
        <v>45368</v>
      </c>
    </row>
    <row r="536" spans="1:9" x14ac:dyDescent="0.25">
      <c r="A536" s="128" t="s">
        <v>282</v>
      </c>
      <c r="B536" s="127" t="s">
        <v>9</v>
      </c>
      <c r="C536" s="127" t="s">
        <v>148</v>
      </c>
      <c r="D536" s="128" t="str">
        <f>_xlfn.XLOOKUP(C536,'[1]Catálogo de actividades'!$B$5:$B$296,'[1]Catálogo de actividades'!$C$5:$C$296)</f>
        <v>OPL</v>
      </c>
      <c r="E536" s="128" t="str">
        <f>_xlfn.XLOOKUP(C536,'[1]Catálogo de actividades'!$B$5:$B$296,'[1]Catálogo de actividades'!$D$5:$D$296)</f>
        <v>CG</v>
      </c>
      <c r="F536" s="129" t="str">
        <f>_xlfn.XLOOKUP(C536,'[1]Catálogo de actividades'!$B$5:$B$296,'[1]Catálogo de actividades'!$I$5:$I$296)</f>
        <v>OPL</v>
      </c>
      <c r="G536" s="130" t="str">
        <f>_xlfn.XLOOKUP(C536,'[1]Catálogo de actividades'!$B$5:$B$296,'[1]Catálogo de actividades'!$E$5:$E$296)</f>
        <v>10.48</v>
      </c>
      <c r="H536" s="157">
        <v>45382</v>
      </c>
      <c r="I536" s="157">
        <v>45441</v>
      </c>
    </row>
    <row r="537" spans="1:9" x14ac:dyDescent="0.25">
      <c r="A537" s="128" t="s">
        <v>282</v>
      </c>
      <c r="B537" s="127" t="s">
        <v>9</v>
      </c>
      <c r="C537" s="127" t="s">
        <v>281</v>
      </c>
      <c r="D537" s="128" t="str">
        <f>_xlfn.XLOOKUP(C537,'[1]Catálogo de actividades'!$B$5:$B$296,'[1]Catálogo de actividades'!$C$5:$C$296)</f>
        <v>OPL</v>
      </c>
      <c r="E537" s="128" t="str">
        <f>_xlfn.XLOOKUP(C537,'[1]Catálogo de actividades'!$B$5:$B$296,'[1]Catálogo de actividades'!$D$5:$D$296)</f>
        <v>CG</v>
      </c>
      <c r="F537" s="129" t="str">
        <f>_xlfn.XLOOKUP(C537,'[1]Catálogo de actividades'!$B$5:$B$296,'[1]Catálogo de actividades'!$I$5:$I$296)</f>
        <v>OPL</v>
      </c>
      <c r="G537" s="130" t="str">
        <f>_xlfn.XLOOKUP(C537,'[1]Catálogo de actividades'!$B$5:$B$296,'[1]Catálogo de actividades'!$E$5:$E$296)</f>
        <v>10.49</v>
      </c>
      <c r="H537" s="157">
        <v>45382</v>
      </c>
      <c r="I537" s="157">
        <v>45441</v>
      </c>
    </row>
    <row r="538" spans="1:9" x14ac:dyDescent="0.25">
      <c r="A538" s="128" t="s">
        <v>282</v>
      </c>
      <c r="B538" s="127" t="s">
        <v>10</v>
      </c>
      <c r="C538" s="127" t="s">
        <v>152</v>
      </c>
      <c r="D538" s="128" t="str">
        <f>_xlfn.XLOOKUP(C538,'[1]Catálogo de actividades'!$B$5:$B$296,'[1]Catálogo de actividades'!$C$5:$C$296)</f>
        <v>OPL</v>
      </c>
      <c r="E538" s="128" t="str">
        <f>_xlfn.XLOOKUP(C538,'[1]Catálogo de actividades'!$B$5:$B$296,'[1]Catálogo de actividades'!$D$5:$D$296)</f>
        <v>CG</v>
      </c>
      <c r="F538" s="129" t="str">
        <f>_xlfn.XLOOKUP(C538,'[1]Catálogo de actividades'!$B$5:$B$296,'[1]Catálogo de actividades'!$I$5:$I$296)</f>
        <v>OPL</v>
      </c>
      <c r="G538" s="130" t="str">
        <f>_xlfn.XLOOKUP(C538,'[1]Catálogo de actividades'!$B$5:$B$296,'[1]Catálogo de actividades'!$E$5:$E$296)</f>
        <v>11.1</v>
      </c>
      <c r="H538" s="157">
        <v>45170</v>
      </c>
      <c r="I538" s="157">
        <v>45170</v>
      </c>
    </row>
    <row r="539" spans="1:9" x14ac:dyDescent="0.25">
      <c r="A539" s="128" t="s">
        <v>282</v>
      </c>
      <c r="B539" s="127" t="s">
        <v>10</v>
      </c>
      <c r="C539" s="127" t="s">
        <v>153</v>
      </c>
      <c r="D539" s="128" t="str">
        <f>_xlfn.XLOOKUP(C539,'[1]Catálogo de actividades'!$B$5:$B$296,'[1]Catálogo de actividades'!$C$5:$C$296)</f>
        <v>OPL</v>
      </c>
      <c r="E539" s="128" t="str">
        <f>_xlfn.XLOOKUP(C539,'[1]Catálogo de actividades'!$B$5:$B$296,'[1]Catálogo de actividades'!$D$5:$D$296)</f>
        <v>CG</v>
      </c>
      <c r="F539" s="129" t="str">
        <f>_xlfn.XLOOKUP(C539,'[1]Catálogo de actividades'!$B$5:$B$296,'[1]Catálogo de actividades'!$I$5:$I$296)</f>
        <v>OPL</v>
      </c>
      <c r="G539" s="130" t="str">
        <f>_xlfn.XLOOKUP(C539,'[1]Catálogo de actividades'!$B$5:$B$296,'[1]Catálogo de actividades'!$E$5:$E$296)</f>
        <v>11.2</v>
      </c>
      <c r="H539" s="157">
        <v>45170</v>
      </c>
      <c r="I539" s="157">
        <v>45170</v>
      </c>
    </row>
    <row r="540" spans="1:9" x14ac:dyDescent="0.25">
      <c r="A540" s="128" t="s">
        <v>282</v>
      </c>
      <c r="B540" s="127" t="s">
        <v>10</v>
      </c>
      <c r="C540" s="127" t="s">
        <v>154</v>
      </c>
      <c r="D540" s="128" t="str">
        <f>_xlfn.XLOOKUP(C540,'[1]Catálogo de actividades'!$B$5:$B$296,'[1]Catálogo de actividades'!$C$5:$C$296)</f>
        <v>OPL</v>
      </c>
      <c r="E540" s="128" t="str">
        <f>_xlfn.XLOOKUP(C540,'[1]Catálogo de actividades'!$B$5:$B$296,'[1]Catálogo de actividades'!$D$5:$D$296)</f>
        <v>CG</v>
      </c>
      <c r="F540" s="129" t="str">
        <f>_xlfn.XLOOKUP(C540,'[1]Catálogo de actividades'!$B$5:$B$296,'[1]Catálogo de actividades'!$I$5:$I$296)</f>
        <v>OPL</v>
      </c>
      <c r="G540" s="130" t="str">
        <f>_xlfn.XLOOKUP(C540,'[1]Catálogo de actividades'!$B$5:$B$296,'[1]Catálogo de actividades'!$E$5:$E$296)</f>
        <v>11.3</v>
      </c>
      <c r="H540" s="157">
        <v>45200</v>
      </c>
      <c r="I540" s="157">
        <v>45200</v>
      </c>
    </row>
    <row r="541" spans="1:9" x14ac:dyDescent="0.25">
      <c r="A541" s="128" t="s">
        <v>282</v>
      </c>
      <c r="B541" s="127" t="s">
        <v>10</v>
      </c>
      <c r="C541" s="127" t="s">
        <v>155</v>
      </c>
      <c r="D541" s="128" t="str">
        <f>_xlfn.XLOOKUP(C541,'[1]Catálogo de actividades'!$B$5:$B$296,'[1]Catálogo de actividades'!$C$5:$C$296)</f>
        <v>OPL</v>
      </c>
      <c r="E541" s="128" t="str">
        <f>_xlfn.XLOOKUP(C541,'[1]Catálogo de actividades'!$B$5:$B$296,'[1]Catálogo de actividades'!$D$5:$D$296)</f>
        <v>CG</v>
      </c>
      <c r="F541" s="129" t="str">
        <f>_xlfn.XLOOKUP(C541,'[1]Catálogo de actividades'!$B$5:$B$296,'[1]Catálogo de actividades'!$I$5:$I$296)</f>
        <v>OPL</v>
      </c>
      <c r="G541" s="130" t="str">
        <f>_xlfn.XLOOKUP(C541,'[1]Catálogo de actividades'!$B$5:$B$296,'[1]Catálogo de actividades'!$E$5:$E$296)</f>
        <v>11.4</v>
      </c>
      <c r="H541" s="157">
        <v>45231</v>
      </c>
      <c r="I541" s="157">
        <v>45231</v>
      </c>
    </row>
    <row r="542" spans="1:9" x14ac:dyDescent="0.25">
      <c r="A542" s="128" t="s">
        <v>282</v>
      </c>
      <c r="B542" s="127" t="s">
        <v>10</v>
      </c>
      <c r="C542" s="127" t="s">
        <v>156</v>
      </c>
      <c r="D542" s="128" t="str">
        <f>_xlfn.XLOOKUP(C542,'[1]Catálogo de actividades'!$B$5:$B$296,'[1]Catálogo de actividades'!$C$5:$C$296)</f>
        <v>OPL</v>
      </c>
      <c r="E542" s="128" t="str">
        <f>_xlfn.XLOOKUP(C542,'[1]Catálogo de actividades'!$B$5:$B$296,'[1]Catálogo de actividades'!$D$5:$D$296)</f>
        <v>CG</v>
      </c>
      <c r="F542" s="129" t="str">
        <f>_xlfn.XLOOKUP(C542,'[1]Catálogo de actividades'!$B$5:$B$296,'[1]Catálogo de actividades'!$I$5:$I$296)</f>
        <v>OPL</v>
      </c>
      <c r="G542" s="130" t="str">
        <f>_xlfn.XLOOKUP(C542,'[1]Catálogo de actividades'!$B$5:$B$296,'[1]Catálogo de actividades'!$E$5:$E$296)</f>
        <v>11.5</v>
      </c>
      <c r="H542" s="157">
        <v>45200</v>
      </c>
      <c r="I542" s="157">
        <v>45473</v>
      </c>
    </row>
    <row r="543" spans="1:9" x14ac:dyDescent="0.25">
      <c r="A543" s="128" t="s">
        <v>282</v>
      </c>
      <c r="B543" s="127" t="s">
        <v>10</v>
      </c>
      <c r="C543" s="127" t="s">
        <v>157</v>
      </c>
      <c r="D543" s="128" t="str">
        <f>_xlfn.XLOOKUP(C543,'[1]Catálogo de actividades'!$B$5:$B$296,'[1]Catálogo de actividades'!$C$5:$C$296)</f>
        <v>OPL</v>
      </c>
      <c r="E543" s="128" t="str">
        <f>_xlfn.XLOOKUP(C543,'[1]Catálogo de actividades'!$B$5:$B$296,'[1]Catálogo de actividades'!$D$5:$D$296)</f>
        <v>CG</v>
      </c>
      <c r="F543" s="129" t="str">
        <f>_xlfn.XLOOKUP(C543,'[1]Catálogo de actividades'!$B$5:$B$296,'[1]Catálogo de actividades'!$I$5:$I$296)</f>
        <v>OPL</v>
      </c>
      <c r="G543" s="130" t="str">
        <f>_xlfn.XLOOKUP(C543,'[1]Catálogo de actividades'!$B$5:$B$296,'[1]Catálogo de actividades'!$E$5:$E$296)</f>
        <v>11.6</v>
      </c>
      <c r="H543" s="157">
        <v>45292</v>
      </c>
      <c r="I543" s="157">
        <v>45292</v>
      </c>
    </row>
    <row r="544" spans="1:9" x14ac:dyDescent="0.25">
      <c r="A544" s="128" t="s">
        <v>282</v>
      </c>
      <c r="B544" s="127" t="s">
        <v>10</v>
      </c>
      <c r="C544" s="127" t="s">
        <v>158</v>
      </c>
      <c r="D544" s="128" t="str">
        <f>_xlfn.XLOOKUP(C544,'[1]Catálogo de actividades'!$B$5:$B$296,'[1]Catálogo de actividades'!$C$5:$C$296)</f>
        <v>OPL</v>
      </c>
      <c r="E544" s="128" t="str">
        <f>_xlfn.XLOOKUP(C544,'[1]Catálogo de actividades'!$B$5:$B$296,'[1]Catálogo de actividades'!$D$5:$D$296)</f>
        <v>CG</v>
      </c>
      <c r="F544" s="129" t="str">
        <f>_xlfn.XLOOKUP(C544,'[1]Catálogo de actividades'!$B$5:$B$296,'[1]Catálogo de actividades'!$I$5:$I$296)</f>
        <v>OPL</v>
      </c>
      <c r="G544" s="130" t="str">
        <f>_xlfn.XLOOKUP(C544,'[1]Catálogo de actividades'!$B$5:$B$296,'[1]Catálogo de actividades'!$E$5:$E$296)</f>
        <v>11.8</v>
      </c>
      <c r="H544" s="157">
        <v>45380</v>
      </c>
      <c r="I544" s="157">
        <v>45382</v>
      </c>
    </row>
    <row r="545" spans="1:9" x14ac:dyDescent="0.25">
      <c r="A545" s="128" t="s">
        <v>282</v>
      </c>
      <c r="B545" s="127" t="s">
        <v>10</v>
      </c>
      <c r="C545" s="127" t="s">
        <v>159</v>
      </c>
      <c r="D545" s="128" t="str">
        <f>_xlfn.XLOOKUP(C545,'[1]Catálogo de actividades'!$B$5:$B$296,'[1]Catálogo de actividades'!$C$5:$C$296)</f>
        <v>OPL</v>
      </c>
      <c r="E545" s="128" t="str">
        <f>_xlfn.XLOOKUP(C545,'[1]Catálogo de actividades'!$B$5:$B$296,'[1]Catálogo de actividades'!$D$5:$D$296)</f>
        <v>CG</v>
      </c>
      <c r="F545" s="129" t="str">
        <f>_xlfn.XLOOKUP(C545,'[1]Catálogo de actividades'!$B$5:$B$296,'[1]Catálogo de actividades'!$I$5:$I$296)</f>
        <v>OPL</v>
      </c>
      <c r="G545" s="130" t="str">
        <f>_xlfn.XLOOKUP(C545,'[1]Catálogo de actividades'!$B$5:$B$296,'[1]Catálogo de actividades'!$E$5:$E$296)</f>
        <v>11.9</v>
      </c>
      <c r="H545" s="157">
        <v>45380</v>
      </c>
      <c r="I545" s="157">
        <v>45382</v>
      </c>
    </row>
    <row r="546" spans="1:9" x14ac:dyDescent="0.25">
      <c r="A546" s="128" t="s">
        <v>282</v>
      </c>
      <c r="B546" s="127" t="s">
        <v>10</v>
      </c>
      <c r="C546" s="127" t="s">
        <v>160</v>
      </c>
      <c r="D546" s="128" t="str">
        <f>_xlfn.XLOOKUP(C546,'[1]Catálogo de actividades'!$B$5:$B$296,'[1]Catálogo de actividades'!$C$5:$C$296)</f>
        <v>OPL</v>
      </c>
      <c r="E546" s="128" t="str">
        <f>_xlfn.XLOOKUP(C546,'[1]Catálogo de actividades'!$B$5:$B$296,'[1]Catálogo de actividades'!$D$5:$D$296)</f>
        <v>CG</v>
      </c>
      <c r="F546" s="129" t="str">
        <f>_xlfn.XLOOKUP(C546,'[1]Catálogo de actividades'!$B$5:$B$296,'[1]Catálogo de actividades'!$I$5:$I$296)</f>
        <v>OPL</v>
      </c>
      <c r="G546" s="130" t="str">
        <f>_xlfn.XLOOKUP(C546,'[1]Catálogo de actividades'!$B$5:$B$296,'[1]Catálogo de actividades'!$E$5:$E$296)</f>
        <v>11.10</v>
      </c>
      <c r="H546" s="157">
        <v>45380</v>
      </c>
      <c r="I546" s="157">
        <v>45382</v>
      </c>
    </row>
    <row r="547" spans="1:9" x14ac:dyDescent="0.25">
      <c r="A547" s="128" t="s">
        <v>282</v>
      </c>
      <c r="B547" s="127" t="s">
        <v>10</v>
      </c>
      <c r="C547" s="127" t="s">
        <v>161</v>
      </c>
      <c r="D547" s="128" t="str">
        <f>_xlfn.XLOOKUP(C547,'[1]Catálogo de actividades'!$B$5:$B$296,'[1]Catálogo de actividades'!$C$5:$C$296)</f>
        <v>OPL</v>
      </c>
      <c r="E547" s="128" t="str">
        <f>_xlfn.XLOOKUP(C547,'[1]Catálogo de actividades'!$B$5:$B$296,'[1]Catálogo de actividades'!$D$5:$D$296)</f>
        <v>CG</v>
      </c>
      <c r="F547" s="129" t="str">
        <f>_xlfn.XLOOKUP(C547,'[1]Catálogo de actividades'!$B$5:$B$296,'[1]Catálogo de actividades'!$I$5:$I$296)</f>
        <v>OPL</v>
      </c>
      <c r="G547" s="130" t="str">
        <f>_xlfn.XLOOKUP(C547,'[1]Catálogo de actividades'!$B$5:$B$296,'[1]Catálogo de actividades'!$E$5:$E$296)</f>
        <v>11.11</v>
      </c>
      <c r="H547" s="157">
        <v>45323</v>
      </c>
      <c r="I547" s="157">
        <v>45323</v>
      </c>
    </row>
    <row r="548" spans="1:9" x14ac:dyDescent="0.25">
      <c r="A548" s="128" t="s">
        <v>282</v>
      </c>
      <c r="B548" s="127" t="s">
        <v>10</v>
      </c>
      <c r="C548" s="127" t="s">
        <v>162</v>
      </c>
      <c r="D548" s="128" t="str">
        <f>_xlfn.XLOOKUP(C548,'[1]Catálogo de actividades'!$B$5:$B$296,'[1]Catálogo de actividades'!$C$5:$C$296)</f>
        <v>OPL</v>
      </c>
      <c r="E548" s="128" t="str">
        <f>_xlfn.XLOOKUP(C548,'[1]Catálogo de actividades'!$B$5:$B$296,'[1]Catálogo de actividades'!$D$5:$D$296)</f>
        <v>CG</v>
      </c>
      <c r="F548" s="129" t="str">
        <f>_xlfn.XLOOKUP(C548,'[1]Catálogo de actividades'!$B$5:$B$296,'[1]Catálogo de actividades'!$I$5:$I$296)</f>
        <v>OPL</v>
      </c>
      <c r="G548" s="130" t="str">
        <f>_xlfn.XLOOKUP(C548,'[1]Catálogo de actividades'!$B$5:$B$296,'[1]Catálogo de actividades'!$E$5:$E$296)</f>
        <v>11.12</v>
      </c>
      <c r="H548" s="157">
        <v>45383</v>
      </c>
      <c r="I548" s="157">
        <v>45383</v>
      </c>
    </row>
    <row r="549" spans="1:9" x14ac:dyDescent="0.25">
      <c r="A549" s="128" t="s">
        <v>282</v>
      </c>
      <c r="B549" s="127" t="s">
        <v>10</v>
      </c>
      <c r="C549" s="127" t="s">
        <v>163</v>
      </c>
      <c r="D549" s="128" t="str">
        <f>_xlfn.XLOOKUP(C549,'[1]Catálogo de actividades'!$B$5:$B$296,'[1]Catálogo de actividades'!$C$5:$C$296)</f>
        <v>OPL</v>
      </c>
      <c r="E549" s="128" t="str">
        <f>_xlfn.XLOOKUP(C549,'[1]Catálogo de actividades'!$B$5:$B$296,'[1]Catálogo de actividades'!$D$5:$D$296)</f>
        <v>CG</v>
      </c>
      <c r="F549" s="129" t="str">
        <f>_xlfn.XLOOKUP(C549,'[1]Catálogo de actividades'!$B$5:$B$296,'[1]Catálogo de actividades'!$I$5:$I$296)</f>
        <v>OPL</v>
      </c>
      <c r="G549" s="130" t="str">
        <f>_xlfn.XLOOKUP(C549,'[1]Catálogo de actividades'!$B$5:$B$296,'[1]Catálogo de actividades'!$E$5:$E$296)</f>
        <v>11.13</v>
      </c>
      <c r="H549" s="157">
        <v>45408</v>
      </c>
      <c r="I549" s="157">
        <v>45408</v>
      </c>
    </row>
    <row r="550" spans="1:9" x14ac:dyDescent="0.25">
      <c r="A550" s="128" t="s">
        <v>282</v>
      </c>
      <c r="B550" s="127" t="s">
        <v>10</v>
      </c>
      <c r="C550" s="127" t="s">
        <v>164</v>
      </c>
      <c r="D550" s="128" t="str">
        <f>_xlfn.XLOOKUP(C550,'[1]Catálogo de actividades'!$B$5:$B$296,'[1]Catálogo de actividades'!$C$5:$C$296)</f>
        <v>OPL</v>
      </c>
      <c r="E550" s="128" t="str">
        <f>_xlfn.XLOOKUP(C550,'[1]Catálogo de actividades'!$B$5:$B$296,'[1]Catálogo de actividades'!$D$5:$D$296)</f>
        <v>OPL/UTIGyND/UTTyPDP/UTVOPL</v>
      </c>
      <c r="F550" s="129" t="str">
        <f>_xlfn.XLOOKUP(C550,'[1]Catálogo de actividades'!$B$5:$B$296,'[1]Catálogo de actividades'!$I$5:$I$296)</f>
        <v>OPL</v>
      </c>
      <c r="G550" s="130" t="str">
        <f>_xlfn.XLOOKUP(C550,'[1]Catálogo de actividades'!$B$5:$B$296,'[1]Catálogo de actividades'!$E$5:$E$296)</f>
        <v>11.14</v>
      </c>
      <c r="H550" s="157">
        <v>45409</v>
      </c>
      <c r="I550" s="157">
        <v>45409</v>
      </c>
    </row>
    <row r="551" spans="1:9" x14ac:dyDescent="0.25">
      <c r="A551" s="128" t="s">
        <v>282</v>
      </c>
      <c r="B551" s="127" t="s">
        <v>10</v>
      </c>
      <c r="C551" s="127" t="s">
        <v>165</v>
      </c>
      <c r="D551" s="128" t="str">
        <f>_xlfn.XLOOKUP(C551,'[1]Catálogo de actividades'!$B$5:$B$296,'[1]Catálogo de actividades'!$C$5:$C$296)</f>
        <v>OPL</v>
      </c>
      <c r="E551" s="128" t="str">
        <f>_xlfn.XLOOKUP(C551,'[1]Catálogo de actividades'!$B$5:$B$296,'[1]Catálogo de actividades'!$D$5:$D$296)</f>
        <v>CG</v>
      </c>
      <c r="F551" s="129" t="str">
        <f>_xlfn.XLOOKUP(C551,'[1]Catálogo de actividades'!$B$5:$B$296,'[1]Catálogo de actividades'!$I$5:$I$296)</f>
        <v>OPL</v>
      </c>
      <c r="G551" s="130" t="str">
        <f>_xlfn.XLOOKUP(C551,'[1]Catálogo de actividades'!$B$5:$B$296,'[1]Catálogo de actividades'!$E$5:$E$296)</f>
        <v>11.15</v>
      </c>
      <c r="H551" s="157">
        <v>45441</v>
      </c>
      <c r="I551" s="157">
        <v>45441</v>
      </c>
    </row>
    <row r="552" spans="1:9" x14ac:dyDescent="0.25">
      <c r="A552" s="128" t="s">
        <v>282</v>
      </c>
      <c r="B552" s="127" t="s">
        <v>10</v>
      </c>
      <c r="C552" s="127" t="s">
        <v>166</v>
      </c>
      <c r="D552" s="128" t="str">
        <f>_xlfn.XLOOKUP(C552,'[1]Catálogo de actividades'!$B$5:$B$296,'[1]Catálogo de actividades'!$C$5:$C$296)</f>
        <v>OPL</v>
      </c>
      <c r="E552" s="128" t="str">
        <f>_xlfn.XLOOKUP(C552,'[1]Catálogo de actividades'!$B$5:$B$296,'[1]Catálogo de actividades'!$D$5:$D$296)</f>
        <v>OPL/UTIGyND/UTTyPDP/UTVOPL</v>
      </c>
      <c r="F552" s="129" t="str">
        <f>_xlfn.XLOOKUP(C552,'[1]Catálogo de actividades'!$B$5:$B$296,'[1]Catálogo de actividades'!$I$5:$I$296)</f>
        <v>OPL</v>
      </c>
      <c r="G552" s="130" t="str">
        <f>_xlfn.XLOOKUP(C552,'[1]Catálogo de actividades'!$B$5:$B$296,'[1]Catálogo de actividades'!$E$5:$E$296)</f>
        <v>11.16</v>
      </c>
      <c r="H552" s="157">
        <v>45442</v>
      </c>
      <c r="I552" s="157">
        <v>45442</v>
      </c>
    </row>
    <row r="553" spans="1:9" x14ac:dyDescent="0.25">
      <c r="A553" s="128" t="s">
        <v>282</v>
      </c>
      <c r="B553" s="127" t="s">
        <v>12</v>
      </c>
      <c r="C553" s="127" t="s">
        <v>167</v>
      </c>
      <c r="D553" s="128" t="str">
        <f>_xlfn.XLOOKUP(C553,'[1]Catálogo de actividades'!$B$5:$B$296,'[1]Catálogo de actividades'!$C$5:$C$296)</f>
        <v>INE</v>
      </c>
      <c r="E553" s="128" t="str">
        <f>_xlfn.XLOOKUP(C553,'[1]Catálogo de actividades'!$B$5:$B$296,'[1]Catálogo de actividades'!$D$5:$D$296)</f>
        <v>UTSI</v>
      </c>
      <c r="F553" s="129" t="str">
        <f>_xlfn.XLOOKUP(C553,'[1]Catálogo de actividades'!$B$5:$B$296,'[1]Catálogo de actividades'!$I$5:$I$296)</f>
        <v>UTSI</v>
      </c>
      <c r="G553" s="130" t="str">
        <f>_xlfn.XLOOKUP(C553,'[1]Catálogo de actividades'!$B$5:$B$296,'[1]Catálogo de actividades'!$E$5:$E$296)</f>
        <v>13.1</v>
      </c>
      <c r="H553" s="157">
        <v>45152</v>
      </c>
      <c r="I553" s="157">
        <v>45152</v>
      </c>
    </row>
    <row r="554" spans="1:9" x14ac:dyDescent="0.25">
      <c r="A554" s="128" t="s">
        <v>282</v>
      </c>
      <c r="B554" s="127" t="s">
        <v>12</v>
      </c>
      <c r="C554" s="127" t="s">
        <v>168</v>
      </c>
      <c r="D554" s="128" t="str">
        <f>_xlfn.XLOOKUP(C554,'[1]Catálogo de actividades'!$B$5:$B$296,'[1]Catálogo de actividades'!$C$5:$C$296)</f>
        <v>INE</v>
      </c>
      <c r="E554" s="128" t="str">
        <f>_xlfn.XLOOKUP(C554,'[1]Catálogo de actividades'!$B$5:$B$296,'[1]Catálogo de actividades'!$D$5:$D$296)</f>
        <v>UTSI</v>
      </c>
      <c r="F554" s="129" t="str">
        <f>_xlfn.XLOOKUP(C554,'[1]Catálogo de actividades'!$B$5:$B$296,'[1]Catálogo de actividades'!$I$5:$I$296)</f>
        <v>UTSI</v>
      </c>
      <c r="G554" s="130" t="str">
        <f>_xlfn.XLOOKUP(C554,'[1]Catálogo de actividades'!$B$5:$B$296,'[1]Catálogo de actividades'!$E$5:$E$296)</f>
        <v>13.2</v>
      </c>
      <c r="H554" s="157">
        <v>45180</v>
      </c>
      <c r="I554" s="157">
        <v>45180</v>
      </c>
    </row>
    <row r="555" spans="1:9" x14ac:dyDescent="0.25">
      <c r="A555" s="128" t="s">
        <v>282</v>
      </c>
      <c r="B555" s="127" t="s">
        <v>12</v>
      </c>
      <c r="C555" s="127" t="s">
        <v>169</v>
      </c>
      <c r="D555" s="128" t="str">
        <f>_xlfn.XLOOKUP(C555,'[1]Catálogo de actividades'!$B$5:$B$296,'[1]Catálogo de actividades'!$C$5:$C$296)</f>
        <v>OPL</v>
      </c>
      <c r="E555" s="128" t="str">
        <f>_xlfn.XLOOKUP(C555,'[1]Catálogo de actividades'!$B$5:$B$296,'[1]Catálogo de actividades'!$D$5:$D$296)</f>
        <v>CG</v>
      </c>
      <c r="F555" s="129" t="str">
        <f>_xlfn.XLOOKUP(C555,'[1]Catálogo de actividades'!$B$5:$B$296,'[1]Catálogo de actividades'!$I$5:$I$296)</f>
        <v>OPL</v>
      </c>
      <c r="G555" s="130" t="str">
        <f>_xlfn.XLOOKUP(C555,'[1]Catálogo de actividades'!$B$5:$B$296,'[1]Catálogo de actividades'!$E$5:$E$296)</f>
        <v>13.3</v>
      </c>
      <c r="H555" s="157">
        <v>45170</v>
      </c>
      <c r="I555" s="132">
        <v>45205</v>
      </c>
    </row>
    <row r="556" spans="1:9" x14ac:dyDescent="0.25">
      <c r="A556" s="128" t="s">
        <v>282</v>
      </c>
      <c r="B556" s="127" t="s">
        <v>12</v>
      </c>
      <c r="C556" s="127" t="s">
        <v>170</v>
      </c>
      <c r="D556" s="128" t="str">
        <f>_xlfn.XLOOKUP(C556,'[1]Catálogo de actividades'!$B$5:$B$296,'[1]Catálogo de actividades'!$C$5:$C$296)</f>
        <v>INE</v>
      </c>
      <c r="E556" s="128" t="str">
        <f>_xlfn.XLOOKUP(C556,'[1]Catálogo de actividades'!$B$5:$B$296,'[1]Catálogo de actividades'!$D$5:$D$296)</f>
        <v>JLE</v>
      </c>
      <c r="F556" s="129" t="str">
        <f>_xlfn.XLOOKUP(C556,'[1]Catálogo de actividades'!$B$5:$B$296,'[1]Catálogo de actividades'!$I$5:$I$296)</f>
        <v>JLE</v>
      </c>
      <c r="G556" s="130" t="str">
        <f>_xlfn.XLOOKUP(C556,'[1]Catálogo de actividades'!$B$5:$B$296,'[1]Catálogo de actividades'!$E$5:$E$296)</f>
        <v>13.4</v>
      </c>
      <c r="H556" s="157">
        <v>45184</v>
      </c>
      <c r="I556" s="157">
        <v>45275</v>
      </c>
    </row>
    <row r="557" spans="1:9" x14ac:dyDescent="0.25">
      <c r="A557" s="128" t="s">
        <v>282</v>
      </c>
      <c r="B557" s="127" t="s">
        <v>12</v>
      </c>
      <c r="C557" s="127" t="s">
        <v>171</v>
      </c>
      <c r="D557" s="128" t="str">
        <f>_xlfn.XLOOKUP(C557,'[1]Catálogo de actividades'!$B$5:$B$296,'[1]Catálogo de actividades'!$C$5:$C$296)</f>
        <v>OPL</v>
      </c>
      <c r="E557" s="128" t="str">
        <f>_xlfn.XLOOKUP(C557,'[1]Catálogo de actividades'!$B$5:$B$296,'[1]Catálogo de actividades'!$D$5:$D$296)</f>
        <v>CG</v>
      </c>
      <c r="F557" s="129" t="str">
        <f>_xlfn.XLOOKUP(C557,'[1]Catálogo de actividades'!$B$5:$B$296,'[1]Catálogo de actividades'!$I$5:$I$296)</f>
        <v>OPL</v>
      </c>
      <c r="G557" s="130" t="str">
        <f>_xlfn.XLOOKUP(C557,'[1]Catálogo de actividades'!$B$5:$B$296,'[1]Catálogo de actividades'!$E$5:$E$296)</f>
        <v>13.5</v>
      </c>
      <c r="H557" s="157">
        <v>45184</v>
      </c>
      <c r="I557" s="157">
        <v>45275</v>
      </c>
    </row>
    <row r="558" spans="1:9" x14ac:dyDescent="0.25">
      <c r="A558" s="128" t="s">
        <v>282</v>
      </c>
      <c r="B558" s="127" t="s">
        <v>12</v>
      </c>
      <c r="C558" s="127" t="s">
        <v>172</v>
      </c>
      <c r="D558" s="128" t="str">
        <f>_xlfn.XLOOKUP(C558,'[1]Catálogo de actividades'!$B$5:$B$296,'[1]Catálogo de actividades'!$C$5:$C$296)</f>
        <v>INE</v>
      </c>
      <c r="E558" s="128" t="str">
        <f>_xlfn.XLOOKUP(C558,'[1]Catálogo de actividades'!$B$5:$B$296,'[1]Catálogo de actividades'!$D$5:$D$296)</f>
        <v>DEOE</v>
      </c>
      <c r="F558" s="129" t="str">
        <f>_xlfn.XLOOKUP(C558,'[1]Catálogo de actividades'!$B$5:$B$296,'[1]Catálogo de actividades'!$I$5:$I$296)</f>
        <v>DEOE</v>
      </c>
      <c r="G558" s="130" t="str">
        <f>_xlfn.XLOOKUP(C558,'[1]Catálogo de actividades'!$B$5:$B$296,'[1]Catálogo de actividades'!$E$5:$E$296)</f>
        <v>13.6</v>
      </c>
      <c r="H558" s="157">
        <v>45229</v>
      </c>
      <c r="I558" s="157">
        <v>45275</v>
      </c>
    </row>
    <row r="559" spans="1:9" x14ac:dyDescent="0.25">
      <c r="A559" s="128" t="s">
        <v>282</v>
      </c>
      <c r="B559" s="127" t="s">
        <v>12</v>
      </c>
      <c r="C559" s="127" t="s">
        <v>173</v>
      </c>
      <c r="D559" s="128" t="str">
        <f>_xlfn.XLOOKUP(C559,'[1]Catálogo de actividades'!$B$5:$B$296,'[1]Catálogo de actividades'!$C$5:$C$296)</f>
        <v>OPL</v>
      </c>
      <c r="E559" s="128" t="str">
        <f>_xlfn.XLOOKUP(C559,'[1]Catálogo de actividades'!$B$5:$B$296,'[1]Catálogo de actividades'!$D$5:$D$296)</f>
        <v>CG</v>
      </c>
      <c r="F559" s="129" t="str">
        <f>_xlfn.XLOOKUP(C559,'[1]Catálogo de actividades'!$B$5:$B$296,'[1]Catálogo de actividades'!$I$5:$I$296)</f>
        <v>OPL</v>
      </c>
      <c r="G559" s="130" t="str">
        <f>_xlfn.XLOOKUP(C559,'[1]Catálogo de actividades'!$B$5:$B$296,'[1]Catálogo de actividades'!$E$5:$E$296)</f>
        <v>13.7</v>
      </c>
      <c r="H559" s="157">
        <v>45241</v>
      </c>
      <c r="I559" s="157">
        <v>45291</v>
      </c>
    </row>
    <row r="560" spans="1:9" x14ac:dyDescent="0.25">
      <c r="A560" s="128" t="s">
        <v>282</v>
      </c>
      <c r="B560" s="127" t="s">
        <v>12</v>
      </c>
      <c r="C560" s="133" t="s">
        <v>174</v>
      </c>
      <c r="D560" s="128" t="str">
        <f>_xlfn.XLOOKUP(C560,'[1]Catálogo de actividades'!$B$5:$B$296,'[1]Catálogo de actividades'!$C$5:$C$296)</f>
        <v>OPL</v>
      </c>
      <c r="E560" s="128" t="str">
        <f>_xlfn.XLOOKUP(C560,'[1]Catálogo de actividades'!$B$5:$B$296,'[1]Catálogo de actividades'!$D$5:$D$296)</f>
        <v>CG</v>
      </c>
      <c r="F560" s="129" t="str">
        <f>_xlfn.XLOOKUP(C560,'[1]Catálogo de actividades'!$B$5:$B$296,'[1]Catálogo de actividades'!$I$5:$I$296)</f>
        <v>OPL</v>
      </c>
      <c r="G560" s="130" t="str">
        <f>_xlfn.XLOOKUP(C560,'[1]Catálogo de actividades'!$B$5:$B$296,'[1]Catálogo de actividades'!$E$5:$E$296)</f>
        <v>13.8</v>
      </c>
      <c r="H560" s="157">
        <v>45256</v>
      </c>
      <c r="I560" s="157">
        <v>45306</v>
      </c>
    </row>
    <row r="561" spans="1:9" x14ac:dyDescent="0.25">
      <c r="A561" s="128" t="s">
        <v>282</v>
      </c>
      <c r="B561" s="127" t="s">
        <v>12</v>
      </c>
      <c r="C561" s="127" t="s">
        <v>175</v>
      </c>
      <c r="D561" s="128" t="str">
        <f>_xlfn.XLOOKUP(C561,'[1]Catálogo de actividades'!$B$5:$B$296,'[1]Catálogo de actividades'!$C$5:$C$296)</f>
        <v>INE</v>
      </c>
      <c r="E561" s="128" t="str">
        <f>_xlfn.XLOOKUP(C561,'[1]Catálogo de actividades'!$B$5:$B$296,'[1]Catálogo de actividades'!$D$5:$D$296)</f>
        <v>DEOE</v>
      </c>
      <c r="F561" s="129" t="str">
        <f>_xlfn.XLOOKUP(C561,'[1]Catálogo de actividades'!$B$5:$B$296,'[1]Catálogo de actividades'!$I$5:$I$296)</f>
        <v>DEOE</v>
      </c>
      <c r="G561" s="130" t="str">
        <f>_xlfn.XLOOKUP(C561,'[1]Catálogo de actividades'!$B$5:$B$296,'[1]Catálogo de actividades'!$E$5:$E$296)</f>
        <v>13.9</v>
      </c>
      <c r="H561" s="157">
        <v>45306</v>
      </c>
      <c r="I561" s="157">
        <v>45443</v>
      </c>
    </row>
    <row r="562" spans="1:9" x14ac:dyDescent="0.25">
      <c r="A562" s="128" t="s">
        <v>282</v>
      </c>
      <c r="B562" s="127" t="s">
        <v>12</v>
      </c>
      <c r="C562" s="133" t="s">
        <v>176</v>
      </c>
      <c r="D562" s="128" t="str">
        <f>_xlfn.XLOOKUP(C562,'[1]Catálogo de actividades'!$B$5:$B$296,'[1]Catálogo de actividades'!$C$5:$C$296)</f>
        <v>OPL</v>
      </c>
      <c r="E562" s="128" t="str">
        <f>_xlfn.XLOOKUP(C562,'[1]Catálogo de actividades'!$B$5:$B$296,'[1]Catálogo de actividades'!$D$5:$D$296)</f>
        <v>CG</v>
      </c>
      <c r="F562" s="129" t="str">
        <f>_xlfn.XLOOKUP(C562,'[1]Catálogo de actividades'!$B$5:$B$296,'[1]Catálogo de actividades'!$I$5:$I$296)</f>
        <v>OPL</v>
      </c>
      <c r="G562" s="130" t="str">
        <f>_xlfn.XLOOKUP(C562,'[1]Catálogo de actividades'!$B$5:$B$296,'[1]Catálogo de actividades'!$E$5:$E$296)</f>
        <v>13.10</v>
      </c>
      <c r="H562" s="157">
        <v>45439</v>
      </c>
      <c r="I562" s="157">
        <v>45473</v>
      </c>
    </row>
    <row r="563" spans="1:9" x14ac:dyDescent="0.25">
      <c r="A563" s="128" t="s">
        <v>282</v>
      </c>
      <c r="B563" s="127" t="s">
        <v>12</v>
      </c>
      <c r="C563" s="127" t="s">
        <v>177</v>
      </c>
      <c r="D563" s="128" t="str">
        <f>_xlfn.XLOOKUP(C563,'[1]Catálogo de actividades'!$B$5:$B$296,'[1]Catálogo de actividades'!$C$5:$C$296)</f>
        <v>OPL</v>
      </c>
      <c r="E563" s="128" t="str">
        <f>_xlfn.XLOOKUP(C563,'[1]Catálogo de actividades'!$B$5:$B$296,'[1]Catálogo de actividades'!$D$5:$D$296)</f>
        <v>CG/OD</v>
      </c>
      <c r="F563" s="129" t="str">
        <f>_xlfn.XLOOKUP(C563,'[1]Catálogo de actividades'!$B$5:$B$296,'[1]Catálogo de actividades'!$I$5:$I$296)</f>
        <v>OPL</v>
      </c>
      <c r="G563" s="130" t="str">
        <f>_xlfn.XLOOKUP(C563,'[1]Catálogo de actividades'!$B$5:$B$296,'[1]Catálogo de actividades'!$E$5:$E$296)</f>
        <v>13.11</v>
      </c>
      <c r="H563" s="157">
        <v>45352</v>
      </c>
      <c r="I563" s="157">
        <v>45381</v>
      </c>
    </row>
    <row r="564" spans="1:9" x14ac:dyDescent="0.25">
      <c r="A564" s="128" t="s">
        <v>282</v>
      </c>
      <c r="B564" s="127" t="s">
        <v>12</v>
      </c>
      <c r="C564" s="127" t="s">
        <v>178</v>
      </c>
      <c r="D564" s="128" t="str">
        <f>_xlfn.XLOOKUP(C564,'[1]Catálogo de actividades'!$B$5:$B$296,'[1]Catálogo de actividades'!$C$5:$C$296)</f>
        <v>OPL</v>
      </c>
      <c r="E564" s="128" t="str">
        <f>_xlfn.XLOOKUP(C564,'[1]Catálogo de actividades'!$B$5:$B$296,'[1]Catálogo de actividades'!$D$5:$D$296)</f>
        <v>OD</v>
      </c>
      <c r="F564" s="129" t="str">
        <f>_xlfn.XLOOKUP(C564,'[1]Catálogo de actividades'!$B$5:$B$296,'[1]Catálogo de actividades'!$I$5:$I$296)</f>
        <v>OPL</v>
      </c>
      <c r="G564" s="130" t="str">
        <f>_xlfn.XLOOKUP(C564,'[1]Catálogo de actividades'!$B$5:$B$296,'[1]Catálogo de actividades'!$E$5:$E$296)</f>
        <v>13.12</v>
      </c>
      <c r="H564" s="157">
        <v>45406</v>
      </c>
      <c r="I564" s="157">
        <v>45420</v>
      </c>
    </row>
    <row r="565" spans="1:9" x14ac:dyDescent="0.25">
      <c r="A565" s="128" t="s">
        <v>282</v>
      </c>
      <c r="B565" s="127" t="s">
        <v>12</v>
      </c>
      <c r="C565" s="127" t="s">
        <v>179</v>
      </c>
      <c r="D565" s="128" t="str">
        <f>_xlfn.XLOOKUP(C565,'[1]Catálogo de actividades'!$B$5:$B$296,'[1]Catálogo de actividades'!$C$5:$C$296)</f>
        <v>OPL</v>
      </c>
      <c r="E565" s="128" t="str">
        <f>_xlfn.XLOOKUP(C565,'[1]Catálogo de actividades'!$B$5:$B$296,'[1]Catálogo de actividades'!$D$5:$D$296)</f>
        <v>CG/OD</v>
      </c>
      <c r="F565" s="129" t="str">
        <f>_xlfn.XLOOKUP(C565,'[1]Catálogo de actividades'!$B$5:$B$296,'[1]Catálogo de actividades'!$I$5:$I$296)</f>
        <v>OPL</v>
      </c>
      <c r="G565" s="130" t="str">
        <f>_xlfn.XLOOKUP(C565,'[1]Catálogo de actividades'!$B$5:$B$296,'[1]Catálogo de actividades'!$E$5:$E$296)</f>
        <v>13.13</v>
      </c>
      <c r="H565" s="157">
        <v>45422</v>
      </c>
      <c r="I565" s="157">
        <v>45430</v>
      </c>
    </row>
    <row r="566" spans="1:9" x14ac:dyDescent="0.25">
      <c r="A566" s="128" t="s">
        <v>282</v>
      </c>
      <c r="B566" s="127" t="s">
        <v>12</v>
      </c>
      <c r="C566" s="127" t="s">
        <v>180</v>
      </c>
      <c r="D566" s="128" t="str">
        <f>_xlfn.XLOOKUP(C566,'[1]Catálogo de actividades'!$B$5:$B$296,'[1]Catálogo de actividades'!$C$5:$C$296)</f>
        <v>OPL</v>
      </c>
      <c r="E566" s="128" t="str">
        <f>_xlfn.XLOOKUP(C566,'[1]Catálogo de actividades'!$B$5:$B$296,'[1]Catálogo de actividades'!$D$5:$D$296)</f>
        <v>CG/OD</v>
      </c>
      <c r="F566" s="129" t="str">
        <f>_xlfn.XLOOKUP(C566,'[1]Catálogo de actividades'!$B$5:$B$296,'[1]Catálogo de actividades'!$I$5:$I$296)</f>
        <v>OPL</v>
      </c>
      <c r="G566" s="130" t="str">
        <f>_xlfn.XLOOKUP(C566,'[1]Catálogo de actividades'!$B$5:$B$296,'[1]Catálogo de actividades'!$E$5:$E$296)</f>
        <v>13.14</v>
      </c>
      <c r="H566" s="157">
        <v>45422</v>
      </c>
      <c r="I566" s="157">
        <v>45436</v>
      </c>
    </row>
    <row r="567" spans="1:9" x14ac:dyDescent="0.25">
      <c r="A567" s="128" t="s">
        <v>282</v>
      </c>
      <c r="B567" s="127" t="s">
        <v>12</v>
      </c>
      <c r="C567" s="127" t="s">
        <v>181</v>
      </c>
      <c r="D567" s="128" t="str">
        <f>_xlfn.XLOOKUP(C567,'[1]Catálogo de actividades'!$B$5:$B$296,'[1]Catálogo de actividades'!$C$5:$C$296)</f>
        <v>OPL</v>
      </c>
      <c r="E567" s="128" t="str">
        <f>_xlfn.XLOOKUP(C567,'[1]Catálogo de actividades'!$B$5:$B$296,'[1]Catálogo de actividades'!$D$5:$D$296)</f>
        <v>OD</v>
      </c>
      <c r="F567" s="129" t="str">
        <f>_xlfn.XLOOKUP(C567,'[1]Catálogo de actividades'!$B$5:$B$296,'[1]Catálogo de actividades'!$I$5:$I$296)</f>
        <v>OPL</v>
      </c>
      <c r="G567" s="130" t="str">
        <f>_xlfn.XLOOKUP(C567,'[1]Catálogo de actividades'!$B$5:$B$296,'[1]Catálogo de actividades'!$E$5:$E$296)</f>
        <v>13.15</v>
      </c>
      <c r="H567" s="157">
        <v>45439</v>
      </c>
      <c r="I567" s="157">
        <v>45443</v>
      </c>
    </row>
    <row r="568" spans="1:9" x14ac:dyDescent="0.25">
      <c r="A568" s="128" t="s">
        <v>282</v>
      </c>
      <c r="B568" s="127" t="s">
        <v>13</v>
      </c>
      <c r="C568" s="127" t="s">
        <v>182</v>
      </c>
      <c r="D568" s="128" t="str">
        <f>_xlfn.XLOOKUP(C568,'[1]Catálogo de actividades'!$B$5:$B$296,'[1]Catálogo de actividades'!$C$5:$C$296)</f>
        <v>INE</v>
      </c>
      <c r="E568" s="128" t="str">
        <f>_xlfn.XLOOKUP(C568,'[1]Catálogo de actividades'!$B$5:$B$296,'[1]Catálogo de actividades'!$D$5:$D$296)</f>
        <v>COE</v>
      </c>
      <c r="F568" s="129" t="str">
        <f>_xlfn.XLOOKUP(C568,'[1]Catálogo de actividades'!$B$5:$B$296,'[1]Catálogo de actividades'!$I$5:$I$296)</f>
        <v>DEOE</v>
      </c>
      <c r="G568" s="130" t="str">
        <f>_xlfn.XLOOKUP(C568,'[1]Catálogo de actividades'!$B$5:$B$296,'[1]Catálogo de actividades'!$E$5:$E$296)</f>
        <v>14.1</v>
      </c>
      <c r="H568" s="157">
        <v>45108</v>
      </c>
      <c r="I568" s="157">
        <v>45138</v>
      </c>
    </row>
    <row r="569" spans="1:9" x14ac:dyDescent="0.25">
      <c r="A569" s="128" t="s">
        <v>282</v>
      </c>
      <c r="B569" s="127" t="s">
        <v>13</v>
      </c>
      <c r="C569" s="127" t="s">
        <v>183</v>
      </c>
      <c r="D569" s="128" t="str">
        <f>_xlfn.XLOOKUP(C569,'[1]Catálogo de actividades'!$B$5:$B$296,'[1]Catálogo de actividades'!$C$5:$C$296)</f>
        <v>INE</v>
      </c>
      <c r="E569" s="128" t="str">
        <f>_xlfn.XLOOKUP(C569,'[1]Catálogo de actividades'!$B$5:$B$296,'[1]Catálogo de actividades'!$D$5:$D$296)</f>
        <v>CG</v>
      </c>
      <c r="F569" s="129" t="str">
        <f>_xlfn.XLOOKUP(C569,'[1]Catálogo de actividades'!$B$5:$B$296,'[1]Catálogo de actividades'!$I$5:$I$296)</f>
        <v>DEOE</v>
      </c>
      <c r="G569" s="130" t="str">
        <f>_xlfn.XLOOKUP(C569,'[1]Catálogo de actividades'!$B$5:$B$296,'[1]Catálogo de actividades'!$E$5:$E$296)</f>
        <v>14.2</v>
      </c>
      <c r="H569" s="157">
        <v>45352</v>
      </c>
      <c r="I569" s="157">
        <v>45382</v>
      </c>
    </row>
    <row r="570" spans="1:9" x14ac:dyDescent="0.25">
      <c r="A570" s="128" t="s">
        <v>282</v>
      </c>
      <c r="B570" s="127" t="s">
        <v>13</v>
      </c>
      <c r="C570" s="127" t="s">
        <v>184</v>
      </c>
      <c r="D570" s="128" t="str">
        <f>_xlfn.XLOOKUP(C570,'[1]Catálogo de actividades'!$B$5:$B$296,'[1]Catálogo de actividades'!$C$5:$C$296)</f>
        <v>INE</v>
      </c>
      <c r="E570" s="128" t="str">
        <f>_xlfn.XLOOKUP(C570,'[1]Catálogo de actividades'!$B$5:$B$296,'[1]Catálogo de actividades'!$D$5:$D$296)</f>
        <v>CCOE</v>
      </c>
      <c r="F570" s="129" t="str">
        <f>_xlfn.XLOOKUP(C570,'[1]Catálogo de actividades'!$B$5:$B$296,'[1]Catálogo de actividades'!$I$5:$I$296)</f>
        <v>DEOE</v>
      </c>
      <c r="G570" s="130" t="str">
        <f>_xlfn.XLOOKUP(C570,'[1]Catálogo de actividades'!$B$5:$B$296,'[1]Catálogo de actividades'!$E$5:$E$296)</f>
        <v>14.3</v>
      </c>
      <c r="H570" s="157">
        <v>45352</v>
      </c>
      <c r="I570" s="157">
        <v>45382</v>
      </c>
    </row>
    <row r="571" spans="1:9" x14ac:dyDescent="0.25">
      <c r="A571" s="128" t="s">
        <v>282</v>
      </c>
      <c r="B571" s="127" t="s">
        <v>13</v>
      </c>
      <c r="C571" s="133" t="s">
        <v>185</v>
      </c>
      <c r="D571" s="128" t="str">
        <f>_xlfn.XLOOKUP(C571,'[1]Catálogo de actividades'!$B$5:$B$296,'[1]Catálogo de actividades'!$C$5:$C$296)</f>
        <v>INE</v>
      </c>
      <c r="E571" s="128" t="str">
        <f>_xlfn.XLOOKUP(C571,'[1]Catálogo de actividades'!$B$5:$B$296,'[1]Catálogo de actividades'!$D$5:$D$296)</f>
        <v>DEOE</v>
      </c>
      <c r="F571" s="129" t="str">
        <f>_xlfn.XLOOKUP(C571,'[1]Catálogo de actividades'!$B$5:$B$296,'[1]Catálogo de actividades'!$I$5:$I$296)</f>
        <v>DEOE</v>
      </c>
      <c r="G571" s="130" t="str">
        <f>_xlfn.XLOOKUP(C571,'[1]Catálogo de actividades'!$B$5:$B$296,'[1]Catálogo de actividades'!$E$5:$E$296)</f>
        <v>14.4</v>
      </c>
      <c r="H571" s="157">
        <v>45383</v>
      </c>
      <c r="I571" s="157">
        <v>45399</v>
      </c>
    </row>
    <row r="572" spans="1:9" x14ac:dyDescent="0.25">
      <c r="A572" s="128" t="s">
        <v>282</v>
      </c>
      <c r="B572" s="127" t="s">
        <v>13</v>
      </c>
      <c r="C572" s="127" t="s">
        <v>186</v>
      </c>
      <c r="D572" s="128" t="str">
        <f>_xlfn.XLOOKUP(C572,'[1]Catálogo de actividades'!$B$5:$B$296,'[1]Catálogo de actividades'!$C$5:$C$296)</f>
        <v>INE/OPL</v>
      </c>
      <c r="E572" s="128" t="str">
        <f>_xlfn.XLOOKUP(C572,'[1]Catálogo de actividades'!$B$5:$B$296,'[1]Catálogo de actividades'!$D$5:$D$296)</f>
        <v>DEOE/OD</v>
      </c>
      <c r="F572" s="129" t="str">
        <f>_xlfn.XLOOKUP(C572,'[1]Catálogo de actividades'!$B$5:$B$296,'[1]Catálogo de actividades'!$I$5:$I$296)</f>
        <v>DEOE</v>
      </c>
      <c r="G572" s="130" t="str">
        <f>_xlfn.XLOOKUP(C572,'[1]Catálogo de actividades'!$B$5:$B$296,'[1]Catálogo de actividades'!$E$5:$E$296)</f>
        <v>14.5</v>
      </c>
      <c r="H572" s="157">
        <v>45407</v>
      </c>
      <c r="I572" s="157">
        <v>45407</v>
      </c>
    </row>
    <row r="573" spans="1:9" x14ac:dyDescent="0.25">
      <c r="A573" s="128" t="s">
        <v>282</v>
      </c>
      <c r="B573" s="127" t="s">
        <v>13</v>
      </c>
      <c r="C573" s="127" t="s">
        <v>187</v>
      </c>
      <c r="D573" s="128" t="str">
        <f>_xlfn.XLOOKUP(C573,'[1]Catálogo de actividades'!$B$5:$B$296,'[1]Catálogo de actividades'!$C$5:$C$296)</f>
        <v>INE/OPL</v>
      </c>
      <c r="E573" s="128" t="str">
        <f>_xlfn.XLOOKUP(C573,'[1]Catálogo de actividades'!$B$5:$B$296,'[1]Catálogo de actividades'!$D$5:$D$296)</f>
        <v>DEOE/OD</v>
      </c>
      <c r="F573" s="129" t="str">
        <f>_xlfn.XLOOKUP(C573,'[1]Catálogo de actividades'!$B$5:$B$296,'[1]Catálogo de actividades'!$I$5:$I$296)</f>
        <v>DEOE</v>
      </c>
      <c r="G573" s="130" t="str">
        <f>_xlfn.XLOOKUP(C573,'[1]Catálogo de actividades'!$B$5:$B$296,'[1]Catálogo de actividades'!$E$5:$E$296)</f>
        <v>14.6</v>
      </c>
      <c r="H573" s="157">
        <v>45417</v>
      </c>
      <c r="I573" s="157">
        <v>45417</v>
      </c>
    </row>
    <row r="574" spans="1:9" x14ac:dyDescent="0.25">
      <c r="A574" s="128" t="s">
        <v>282</v>
      </c>
      <c r="B574" s="127" t="s">
        <v>13</v>
      </c>
      <c r="C574" s="127" t="s">
        <v>188</v>
      </c>
      <c r="D574" s="128" t="str">
        <f>_xlfn.XLOOKUP(C574,'[1]Catálogo de actividades'!$B$5:$B$296,'[1]Catálogo de actividades'!$C$5:$C$296)</f>
        <v>INE/OPL</v>
      </c>
      <c r="E574" s="128" t="str">
        <f>_xlfn.XLOOKUP(C574,'[1]Catálogo de actividades'!$B$5:$B$296,'[1]Catálogo de actividades'!$D$5:$D$296)</f>
        <v>DEOE/OD</v>
      </c>
      <c r="F574" s="129" t="str">
        <f>_xlfn.XLOOKUP(C574,'[1]Catálogo de actividades'!$B$5:$B$296,'[1]Catálogo de actividades'!$I$5:$I$296)</f>
        <v>DEOE</v>
      </c>
      <c r="G574" s="130" t="str">
        <f>_xlfn.XLOOKUP(C574,'[1]Catálogo de actividades'!$B$5:$B$296,'[1]Catálogo de actividades'!$E$5:$E$296)</f>
        <v>14.7</v>
      </c>
      <c r="H574" s="157">
        <v>45431</v>
      </c>
      <c r="I574" s="157">
        <v>45431</v>
      </c>
    </row>
    <row r="575" spans="1:9" x14ac:dyDescent="0.25">
      <c r="A575" s="128" t="s">
        <v>282</v>
      </c>
      <c r="B575" s="127" t="s">
        <v>13</v>
      </c>
      <c r="C575" s="127" t="s">
        <v>13</v>
      </c>
      <c r="D575" s="128" t="str">
        <f>_xlfn.XLOOKUP(C575,'[1]Catálogo de actividades'!$B$5:$B$296,'[1]Catálogo de actividades'!$C$5:$C$296)</f>
        <v>OPL</v>
      </c>
      <c r="E575" s="128" t="str">
        <f>_xlfn.XLOOKUP(C575,'[1]Catálogo de actividades'!$B$5:$B$296,'[1]Catálogo de actividades'!$D$5:$D$296)</f>
        <v>CG/OD</v>
      </c>
      <c r="F575" s="129" t="str">
        <f>_xlfn.XLOOKUP(C575,'[1]Catálogo de actividades'!$B$5:$B$296,'[1]Catálogo de actividades'!$I$5:$I$296)</f>
        <v>OPL</v>
      </c>
      <c r="G575" s="130" t="str">
        <f>_xlfn.XLOOKUP(C575,'[1]Catálogo de actividades'!$B$5:$B$296,'[1]Catálogo de actividades'!$E$5:$E$296)</f>
        <v>14.8</v>
      </c>
      <c r="H575" s="157">
        <v>45445</v>
      </c>
      <c r="I575" s="157">
        <v>45445</v>
      </c>
    </row>
    <row r="576" spans="1:9" x14ac:dyDescent="0.25">
      <c r="A576" s="128" t="s">
        <v>282</v>
      </c>
      <c r="B576" s="127" t="s">
        <v>14</v>
      </c>
      <c r="C576" s="127" t="s">
        <v>189</v>
      </c>
      <c r="D576" s="128" t="str">
        <f>_xlfn.XLOOKUP(C576,'[1]Catálogo de actividades'!$B$5:$B$296,'[1]Catálogo de actividades'!$C$5:$C$296)</f>
        <v>OPL</v>
      </c>
      <c r="E576" s="128" t="str">
        <f>_xlfn.XLOOKUP(C576,'[1]Catálogo de actividades'!$B$5:$B$296,'[1]Catálogo de actividades'!$D$5:$D$296)</f>
        <v>CG/OD</v>
      </c>
      <c r="F576" s="129" t="str">
        <f>_xlfn.XLOOKUP(C576,'[1]Catálogo de actividades'!$B$5:$B$296,'[1]Catálogo de actividades'!$I$5:$I$296)</f>
        <v>OPL</v>
      </c>
      <c r="G576" s="130" t="str">
        <f>_xlfn.XLOOKUP(C576,'[1]Catálogo de actividades'!$B$5:$B$296,'[1]Catálogo de actividades'!$E$5:$E$296)</f>
        <v>15.1</v>
      </c>
      <c r="H576" s="157">
        <v>45323</v>
      </c>
      <c r="I576" s="157">
        <v>45351</v>
      </c>
    </row>
    <row r="577" spans="1:9" x14ac:dyDescent="0.25">
      <c r="A577" s="128" t="s">
        <v>282</v>
      </c>
      <c r="B577" s="127" t="s">
        <v>14</v>
      </c>
      <c r="C577" s="127" t="s">
        <v>190</v>
      </c>
      <c r="D577" s="128" t="str">
        <f>_xlfn.XLOOKUP(C577,'[1]Catálogo de actividades'!$B$5:$B$296,'[1]Catálogo de actividades'!$C$5:$C$296)</f>
        <v>INE/OPL</v>
      </c>
      <c r="E577" s="128" t="str">
        <f>_xlfn.XLOOKUP(C577,'[1]Catálogo de actividades'!$B$5:$B$296,'[1]Catálogo de actividades'!$D$5:$D$296)</f>
        <v>JLE/JDE/OD</v>
      </c>
      <c r="F577" s="129" t="str">
        <f>_xlfn.XLOOKUP(C577,'[1]Catálogo de actividades'!$B$5:$B$296,'[1]Catálogo de actividades'!$I$5:$I$296)</f>
        <v>JLE</v>
      </c>
      <c r="G577" s="130" t="str">
        <f>_xlfn.XLOOKUP(C577,'[1]Catálogo de actividades'!$B$5:$B$296,'[1]Catálogo de actividades'!$E$5:$E$296)</f>
        <v>15.2</v>
      </c>
      <c r="H577" s="157">
        <v>45352</v>
      </c>
      <c r="I577" s="157">
        <v>45366</v>
      </c>
    </row>
    <row r="578" spans="1:9" x14ac:dyDescent="0.25">
      <c r="A578" s="128" t="s">
        <v>282</v>
      </c>
      <c r="B578" s="127" t="s">
        <v>14</v>
      </c>
      <c r="C578" s="127" t="s">
        <v>191</v>
      </c>
      <c r="D578" s="128" t="str">
        <f>_xlfn.XLOOKUP(C578,'[1]Catálogo de actividades'!$B$5:$B$296,'[1]Catálogo de actividades'!$C$5:$C$296)</f>
        <v>OPL</v>
      </c>
      <c r="E578" s="128" t="str">
        <f>_xlfn.XLOOKUP(C578,'[1]Catálogo de actividades'!$B$5:$B$296,'[1]Catálogo de actividades'!$D$5:$D$296)</f>
        <v>OD</v>
      </c>
      <c r="F578" s="129" t="str">
        <f>_xlfn.XLOOKUP(C578,'[1]Catálogo de actividades'!$B$5:$B$296,'[1]Catálogo de actividades'!$I$5:$I$296)</f>
        <v>OPL</v>
      </c>
      <c r="G578" s="130" t="str">
        <f>_xlfn.XLOOKUP(C578,'[1]Catálogo de actividades'!$B$5:$B$296,'[1]Catálogo de actividades'!$E$5:$E$296)</f>
        <v>15.3</v>
      </c>
      <c r="H578" s="157">
        <v>45352</v>
      </c>
      <c r="I578" s="157">
        <v>45382</v>
      </c>
    </row>
    <row r="579" spans="1:9" x14ac:dyDescent="0.25">
      <c r="A579" s="128" t="s">
        <v>282</v>
      </c>
      <c r="B579" s="127" t="s">
        <v>14</v>
      </c>
      <c r="C579" s="127" t="s">
        <v>192</v>
      </c>
      <c r="D579" s="128" t="str">
        <f>_xlfn.XLOOKUP(C579,'[1]Catálogo de actividades'!$B$5:$B$296,'[1]Catálogo de actividades'!$C$5:$C$296)</f>
        <v>OPL</v>
      </c>
      <c r="E579" s="128" t="str">
        <f>_xlfn.XLOOKUP(C579,'[1]Catálogo de actividades'!$B$5:$B$296,'[1]Catálogo de actividades'!$D$5:$D$296)</f>
        <v>CG/OD</v>
      </c>
      <c r="F579" s="129" t="str">
        <f>_xlfn.XLOOKUP(C579,'[1]Catálogo de actividades'!$B$5:$B$296,'[1]Catálogo de actividades'!$I$5:$I$296)</f>
        <v>OPL</v>
      </c>
      <c r="G579" s="130" t="str">
        <f>_xlfn.XLOOKUP(C579,'[1]Catálogo de actividades'!$B$5:$B$296,'[1]Catálogo de actividades'!$E$5:$E$296)</f>
        <v>15.4</v>
      </c>
      <c r="H579" s="157">
        <v>45352</v>
      </c>
      <c r="I579" s="157">
        <v>45381</v>
      </c>
    </row>
    <row r="580" spans="1:9" x14ac:dyDescent="0.25">
      <c r="A580" s="128" t="s">
        <v>282</v>
      </c>
      <c r="B580" s="127" t="s">
        <v>14</v>
      </c>
      <c r="C580" s="127" t="s">
        <v>193</v>
      </c>
      <c r="D580" s="128" t="str">
        <f>_xlfn.XLOOKUP(C580,'[1]Catálogo de actividades'!$B$5:$B$296,'[1]Catálogo de actividades'!$C$5:$C$296)</f>
        <v>INE</v>
      </c>
      <c r="E580" s="128" t="str">
        <f>_xlfn.XLOOKUP(C580,'[1]Catálogo de actividades'!$B$5:$B$296,'[1]Catálogo de actividades'!$D$5:$D$296)</f>
        <v>JLE/JDE</v>
      </c>
      <c r="F580" s="129" t="str">
        <f>_xlfn.XLOOKUP(C580,'[1]Catálogo de actividades'!$B$5:$B$296,'[1]Catálogo de actividades'!$I$5:$I$296)</f>
        <v>JLE</v>
      </c>
      <c r="G580" s="130" t="str">
        <f>_xlfn.XLOOKUP(C580,'[1]Catálogo de actividades'!$B$5:$B$296,'[1]Catálogo de actividades'!$E$5:$E$296)</f>
        <v>15.5</v>
      </c>
      <c r="H580" s="157">
        <v>45369</v>
      </c>
      <c r="I580" s="157">
        <v>45373</v>
      </c>
    </row>
    <row r="581" spans="1:9" x14ac:dyDescent="0.25">
      <c r="A581" s="128" t="s">
        <v>282</v>
      </c>
      <c r="B581" s="127" t="s">
        <v>14</v>
      </c>
      <c r="C581" s="127" t="s">
        <v>194</v>
      </c>
      <c r="D581" s="128" t="str">
        <f>_xlfn.XLOOKUP(C581,'[1]Catálogo de actividades'!$B$5:$B$296,'[1]Catálogo de actividades'!$C$5:$C$296)</f>
        <v>INE/OPL</v>
      </c>
      <c r="E581" s="128" t="str">
        <f>_xlfn.XLOOKUP(C581,'[1]Catálogo de actividades'!$B$5:$B$296,'[1]Catálogo de actividades'!$D$5:$D$296)</f>
        <v>JLE/JDE/OD</v>
      </c>
      <c r="F581" s="129" t="str">
        <f>_xlfn.XLOOKUP(C581,'[1]Catálogo de actividades'!$B$5:$B$296,'[1]Catálogo de actividades'!$I$5:$I$296)</f>
        <v>OPL</v>
      </c>
      <c r="G581" s="130" t="str">
        <f>_xlfn.XLOOKUP(C581,'[1]Catálogo de actividades'!$B$5:$B$296,'[1]Catálogo de actividades'!$E$5:$E$296)</f>
        <v>15.6</v>
      </c>
      <c r="H581" s="157">
        <v>45383</v>
      </c>
      <c r="I581" s="157">
        <v>45388</v>
      </c>
    </row>
    <row r="582" spans="1:9" x14ac:dyDescent="0.25">
      <c r="A582" s="128" t="s">
        <v>282</v>
      </c>
      <c r="B582" s="127" t="s">
        <v>15</v>
      </c>
      <c r="C582" s="127" t="s">
        <v>195</v>
      </c>
      <c r="D582" s="128" t="str">
        <f>_xlfn.XLOOKUP(C582,'[1]Catálogo de actividades'!$B$5:$B$296,'[1]Catálogo de actividades'!$C$5:$C$296)</f>
        <v>INE</v>
      </c>
      <c r="E582" s="128" t="str">
        <f>_xlfn.XLOOKUP(C582,'[1]Catálogo de actividades'!$B$5:$B$296,'[1]Catálogo de actividades'!$D$5:$D$296)</f>
        <v>CL</v>
      </c>
      <c r="F582" s="129" t="str">
        <f>_xlfn.XLOOKUP(C582,'[1]Catálogo de actividades'!$B$5:$B$296,'[1]Catálogo de actividades'!$I$5:$I$296)</f>
        <v>JLE</v>
      </c>
      <c r="G582" s="130" t="str">
        <f>_xlfn.XLOOKUP(C582,'[1]Catálogo de actividades'!$B$5:$B$296,'[1]Catálogo de actividades'!$E$5:$E$296)</f>
        <v>16.1</v>
      </c>
      <c r="H582" s="157">
        <v>45367</v>
      </c>
      <c r="I582" s="157">
        <v>45382</v>
      </c>
    </row>
    <row r="583" spans="1:9" x14ac:dyDescent="0.25">
      <c r="A583" s="128" t="s">
        <v>282</v>
      </c>
      <c r="B583" s="127" t="s">
        <v>15</v>
      </c>
      <c r="C583" s="127" t="s">
        <v>196</v>
      </c>
      <c r="D583" s="128" t="str">
        <f>_xlfn.XLOOKUP(C583,'[1]Catálogo de actividades'!$B$5:$B$296,'[1]Catálogo de actividades'!$C$5:$C$296)</f>
        <v>OPL</v>
      </c>
      <c r="E583" s="128" t="str">
        <f>_xlfn.XLOOKUP(C583,'[1]Catálogo de actividades'!$B$5:$B$296,'[1]Catálogo de actividades'!$D$5:$D$296)</f>
        <v>CG</v>
      </c>
      <c r="F583" s="129" t="str">
        <f>_xlfn.XLOOKUP(C583,'[1]Catálogo de actividades'!$B$5:$B$296,'[1]Catálogo de actividades'!$I$5:$I$296)</f>
        <v>OPL</v>
      </c>
      <c r="G583" s="130" t="str">
        <f>_xlfn.XLOOKUP(C583,'[1]Catálogo de actividades'!$B$5:$B$296,'[1]Catálogo de actividades'!$E$5:$E$296)</f>
        <v>16.2</v>
      </c>
      <c r="H583" s="157">
        <v>45383</v>
      </c>
      <c r="I583" s="157">
        <v>45397</v>
      </c>
    </row>
    <row r="584" spans="1:9" x14ac:dyDescent="0.25">
      <c r="A584" s="128" t="s">
        <v>282</v>
      </c>
      <c r="B584" s="127" t="s">
        <v>15</v>
      </c>
      <c r="C584" s="127" t="s">
        <v>197</v>
      </c>
      <c r="D584" s="128" t="str">
        <f>_xlfn.XLOOKUP(C584,'[1]Catálogo de actividades'!$B$5:$B$296,'[1]Catálogo de actividades'!$C$5:$C$296)</f>
        <v>INE/OPL</v>
      </c>
      <c r="E584" s="128" t="str">
        <f>_xlfn.XLOOKUP(C584,'[1]Catálogo de actividades'!$B$5:$B$296,'[1]Catálogo de actividades'!$D$5:$D$296)</f>
        <v>CD/OD</v>
      </c>
      <c r="F584" s="129" t="str">
        <f>_xlfn.XLOOKUP(C584,'[1]Catálogo de actividades'!$B$5:$B$296,'[1]Catálogo de actividades'!$I$5:$I$296)</f>
        <v>JLE</v>
      </c>
      <c r="G584" s="130" t="str">
        <f>_xlfn.XLOOKUP(C584,'[1]Catálogo de actividades'!$B$5:$B$296,'[1]Catálogo de actividades'!$E$5:$E$296)</f>
        <v>16.3</v>
      </c>
      <c r="H584" s="157">
        <v>45383</v>
      </c>
      <c r="I584" s="157">
        <v>45397</v>
      </c>
    </row>
    <row r="585" spans="1:9" x14ac:dyDescent="0.25">
      <c r="A585" s="128" t="s">
        <v>282</v>
      </c>
      <c r="B585" s="127" t="s">
        <v>15</v>
      </c>
      <c r="C585" s="127" t="s">
        <v>198</v>
      </c>
      <c r="D585" s="128" t="str">
        <f>_xlfn.XLOOKUP(C585,'[1]Catálogo de actividades'!$B$5:$B$296,'[1]Catálogo de actividades'!$C$5:$C$296)</f>
        <v>INE</v>
      </c>
      <c r="E585" s="128" t="str">
        <f>_xlfn.XLOOKUP(C585,'[1]Catálogo de actividades'!$B$5:$B$296,'[1]Catálogo de actividades'!$D$5:$D$296)</f>
        <v>CD</v>
      </c>
      <c r="F585" s="129" t="str">
        <f>_xlfn.XLOOKUP(C585,'[1]Catálogo de actividades'!$B$5:$B$296,'[1]Catálogo de actividades'!$I$5:$I$296)</f>
        <v>DEOE</v>
      </c>
      <c r="G585" s="130" t="str">
        <f>_xlfn.XLOOKUP(C585,'[1]Catálogo de actividades'!$B$5:$B$296,'[1]Catálogo de actividades'!$E$5:$E$296)</f>
        <v>16.4</v>
      </c>
      <c r="H585" s="157">
        <v>45402</v>
      </c>
      <c r="I585" s="157">
        <v>45412</v>
      </c>
    </row>
    <row r="586" spans="1:9" x14ac:dyDescent="0.25">
      <c r="A586" s="128" t="s">
        <v>282</v>
      </c>
      <c r="B586" s="127" t="s">
        <v>15</v>
      </c>
      <c r="C586" s="127" t="s">
        <v>199</v>
      </c>
      <c r="D586" s="128" t="str">
        <f>_xlfn.XLOOKUP(C586,'[1]Catálogo de actividades'!$B$5:$B$296,'[1]Catálogo de actividades'!$C$5:$C$296)</f>
        <v>INE</v>
      </c>
      <c r="E586" s="128" t="str">
        <f>_xlfn.XLOOKUP(C586,'[1]Catálogo de actividades'!$B$5:$B$296,'[1]Catálogo de actividades'!$D$5:$D$296)</f>
        <v>CL/CD</v>
      </c>
      <c r="F586" s="129" t="str">
        <f>_xlfn.XLOOKUP(C586,'[1]Catálogo de actividades'!$B$5:$B$296,'[1]Catálogo de actividades'!$I$5:$I$296)</f>
        <v>DEOE</v>
      </c>
      <c r="G586" s="130" t="str">
        <f>_xlfn.XLOOKUP(C586,'[1]Catálogo de actividades'!$B$5:$B$296,'[1]Catálogo de actividades'!$E$5:$E$296)</f>
        <v>16.5</v>
      </c>
      <c r="H586" s="157">
        <v>45410</v>
      </c>
      <c r="I586" s="157">
        <v>45442</v>
      </c>
    </row>
    <row r="587" spans="1:9" x14ac:dyDescent="0.25">
      <c r="A587" s="128" t="s">
        <v>282</v>
      </c>
      <c r="B587" s="127" t="s">
        <v>15</v>
      </c>
      <c r="C587" s="127" t="s">
        <v>200</v>
      </c>
      <c r="D587" s="128" t="str">
        <f>_xlfn.XLOOKUP(C587,'[1]Catálogo de actividades'!$B$5:$B$296,'[1]Catálogo de actividades'!$C$5:$C$296)</f>
        <v>INE</v>
      </c>
      <c r="E587" s="128" t="str">
        <f>_xlfn.XLOOKUP(C587,'[1]Catálogo de actividades'!$B$5:$B$296,'[1]Catálogo de actividades'!$D$5:$D$296)</f>
        <v>CL/CD</v>
      </c>
      <c r="F587" s="129" t="str">
        <f>_xlfn.XLOOKUP(C587,'[1]Catálogo de actividades'!$B$5:$B$296,'[1]Catálogo de actividades'!$I$5:$I$296)</f>
        <v>DEOE</v>
      </c>
      <c r="G587" s="130" t="str">
        <f>_xlfn.XLOOKUP(C587,'[1]Catálogo de actividades'!$B$5:$B$296,'[1]Catálogo de actividades'!$E$5:$E$296)</f>
        <v>16.6</v>
      </c>
      <c r="H587" s="157">
        <v>45410</v>
      </c>
      <c r="I587" s="157">
        <v>45443</v>
      </c>
    </row>
    <row r="588" spans="1:9" x14ac:dyDescent="0.25">
      <c r="A588" s="128" t="s">
        <v>282</v>
      </c>
      <c r="B588" s="127" t="s">
        <v>15</v>
      </c>
      <c r="C588" s="127" t="s">
        <v>201</v>
      </c>
      <c r="D588" s="128" t="str">
        <f>_xlfn.XLOOKUP(C588,'[1]Catálogo de actividades'!$B$5:$B$296,'[1]Catálogo de actividades'!$C$5:$C$296)</f>
        <v>INE/OPL</v>
      </c>
      <c r="E588" s="128" t="str">
        <f>_xlfn.XLOOKUP(C588,'[1]Catálogo de actividades'!$B$5:$B$296,'[1]Catálogo de actividades'!$D$5:$D$296)</f>
        <v>CD/OD</v>
      </c>
      <c r="F588" s="129" t="str">
        <f>_xlfn.XLOOKUP(C588,'[1]Catálogo de actividades'!$B$5:$B$296,'[1]Catálogo de actividades'!$I$5:$I$296)</f>
        <v>OPL</v>
      </c>
      <c r="G588" s="130" t="str">
        <f>_xlfn.XLOOKUP(C588,'[1]Catálogo de actividades'!$B$5:$B$296,'[1]Catálogo de actividades'!$E$5:$E$296)</f>
        <v>16.7</v>
      </c>
      <c r="H588" s="157">
        <v>45445</v>
      </c>
      <c r="I588" s="157">
        <v>45446</v>
      </c>
    </row>
    <row r="589" spans="1:9" x14ac:dyDescent="0.25">
      <c r="A589" s="128" t="s">
        <v>282</v>
      </c>
      <c r="B589" s="127" t="s">
        <v>15</v>
      </c>
      <c r="C589" s="127" t="s">
        <v>202</v>
      </c>
      <c r="D589" s="128" t="str">
        <f>_xlfn.XLOOKUP(C589,'[1]Catálogo de actividades'!$B$5:$B$296,'[1]Catálogo de actividades'!$C$5:$C$296)</f>
        <v>OPL</v>
      </c>
      <c r="E589" s="128" t="str">
        <f>_xlfn.XLOOKUP(C589,'[1]Catálogo de actividades'!$B$5:$B$296,'[1]Catálogo de actividades'!$D$5:$D$296)</f>
        <v>CG</v>
      </c>
      <c r="F589" s="129" t="str">
        <f>_xlfn.XLOOKUP(C589,'[1]Catálogo de actividades'!$B$5:$B$296,'[1]Catálogo de actividades'!$I$5:$I$296)</f>
        <v>JLE</v>
      </c>
      <c r="G589" s="130" t="str">
        <f>_xlfn.XLOOKUP(C589,'[1]Catálogo de actividades'!$B$5:$B$296,'[1]Catálogo de actividades'!$E$5:$E$296)</f>
        <v>16.8</v>
      </c>
      <c r="H589" s="157">
        <v>45459</v>
      </c>
      <c r="I589" s="157">
        <v>45473</v>
      </c>
    </row>
    <row r="590" spans="1:9" x14ac:dyDescent="0.25">
      <c r="A590" s="128" t="s">
        <v>282</v>
      </c>
      <c r="B590" s="127" t="s">
        <v>16</v>
      </c>
      <c r="C590" s="133" t="s">
        <v>203</v>
      </c>
      <c r="D590" s="128" t="str">
        <f>_xlfn.XLOOKUP(C590,'[1]Catálogo de actividades'!$B$5:$B$296,'[1]Catálogo de actividades'!$C$5:$C$296)</f>
        <v>OPL</v>
      </c>
      <c r="E590" s="128" t="str">
        <f>_xlfn.XLOOKUP(C590,'[1]Catálogo de actividades'!$B$5:$B$296,'[1]Catálogo de actividades'!$D$5:$D$296)</f>
        <v>CG</v>
      </c>
      <c r="F590" s="129" t="str">
        <f>_xlfn.XLOOKUP(C590,'[1]Catálogo de actividades'!$B$5:$B$296,'[1]Catálogo de actividades'!$I$5:$I$296)</f>
        <v>OPL</v>
      </c>
      <c r="G590" s="130" t="str">
        <f>_xlfn.XLOOKUP(C590,'[1]Catálogo de actividades'!$B$5:$B$296,'[1]Catálogo de actividades'!$E$5:$E$296)</f>
        <v>17.1</v>
      </c>
      <c r="H590" s="157">
        <v>45171</v>
      </c>
      <c r="I590" s="157">
        <v>45171</v>
      </c>
    </row>
    <row r="591" spans="1:9" x14ac:dyDescent="0.25">
      <c r="A591" s="128" t="s">
        <v>282</v>
      </c>
      <c r="B591" s="127" t="s">
        <v>16</v>
      </c>
      <c r="C591" s="133" t="s">
        <v>204</v>
      </c>
      <c r="D591" s="128" t="str">
        <f>_xlfn.XLOOKUP(C591,'[1]Catálogo de actividades'!$B$5:$B$296,'[1]Catálogo de actividades'!$C$5:$C$296)</f>
        <v>OPL</v>
      </c>
      <c r="E591" s="128" t="str">
        <f>_xlfn.XLOOKUP(C591,'[1]Catálogo de actividades'!$B$5:$B$296,'[1]Catálogo de actividades'!$D$5:$D$296)</f>
        <v>CG</v>
      </c>
      <c r="F591" s="129" t="str">
        <f>_xlfn.XLOOKUP(C591,'[1]Catálogo de actividades'!$B$5:$B$296,'[1]Catálogo de actividades'!$I$5:$I$296)</f>
        <v>OPL</v>
      </c>
      <c r="G591" s="130" t="str">
        <f>_xlfn.XLOOKUP(C591,'[1]Catálogo de actividades'!$B$5:$B$296,'[1]Catálogo de actividades'!$E$5:$E$296)</f>
        <v>17.2</v>
      </c>
      <c r="H591" s="157">
        <v>45171</v>
      </c>
      <c r="I591" s="157">
        <v>45171</v>
      </c>
    </row>
    <row r="592" spans="1:9" x14ac:dyDescent="0.25">
      <c r="A592" s="128" t="s">
        <v>282</v>
      </c>
      <c r="B592" s="127" t="s">
        <v>16</v>
      </c>
      <c r="C592" s="133" t="s">
        <v>205</v>
      </c>
      <c r="D592" s="128" t="str">
        <f>_xlfn.XLOOKUP(C592,'[1]Catálogo de actividades'!$B$5:$B$296,'[1]Catálogo de actividades'!$C$5:$C$296)</f>
        <v>OPL</v>
      </c>
      <c r="E592" s="128" t="str">
        <f>_xlfn.XLOOKUP(C592,'[1]Catálogo de actividades'!$B$5:$B$296,'[1]Catálogo de actividades'!$D$5:$D$296)</f>
        <v>CG</v>
      </c>
      <c r="F592" s="129" t="str">
        <f>_xlfn.XLOOKUP(C592,'[1]Catálogo de actividades'!$B$5:$B$296,'[1]Catálogo de actividades'!$I$5:$I$296)</f>
        <v>OPL</v>
      </c>
      <c r="G592" s="130" t="str">
        <f>_xlfn.XLOOKUP(C592,'[1]Catálogo de actividades'!$B$5:$B$296,'[1]Catálogo de actividades'!$E$5:$E$296)</f>
        <v>17.3</v>
      </c>
      <c r="H592" s="157">
        <v>45232</v>
      </c>
      <c r="I592" s="157">
        <v>45232</v>
      </c>
    </row>
    <row r="593" spans="1:9" x14ac:dyDescent="0.25">
      <c r="A593" s="128" t="s">
        <v>282</v>
      </c>
      <c r="B593" s="127" t="s">
        <v>16</v>
      </c>
      <c r="C593" s="133" t="s">
        <v>206</v>
      </c>
      <c r="D593" s="128" t="str">
        <f>_xlfn.XLOOKUP(C593,'[1]Catálogo de actividades'!$B$5:$B$296,'[1]Catálogo de actividades'!$C$5:$C$296)</f>
        <v>OPL</v>
      </c>
      <c r="E593" s="128" t="str">
        <f>_xlfn.XLOOKUP(C593,'[1]Catálogo de actividades'!$B$5:$B$296,'[1]Catálogo de actividades'!$D$5:$D$296)</f>
        <v>CG</v>
      </c>
      <c r="F593" s="129" t="str">
        <f>_xlfn.XLOOKUP(C593,'[1]Catálogo de actividades'!$B$5:$B$296,'[1]Catálogo de actividades'!$I$5:$I$296)</f>
        <v>OPL</v>
      </c>
      <c r="G593" s="130" t="str">
        <f>_xlfn.XLOOKUP(C593,'[1]Catálogo de actividades'!$B$5:$B$296,'[1]Catálogo de actividades'!$E$5:$E$296)</f>
        <v>17.4</v>
      </c>
      <c r="H593" s="157">
        <v>45262</v>
      </c>
      <c r="I593" s="157">
        <v>45262</v>
      </c>
    </row>
    <row r="594" spans="1:9" x14ac:dyDescent="0.25">
      <c r="A594" s="128" t="s">
        <v>282</v>
      </c>
      <c r="B594" s="127" t="s">
        <v>16</v>
      </c>
      <c r="C594" s="133" t="s">
        <v>207</v>
      </c>
      <c r="D594" s="128" t="str">
        <f>_xlfn.XLOOKUP(C594,'[1]Catálogo de actividades'!$B$5:$B$296,'[1]Catálogo de actividades'!$C$5:$C$296)</f>
        <v>OPL</v>
      </c>
      <c r="E594" s="128" t="str">
        <f>_xlfn.XLOOKUP(C594,'[1]Catálogo de actividades'!$B$5:$B$296,'[1]Catálogo de actividades'!$D$5:$D$296)</f>
        <v>CG</v>
      </c>
      <c r="F594" s="129" t="str">
        <f>_xlfn.XLOOKUP(C594,'[1]Catálogo de actividades'!$B$5:$B$296,'[1]Catálogo de actividades'!$I$5:$I$296)</f>
        <v>OPL</v>
      </c>
      <c r="G594" s="130" t="str">
        <f>_xlfn.XLOOKUP(C594,'[1]Catálogo de actividades'!$B$5:$B$296,'[1]Catálogo de actividades'!$E$5:$E$296)</f>
        <v>17.5</v>
      </c>
      <c r="H594" s="157">
        <v>45293</v>
      </c>
      <c r="I594" s="157">
        <v>45293</v>
      </c>
    </row>
    <row r="595" spans="1:9" x14ac:dyDescent="0.25">
      <c r="A595" s="128" t="s">
        <v>282</v>
      </c>
      <c r="B595" s="127" t="s">
        <v>16</v>
      </c>
      <c r="C595" s="133" t="s">
        <v>208</v>
      </c>
      <c r="D595" s="128" t="str">
        <f>_xlfn.XLOOKUP(C595,'[1]Catálogo de actividades'!$B$5:$B$296,'[1]Catálogo de actividades'!$C$5:$C$296)</f>
        <v>OPL</v>
      </c>
      <c r="E595" s="128" t="str">
        <f>_xlfn.XLOOKUP(C595,'[1]Catálogo de actividades'!$B$5:$B$296,'[1]Catálogo de actividades'!$D$5:$D$296)</f>
        <v>CG</v>
      </c>
      <c r="F595" s="129" t="str">
        <f>_xlfn.XLOOKUP(C595,'[1]Catálogo de actividades'!$B$5:$B$296,'[1]Catálogo de actividades'!$I$5:$I$296)</f>
        <v>OPL</v>
      </c>
      <c r="G595" s="130" t="str">
        <f>_xlfn.XLOOKUP(C595,'[1]Catálogo de actividades'!$B$5:$B$296,'[1]Catálogo de actividades'!$E$5:$E$296)</f>
        <v>17.6</v>
      </c>
      <c r="H595" s="157">
        <v>45324</v>
      </c>
      <c r="I595" s="157">
        <v>45324</v>
      </c>
    </row>
    <row r="596" spans="1:9" x14ac:dyDescent="0.25">
      <c r="A596" s="128" t="s">
        <v>282</v>
      </c>
      <c r="B596" s="127" t="s">
        <v>16</v>
      </c>
      <c r="C596" s="133" t="s">
        <v>209</v>
      </c>
      <c r="D596" s="128" t="str">
        <f>_xlfn.XLOOKUP(C596,'[1]Catálogo de actividades'!$B$5:$B$296,'[1]Catálogo de actividades'!$C$5:$C$296)</f>
        <v>OPL</v>
      </c>
      <c r="E596" s="128" t="str">
        <f>_xlfn.XLOOKUP(C596,'[1]Catálogo de actividades'!$B$5:$B$296,'[1]Catálogo de actividades'!$D$5:$D$296)</f>
        <v>CG</v>
      </c>
      <c r="F596" s="129" t="str">
        <f>_xlfn.XLOOKUP(C596,'[1]Catálogo de actividades'!$B$5:$B$296,'[1]Catálogo de actividades'!$I$5:$I$296)</f>
        <v>OPL</v>
      </c>
      <c r="G596" s="130" t="str">
        <f>_xlfn.XLOOKUP(C596,'[1]Catálogo de actividades'!$B$5:$B$296,'[1]Catálogo de actividades'!$E$5:$E$296)</f>
        <v>17.7</v>
      </c>
      <c r="H596" s="157">
        <v>45324</v>
      </c>
      <c r="I596" s="157">
        <v>45324</v>
      </c>
    </row>
    <row r="597" spans="1:9" x14ac:dyDescent="0.25">
      <c r="A597" s="128" t="s">
        <v>282</v>
      </c>
      <c r="B597" s="127" t="s">
        <v>16</v>
      </c>
      <c r="C597" s="133" t="s">
        <v>210</v>
      </c>
      <c r="D597" s="128" t="str">
        <f>_xlfn.XLOOKUP(C597,'[1]Catálogo de actividades'!$B$5:$B$296,'[1]Catálogo de actividades'!$C$5:$C$296)</f>
        <v>OPL</v>
      </c>
      <c r="E597" s="128" t="str">
        <f>_xlfn.XLOOKUP(C597,'[1]Catálogo de actividades'!$B$5:$B$296,'[1]Catálogo de actividades'!$D$5:$D$296)</f>
        <v>CG</v>
      </c>
      <c r="F597" s="129" t="str">
        <f>_xlfn.XLOOKUP(C597,'[1]Catálogo de actividades'!$B$5:$B$296,'[1]Catálogo de actividades'!$I$5:$I$296)</f>
        <v>OPL</v>
      </c>
      <c r="G597" s="130" t="str">
        <f>_xlfn.XLOOKUP(C597,'[1]Catálogo de actividades'!$B$5:$B$296,'[1]Catálogo de actividades'!$E$5:$E$296)</f>
        <v>17.8</v>
      </c>
      <c r="H597" s="157">
        <v>45353</v>
      </c>
      <c r="I597" s="157">
        <v>45353</v>
      </c>
    </row>
    <row r="598" spans="1:9" x14ac:dyDescent="0.25">
      <c r="A598" s="128" t="s">
        <v>282</v>
      </c>
      <c r="B598" s="127" t="s">
        <v>16</v>
      </c>
      <c r="C598" s="133" t="s">
        <v>211</v>
      </c>
      <c r="D598" s="128" t="str">
        <f>_xlfn.XLOOKUP(C598,'[1]Catálogo de actividades'!$B$5:$B$296,'[1]Catálogo de actividades'!$C$5:$C$296)</f>
        <v>OPL</v>
      </c>
      <c r="E598" s="128" t="str">
        <f>_xlfn.XLOOKUP(C598,'[1]Catálogo de actividades'!$B$5:$B$296,'[1]Catálogo de actividades'!$D$5:$D$296)</f>
        <v>CG</v>
      </c>
      <c r="F598" s="129" t="str">
        <f>_xlfn.XLOOKUP(C598,'[1]Catálogo de actividades'!$B$5:$B$296,'[1]Catálogo de actividades'!$I$5:$I$296)</f>
        <v>OPL</v>
      </c>
      <c r="G598" s="130" t="str">
        <f>_xlfn.XLOOKUP(C598,'[1]Catálogo de actividades'!$B$5:$B$296,'[1]Catálogo de actividades'!$E$5:$E$296)</f>
        <v>17.9</v>
      </c>
      <c r="H598" s="157">
        <v>45399</v>
      </c>
      <c r="I598" s="157">
        <v>45399</v>
      </c>
    </row>
    <row r="599" spans="1:9" x14ac:dyDescent="0.25">
      <c r="A599" s="128" t="s">
        <v>282</v>
      </c>
      <c r="B599" s="127" t="s">
        <v>16</v>
      </c>
      <c r="C599" s="133" t="s">
        <v>212</v>
      </c>
      <c r="D599" s="128" t="str">
        <f>_xlfn.XLOOKUP(C599,'[1]Catálogo de actividades'!$B$5:$B$296,'[1]Catálogo de actividades'!$C$5:$C$296)</f>
        <v>OPL</v>
      </c>
      <c r="E599" s="128" t="str">
        <f>_xlfn.XLOOKUP(C599,'[1]Catálogo de actividades'!$B$5:$B$296,'[1]Catálogo de actividades'!$D$5:$D$296)</f>
        <v>CG</v>
      </c>
      <c r="F599" s="129" t="str">
        <f>_xlfn.XLOOKUP(C599,'[1]Catálogo de actividades'!$B$5:$B$296,'[1]Catálogo de actividades'!$I$5:$I$296)</f>
        <v>OPL</v>
      </c>
      <c r="G599" s="130" t="str">
        <f>_xlfn.XLOOKUP(C599,'[1]Catálogo de actividades'!$B$5:$B$296,'[1]Catálogo de actividades'!$E$5:$E$296)</f>
        <v>17.10</v>
      </c>
      <c r="H599" s="157">
        <v>45424</v>
      </c>
      <c r="I599" s="157">
        <v>45424</v>
      </c>
    </row>
    <row r="600" spans="1:9" x14ac:dyDescent="0.25">
      <c r="A600" s="128" t="s">
        <v>282</v>
      </c>
      <c r="B600" s="127" t="s">
        <v>16</v>
      </c>
      <c r="C600" s="133" t="s">
        <v>213</v>
      </c>
      <c r="D600" s="128" t="str">
        <f>_xlfn.XLOOKUP(C600,'[1]Catálogo de actividades'!$B$5:$B$296,'[1]Catálogo de actividades'!$C$5:$C$296)</f>
        <v>OPL</v>
      </c>
      <c r="E600" s="128" t="str">
        <f>_xlfn.XLOOKUP(C600,'[1]Catálogo de actividades'!$B$5:$B$296,'[1]Catálogo de actividades'!$D$5:$D$296)</f>
        <v>CG</v>
      </c>
      <c r="F600" s="129" t="str">
        <f>_xlfn.XLOOKUP(C600,'[1]Catálogo de actividades'!$B$5:$B$296,'[1]Catálogo de actividades'!$I$5:$I$296)</f>
        <v>OPL</v>
      </c>
      <c r="G600" s="130" t="str">
        <f>_xlfn.XLOOKUP(C600,'[1]Catálogo de actividades'!$B$5:$B$296,'[1]Catálogo de actividades'!$E$5:$E$296)</f>
        <v>17.11</v>
      </c>
      <c r="H600" s="157">
        <v>45431</v>
      </c>
      <c r="I600" s="157">
        <v>45431</v>
      </c>
    </row>
    <row r="601" spans="1:9" x14ac:dyDescent="0.25">
      <c r="A601" s="128" t="s">
        <v>282</v>
      </c>
      <c r="B601" s="127" t="s">
        <v>16</v>
      </c>
      <c r="C601" s="133" t="s">
        <v>214</v>
      </c>
      <c r="D601" s="128" t="str">
        <f>_xlfn.XLOOKUP(C601,'[1]Catálogo de actividades'!$B$5:$B$296,'[1]Catálogo de actividades'!$C$5:$C$296)</f>
        <v>OPL</v>
      </c>
      <c r="E601" s="128" t="str">
        <f>_xlfn.XLOOKUP(C601,'[1]Catálogo de actividades'!$B$5:$B$296,'[1]Catálogo de actividades'!$D$5:$D$296)</f>
        <v>CG</v>
      </c>
      <c r="F601" s="129" t="str">
        <f>_xlfn.XLOOKUP(C601,'[1]Catálogo de actividades'!$B$5:$B$296,'[1]Catálogo de actividades'!$I$5:$I$296)</f>
        <v>OPL</v>
      </c>
      <c r="G601" s="130" t="str">
        <f>_xlfn.XLOOKUP(C601,'[1]Catálogo de actividades'!$B$5:$B$296,'[1]Catálogo de actividades'!$E$5:$E$296)</f>
        <v>17.12</v>
      </c>
      <c r="H601" s="157">
        <v>45438</v>
      </c>
      <c r="I601" s="157">
        <v>45438</v>
      </c>
    </row>
    <row r="602" spans="1:9" x14ac:dyDescent="0.25">
      <c r="A602" s="128" t="s">
        <v>282</v>
      </c>
      <c r="B602" s="127" t="s">
        <v>16</v>
      </c>
      <c r="C602" s="127" t="s">
        <v>215</v>
      </c>
      <c r="D602" s="128" t="str">
        <f>_xlfn.XLOOKUP(C602,'[1]Catálogo de actividades'!$B$5:$B$296,'[1]Catálogo de actividades'!$C$5:$C$296)</f>
        <v>OPL</v>
      </c>
      <c r="E602" s="128" t="str">
        <f>_xlfn.XLOOKUP(C602,'[1]Catálogo de actividades'!$B$5:$B$296,'[1]Catálogo de actividades'!$D$5:$D$296)</f>
        <v>CG</v>
      </c>
      <c r="F602" s="129" t="str">
        <f>_xlfn.XLOOKUP(C602,'[1]Catálogo de actividades'!$B$5:$B$296,'[1]Catálogo de actividades'!$I$5:$I$296)</f>
        <v>OPL</v>
      </c>
      <c r="G602" s="130" t="str">
        <f>_xlfn.XLOOKUP(C602,'[1]Catálogo de actividades'!$B$5:$B$296,'[1]Catálogo de actividades'!$E$5:$E$296)</f>
        <v>17.13</v>
      </c>
      <c r="H602" s="157">
        <v>45445</v>
      </c>
      <c r="I602" s="157">
        <v>45446</v>
      </c>
    </row>
    <row r="603" spans="1:9" x14ac:dyDescent="0.25">
      <c r="A603" s="128" t="s">
        <v>282</v>
      </c>
      <c r="B603" s="133" t="s">
        <v>17</v>
      </c>
      <c r="C603" s="133" t="s">
        <v>216</v>
      </c>
      <c r="D603" s="128" t="str">
        <f>_xlfn.XLOOKUP(C603,'[1]Catálogo de actividades'!$B$5:$B$296,'[1]Catálogo de actividades'!$C$5:$C$296)</f>
        <v>INE</v>
      </c>
      <c r="E603" s="128" t="str">
        <f>_xlfn.XLOOKUP(C603,'[1]Catálogo de actividades'!$B$5:$B$296,'[1]Catálogo de actividades'!$D$5:$D$296)</f>
        <v xml:space="preserve">DEOE  </v>
      </c>
      <c r="F603" s="129" t="str">
        <f>_xlfn.XLOOKUP(C603,'[1]Catálogo de actividades'!$B$5:$B$296,'[1]Catálogo de actividades'!$I$5:$I$296)</f>
        <v>DEOE</v>
      </c>
      <c r="G603" s="130" t="str">
        <f>_xlfn.XLOOKUP(C603,'[1]Catálogo de actividades'!$B$5:$B$296,'[1]Catálogo de actividades'!$E$5:$E$296)</f>
        <v>18.1</v>
      </c>
      <c r="H603" s="157">
        <v>45292</v>
      </c>
      <c r="I603" s="157">
        <v>45322</v>
      </c>
    </row>
    <row r="604" spans="1:9" x14ac:dyDescent="0.25">
      <c r="A604" s="128" t="s">
        <v>282</v>
      </c>
      <c r="B604" s="127" t="s">
        <v>17</v>
      </c>
      <c r="C604" s="127" t="s">
        <v>217</v>
      </c>
      <c r="D604" s="128" t="str">
        <f>_xlfn.XLOOKUP(C604,'[1]Catálogo de actividades'!$B$5:$B$296,'[1]Catálogo de actividades'!$C$5:$C$296)</f>
        <v>OPL</v>
      </c>
      <c r="E604" s="128" t="str">
        <f>_xlfn.XLOOKUP(C604,'[1]Catálogo de actividades'!$B$5:$B$296,'[1]Catálogo de actividades'!$D$5:$D$296)</f>
        <v>CG</v>
      </c>
      <c r="F604" s="129" t="str">
        <f>_xlfn.XLOOKUP(C604,'[1]Catálogo de actividades'!$B$5:$B$296,'[1]Catálogo de actividades'!$I$5:$I$296)</f>
        <v>OPL</v>
      </c>
      <c r="G604" s="130" t="str">
        <f>_xlfn.XLOOKUP(C604,'[1]Catálogo de actividades'!$B$5:$B$296,'[1]Catálogo de actividades'!$E$5:$E$296)</f>
        <v>18.2</v>
      </c>
      <c r="H604" s="157">
        <v>45343</v>
      </c>
      <c r="I604" s="157">
        <v>45350</v>
      </c>
    </row>
    <row r="605" spans="1:9" x14ac:dyDescent="0.25">
      <c r="A605" s="128" t="s">
        <v>282</v>
      </c>
      <c r="B605" s="127" t="s">
        <v>17</v>
      </c>
      <c r="C605" s="127" t="s">
        <v>218</v>
      </c>
      <c r="D605" s="128" t="str">
        <f>_xlfn.XLOOKUP(C605,'[1]Catálogo de actividades'!$B$5:$B$296,'[1]Catálogo de actividades'!$C$5:$C$296)</f>
        <v>OPL</v>
      </c>
      <c r="E605" s="128" t="str">
        <f>_xlfn.XLOOKUP(C605,'[1]Catálogo de actividades'!$B$5:$B$296,'[1]Catálogo de actividades'!$D$5:$D$296)</f>
        <v>CG</v>
      </c>
      <c r="F605" s="129" t="str">
        <f>_xlfn.XLOOKUP(C605,'[1]Catálogo de actividades'!$B$5:$B$296,'[1]Catálogo de actividades'!$I$5:$I$296)</f>
        <v>OPL</v>
      </c>
      <c r="G605" s="130" t="str">
        <f>_xlfn.XLOOKUP(C605,'[1]Catálogo de actividades'!$B$5:$B$296,'[1]Catálogo de actividades'!$E$5:$E$296)</f>
        <v>18.3</v>
      </c>
      <c r="H605" s="157">
        <v>45364</v>
      </c>
      <c r="I605" s="157">
        <v>45364</v>
      </c>
    </row>
    <row r="606" spans="1:9" x14ac:dyDescent="0.25">
      <c r="A606" s="128" t="s">
        <v>282</v>
      </c>
      <c r="B606" s="127" t="s">
        <v>17</v>
      </c>
      <c r="C606" s="127" t="s">
        <v>219</v>
      </c>
      <c r="D606" s="128" t="str">
        <f>_xlfn.XLOOKUP(C606,'[1]Catálogo de actividades'!$B$5:$B$296,'[1]Catálogo de actividades'!$C$5:$C$296)</f>
        <v>INE</v>
      </c>
      <c r="E606" s="128" t="str">
        <f>_xlfn.XLOOKUP(C606,'[1]Catálogo de actividades'!$B$5:$B$296,'[1]Catálogo de actividades'!$D$5:$D$296)</f>
        <v>JLE</v>
      </c>
      <c r="F606" s="129" t="str">
        <f>_xlfn.XLOOKUP(C606,'[1]Catálogo de actividades'!$B$5:$B$296,'[1]Catálogo de actividades'!$I$5:$I$296)</f>
        <v>JLE</v>
      </c>
      <c r="G606" s="130" t="str">
        <f>_xlfn.XLOOKUP(C606,'[1]Catálogo de actividades'!$B$5:$B$296,'[1]Catálogo de actividades'!$E$5:$E$296)</f>
        <v>18.4</v>
      </c>
      <c r="H606" s="157">
        <v>45365</v>
      </c>
      <c r="I606" s="157">
        <v>45377</v>
      </c>
    </row>
    <row r="607" spans="1:9" x14ac:dyDescent="0.25">
      <c r="A607" s="128" t="s">
        <v>282</v>
      </c>
      <c r="B607" s="127" t="s">
        <v>17</v>
      </c>
      <c r="C607" s="127" t="s">
        <v>220</v>
      </c>
      <c r="D607" s="128" t="str">
        <f>_xlfn.XLOOKUP(C607,'[1]Catálogo de actividades'!$B$5:$B$296,'[1]Catálogo de actividades'!$C$5:$C$296)</f>
        <v>OPL</v>
      </c>
      <c r="E607" s="128" t="str">
        <f>_xlfn.XLOOKUP(C607,'[1]Catálogo de actividades'!$B$5:$B$296,'[1]Catálogo de actividades'!$D$5:$D$296)</f>
        <v>OD</v>
      </c>
      <c r="F607" s="129" t="str">
        <f>_xlfn.XLOOKUP(C607,'[1]Catálogo de actividades'!$B$5:$B$296,'[1]Catálogo de actividades'!$I$5:$I$296)</f>
        <v>OPL</v>
      </c>
      <c r="G607" s="130" t="str">
        <f>_xlfn.XLOOKUP(C607,'[1]Catálogo de actividades'!$B$5:$B$296,'[1]Catálogo de actividades'!$E$5:$E$296)</f>
        <v>18.5</v>
      </c>
      <c r="H607" s="157">
        <v>45383</v>
      </c>
      <c r="I607" s="157">
        <v>45397</v>
      </c>
    </row>
    <row r="608" spans="1:9" x14ac:dyDescent="0.25">
      <c r="A608" s="128" t="s">
        <v>282</v>
      </c>
      <c r="B608" s="127" t="s">
        <v>17</v>
      </c>
      <c r="C608" s="127" t="s">
        <v>222</v>
      </c>
      <c r="D608" s="128" t="str">
        <f>_xlfn.XLOOKUP(C608,'[1]Catálogo de actividades'!$B$5:$B$296,'[1]Catálogo de actividades'!$C$5:$C$296)</f>
        <v>OPL</v>
      </c>
      <c r="E608" s="128" t="str">
        <f>_xlfn.XLOOKUP(C608,'[1]Catálogo de actividades'!$B$5:$B$296,'[1]Catálogo de actividades'!$D$5:$D$296)</f>
        <v>CG/OD</v>
      </c>
      <c r="F608" s="129" t="str">
        <f>_xlfn.XLOOKUP(C608,'[1]Catálogo de actividades'!$B$5:$B$296,'[1]Catálogo de actividades'!$I$5:$I$296)</f>
        <v>OPL</v>
      </c>
      <c r="G608" s="130" t="str">
        <f>_xlfn.XLOOKUP(C608,'[1]Catálogo de actividades'!$B$5:$B$296,'[1]Catálogo de actividades'!$E$5:$E$296)</f>
        <v>18.6</v>
      </c>
      <c r="H608" s="157">
        <v>45413</v>
      </c>
      <c r="I608" s="157">
        <v>45440</v>
      </c>
    </row>
    <row r="609" spans="1:9" x14ac:dyDescent="0.25">
      <c r="A609" s="128" t="s">
        <v>282</v>
      </c>
      <c r="B609" s="127" t="s">
        <v>17</v>
      </c>
      <c r="C609" s="127" t="s">
        <v>221</v>
      </c>
      <c r="D609" s="128" t="str">
        <f>_xlfn.XLOOKUP(C609,'[1]Catálogo de actividades'!$B$5:$B$296,'[1]Catálogo de actividades'!$C$5:$C$296)</f>
        <v>OPL</v>
      </c>
      <c r="E609" s="128" t="str">
        <f>_xlfn.XLOOKUP(C609,'[1]Catálogo de actividades'!$B$5:$B$296,'[1]Catálogo de actividades'!$D$5:$D$296)</f>
        <v>CG/OD</v>
      </c>
      <c r="F609" s="129" t="str">
        <f>_xlfn.XLOOKUP(C609,'[1]Catálogo de actividades'!$B$5:$B$296,'[1]Catálogo de actividades'!$I$5:$I$296)</f>
        <v>OPL</v>
      </c>
      <c r="G609" s="130" t="str">
        <f>_xlfn.XLOOKUP(C609,'[1]Catálogo de actividades'!$B$5:$B$296,'[1]Catálogo de actividades'!$E$5:$E$296)</f>
        <v>18.7</v>
      </c>
      <c r="H609" s="157">
        <v>45413</v>
      </c>
      <c r="I609" s="157">
        <v>45440</v>
      </c>
    </row>
    <row r="610" spans="1:9" x14ac:dyDescent="0.25">
      <c r="A610" s="128" t="s">
        <v>282</v>
      </c>
      <c r="B610" s="127" t="s">
        <v>17</v>
      </c>
      <c r="C610" s="127" t="s">
        <v>223</v>
      </c>
      <c r="D610" s="128" t="str">
        <f>_xlfn.XLOOKUP(C610,'[1]Catálogo de actividades'!$B$5:$B$296,'[1]Catálogo de actividades'!$C$5:$C$296)</f>
        <v>OPL</v>
      </c>
      <c r="E610" s="128" t="str">
        <f>_xlfn.XLOOKUP(C610,'[1]Catálogo de actividades'!$B$5:$B$296,'[1]Catálogo de actividades'!$D$5:$D$296)</f>
        <v>CG</v>
      </c>
      <c r="F610" s="129" t="str">
        <f>_xlfn.XLOOKUP(C610,'[1]Catálogo de actividades'!$B$5:$B$296,'[1]Catálogo de actividades'!$I$5:$I$296)</f>
        <v>OPL</v>
      </c>
      <c r="G610" s="130" t="str">
        <f>_xlfn.XLOOKUP(C610,'[1]Catálogo de actividades'!$B$5:$B$296,'[1]Catálogo de actividades'!$E$5:$E$296)</f>
        <v>18.8</v>
      </c>
      <c r="H610" s="157">
        <v>45323</v>
      </c>
      <c r="I610" s="157">
        <v>45337</v>
      </c>
    </row>
    <row r="611" spans="1:9" x14ac:dyDescent="0.25">
      <c r="A611" s="128" t="s">
        <v>282</v>
      </c>
      <c r="B611" s="127" t="s">
        <v>17</v>
      </c>
      <c r="C611" s="127" t="s">
        <v>224</v>
      </c>
      <c r="D611" s="128" t="str">
        <f>_xlfn.XLOOKUP(C611,'[1]Catálogo de actividades'!$B$5:$B$296,'[1]Catálogo de actividades'!$C$5:$C$296)</f>
        <v>OPL</v>
      </c>
      <c r="E611" s="128" t="str">
        <f>_xlfn.XLOOKUP(C611,'[1]Catálogo de actividades'!$B$5:$B$296,'[1]Catálogo de actividades'!$D$5:$D$296)</f>
        <v>CG</v>
      </c>
      <c r="F611" s="129" t="str">
        <f>_xlfn.XLOOKUP(C611,'[1]Catálogo de actividades'!$B$5:$B$296,'[1]Catálogo de actividades'!$I$5:$I$296)</f>
        <v>OPL</v>
      </c>
      <c r="G611" s="130" t="str">
        <f>_xlfn.XLOOKUP(C611,'[1]Catálogo de actividades'!$B$5:$B$296,'[1]Catálogo de actividades'!$E$5:$E$296)</f>
        <v>18.9</v>
      </c>
      <c r="H611" s="157">
        <v>45383</v>
      </c>
      <c r="I611" s="157">
        <v>45389</v>
      </c>
    </row>
    <row r="612" spans="1:9" x14ac:dyDescent="0.25">
      <c r="A612" s="128" t="s">
        <v>282</v>
      </c>
      <c r="B612" s="127" t="s">
        <v>17</v>
      </c>
      <c r="C612" s="127" t="s">
        <v>225</v>
      </c>
      <c r="D612" s="128" t="str">
        <f>_xlfn.XLOOKUP(C612,'[1]Catálogo de actividades'!$B$5:$B$296,'[1]Catálogo de actividades'!$C$5:$C$296)</f>
        <v>OPL</v>
      </c>
      <c r="E612" s="128" t="str">
        <f>_xlfn.XLOOKUP(C612,'[1]Catálogo de actividades'!$B$5:$B$296,'[1]Catálogo de actividades'!$D$5:$D$296)</f>
        <v>CG</v>
      </c>
      <c r="F612" s="129" t="str">
        <f>_xlfn.XLOOKUP(C612,'[1]Catálogo de actividades'!$B$5:$B$296,'[1]Catálogo de actividades'!$I$5:$I$296)</f>
        <v>OPL</v>
      </c>
      <c r="G612" s="130" t="str">
        <f>_xlfn.XLOOKUP(C612,'[1]Catálogo de actividades'!$B$5:$B$296,'[1]Catálogo de actividades'!$E$5:$E$296)</f>
        <v>18.10</v>
      </c>
      <c r="H612" s="157">
        <v>45398</v>
      </c>
      <c r="I612" s="157">
        <v>45412</v>
      </c>
    </row>
    <row r="613" spans="1:9" x14ac:dyDescent="0.25">
      <c r="A613" s="128" t="s">
        <v>282</v>
      </c>
      <c r="B613" s="127" t="s">
        <v>17</v>
      </c>
      <c r="C613" s="127" t="s">
        <v>226</v>
      </c>
      <c r="D613" s="128" t="str">
        <f>_xlfn.XLOOKUP(C613,'[1]Catálogo de actividades'!$B$5:$B$296,'[1]Catálogo de actividades'!$C$5:$C$296)</f>
        <v>OPL</v>
      </c>
      <c r="E613" s="128" t="str">
        <f>_xlfn.XLOOKUP(C613,'[1]Catálogo de actividades'!$B$5:$B$296,'[1]Catálogo de actividades'!$D$5:$D$296)</f>
        <v>OD</v>
      </c>
      <c r="F613" s="129" t="str">
        <f>_xlfn.XLOOKUP(C613,'[1]Catálogo de actividades'!$B$5:$B$296,'[1]Catálogo de actividades'!$I$5:$I$296)</f>
        <v>OPL</v>
      </c>
      <c r="G613" s="130" t="str">
        <f>_xlfn.XLOOKUP(C613,'[1]Catálogo de actividades'!$B$5:$B$296,'[1]Catálogo de actividades'!$E$5:$E$296)</f>
        <v>18.11</v>
      </c>
      <c r="H613" s="131">
        <v>45409</v>
      </c>
      <c r="I613" s="131">
        <v>45432</v>
      </c>
    </row>
    <row r="614" spans="1:9" x14ac:dyDescent="0.25">
      <c r="A614" s="128" t="s">
        <v>282</v>
      </c>
      <c r="B614" s="127" t="s">
        <v>17</v>
      </c>
      <c r="C614" s="127" t="s">
        <v>227</v>
      </c>
      <c r="D614" s="128" t="str">
        <f>_xlfn.XLOOKUP(C614,'[1]Catálogo de actividades'!$B$5:$B$296,'[1]Catálogo de actividades'!$C$5:$C$296)</f>
        <v>OPL</v>
      </c>
      <c r="E614" s="128" t="str">
        <f>_xlfn.XLOOKUP(C614,'[1]Catálogo de actividades'!$B$5:$B$296,'[1]Catálogo de actividades'!$D$5:$D$296)</f>
        <v>CG</v>
      </c>
      <c r="F614" s="129" t="str">
        <f>_xlfn.XLOOKUP(C614,'[1]Catálogo de actividades'!$B$5:$B$296,'[1]Catálogo de actividades'!$I$5:$I$296)</f>
        <v>OPL</v>
      </c>
      <c r="G614" s="130" t="str">
        <f>_xlfn.XLOOKUP(C614,'[1]Catálogo de actividades'!$B$5:$B$296,'[1]Catálogo de actividades'!$E$5:$E$296)</f>
        <v>18.13</v>
      </c>
      <c r="H614" s="157">
        <v>45413</v>
      </c>
      <c r="I614" s="157">
        <v>45419</v>
      </c>
    </row>
    <row r="615" spans="1:9" x14ac:dyDescent="0.25">
      <c r="A615" s="128" t="s">
        <v>282</v>
      </c>
      <c r="B615" s="127" t="s">
        <v>17</v>
      </c>
      <c r="C615" s="127" t="s">
        <v>228</v>
      </c>
      <c r="D615" s="128" t="str">
        <f>_xlfn.XLOOKUP(C615,'[1]Catálogo de actividades'!$B$5:$B$296,'[1]Catálogo de actividades'!$C$5:$C$296)</f>
        <v>OPL</v>
      </c>
      <c r="E615" s="128" t="str">
        <f>_xlfn.XLOOKUP(C615,'[1]Catálogo de actividades'!$B$5:$B$296,'[1]Catálogo de actividades'!$D$5:$D$296)</f>
        <v>CD</v>
      </c>
      <c r="F615" s="129" t="str">
        <f>_xlfn.XLOOKUP(C615,'[1]Catálogo de actividades'!$B$5:$B$296,'[1]Catálogo de actividades'!$I$5:$I$296)</f>
        <v>OPL</v>
      </c>
      <c r="G615" s="130" t="str">
        <f>_xlfn.XLOOKUP(C615,'[1]Catálogo de actividades'!$B$5:$B$296,'[1]Catálogo de actividades'!$E$5:$E$296)</f>
        <v>18.14</v>
      </c>
      <c r="H615" s="157">
        <v>45398</v>
      </c>
      <c r="I615" s="157">
        <v>45440</v>
      </c>
    </row>
    <row r="616" spans="1:9" x14ac:dyDescent="0.25">
      <c r="A616" s="128" t="s">
        <v>282</v>
      </c>
      <c r="B616" s="127" t="s">
        <v>17</v>
      </c>
      <c r="C616" s="127" t="s">
        <v>229</v>
      </c>
      <c r="D616" s="128" t="str">
        <f>_xlfn.XLOOKUP(C616,'[1]Catálogo de actividades'!$B$5:$B$296,'[1]Catálogo de actividades'!$C$5:$C$296)</f>
        <v>OPL</v>
      </c>
      <c r="E616" s="128" t="str">
        <f>_xlfn.XLOOKUP(C616,'[1]Catálogo de actividades'!$B$5:$B$296,'[1]Catálogo de actividades'!$D$5:$D$296)</f>
        <v>CG/OD</v>
      </c>
      <c r="F616" s="129" t="str">
        <f>_xlfn.XLOOKUP(C616,'[1]Catálogo de actividades'!$B$5:$B$296,'[1]Catálogo de actividades'!$I$5:$I$296)</f>
        <v>OPL</v>
      </c>
      <c r="G616" s="130" t="str">
        <f>_xlfn.XLOOKUP(C616,'[1]Catálogo de actividades'!$B$5:$B$296,'[1]Catálogo de actividades'!$E$5:$E$296)</f>
        <v>18.15</v>
      </c>
      <c r="H616" s="157">
        <v>45447</v>
      </c>
      <c r="I616" s="157">
        <v>45447</v>
      </c>
    </row>
    <row r="617" spans="1:9" x14ac:dyDescent="0.25">
      <c r="A617" s="128" t="s">
        <v>282</v>
      </c>
      <c r="B617" s="127" t="s">
        <v>17</v>
      </c>
      <c r="C617" s="127" t="s">
        <v>230</v>
      </c>
      <c r="D617" s="128" t="str">
        <f>_xlfn.XLOOKUP(C617,'[1]Catálogo de actividades'!$B$5:$B$296,'[1]Catálogo de actividades'!$C$5:$C$296)</f>
        <v>OPL</v>
      </c>
      <c r="E617" s="128" t="str">
        <f>_xlfn.XLOOKUP(C617,'[1]Catálogo de actividades'!$B$5:$B$296,'[1]Catálogo de actividades'!$D$5:$D$296)</f>
        <v>OD</v>
      </c>
      <c r="F617" s="129" t="str">
        <f>_xlfn.XLOOKUP(C617,'[1]Catálogo de actividades'!$B$5:$B$296,'[1]Catálogo de actividades'!$I$5:$I$296)</f>
        <v>OPL</v>
      </c>
      <c r="G617" s="130" t="str">
        <f>_xlfn.XLOOKUP(C617,'[1]Catálogo de actividades'!$B$5:$B$296,'[1]Catálogo de actividades'!$E$5:$E$296)</f>
        <v>18.16</v>
      </c>
      <c r="H617" s="157">
        <v>45448</v>
      </c>
      <c r="I617" s="157">
        <v>45451</v>
      </c>
    </row>
    <row r="618" spans="1:9" x14ac:dyDescent="0.25">
      <c r="A618" s="128" t="s">
        <v>282</v>
      </c>
      <c r="B618" s="127" t="s">
        <v>17</v>
      </c>
      <c r="C618" s="127" t="s">
        <v>231</v>
      </c>
      <c r="D618" s="128" t="str">
        <f>_xlfn.XLOOKUP(C618,'[1]Catálogo de actividades'!$B$5:$B$296,'[1]Catálogo de actividades'!$C$5:$C$296)</f>
        <v>OPL</v>
      </c>
      <c r="E618" s="128" t="str">
        <f>_xlfn.XLOOKUP(C618,'[1]Catálogo de actividades'!$B$5:$B$296,'[1]Catálogo de actividades'!$D$5:$D$296)</f>
        <v>OD</v>
      </c>
      <c r="F618" s="129" t="str">
        <f>_xlfn.XLOOKUP(C618,'[1]Catálogo de actividades'!$B$5:$B$296,'[1]Catálogo de actividades'!$I$5:$I$296)</f>
        <v>OPL</v>
      </c>
      <c r="G618" s="130" t="str">
        <f>_xlfn.XLOOKUP(C618,'[1]Catálogo de actividades'!$B$5:$B$296,'[1]Catálogo de actividades'!$E$5:$E$296)</f>
        <v>18.17</v>
      </c>
      <c r="H618" s="157">
        <v>45481</v>
      </c>
      <c r="I618" s="157">
        <v>45485</v>
      </c>
    </row>
    <row r="619" spans="1:9" x14ac:dyDescent="0.25">
      <c r="A619" s="128" t="s">
        <v>282</v>
      </c>
      <c r="B619" s="127" t="s">
        <v>17</v>
      </c>
      <c r="C619" s="127" t="s">
        <v>232</v>
      </c>
      <c r="D619" s="128" t="str">
        <f>_xlfn.XLOOKUP(C619,'[1]Catálogo de actividades'!$B$5:$B$296,'[1]Catálogo de actividades'!$C$5:$C$296)</f>
        <v>OPL</v>
      </c>
      <c r="E619" s="128" t="str">
        <f>_xlfn.XLOOKUP(C619,'[1]Catálogo de actividades'!$B$5:$B$296,'[1]Catálogo de actividades'!$D$5:$D$296)</f>
        <v>OD</v>
      </c>
      <c r="F619" s="129" t="str">
        <f>_xlfn.XLOOKUP(C619,'[1]Catálogo de actividades'!$B$5:$B$296,'[1]Catálogo de actividades'!$I$5:$I$296)</f>
        <v>OPL</v>
      </c>
      <c r="G619" s="130" t="str">
        <f>_xlfn.XLOOKUP(C619,'[1]Catálogo de actividades'!$B$5:$B$296,'[1]Catálogo de actividades'!$E$5:$E$296)</f>
        <v>18.18</v>
      </c>
      <c r="H619" s="157">
        <v>45481</v>
      </c>
      <c r="I619" s="157">
        <v>45485</v>
      </c>
    </row>
    <row r="620" spans="1:9" x14ac:dyDescent="0.25">
      <c r="A620" s="128" t="s">
        <v>282</v>
      </c>
      <c r="B620" s="127" t="s">
        <v>17</v>
      </c>
      <c r="C620" s="127" t="s">
        <v>233</v>
      </c>
      <c r="D620" s="128" t="str">
        <f>_xlfn.XLOOKUP(C620,'[1]Catálogo de actividades'!$B$5:$B$296,'[1]Catálogo de actividades'!$C$5:$C$296)</f>
        <v>OPL</v>
      </c>
      <c r="E620" s="128" t="str">
        <f>_xlfn.XLOOKUP(C620,'[1]Catálogo de actividades'!$B$5:$B$296,'[1]Catálogo de actividades'!$D$5:$D$296)</f>
        <v>OD</v>
      </c>
      <c r="F620" s="129" t="str">
        <f>_xlfn.XLOOKUP(C620,'[1]Catálogo de actividades'!$B$5:$B$296,'[1]Catálogo de actividades'!$I$5:$I$296)</f>
        <v>OPL</v>
      </c>
      <c r="G620" s="130" t="str">
        <f>_xlfn.XLOOKUP(C620,'[1]Catálogo de actividades'!$B$5:$B$296,'[1]Catálogo de actividades'!$E$5:$E$296)</f>
        <v>18.19</v>
      </c>
      <c r="H620" s="157">
        <v>45448</v>
      </c>
      <c r="I620" s="157">
        <v>45451</v>
      </c>
    </row>
    <row r="621" spans="1:9" x14ac:dyDescent="0.25">
      <c r="A621" s="128" t="s">
        <v>282</v>
      </c>
      <c r="B621" s="127" t="s">
        <v>17</v>
      </c>
      <c r="C621" s="127" t="s">
        <v>234</v>
      </c>
      <c r="D621" s="128" t="str">
        <f>_xlfn.XLOOKUP(C621,'[1]Catálogo de actividades'!$B$5:$B$296,'[1]Catálogo de actividades'!$C$5:$C$296)</f>
        <v>OPL</v>
      </c>
      <c r="E621" s="128" t="str">
        <f>_xlfn.XLOOKUP(C621,'[1]Catálogo de actividades'!$B$5:$B$296,'[1]Catálogo de actividades'!$D$5:$D$296)</f>
        <v>OD</v>
      </c>
      <c r="F621" s="129" t="str">
        <f>_xlfn.XLOOKUP(C621,'[1]Catálogo de actividades'!$B$5:$B$296,'[1]Catálogo de actividades'!$I$5:$I$296)</f>
        <v>OPL</v>
      </c>
      <c r="G621" s="130" t="str">
        <f>_xlfn.XLOOKUP(C621,'[1]Catálogo de actividades'!$B$5:$B$296,'[1]Catálogo de actividades'!$E$5:$E$296)</f>
        <v>18.20</v>
      </c>
      <c r="H621" s="157">
        <v>45481</v>
      </c>
      <c r="I621" s="157">
        <v>45485</v>
      </c>
    </row>
    <row r="622" spans="1:9" x14ac:dyDescent="0.25">
      <c r="A622" s="128" t="s">
        <v>282</v>
      </c>
      <c r="B622" s="127" t="s">
        <v>17</v>
      </c>
      <c r="C622" s="127" t="s">
        <v>235</v>
      </c>
      <c r="D622" s="128" t="str">
        <f>_xlfn.XLOOKUP(C622,'[1]Catálogo de actividades'!$B$5:$B$296,'[1]Catálogo de actividades'!$C$5:$C$296)</f>
        <v>OPL</v>
      </c>
      <c r="E622" s="128" t="str">
        <f>_xlfn.XLOOKUP(C622,'[1]Catálogo de actividades'!$B$5:$B$296,'[1]Catálogo de actividades'!$D$5:$D$296)</f>
        <v>OD</v>
      </c>
      <c r="F622" s="129" t="str">
        <f>_xlfn.XLOOKUP(C622,'[1]Catálogo de actividades'!$B$5:$B$296,'[1]Catálogo de actividades'!$I$5:$I$296)</f>
        <v>OPL</v>
      </c>
      <c r="G622" s="130" t="str">
        <f>_xlfn.XLOOKUP(C622,'[1]Catálogo de actividades'!$B$5:$B$296,'[1]Catálogo de actividades'!$E$5:$E$296)</f>
        <v>18.21</v>
      </c>
      <c r="H622" s="157">
        <v>45481</v>
      </c>
      <c r="I622" s="157">
        <v>45485</v>
      </c>
    </row>
    <row r="623" spans="1:9" x14ac:dyDescent="0.25">
      <c r="A623" s="128" t="s">
        <v>282</v>
      </c>
      <c r="B623" s="127" t="s">
        <v>17</v>
      </c>
      <c r="C623" s="127" t="s">
        <v>236</v>
      </c>
      <c r="D623" s="128" t="str">
        <f>_xlfn.XLOOKUP(C623,'[1]Catálogo de actividades'!$B$5:$B$296,'[1]Catálogo de actividades'!$C$5:$C$296)</f>
        <v>OPL</v>
      </c>
      <c r="E623" s="128" t="str">
        <f>_xlfn.XLOOKUP(C623,'[1]Catálogo de actividades'!$B$5:$B$296,'[1]Catálogo de actividades'!$D$5:$D$296)</f>
        <v>CG</v>
      </c>
      <c r="F623" s="129" t="str">
        <f>_xlfn.XLOOKUP(C623,'[1]Catálogo de actividades'!$B$5:$B$296,'[1]Catálogo de actividades'!$I$5:$I$296)</f>
        <v>OPL</v>
      </c>
      <c r="G623" s="130" t="str">
        <f>_xlfn.XLOOKUP(C623,'[1]Catálogo de actividades'!$B$5:$B$296,'[1]Catálogo de actividades'!$E$5:$E$296)</f>
        <v>18.23</v>
      </c>
      <c r="H623" s="157">
        <v>45452</v>
      </c>
      <c r="I623" s="157">
        <v>45452</v>
      </c>
    </row>
    <row r="624" spans="1:9" x14ac:dyDescent="0.25">
      <c r="A624" s="128" t="s">
        <v>282</v>
      </c>
      <c r="B624" s="127" t="s">
        <v>17</v>
      </c>
      <c r="C624" s="158" t="s">
        <v>237</v>
      </c>
      <c r="D624" s="128" t="str">
        <f>_xlfn.XLOOKUP(C624,'[1]Catálogo de actividades'!$B$5:$B$296,'[1]Catálogo de actividades'!$C$5:$C$296)</f>
        <v>OPL</v>
      </c>
      <c r="E624" s="128" t="str">
        <f>_xlfn.XLOOKUP(C624,'[1]Catálogo de actividades'!$B$5:$B$296,'[1]Catálogo de actividades'!$D$5:$D$296)</f>
        <v>CG</v>
      </c>
      <c r="F624" s="129" t="str">
        <f>_xlfn.XLOOKUP(C624,'[1]Catálogo de actividades'!$B$5:$B$296,'[1]Catálogo de actividades'!$I$5:$I$296)</f>
        <v>OPL</v>
      </c>
      <c r="G624" s="130" t="str">
        <f>_xlfn.XLOOKUP(C624,'[1]Catálogo de actividades'!$B$5:$B$296,'[1]Catálogo de actividades'!$E$5:$E$296)</f>
        <v>18.24</v>
      </c>
      <c r="H624" s="157">
        <v>45481</v>
      </c>
      <c r="I624" s="157">
        <v>45485</v>
      </c>
    </row>
    <row r="625" spans="1:9" x14ac:dyDescent="0.25">
      <c r="A625" s="128" t="s">
        <v>282</v>
      </c>
      <c r="B625" s="127" t="s">
        <v>17</v>
      </c>
      <c r="C625" s="127" t="s">
        <v>238</v>
      </c>
      <c r="D625" s="128" t="str">
        <f>_xlfn.XLOOKUP(C625,'[1]Catálogo de actividades'!$B$5:$B$296,'[1]Catálogo de actividades'!$C$5:$C$296)</f>
        <v>OPL</v>
      </c>
      <c r="E625" s="128" t="str">
        <f>_xlfn.XLOOKUP(C625,'[1]Catálogo de actividades'!$B$5:$B$296,'[1]Catálogo de actividades'!$D$5:$D$296)</f>
        <v>CG</v>
      </c>
      <c r="F625" s="129" t="str">
        <f>_xlfn.XLOOKUP(C625,'[1]Catálogo de actividades'!$B$5:$B$296,'[1]Catálogo de actividades'!$I$5:$I$296)</f>
        <v>OPL</v>
      </c>
      <c r="G625" s="130" t="str">
        <f>_xlfn.XLOOKUP(C625,'[1]Catálogo de actividades'!$B$5:$B$296,'[1]Catálogo de actividades'!$E$5:$E$296)</f>
        <v>18.25</v>
      </c>
      <c r="H625" s="157">
        <v>45481</v>
      </c>
      <c r="I625" s="157">
        <v>45485</v>
      </c>
    </row>
    <row r="626" spans="1:9" x14ac:dyDescent="0.25">
      <c r="A626" s="128" t="s">
        <v>282</v>
      </c>
      <c r="B626" s="127" t="s">
        <v>17</v>
      </c>
      <c r="C626" s="127" t="s">
        <v>284</v>
      </c>
      <c r="D626" s="128" t="str">
        <f>_xlfn.XLOOKUP(C626,'[1]Catálogo de actividades'!$B$5:$B$296,'[1]Catálogo de actividades'!$C$5:$C$296)</f>
        <v>OPL</v>
      </c>
      <c r="E626" s="128" t="str">
        <f>_xlfn.XLOOKUP(C626,'[1]Catálogo de actividades'!$B$5:$B$296,'[1]Catálogo de actividades'!$D$5:$D$296)</f>
        <v>CG</v>
      </c>
      <c r="F626" s="129" t="str">
        <f>_xlfn.XLOOKUP(C626,'[1]Catálogo de actividades'!$B$5:$B$296,'[1]Catálogo de actividades'!$I$5:$I$296)</f>
        <v>OPL</v>
      </c>
      <c r="G626" s="130" t="str">
        <f>_xlfn.XLOOKUP(C626,'[1]Catálogo de actividades'!$B$5:$B$296,'[1]Catálogo de actividades'!$E$5:$E$296)</f>
        <v>18.26</v>
      </c>
      <c r="H626" s="157">
        <v>45448</v>
      </c>
      <c r="I626" s="157">
        <v>45451</v>
      </c>
    </row>
    <row r="627" spans="1:9" x14ac:dyDescent="0.25">
      <c r="A627" s="128" t="s">
        <v>282</v>
      </c>
      <c r="B627" s="127" t="s">
        <v>20</v>
      </c>
      <c r="C627" s="127" t="s">
        <v>240</v>
      </c>
      <c r="D627" s="128" t="str">
        <f>_xlfn.XLOOKUP(C627,'[1]Catálogo de actividades'!$B$5:$B$296,'[1]Catálogo de actividades'!$C$5:$C$296)</f>
        <v>INE/OPL</v>
      </c>
      <c r="E627" s="128" t="str">
        <f>_xlfn.XLOOKUP(C627,'[1]Catálogo de actividades'!$B$5:$B$296,'[1]Catálogo de actividades'!$D$5:$D$296)</f>
        <v>CAI/CG</v>
      </c>
      <c r="F627" s="129" t="str">
        <f>_xlfn.XLOOKUP(C627,'[1]Catálogo de actividades'!$B$5:$B$296,'[1]Catálogo de actividades'!$I$5:$I$296)</f>
        <v>CAI</v>
      </c>
      <c r="G627" s="130" t="str">
        <f>_xlfn.XLOOKUP(C627,'[1]Catálogo de actividades'!$B$5:$B$296,'[1]Catálogo de actividades'!$E$5:$E$296)</f>
        <v>21.1</v>
      </c>
      <c r="H627" s="157">
        <v>45170</v>
      </c>
      <c r="I627" s="157">
        <v>45199</v>
      </c>
    </row>
    <row r="628" spans="1:9" x14ac:dyDescent="0.25">
      <c r="A628" s="128" t="s">
        <v>282</v>
      </c>
      <c r="B628" s="127" t="s">
        <v>20</v>
      </c>
      <c r="C628" s="127" t="s">
        <v>241</v>
      </c>
      <c r="D628" s="128" t="str">
        <f>_xlfn.XLOOKUP(C628,'[1]Catálogo de actividades'!$B$5:$B$296,'[1]Catálogo de actividades'!$C$5:$C$296)</f>
        <v>INE</v>
      </c>
      <c r="E628" s="128" t="str">
        <f>_xlfn.XLOOKUP(C628,'[1]Catálogo de actividades'!$B$5:$B$296,'[1]Catálogo de actividades'!$D$5:$D$296)</f>
        <v>CAI/JLE</v>
      </c>
      <c r="F628" s="129" t="str">
        <f>_xlfn.XLOOKUP(C628,'[1]Catálogo de actividades'!$B$5:$B$296,'[1]Catálogo de actividades'!$I$5:$I$296)</f>
        <v>OPL</v>
      </c>
      <c r="G628" s="130" t="str">
        <f>_xlfn.XLOOKUP(C628,'[1]Catálogo de actividades'!$B$5:$B$296,'[1]Catálogo de actividades'!$E$5:$E$296)</f>
        <v>21.2</v>
      </c>
      <c r="H628" s="157">
        <v>45189</v>
      </c>
      <c r="I628" s="157">
        <v>45408</v>
      </c>
    </row>
    <row r="629" spans="1:9" x14ac:dyDescent="0.25">
      <c r="A629" s="128" t="s">
        <v>282</v>
      </c>
      <c r="B629" s="127" t="s">
        <v>20</v>
      </c>
      <c r="C629" s="127" t="s">
        <v>242</v>
      </c>
      <c r="D629" s="128" t="str">
        <f>_xlfn.XLOOKUP(C629,'[1]Catálogo de actividades'!$B$5:$B$296,'[1]Catálogo de actividades'!$C$5:$C$296)</f>
        <v>INE</v>
      </c>
      <c r="E629" s="128" t="str">
        <f>_xlfn.XLOOKUP(C629,'[1]Catálogo de actividades'!$B$5:$B$296,'[1]Catálogo de actividades'!$D$5:$D$296)</f>
        <v>CAI</v>
      </c>
      <c r="F629" s="129" t="str">
        <f>_xlfn.XLOOKUP(C629,'[1]Catálogo de actividades'!$B$5:$B$296,'[1]Catálogo de actividades'!$I$5:$I$296)</f>
        <v>CAI</v>
      </c>
      <c r="G629" s="130" t="str">
        <f>_xlfn.XLOOKUP(C629,'[1]Catálogo de actividades'!$B$5:$B$296,'[1]Catálogo de actividades'!$E$5:$E$296)</f>
        <v>21.3</v>
      </c>
      <c r="H629" s="157">
        <v>45170</v>
      </c>
      <c r="I629" s="157">
        <v>45434</v>
      </c>
    </row>
    <row r="630" spans="1:9" x14ac:dyDescent="0.25">
      <c r="A630" s="128" t="s">
        <v>282</v>
      </c>
      <c r="B630" s="127" t="s">
        <v>20</v>
      </c>
      <c r="C630" s="127" t="s">
        <v>243</v>
      </c>
      <c r="D630" s="128" t="str">
        <f>_xlfn.XLOOKUP(C630,'[1]Catálogo de actividades'!$B$5:$B$296,'[1]Catálogo de actividades'!$C$5:$C$296)</f>
        <v>INE</v>
      </c>
      <c r="E630" s="128" t="str">
        <f>_xlfn.XLOOKUP(C630,'[1]Catálogo de actividades'!$B$5:$B$296,'[1]Catálogo de actividades'!$D$5:$D$296)</f>
        <v>CAI</v>
      </c>
      <c r="F630" s="129" t="str">
        <f>_xlfn.XLOOKUP(C630,'[1]Catálogo de actividades'!$B$5:$B$296,'[1]Catálogo de actividades'!$I$5:$I$296)</f>
        <v>CAI</v>
      </c>
      <c r="G630" s="130" t="str">
        <f>_xlfn.XLOOKUP(C630,'[1]Catálogo de actividades'!$B$5:$B$296,'[1]Catálogo de actividades'!$E$5:$E$296)</f>
        <v>21.4</v>
      </c>
      <c r="H630" s="157">
        <v>45189</v>
      </c>
      <c r="I630" s="157">
        <v>45443</v>
      </c>
    </row>
    <row r="631" spans="1:9" x14ac:dyDescent="0.25">
      <c r="A631" s="128" t="s">
        <v>282</v>
      </c>
      <c r="B631" s="127" t="s">
        <v>21</v>
      </c>
      <c r="C631" s="127" t="s">
        <v>244</v>
      </c>
      <c r="D631" s="128" t="str">
        <f>_xlfn.XLOOKUP(C631,'[1]Catálogo de actividades'!$B$5:$B$296,'[1]Catálogo de actividades'!$C$5:$C$296)</f>
        <v>OPL</v>
      </c>
      <c r="E631" s="128" t="str">
        <f>_xlfn.XLOOKUP(C631,'[1]Catálogo de actividades'!$B$5:$B$296,'[1]Catálogo de actividades'!$D$5:$D$296)</f>
        <v>CG</v>
      </c>
      <c r="F631" s="129" t="str">
        <f>_xlfn.XLOOKUP(C631,'[1]Catálogo de actividades'!$B$5:$B$296,'[1]Catálogo de actividades'!$I$5:$I$296)</f>
        <v>OPL</v>
      </c>
      <c r="G631" s="130" t="str">
        <f>_xlfn.XLOOKUP(C631,'[1]Catálogo de actividades'!$B$5:$B$296,'[1]Catálogo de actividades'!$E$5:$E$296)</f>
        <v>22.1</v>
      </c>
      <c r="H631" s="157">
        <v>45481</v>
      </c>
      <c r="I631" s="157">
        <v>45485</v>
      </c>
    </row>
    <row r="632" spans="1:9" x14ac:dyDescent="0.25">
      <c r="A632" s="128" t="s">
        <v>282</v>
      </c>
      <c r="B632" s="139" t="s">
        <v>23</v>
      </c>
      <c r="C632" s="139" t="s">
        <v>245</v>
      </c>
      <c r="D632" s="140" t="s">
        <v>246</v>
      </c>
      <c r="E632" s="141" t="s">
        <v>247</v>
      </c>
      <c r="F632" s="142" t="s">
        <v>122</v>
      </c>
      <c r="G632" s="130" t="str">
        <f>_xlfn.XLOOKUP(C632,'[1]Catálogo de actividades'!$B$5:$B$325,'[1]Catálogo de actividades'!$E$5:$E$325)</f>
        <v>24.1</v>
      </c>
      <c r="H632" s="131">
        <v>45153</v>
      </c>
      <c r="I632" s="131">
        <v>45397</v>
      </c>
    </row>
    <row r="633" spans="1:9" x14ac:dyDescent="0.25">
      <c r="A633" s="128" t="s">
        <v>282</v>
      </c>
      <c r="B633" s="139" t="s">
        <v>23</v>
      </c>
      <c r="C633" s="139" t="s">
        <v>248</v>
      </c>
      <c r="D633" s="140" t="s">
        <v>249</v>
      </c>
      <c r="E633" s="141" t="s">
        <v>250</v>
      </c>
      <c r="F633" s="141" t="s">
        <v>250</v>
      </c>
      <c r="G633" s="130" t="str">
        <f>_xlfn.XLOOKUP(C633,'[1]Catálogo de actividades'!$B$5:$B$325,'[1]Catálogo de actividades'!$E$5:$E$325)</f>
        <v>24.2</v>
      </c>
      <c r="H633" s="131">
        <v>45292</v>
      </c>
      <c r="I633" s="131">
        <v>45306</v>
      </c>
    </row>
    <row r="634" spans="1:9" x14ac:dyDescent="0.25">
      <c r="A634" s="128" t="s">
        <v>282</v>
      </c>
      <c r="B634" s="139" t="s">
        <v>23</v>
      </c>
      <c r="C634" s="139" t="s">
        <v>251</v>
      </c>
      <c r="D634" s="140" t="s">
        <v>249</v>
      </c>
      <c r="E634" s="141" t="s">
        <v>250</v>
      </c>
      <c r="F634" s="141" t="s">
        <v>250</v>
      </c>
      <c r="G634" s="130" t="str">
        <f>_xlfn.XLOOKUP(C634,'[1]Catálogo de actividades'!$B$5:$B$325,'[1]Catálogo de actividades'!$E$5:$E$325)</f>
        <v>24.3</v>
      </c>
      <c r="H634" s="131">
        <v>45292</v>
      </c>
      <c r="I634" s="131">
        <v>45306</v>
      </c>
    </row>
    <row r="635" spans="1:9" x14ac:dyDescent="0.25">
      <c r="A635" s="128" t="s">
        <v>282</v>
      </c>
      <c r="B635" s="139" t="s">
        <v>23</v>
      </c>
      <c r="C635" s="139" t="s">
        <v>252</v>
      </c>
      <c r="D635" s="140" t="s">
        <v>249</v>
      </c>
      <c r="E635" s="141" t="s">
        <v>253</v>
      </c>
      <c r="F635" s="141" t="s">
        <v>253</v>
      </c>
      <c r="G635" s="130" t="str">
        <f>_xlfn.XLOOKUP(C635,'[1]Catálogo de actividades'!$B$5:$B$325,'[1]Catálogo de actividades'!$E$5:$E$325)</f>
        <v>24.4</v>
      </c>
      <c r="H635" s="131">
        <v>45318</v>
      </c>
      <c r="I635" s="131">
        <v>45322</v>
      </c>
    </row>
    <row r="636" spans="1:9" x14ac:dyDescent="0.25">
      <c r="A636" s="128" t="s">
        <v>282</v>
      </c>
      <c r="B636" s="139" t="s">
        <v>23</v>
      </c>
      <c r="C636" s="139" t="s">
        <v>254</v>
      </c>
      <c r="D636" s="140" t="s">
        <v>249</v>
      </c>
      <c r="E636" s="141" t="s">
        <v>250</v>
      </c>
      <c r="F636" s="141" t="s">
        <v>250</v>
      </c>
      <c r="G636" s="130" t="str">
        <f>_xlfn.XLOOKUP(C636,'[1]Catálogo de actividades'!$B$5:$B$325,'[1]Catálogo de actividades'!$E$5:$E$325)</f>
        <v>24.5</v>
      </c>
      <c r="H636" s="131">
        <v>45318</v>
      </c>
      <c r="I636" s="131">
        <v>45322</v>
      </c>
    </row>
    <row r="637" spans="1:9" x14ac:dyDescent="0.25">
      <c r="A637" s="128" t="s">
        <v>282</v>
      </c>
      <c r="B637" s="139" t="s">
        <v>23</v>
      </c>
      <c r="C637" s="147" t="s">
        <v>255</v>
      </c>
      <c r="D637" s="140" t="s">
        <v>249</v>
      </c>
      <c r="E637" s="141" t="s">
        <v>256</v>
      </c>
      <c r="F637" s="141" t="s">
        <v>256</v>
      </c>
      <c r="G637" s="130" t="str">
        <f>_xlfn.XLOOKUP(C637,'[1]Catálogo de actividades'!$B$5:$B$325,'[1]Catálogo de actividades'!$E$5:$E$325)</f>
        <v>24.6</v>
      </c>
      <c r="H637" s="131">
        <v>45328</v>
      </c>
      <c r="I637" s="131">
        <v>45328</v>
      </c>
    </row>
    <row r="638" spans="1:9" x14ac:dyDescent="0.25">
      <c r="A638" s="128" t="s">
        <v>282</v>
      </c>
      <c r="B638" s="139" t="s">
        <v>23</v>
      </c>
      <c r="C638" s="139" t="s">
        <v>257</v>
      </c>
      <c r="D638" s="140" t="s">
        <v>249</v>
      </c>
      <c r="E638" s="141" t="s">
        <v>258</v>
      </c>
      <c r="F638" s="141" t="s">
        <v>259</v>
      </c>
      <c r="G638" s="130" t="str">
        <f>_xlfn.XLOOKUP(C638,'[1]Catálogo de actividades'!$B$5:$B$325,'[1]Catálogo de actividades'!$E$5:$E$325)</f>
        <v>24.7</v>
      </c>
      <c r="H638" s="131">
        <v>45325</v>
      </c>
      <c r="I638" s="131">
        <v>45334</v>
      </c>
    </row>
    <row r="639" spans="1:9" x14ac:dyDescent="0.25">
      <c r="A639" s="128" t="s">
        <v>282</v>
      </c>
      <c r="B639" s="139" t="s">
        <v>23</v>
      </c>
      <c r="C639" s="139" t="s">
        <v>260</v>
      </c>
      <c r="D639" s="140" t="s">
        <v>249</v>
      </c>
      <c r="E639" s="141" t="s">
        <v>253</v>
      </c>
      <c r="F639" s="141" t="s">
        <v>253</v>
      </c>
      <c r="G639" s="130" t="str">
        <f>_xlfn.XLOOKUP(C639,'[1]Catálogo de actividades'!$B$5:$B$325,'[1]Catálogo de actividades'!$E$5:$E$325)</f>
        <v>24.8</v>
      </c>
      <c r="H639" s="131">
        <v>45334</v>
      </c>
      <c r="I639" s="131">
        <v>45338</v>
      </c>
    </row>
    <row r="640" spans="1:9" x14ac:dyDescent="0.25">
      <c r="A640" s="128" t="s">
        <v>282</v>
      </c>
      <c r="B640" s="139" t="s">
        <v>23</v>
      </c>
      <c r="C640" s="139" t="s">
        <v>261</v>
      </c>
      <c r="D640" s="140" t="s">
        <v>249</v>
      </c>
      <c r="E640" s="141" t="s">
        <v>262</v>
      </c>
      <c r="F640" s="148" t="s">
        <v>259</v>
      </c>
      <c r="G640" s="130" t="str">
        <f>_xlfn.XLOOKUP(C640,'[1]Catálogo de actividades'!$B$5:$B$325,'[1]Catálogo de actividades'!$E$5:$E$325)</f>
        <v>24.9</v>
      </c>
      <c r="H640" s="131">
        <v>45352</v>
      </c>
      <c r="I640" s="131">
        <v>45397</v>
      </c>
    </row>
    <row r="641" spans="1:9" x14ac:dyDescent="0.25">
      <c r="A641" s="128" t="s">
        <v>282</v>
      </c>
      <c r="B641" s="139" t="s">
        <v>23</v>
      </c>
      <c r="C641" s="147" t="s">
        <v>263</v>
      </c>
      <c r="D641" s="140" t="s">
        <v>249</v>
      </c>
      <c r="E641" s="141" t="s">
        <v>264</v>
      </c>
      <c r="F641" s="148" t="s">
        <v>256</v>
      </c>
      <c r="G641" s="130" t="str">
        <f>_xlfn.XLOOKUP(C641,'[1]Catálogo de actividades'!$B$5:$B$325,'[1]Catálogo de actividades'!$E$5:$E$325)</f>
        <v>24.10</v>
      </c>
      <c r="H641" s="131">
        <v>45388</v>
      </c>
      <c r="I641" s="131">
        <v>45388</v>
      </c>
    </row>
    <row r="642" spans="1:9" x14ac:dyDescent="0.25">
      <c r="A642" s="128" t="s">
        <v>282</v>
      </c>
      <c r="B642" s="139" t="s">
        <v>23</v>
      </c>
      <c r="C642" s="139" t="s">
        <v>265</v>
      </c>
      <c r="D642" s="140" t="s">
        <v>246</v>
      </c>
      <c r="E642" s="141" t="s">
        <v>266</v>
      </c>
      <c r="F642" s="148" t="s">
        <v>122</v>
      </c>
      <c r="G642" s="130" t="str">
        <f>_xlfn.XLOOKUP(C642,'[1]Catálogo de actividades'!$B$5:$B$325,'[1]Catálogo de actividades'!$E$5:$E$325)</f>
        <v>24.11</v>
      </c>
      <c r="H642" s="131">
        <v>45390</v>
      </c>
      <c r="I642" s="131">
        <v>45404</v>
      </c>
    </row>
    <row r="643" spans="1:9" x14ac:dyDescent="0.25">
      <c r="A643" s="128" t="s">
        <v>282</v>
      </c>
      <c r="B643" s="139" t="s">
        <v>23</v>
      </c>
      <c r="C643" s="139" t="s">
        <v>267</v>
      </c>
      <c r="D643" s="140" t="s">
        <v>246</v>
      </c>
      <c r="E643" s="141" t="s">
        <v>266</v>
      </c>
      <c r="F643" s="148" t="s">
        <v>253</v>
      </c>
      <c r="G643" s="130" t="str">
        <f>_xlfn.XLOOKUP(C643,'[1]Catálogo de actividades'!$B$5:$B$325,'[1]Catálogo de actividades'!$E$5:$E$325)</f>
        <v>24.12</v>
      </c>
      <c r="H643" s="131">
        <v>45390</v>
      </c>
      <c r="I643" s="131">
        <v>45436</v>
      </c>
    </row>
    <row r="644" spans="1:9" x14ac:dyDescent="0.25">
      <c r="A644" s="128" t="s">
        <v>282</v>
      </c>
      <c r="B644" s="139" t="s">
        <v>23</v>
      </c>
      <c r="C644" s="139" t="s">
        <v>268</v>
      </c>
      <c r="D644" s="140" t="s">
        <v>249</v>
      </c>
      <c r="E644" s="141" t="s">
        <v>259</v>
      </c>
      <c r="F644" s="148" t="s">
        <v>259</v>
      </c>
      <c r="G644" s="130" t="str">
        <f>_xlfn.XLOOKUP(C644,'[1]Catálogo de actividades'!$B$5:$B$325,'[1]Catálogo de actividades'!$E$5:$E$325)</f>
        <v>24.13</v>
      </c>
      <c r="H644" s="131">
        <v>45412</v>
      </c>
      <c r="I644" s="131">
        <v>45415</v>
      </c>
    </row>
    <row r="645" spans="1:9" x14ac:dyDescent="0.25">
      <c r="A645" s="128" t="s">
        <v>282</v>
      </c>
      <c r="B645" s="139" t="s">
        <v>23</v>
      </c>
      <c r="C645" s="139" t="s">
        <v>269</v>
      </c>
      <c r="D645" s="140" t="s">
        <v>249</v>
      </c>
      <c r="E645" s="141" t="s">
        <v>258</v>
      </c>
      <c r="F645" s="148" t="s">
        <v>259</v>
      </c>
      <c r="G645" s="130" t="str">
        <f>_xlfn.XLOOKUP(C645,'[1]Catálogo de actividades'!$B$5:$B$325,'[1]Catálogo de actividades'!$E$5:$E$325)</f>
        <v>24.14</v>
      </c>
      <c r="H645" s="131">
        <v>45418</v>
      </c>
      <c r="I645" s="131">
        <v>45432</v>
      </c>
    </row>
    <row r="646" spans="1:9" x14ac:dyDescent="0.25">
      <c r="A646" s="128" t="s">
        <v>282</v>
      </c>
      <c r="B646" s="149" t="s">
        <v>23</v>
      </c>
      <c r="C646" s="149" t="s">
        <v>270</v>
      </c>
      <c r="D646" s="150" t="s">
        <v>249</v>
      </c>
      <c r="E646" s="151" t="s">
        <v>271</v>
      </c>
      <c r="F646" s="152" t="s">
        <v>259</v>
      </c>
      <c r="G646" s="130" t="str">
        <f>_xlfn.XLOOKUP(C646,'[1]Catálogo de actividades'!$B$5:$B$325,'[1]Catálogo de actividades'!$E$5:$E$325)</f>
        <v>24.15</v>
      </c>
      <c r="H646" s="131">
        <v>45445</v>
      </c>
      <c r="I646" s="131">
        <v>45446</v>
      </c>
    </row>
    <row r="647" spans="1:9" x14ac:dyDescent="0.25">
      <c r="A647" s="128" t="s">
        <v>285</v>
      </c>
      <c r="B647" s="127" t="s">
        <v>0</v>
      </c>
      <c r="C647" s="127" t="s">
        <v>36</v>
      </c>
      <c r="D647" s="128" t="str">
        <f>_xlfn.XLOOKUP(C647,'[1]Catálogo de actividades'!$B$5:$B$296,'[1]Catálogo de actividades'!$C$5:$C$296)</f>
        <v>INE</v>
      </c>
      <c r="E647" s="128" t="str">
        <f>_xlfn.XLOOKUP(C647,'[1]Catálogo de actividades'!$B$5:$B$296,'[1]Catálogo de actividades'!$D$5:$D$296)</f>
        <v>CG</v>
      </c>
      <c r="F647" s="129" t="str">
        <f>_xlfn.XLOOKUP(C647,'[1]Catálogo de actividades'!$B$5:$B$296,'[1]Catálogo de actividades'!$I$5:$I$296)</f>
        <v>UTVOPL</v>
      </c>
      <c r="G647" s="130" t="str">
        <f>_xlfn.XLOOKUP(C647,'[1]Catálogo de actividades'!$B$5:$B$296,'[1]Catálogo de actividades'!$E$5:$E$296)</f>
        <v>1.1</v>
      </c>
      <c r="H647" s="131">
        <v>45122</v>
      </c>
      <c r="I647" s="131">
        <v>45139</v>
      </c>
    </row>
    <row r="648" spans="1:9" x14ac:dyDescent="0.25">
      <c r="A648" s="128" t="s">
        <v>285</v>
      </c>
      <c r="B648" s="127" t="s">
        <v>0</v>
      </c>
      <c r="C648" s="127" t="s">
        <v>37</v>
      </c>
      <c r="D648" s="128" t="str">
        <f>_xlfn.XLOOKUP(C648,'[1]Catálogo de actividades'!$B$5:$B$296,'[1]Catálogo de actividades'!$C$5:$C$296)</f>
        <v>INE/OPL</v>
      </c>
      <c r="E648" s="128" t="str">
        <f>_xlfn.XLOOKUP(C648,'[1]Catálogo de actividades'!$B$5:$B$296,'[1]Catálogo de actividades'!$D$5:$D$296)</f>
        <v>DECEYEC/JLE/OPL</v>
      </c>
      <c r="F648" s="129" t="str">
        <f>_xlfn.XLOOKUP(C648,'[1]Catálogo de actividades'!$B$5:$B$296,'[1]Catálogo de actividades'!$I$5:$I$296)</f>
        <v>DECEYEC</v>
      </c>
      <c r="G648" s="130" t="str">
        <f>_xlfn.XLOOKUP(C648,'[1]Catálogo de actividades'!$B$5:$B$296,'[1]Catálogo de actividades'!$E$5:$E$296)</f>
        <v>1.2</v>
      </c>
      <c r="H648" s="132">
        <v>45231</v>
      </c>
      <c r="I648" s="132">
        <v>45306</v>
      </c>
    </row>
    <row r="649" spans="1:9" x14ac:dyDescent="0.25">
      <c r="A649" s="128" t="s">
        <v>285</v>
      </c>
      <c r="B649" s="127" t="s">
        <v>0</v>
      </c>
      <c r="C649" s="127" t="s">
        <v>38</v>
      </c>
      <c r="D649" s="128" t="str">
        <f>_xlfn.XLOOKUP(C649,'[1]Catálogo de actividades'!$B$5:$B$296,'[1]Catálogo de actividades'!$C$5:$C$296)</f>
        <v>OPL</v>
      </c>
      <c r="E649" s="128" t="str">
        <f>_xlfn.XLOOKUP(C649,'[1]Catálogo de actividades'!$B$5:$B$296,'[1]Catálogo de actividades'!$D$5:$D$296)</f>
        <v>CG</v>
      </c>
      <c r="F649" s="129" t="str">
        <f>_xlfn.XLOOKUP(C649,'[1]Catálogo de actividades'!$B$5:$B$296,'[1]Catálogo de actividades'!$I$5:$I$296)</f>
        <v>OPL</v>
      </c>
      <c r="G649" s="130" t="str">
        <f>_xlfn.XLOOKUP(C649,'[1]Catálogo de actividades'!$B$5:$B$296,'[1]Catálogo de actividades'!$E$5:$E$296)</f>
        <v>1.3</v>
      </c>
      <c r="H649" s="131">
        <v>45263</v>
      </c>
      <c r="I649" s="131">
        <v>45269</v>
      </c>
    </row>
    <row r="650" spans="1:9" x14ac:dyDescent="0.25">
      <c r="A650" s="128" t="s">
        <v>285</v>
      </c>
      <c r="B650" s="127" t="s">
        <v>0</v>
      </c>
      <c r="C650" s="127" t="s">
        <v>39</v>
      </c>
      <c r="D650" s="128" t="str">
        <f>_xlfn.XLOOKUP(C650,'[1]Catálogo de actividades'!$B$5:$B$296,'[1]Catálogo de actividades'!$C$5:$C$296)</f>
        <v>INE/OPL</v>
      </c>
      <c r="E650" s="128" t="str">
        <f>_xlfn.XLOOKUP(C650,'[1]Catálogo de actividades'!$B$5:$B$296,'[1]Catálogo de actividades'!$D$5:$D$296)</f>
        <v>DECEYEC/JLE/OPL</v>
      </c>
      <c r="F650" s="129" t="str">
        <f>_xlfn.XLOOKUP(C650,'[1]Catálogo de actividades'!$B$5:$B$296,'[1]Catálogo de actividades'!$I$5:$I$296)</f>
        <v>OPL</v>
      </c>
      <c r="G650" s="130" t="str">
        <f>_xlfn.XLOOKUP(C650,'[1]Catálogo de actividades'!$B$5:$B$296,'[1]Catálogo de actividades'!$E$5:$E$296)</f>
        <v>1.4</v>
      </c>
      <c r="H650" s="131">
        <v>45323</v>
      </c>
      <c r="I650" s="131">
        <v>45445</v>
      </c>
    </row>
    <row r="651" spans="1:9" x14ac:dyDescent="0.25">
      <c r="A651" s="128" t="s">
        <v>285</v>
      </c>
      <c r="B651" s="127" t="s">
        <v>0</v>
      </c>
      <c r="C651" s="127" t="s">
        <v>40</v>
      </c>
      <c r="D651" s="128" t="str">
        <f>_xlfn.XLOOKUP(C651,'[1]Catálogo de actividades'!$B$5:$B$296,'[1]Catálogo de actividades'!$C$5:$C$296)</f>
        <v>INE/OPL</v>
      </c>
      <c r="E651" s="128" t="str">
        <f>_xlfn.XLOOKUP(C651,'[1]Catálogo de actividades'!$B$5:$B$296,'[1]Catálogo de actividades'!$D$5:$D$296)</f>
        <v>DECEYEC/JLE/OPL</v>
      </c>
      <c r="F651" s="129" t="str">
        <f>_xlfn.XLOOKUP(C651,'[1]Catálogo de actividades'!$B$5:$B$296,'[1]Catálogo de actividades'!$I$5:$I$296)</f>
        <v>DECEYEC</v>
      </c>
      <c r="G651" s="130" t="str">
        <f>_xlfn.XLOOKUP(C651,'[1]Catálogo de actividades'!$B$5:$B$296,'[1]Catálogo de actividades'!$E$5:$E$296)</f>
        <v>1.5</v>
      </c>
      <c r="H651" s="131">
        <v>45383</v>
      </c>
      <c r="I651" s="131">
        <v>45412</v>
      </c>
    </row>
    <row r="652" spans="1:9" x14ac:dyDescent="0.25">
      <c r="A652" s="128" t="s">
        <v>285</v>
      </c>
      <c r="B652" s="127" t="s">
        <v>0</v>
      </c>
      <c r="C652" s="127" t="s">
        <v>41</v>
      </c>
      <c r="D652" s="128" t="str">
        <f>_xlfn.XLOOKUP(C652,'[1]Catálogo de actividades'!$B$5:$B$296,'[1]Catálogo de actividades'!$C$5:$C$296)</f>
        <v>INE/OPL</v>
      </c>
      <c r="E652" s="128" t="str">
        <f>_xlfn.XLOOKUP(C652,'[1]Catálogo de actividades'!$B$5:$B$296,'[1]Catálogo de actividades'!$D$5:$D$296)</f>
        <v>DECEYEC/JLE/OPL</v>
      </c>
      <c r="F652" s="129" t="str">
        <f>_xlfn.XLOOKUP(C652,'[1]Catálogo de actividades'!$B$5:$B$296,'[1]Catálogo de actividades'!$I$5:$I$296)</f>
        <v>DECEYEC</v>
      </c>
      <c r="G652" s="130" t="str">
        <f>_xlfn.XLOOKUP(C652,'[1]Catálogo de actividades'!$B$5:$B$296,'[1]Catálogo de actividades'!$E$5:$E$296)</f>
        <v>1.6</v>
      </c>
      <c r="H652" s="131">
        <v>45505</v>
      </c>
      <c r="I652" s="131">
        <v>45531</v>
      </c>
    </row>
    <row r="653" spans="1:9" x14ac:dyDescent="0.25">
      <c r="A653" s="128" t="s">
        <v>285</v>
      </c>
      <c r="B653" s="127" t="s">
        <v>1</v>
      </c>
      <c r="C653" s="127" t="s">
        <v>42</v>
      </c>
      <c r="D653" s="128" t="str">
        <f>_xlfn.XLOOKUP(C653,'[1]Catálogo de actividades'!$B$5:$B$296,'[1]Catálogo de actividades'!$C$5:$C$296)</f>
        <v>OPL</v>
      </c>
      <c r="E653" s="128" t="str">
        <f>_xlfn.XLOOKUP(C653,'[1]Catálogo de actividades'!$B$5:$B$296,'[1]Catálogo de actividades'!$D$5:$D$296)</f>
        <v>CG</v>
      </c>
      <c r="F653" s="129" t="str">
        <f>_xlfn.XLOOKUP(C653,'[1]Catálogo de actividades'!$B$5:$B$296,'[1]Catálogo de actividades'!$I$5:$I$296)</f>
        <v>OPL</v>
      </c>
      <c r="G653" s="130" t="str">
        <f>_xlfn.XLOOKUP(C653,'[1]Catálogo de actividades'!$B$5:$B$296,'[1]Catálogo de actividades'!$E$5:$E$296)</f>
        <v>2.1</v>
      </c>
      <c r="H653" s="131">
        <v>45200</v>
      </c>
      <c r="I653" s="131">
        <v>45291</v>
      </c>
    </row>
    <row r="654" spans="1:9" x14ac:dyDescent="0.25">
      <c r="A654" s="128" t="s">
        <v>285</v>
      </c>
      <c r="B654" s="127" t="s">
        <v>1</v>
      </c>
      <c r="C654" s="127" t="s">
        <v>43</v>
      </c>
      <c r="D654" s="128" t="str">
        <f>_xlfn.XLOOKUP(C654,'[1]Catálogo de actividades'!$B$5:$B$296,'[1]Catálogo de actividades'!$C$5:$C$296)</f>
        <v>OPL</v>
      </c>
      <c r="E654" s="128" t="str">
        <f>_xlfn.XLOOKUP(C654,'[1]Catálogo de actividades'!$B$5:$B$296,'[1]Catálogo de actividades'!$D$5:$D$296)</f>
        <v>CG</v>
      </c>
      <c r="F654" s="129" t="str">
        <f>_xlfn.XLOOKUP(C654,'[1]Catálogo de actividades'!$B$5:$B$296,'[1]Catálogo de actividades'!$I$5:$I$296)</f>
        <v>OPL</v>
      </c>
      <c r="G654" s="130" t="str">
        <f>_xlfn.XLOOKUP(C654,'[1]Catálogo de actividades'!$B$5:$B$296,'[1]Catálogo de actividades'!$E$5:$E$296)</f>
        <v>2.2</v>
      </c>
      <c r="H654" s="131">
        <v>45305</v>
      </c>
      <c r="I654" s="131">
        <v>45311</v>
      </c>
    </row>
    <row r="655" spans="1:9" x14ac:dyDescent="0.25">
      <c r="A655" s="128" t="s">
        <v>285</v>
      </c>
      <c r="B655" s="127" t="s">
        <v>1</v>
      </c>
      <c r="C655" s="127" t="s">
        <v>44</v>
      </c>
      <c r="D655" s="128" t="str">
        <f>_xlfn.XLOOKUP(C655,'[1]Catálogo de actividades'!$B$5:$B$296,'[1]Catálogo de actividades'!$C$5:$C$296)</f>
        <v>OPL</v>
      </c>
      <c r="E655" s="128" t="str">
        <f>_xlfn.XLOOKUP(C655,'[1]Catálogo de actividades'!$B$5:$B$296,'[1]Catálogo de actividades'!$D$5:$D$296)</f>
        <v>CG</v>
      </c>
      <c r="F655" s="129" t="str">
        <f>_xlfn.XLOOKUP(C655,'[1]Catálogo de actividades'!$B$5:$B$296,'[1]Catálogo de actividades'!$I$5:$I$296)</f>
        <v>OPL</v>
      </c>
      <c r="G655" s="130" t="str">
        <f>_xlfn.XLOOKUP(C655,'[1]Catálogo de actividades'!$B$5:$B$296,'[1]Catálogo de actividades'!$E$5:$E$296)</f>
        <v>2.3</v>
      </c>
      <c r="H655" s="131">
        <v>45481</v>
      </c>
      <c r="I655" s="131">
        <v>45485</v>
      </c>
    </row>
    <row r="656" spans="1:9" x14ac:dyDescent="0.25">
      <c r="A656" s="128" t="s">
        <v>285</v>
      </c>
      <c r="B656" s="127" t="s">
        <v>1</v>
      </c>
      <c r="C656" s="127" t="s">
        <v>45</v>
      </c>
      <c r="D656" s="128" t="str">
        <f>_xlfn.XLOOKUP(C656,'[1]Catálogo de actividades'!$B$5:$B$296,'[1]Catálogo de actividades'!$C$5:$C$296)</f>
        <v>OPL</v>
      </c>
      <c r="E656" s="128" t="str">
        <f>_xlfn.XLOOKUP(C656,'[1]Catálogo de actividades'!$B$5:$B$296,'[1]Catálogo de actividades'!$D$5:$D$296)</f>
        <v>CG</v>
      </c>
      <c r="F656" s="129" t="str">
        <f>_xlfn.XLOOKUP(C656,'[1]Catálogo de actividades'!$B$5:$B$296,'[1]Catálogo de actividades'!$I$5:$I$296)</f>
        <v>OPL</v>
      </c>
      <c r="G656" s="130" t="str">
        <f>_xlfn.XLOOKUP(C656,'[1]Catálogo de actividades'!$B$5:$B$296,'[1]Catálogo de actividades'!$E$5:$E$296)</f>
        <v>2.4</v>
      </c>
      <c r="H656" s="131">
        <v>45481</v>
      </c>
      <c r="I656" s="131">
        <v>45485</v>
      </c>
    </row>
    <row r="657" spans="1:9" x14ac:dyDescent="0.25">
      <c r="A657" s="128" t="s">
        <v>285</v>
      </c>
      <c r="B657" s="127" t="s">
        <v>1</v>
      </c>
      <c r="C657" s="127" t="s">
        <v>46</v>
      </c>
      <c r="D657" s="128" t="str">
        <f>_xlfn.XLOOKUP(C657,'[1]Catálogo de actividades'!$B$5:$B$296,'[1]Catálogo de actividades'!$C$5:$C$296)</f>
        <v>OPL</v>
      </c>
      <c r="E657" s="128" t="str">
        <f>_xlfn.XLOOKUP(C657,'[1]Catálogo de actividades'!$B$5:$B$296,'[1]Catálogo de actividades'!$D$5:$D$296)</f>
        <v>OD</v>
      </c>
      <c r="F657" s="129" t="str">
        <f>_xlfn.XLOOKUP(C657,'[1]Catálogo de actividades'!$B$5:$B$296,'[1]Catálogo de actividades'!$I$5:$I$296)</f>
        <v>OPL</v>
      </c>
      <c r="G657" s="130" t="str">
        <f>_xlfn.XLOOKUP(C657,'[1]Catálogo de actividades'!$B$5:$B$296,'[1]Catálogo de actividades'!$E$5:$E$296)</f>
        <v>2.5</v>
      </c>
      <c r="H657" s="131">
        <v>45322</v>
      </c>
      <c r="I657" s="131">
        <v>45322</v>
      </c>
    </row>
    <row r="658" spans="1:9" x14ac:dyDescent="0.25">
      <c r="A658" s="128" t="s">
        <v>285</v>
      </c>
      <c r="B658" s="127" t="s">
        <v>1</v>
      </c>
      <c r="C658" s="127" t="s">
        <v>47</v>
      </c>
      <c r="D658" s="128" t="str">
        <f>_xlfn.XLOOKUP(C658,'[1]Catálogo de actividades'!$B$5:$B$296,'[1]Catálogo de actividades'!$C$5:$C$296)</f>
        <v>OPL</v>
      </c>
      <c r="E658" s="128" t="str">
        <f>_xlfn.XLOOKUP(C658,'[1]Catálogo de actividades'!$B$5:$B$296,'[1]Catálogo de actividades'!$D$5:$D$296)</f>
        <v>CG</v>
      </c>
      <c r="F658" s="129" t="str">
        <f>_xlfn.XLOOKUP(C658,'[1]Catálogo de actividades'!$B$5:$B$296,'[1]Catálogo de actividades'!$I$5:$I$296)</f>
        <v>OPL</v>
      </c>
      <c r="G658" s="130" t="str">
        <f>_xlfn.XLOOKUP(C658,'[1]Catálogo de actividades'!$B$5:$B$296,'[1]Catálogo de actividades'!$E$5:$E$296)</f>
        <v>2.6</v>
      </c>
      <c r="H658" s="131">
        <v>45200</v>
      </c>
      <c r="I658" s="131">
        <v>45291</v>
      </c>
    </row>
    <row r="659" spans="1:9" x14ac:dyDescent="0.25">
      <c r="A659" s="128" t="s">
        <v>285</v>
      </c>
      <c r="B659" s="127" t="s">
        <v>1</v>
      </c>
      <c r="C659" s="127" t="s">
        <v>48</v>
      </c>
      <c r="D659" s="128" t="str">
        <f>_xlfn.XLOOKUP(C659,'[1]Catálogo de actividades'!$B$5:$B$296,'[1]Catálogo de actividades'!$C$5:$C$296)</f>
        <v>OPL</v>
      </c>
      <c r="E659" s="128" t="str">
        <f>_xlfn.XLOOKUP(C659,'[1]Catálogo de actividades'!$B$5:$B$296,'[1]Catálogo de actividades'!$D$5:$D$296)</f>
        <v>CG</v>
      </c>
      <c r="F659" s="129" t="str">
        <f>_xlfn.XLOOKUP(C659,'[1]Catálogo de actividades'!$B$5:$B$296,'[1]Catálogo de actividades'!$I$5:$I$296)</f>
        <v>OPL</v>
      </c>
      <c r="G659" s="130" t="str">
        <f>_xlfn.XLOOKUP(C659,'[1]Catálogo de actividades'!$B$5:$B$296,'[1]Catálogo de actividades'!$E$5:$E$296)</f>
        <v>2.7</v>
      </c>
      <c r="H659" s="131">
        <v>45305</v>
      </c>
      <c r="I659" s="131">
        <v>45311</v>
      </c>
    </row>
    <row r="660" spans="1:9" x14ac:dyDescent="0.25">
      <c r="A660" s="128" t="s">
        <v>285</v>
      </c>
      <c r="B660" s="127" t="s">
        <v>1</v>
      </c>
      <c r="C660" s="127" t="s">
        <v>49</v>
      </c>
      <c r="D660" s="128" t="str">
        <f>_xlfn.XLOOKUP(C660,'[1]Catálogo de actividades'!$B$5:$B$296,'[1]Catálogo de actividades'!$C$5:$C$296)</f>
        <v>OPL</v>
      </c>
      <c r="E660" s="128" t="str">
        <f>_xlfn.XLOOKUP(C660,'[1]Catálogo de actividades'!$B$5:$B$296,'[1]Catálogo de actividades'!$D$5:$D$296)</f>
        <v>OD</v>
      </c>
      <c r="F660" s="129" t="str">
        <f>_xlfn.XLOOKUP(C660,'[1]Catálogo de actividades'!$B$5:$B$296,'[1]Catálogo de actividades'!$I$5:$I$296)</f>
        <v>OPL</v>
      </c>
      <c r="G660" s="130" t="str">
        <f>_xlfn.XLOOKUP(C660,'[1]Catálogo de actividades'!$B$5:$B$296,'[1]Catálogo de actividades'!$E$5:$E$296)</f>
        <v>2.8</v>
      </c>
      <c r="H660" s="131">
        <v>45481</v>
      </c>
      <c r="I660" s="131">
        <v>45485</v>
      </c>
    </row>
    <row r="661" spans="1:9" x14ac:dyDescent="0.25">
      <c r="A661" s="128" t="s">
        <v>285</v>
      </c>
      <c r="B661" s="127" t="s">
        <v>1</v>
      </c>
      <c r="C661" s="127" t="s">
        <v>50</v>
      </c>
      <c r="D661" s="128" t="str">
        <f>_xlfn.XLOOKUP(C661,'[1]Catálogo de actividades'!$B$5:$B$296,'[1]Catálogo de actividades'!$C$5:$C$296)</f>
        <v>OPL</v>
      </c>
      <c r="E661" s="128" t="str">
        <f>_xlfn.XLOOKUP(C661,'[1]Catálogo de actividades'!$B$5:$B$296,'[1]Catálogo de actividades'!$D$5:$D$296)</f>
        <v>OD</v>
      </c>
      <c r="F661" s="129" t="str">
        <f>_xlfn.XLOOKUP(C661,'[1]Catálogo de actividades'!$B$5:$B$296,'[1]Catálogo de actividades'!$I$5:$I$296)</f>
        <v>OPL</v>
      </c>
      <c r="G661" s="130" t="str">
        <f>_xlfn.XLOOKUP(C661,'[1]Catálogo de actividades'!$B$5:$B$296,'[1]Catálogo de actividades'!$E$5:$E$296)</f>
        <v>2.9</v>
      </c>
      <c r="H661" s="131">
        <v>45481</v>
      </c>
      <c r="I661" s="131">
        <v>45485</v>
      </c>
    </row>
    <row r="662" spans="1:9" x14ac:dyDescent="0.25">
      <c r="A662" s="128" t="s">
        <v>285</v>
      </c>
      <c r="B662" s="127" t="s">
        <v>1</v>
      </c>
      <c r="C662" s="127" t="s">
        <v>51</v>
      </c>
      <c r="D662" s="128" t="str">
        <f>_xlfn.XLOOKUP(C662,'[1]Catálogo de actividades'!$B$5:$B$296,'[1]Catálogo de actividades'!$C$5:$C$296)</f>
        <v>OPL</v>
      </c>
      <c r="E662" s="128" t="str">
        <f>_xlfn.XLOOKUP(C662,'[1]Catálogo de actividades'!$B$5:$B$296,'[1]Catálogo de actividades'!$D$5:$D$296)</f>
        <v>OD</v>
      </c>
      <c r="F662" s="129" t="str">
        <f>_xlfn.XLOOKUP(C662,'[1]Catálogo de actividades'!$B$5:$B$296,'[1]Catálogo de actividades'!$I$5:$I$296)</f>
        <v>OPL</v>
      </c>
      <c r="G662" s="130" t="str">
        <f>_xlfn.XLOOKUP(C662,'[1]Catálogo de actividades'!$B$5:$B$296,'[1]Catálogo de actividades'!$E$5:$E$296)</f>
        <v>2.10</v>
      </c>
      <c r="H662" s="131">
        <v>45322</v>
      </c>
      <c r="I662" s="131">
        <v>45322</v>
      </c>
    </row>
    <row r="663" spans="1:9" x14ac:dyDescent="0.25">
      <c r="A663" s="128" t="s">
        <v>285</v>
      </c>
      <c r="B663" s="127" t="s">
        <v>1</v>
      </c>
      <c r="C663" s="127" t="s">
        <v>52</v>
      </c>
      <c r="D663" s="128" t="str">
        <f>_xlfn.XLOOKUP(C663,'[1]Catálogo de actividades'!$B$5:$B$296,'[1]Catálogo de actividades'!$C$5:$C$296)</f>
        <v>INE</v>
      </c>
      <c r="E663" s="128" t="str">
        <f>_xlfn.XLOOKUP(C663,'[1]Catálogo de actividades'!$B$5:$B$296,'[1]Catálogo de actividades'!$D$5:$D$296)</f>
        <v>CG</v>
      </c>
      <c r="F663" s="129" t="str">
        <f>_xlfn.XLOOKUP(C663,'[1]Catálogo de actividades'!$B$5:$B$296,'[1]Catálogo de actividades'!$I$5:$I$296)</f>
        <v>DEOE</v>
      </c>
      <c r="G663" s="130" t="str">
        <f>_xlfn.XLOOKUP(C663,'[1]Catálogo de actividades'!$B$5:$B$296,'[1]Catálogo de actividades'!$E$5:$E$296)</f>
        <v>2.11</v>
      </c>
      <c r="H663" s="131">
        <v>45170</v>
      </c>
      <c r="I663" s="131">
        <v>45199</v>
      </c>
    </row>
    <row r="664" spans="1:9" x14ac:dyDescent="0.25">
      <c r="A664" s="128" t="s">
        <v>285</v>
      </c>
      <c r="B664" s="127" t="s">
        <v>1</v>
      </c>
      <c r="C664" s="127" t="s">
        <v>54</v>
      </c>
      <c r="D664" s="128" t="str">
        <f>_xlfn.XLOOKUP(C664,'[1]Catálogo de actividades'!$B$5:$B$296,'[1]Catálogo de actividades'!$C$5:$C$296)</f>
        <v>INE</v>
      </c>
      <c r="E664" s="128" t="str">
        <f>_xlfn.XLOOKUP(C664,'[1]Catálogo de actividades'!$B$5:$B$296,'[1]Catálogo de actividades'!$D$5:$D$296)</f>
        <v>CL</v>
      </c>
      <c r="F664" s="129" t="str">
        <f>_xlfn.XLOOKUP(C664,'[1]Catálogo de actividades'!$B$5:$B$296,'[1]Catálogo de actividades'!$I$5:$I$296)</f>
        <v>DEOE</v>
      </c>
      <c r="G664" s="130" t="str">
        <f>_xlfn.XLOOKUP(C664,'[1]Catálogo de actividades'!$B$5:$B$296,'[1]Catálogo de actividades'!$E$5:$E$296)</f>
        <v>2.12</v>
      </c>
      <c r="H664" s="131">
        <v>45231</v>
      </c>
      <c r="I664" s="131">
        <v>45231</v>
      </c>
    </row>
    <row r="665" spans="1:9" x14ac:dyDescent="0.25">
      <c r="A665" s="128" t="s">
        <v>285</v>
      </c>
      <c r="B665" s="127" t="s">
        <v>1</v>
      </c>
      <c r="C665" s="127" t="s">
        <v>55</v>
      </c>
      <c r="D665" s="128" t="str">
        <f>_xlfn.XLOOKUP(C665,'[1]Catálogo de actividades'!$B$5:$B$296,'[1]Catálogo de actividades'!$C$5:$C$296)</f>
        <v>INE</v>
      </c>
      <c r="E665" s="128" t="str">
        <f>_xlfn.XLOOKUP(C665,'[1]Catálogo de actividades'!$B$5:$B$296,'[1]Catálogo de actividades'!$D$5:$D$296)</f>
        <v>CL</v>
      </c>
      <c r="F665" s="129" t="str">
        <f>_xlfn.XLOOKUP(C665,'[1]Catálogo de actividades'!$B$5:$B$296,'[1]Catálogo de actividades'!$I$5:$I$296)</f>
        <v>DEOE</v>
      </c>
      <c r="G665" s="130" t="str">
        <f>_xlfn.XLOOKUP(C665,'[1]Catálogo de actividades'!$B$5:$B$296,'[1]Catálogo de actividades'!$E$5:$E$296)</f>
        <v>2.13</v>
      </c>
      <c r="H665" s="131">
        <v>45231</v>
      </c>
      <c r="I665" s="131">
        <v>45260</v>
      </c>
    </row>
    <row r="666" spans="1:9" x14ac:dyDescent="0.25">
      <c r="A666" s="128" t="s">
        <v>285</v>
      </c>
      <c r="B666" s="127" t="s">
        <v>1</v>
      </c>
      <c r="C666" s="127" t="s">
        <v>56</v>
      </c>
      <c r="D666" s="128" t="str">
        <f>_xlfn.XLOOKUP(C666,'[1]Catálogo de actividades'!$B$5:$B$296,'[1]Catálogo de actividades'!$C$5:$C$296)</f>
        <v>INE</v>
      </c>
      <c r="E666" s="128" t="str">
        <f>_xlfn.XLOOKUP(C666,'[1]Catálogo de actividades'!$B$5:$B$296,'[1]Catálogo de actividades'!$D$5:$D$296)</f>
        <v>CD</v>
      </c>
      <c r="F666" s="129" t="str">
        <f>_xlfn.XLOOKUP(C666,'[1]Catálogo de actividades'!$B$5:$B$296,'[1]Catálogo de actividades'!$I$5:$I$296)</f>
        <v>DEOE</v>
      </c>
      <c r="G666" s="130" t="str">
        <f>_xlfn.XLOOKUP(C666,'[1]Catálogo de actividades'!$B$5:$B$296,'[1]Catálogo de actividades'!$E$5:$E$296)</f>
        <v>2.14</v>
      </c>
      <c r="H666" s="131">
        <v>45261</v>
      </c>
      <c r="I666" s="131">
        <v>45261</v>
      </c>
    </row>
    <row r="667" spans="1:9" x14ac:dyDescent="0.25">
      <c r="A667" s="128" t="s">
        <v>285</v>
      </c>
      <c r="B667" s="127" t="s">
        <v>2</v>
      </c>
      <c r="C667" s="127" t="s">
        <v>57</v>
      </c>
      <c r="D667" s="128" t="str">
        <f>_xlfn.XLOOKUP(C667,'[1]Catálogo de actividades'!$B$5:$B$296,'[1]Catálogo de actividades'!$C$5:$C$296)</f>
        <v>INE</v>
      </c>
      <c r="E667" s="128" t="str">
        <f>_xlfn.XLOOKUP(C667,'[1]Catálogo de actividades'!$B$5:$B$296,'[1]Catálogo de actividades'!$D$5:$D$296)</f>
        <v>DERFE</v>
      </c>
      <c r="F667" s="129" t="str">
        <f>_xlfn.XLOOKUP(C667,'[1]Catálogo de actividades'!$B$5:$B$296,'[1]Catálogo de actividades'!$I$5:$I$296)</f>
        <v>DERFE</v>
      </c>
      <c r="G667" s="130" t="str">
        <f>_xlfn.XLOOKUP(C667,'[1]Catálogo de actividades'!$B$5:$B$296,'[1]Catálogo de actividades'!$E$5:$E$296)</f>
        <v>3.1</v>
      </c>
      <c r="H667" s="132">
        <v>45314</v>
      </c>
      <c r="I667" s="131">
        <v>45329</v>
      </c>
    </row>
    <row r="668" spans="1:9" x14ac:dyDescent="0.25">
      <c r="A668" s="128" t="s">
        <v>285</v>
      </c>
      <c r="B668" s="127" t="s">
        <v>2</v>
      </c>
      <c r="C668" s="127" t="s">
        <v>58</v>
      </c>
      <c r="D668" s="128" t="str">
        <f>_xlfn.XLOOKUP(C668,'[1]Catálogo de actividades'!$B$5:$B$296,'[1]Catálogo de actividades'!$C$5:$C$296)</f>
        <v>INE/OPL</v>
      </c>
      <c r="E668" s="128" t="str">
        <f>_xlfn.XLOOKUP(C668,'[1]Catálogo de actividades'!$B$5:$B$296,'[1]Catálogo de actividades'!$D$5:$D$296)</f>
        <v>DERFE</v>
      </c>
      <c r="F668" s="129" t="str">
        <f>_xlfn.XLOOKUP(C668,'[1]Catálogo de actividades'!$B$5:$B$296,'[1]Catálogo de actividades'!$I$5:$I$296)</f>
        <v>DERFE</v>
      </c>
      <c r="G668" s="130" t="str">
        <f>_xlfn.XLOOKUP(C668,'[1]Catálogo de actividades'!$B$5:$B$296,'[1]Catálogo de actividades'!$E$5:$E$296)</f>
        <v>3.2</v>
      </c>
      <c r="H668" s="131">
        <v>45329</v>
      </c>
      <c r="I668" s="131">
        <v>45357</v>
      </c>
    </row>
    <row r="669" spans="1:9" x14ac:dyDescent="0.25">
      <c r="A669" s="128" t="s">
        <v>285</v>
      </c>
      <c r="B669" s="127" t="s">
        <v>2</v>
      </c>
      <c r="C669" s="127" t="s">
        <v>59</v>
      </c>
      <c r="D669" s="128" t="str">
        <f>_xlfn.XLOOKUP(C669,'[1]Catálogo de actividades'!$B$5:$B$296,'[1]Catálogo de actividades'!$C$5:$C$296)</f>
        <v>INE</v>
      </c>
      <c r="E669" s="128" t="str">
        <f>_xlfn.XLOOKUP(C669,'[1]Catálogo de actividades'!$B$5:$B$296,'[1]Catálogo de actividades'!$D$5:$D$296)</f>
        <v>DERFE</v>
      </c>
      <c r="F669" s="129" t="str">
        <f>_xlfn.XLOOKUP(C669,'[1]Catálogo de actividades'!$B$5:$B$296,'[1]Catálogo de actividades'!$I$5:$I$296)</f>
        <v>DERFE</v>
      </c>
      <c r="G669" s="130" t="str">
        <f>_xlfn.XLOOKUP(C669,'[1]Catálogo de actividades'!$B$5:$B$296,'[1]Catálogo de actividades'!$E$5:$E$296)</f>
        <v>3.3</v>
      </c>
      <c r="H669" s="131">
        <v>45390</v>
      </c>
      <c r="I669" s="131">
        <v>45390</v>
      </c>
    </row>
    <row r="670" spans="1:9" x14ac:dyDescent="0.25">
      <c r="A670" s="128" t="s">
        <v>285</v>
      </c>
      <c r="B670" s="127" t="s">
        <v>2</v>
      </c>
      <c r="C670" s="127" t="s">
        <v>60</v>
      </c>
      <c r="D670" s="128" t="str">
        <f>_xlfn.XLOOKUP(C670,'[1]Catálogo de actividades'!$B$5:$B$296,'[1]Catálogo de actividades'!$C$5:$C$296)</f>
        <v>INE</v>
      </c>
      <c r="E670" s="128" t="str">
        <f>_xlfn.XLOOKUP(C670,'[1]Catálogo de actividades'!$B$5:$B$296,'[1]Catálogo de actividades'!$D$5:$D$296)</f>
        <v>DERFE</v>
      </c>
      <c r="F670" s="129" t="str">
        <f>_xlfn.XLOOKUP(C670,'[1]Catálogo de actividades'!$B$5:$B$296,'[1]Catálogo de actividades'!$I$5:$I$296)</f>
        <v>DERFE</v>
      </c>
      <c r="G670" s="130" t="str">
        <f>_xlfn.XLOOKUP(C670,'[1]Catálogo de actividades'!$B$5:$B$296,'[1]Catálogo de actividades'!$E$5:$E$296)</f>
        <v>3.4</v>
      </c>
      <c r="H670" s="131">
        <v>45397</v>
      </c>
      <c r="I670" s="131">
        <v>45414</v>
      </c>
    </row>
    <row r="671" spans="1:9" x14ac:dyDescent="0.25">
      <c r="A671" s="128" t="s">
        <v>285</v>
      </c>
      <c r="B671" s="127" t="s">
        <v>2</v>
      </c>
      <c r="C671" s="127" t="s">
        <v>61</v>
      </c>
      <c r="D671" s="128" t="str">
        <f>_xlfn.XLOOKUP(C671,'[1]Catálogo de actividades'!$B$5:$B$296,'[1]Catálogo de actividades'!$C$5:$C$296)</f>
        <v>INE</v>
      </c>
      <c r="E671" s="128" t="str">
        <f>_xlfn.XLOOKUP(C671,'[1]Catálogo de actividades'!$B$5:$B$296,'[1]Catálogo de actividades'!$D$5:$D$296)</f>
        <v>DERFE</v>
      </c>
      <c r="F671" s="129" t="str">
        <f>_xlfn.XLOOKUP(C671,'[1]Catálogo de actividades'!$B$5:$B$296,'[1]Catálogo de actividades'!$I$5:$I$296)</f>
        <v>DERFE</v>
      </c>
      <c r="G671" s="130" t="str">
        <f>_xlfn.XLOOKUP(C671,'[1]Catálogo de actividades'!$B$5:$B$296,'[1]Catálogo de actividades'!$E$5:$E$296)</f>
        <v>3.5</v>
      </c>
      <c r="H671" s="131">
        <v>45425</v>
      </c>
      <c r="I671" s="131">
        <v>45432</v>
      </c>
    </row>
    <row r="672" spans="1:9" x14ac:dyDescent="0.25">
      <c r="A672" s="128" t="s">
        <v>285</v>
      </c>
      <c r="B672" s="127" t="s">
        <v>3</v>
      </c>
      <c r="C672" s="127" t="s">
        <v>62</v>
      </c>
      <c r="D672" s="128" t="str">
        <f>_xlfn.XLOOKUP(C672,'[1]Catálogo de actividades'!$B$5:$B$296,'[1]Catálogo de actividades'!$C$5:$C$296)</f>
        <v>INE</v>
      </c>
      <c r="E672" s="128" t="str">
        <f>_xlfn.XLOOKUP(C672,'[1]Catálogo de actividades'!$B$5:$B$296,'[1]Catálogo de actividades'!$D$5:$D$296)</f>
        <v>DERFE</v>
      </c>
      <c r="F672" s="129" t="str">
        <f>_xlfn.XLOOKUP(C672,'[1]Catálogo de actividades'!$B$5:$B$296,'[1]Catálogo de actividades'!$I$5:$I$296)</f>
        <v>DERFE</v>
      </c>
      <c r="G672" s="130" t="str">
        <f>_xlfn.XLOOKUP(C672,'[1]Catálogo de actividades'!$B$5:$B$296,'[1]Catálogo de actividades'!$E$5:$E$296)</f>
        <v>4.1</v>
      </c>
      <c r="H672" s="131">
        <v>45170</v>
      </c>
      <c r="I672" s="131">
        <v>45313</v>
      </c>
    </row>
    <row r="673" spans="1:9" x14ac:dyDescent="0.25">
      <c r="A673" s="128" t="s">
        <v>285</v>
      </c>
      <c r="B673" s="127" t="s">
        <v>3</v>
      </c>
      <c r="C673" s="127" t="s">
        <v>64</v>
      </c>
      <c r="D673" s="128" t="str">
        <f>_xlfn.XLOOKUP(C673,'[1]Catálogo de actividades'!$B$5:$B$296,'[1]Catálogo de actividades'!$C$5:$C$296)</f>
        <v>INE</v>
      </c>
      <c r="E673" s="128" t="str">
        <f>_xlfn.XLOOKUP(C673,'[1]Catálogo de actividades'!$B$5:$B$296,'[1]Catálogo de actividades'!$D$5:$D$296)</f>
        <v>DERFE</v>
      </c>
      <c r="F673" s="129" t="str">
        <f>_xlfn.XLOOKUP(C673,'[1]Catálogo de actividades'!$B$5:$B$296,'[1]Catálogo de actividades'!$I$5:$I$296)</f>
        <v>DERFE</v>
      </c>
      <c r="G673" s="130" t="str">
        <f>_xlfn.XLOOKUP(C673,'[1]Catálogo de actividades'!$B$5:$B$296,'[1]Catálogo de actividades'!$E$5:$E$296)</f>
        <v>4.2</v>
      </c>
      <c r="H673" s="131">
        <v>45170</v>
      </c>
      <c r="I673" s="131">
        <v>45330</v>
      </c>
    </row>
    <row r="674" spans="1:9" x14ac:dyDescent="0.25">
      <c r="A674" s="128" t="s">
        <v>285</v>
      </c>
      <c r="B674" s="127" t="s">
        <v>3</v>
      </c>
      <c r="C674" s="127" t="s">
        <v>65</v>
      </c>
      <c r="D674" s="128" t="str">
        <f>_xlfn.XLOOKUP(C674,'[1]Catálogo de actividades'!$B$5:$B$296,'[1]Catálogo de actividades'!$C$5:$C$296)</f>
        <v>INE</v>
      </c>
      <c r="E674" s="128" t="str">
        <f>_xlfn.XLOOKUP(C674,'[1]Catálogo de actividades'!$B$5:$B$296,'[1]Catálogo de actividades'!$D$5:$D$296)</f>
        <v>DERFE</v>
      </c>
      <c r="F674" s="129" t="str">
        <f>_xlfn.XLOOKUP(C674,'[1]Catálogo de actividades'!$B$5:$B$296,'[1]Catálogo de actividades'!$I$5:$I$296)</f>
        <v>DERFE</v>
      </c>
      <c r="G674" s="130" t="str">
        <f>_xlfn.XLOOKUP(C674,'[1]Catálogo de actividades'!$B$5:$B$296,'[1]Catálogo de actividades'!$E$5:$E$296)</f>
        <v>4.3</v>
      </c>
      <c r="H674" s="131">
        <v>45170</v>
      </c>
      <c r="I674" s="131">
        <v>45365</v>
      </c>
    </row>
    <row r="675" spans="1:9" x14ac:dyDescent="0.25">
      <c r="A675" s="128" t="s">
        <v>285</v>
      </c>
      <c r="B675" s="127" t="s">
        <v>3</v>
      </c>
      <c r="C675" s="127" t="s">
        <v>66</v>
      </c>
      <c r="D675" s="128" t="str">
        <f>_xlfn.XLOOKUP(C675,'[1]Catálogo de actividades'!$B$5:$B$296,'[1]Catálogo de actividades'!$C$5:$C$296)</f>
        <v>INE</v>
      </c>
      <c r="E675" s="128" t="str">
        <f>_xlfn.XLOOKUP(C675,'[1]Catálogo de actividades'!$B$5:$B$296,'[1]Catálogo de actividades'!$D$5:$D$296)</f>
        <v>DERFE</v>
      </c>
      <c r="F675" s="129" t="str">
        <f>_xlfn.XLOOKUP(C675,'[1]Catálogo de actividades'!$B$5:$B$296,'[1]Catálogo de actividades'!$I$5:$I$296)</f>
        <v>DERFE</v>
      </c>
      <c r="G675" s="130" t="str">
        <f>_xlfn.XLOOKUP(C675,'[1]Catálogo de actividades'!$B$5:$B$296,'[1]Catálogo de actividades'!$E$5:$E$296)</f>
        <v>4.4</v>
      </c>
      <c r="H675" s="131">
        <v>45331</v>
      </c>
      <c r="I675" s="131">
        <v>45443</v>
      </c>
    </row>
    <row r="676" spans="1:9" x14ac:dyDescent="0.25">
      <c r="A676" s="128" t="s">
        <v>285</v>
      </c>
      <c r="B676" s="127" t="s">
        <v>4</v>
      </c>
      <c r="C676" s="127" t="s">
        <v>67</v>
      </c>
      <c r="D676" s="128" t="str">
        <f>_xlfn.XLOOKUP(C676,'[1]Catálogo de actividades'!$B$5:$B$296,'[1]Catálogo de actividades'!$C$5:$C$296)</f>
        <v>INE</v>
      </c>
      <c r="E676" s="128" t="str">
        <f>_xlfn.XLOOKUP(C676,'[1]Catálogo de actividades'!$B$5:$B$296,'[1]Catálogo de actividades'!$D$5:$D$296)</f>
        <v>CG</v>
      </c>
      <c r="F676" s="129" t="str">
        <f>_xlfn.XLOOKUP(C676,'[1]Catálogo de actividades'!$B$5:$B$296,'[1]Catálogo de actividades'!$I$5:$I$296)</f>
        <v>DEOE</v>
      </c>
      <c r="G676" s="130" t="str">
        <f>_xlfn.XLOOKUP(C676,'[1]Catálogo de actividades'!$B$5:$B$296,'[1]Catálogo de actividades'!$E$5:$E$296)</f>
        <v>5.1</v>
      </c>
      <c r="H676" s="131">
        <v>45170</v>
      </c>
      <c r="I676" s="131">
        <v>45178</v>
      </c>
    </row>
    <row r="677" spans="1:9" x14ac:dyDescent="0.25">
      <c r="A677" s="128" t="s">
        <v>285</v>
      </c>
      <c r="B677" s="127" t="s">
        <v>4</v>
      </c>
      <c r="C677" s="127" t="s">
        <v>68</v>
      </c>
      <c r="D677" s="128" t="str">
        <f>_xlfn.XLOOKUP(C677,'[1]Catálogo de actividades'!$B$5:$B$296,'[1]Catálogo de actividades'!$C$5:$C$296)</f>
        <v>OPL</v>
      </c>
      <c r="E677" s="128" t="str">
        <f>_xlfn.XLOOKUP(C677,'[1]Catálogo de actividades'!$B$5:$B$296,'[1]Catálogo de actividades'!$D$5:$D$296)</f>
        <v>CG</v>
      </c>
      <c r="F677" s="129" t="str">
        <f>_xlfn.XLOOKUP(C677,'[1]Catálogo de actividades'!$B$5:$B$296,'[1]Catálogo de actividades'!$I$5:$I$296)</f>
        <v>OPL</v>
      </c>
      <c r="G677" s="130" t="str">
        <f>_xlfn.XLOOKUP(C677,'[1]Catálogo de actividades'!$B$5:$B$296,'[1]Catálogo de actividades'!$E$5:$E$296)</f>
        <v>5.2</v>
      </c>
      <c r="H677" s="131">
        <v>45263</v>
      </c>
      <c r="I677" s="131">
        <v>45269</v>
      </c>
    </row>
    <row r="678" spans="1:9" x14ac:dyDescent="0.25">
      <c r="A678" s="128" t="s">
        <v>285</v>
      </c>
      <c r="B678" s="127" t="s">
        <v>4</v>
      </c>
      <c r="C678" s="127" t="s">
        <v>69</v>
      </c>
      <c r="D678" s="128" t="str">
        <f>_xlfn.XLOOKUP(C678,'[1]Catálogo de actividades'!$B$5:$B$296,'[1]Catálogo de actividades'!$C$5:$C$296)</f>
        <v>INE/OPL</v>
      </c>
      <c r="E678" s="128" t="str">
        <f>_xlfn.XLOOKUP(C678,'[1]Catálogo de actividades'!$B$5:$B$296,'[1]Catálogo de actividades'!$D$5:$D$296)</f>
        <v>OPL/JLE/ DECEYEC</v>
      </c>
      <c r="F678" s="129" t="str">
        <f>_xlfn.XLOOKUP(C678,'[1]Catálogo de actividades'!$B$5:$B$296,'[1]Catálogo de actividades'!$I$5:$I$296)</f>
        <v>DECEYEC</v>
      </c>
      <c r="G678" s="130" t="str">
        <f>_xlfn.XLOOKUP(C678,'[1]Catálogo de actividades'!$B$5:$B$296,'[1]Catálogo de actividades'!$E$5:$E$296)</f>
        <v>5.3</v>
      </c>
      <c r="H678" s="131">
        <v>45187</v>
      </c>
      <c r="I678" s="131">
        <v>45208</v>
      </c>
    </row>
    <row r="679" spans="1:9" x14ac:dyDescent="0.25">
      <c r="A679" s="128" t="s">
        <v>285</v>
      </c>
      <c r="B679" s="127" t="s">
        <v>4</v>
      </c>
      <c r="C679" s="127" t="s">
        <v>70</v>
      </c>
      <c r="D679" s="128" t="str">
        <f>_xlfn.XLOOKUP(C679,'[1]Catálogo de actividades'!$B$5:$B$296,'[1]Catálogo de actividades'!$C$5:$C$296)</f>
        <v>INE/OPL</v>
      </c>
      <c r="E679" s="128" t="str">
        <f>_xlfn.XLOOKUP(C679,'[1]Catálogo de actividades'!$B$5:$B$296,'[1]Catálogo de actividades'!$D$5:$D$296)</f>
        <v>OPL/JL/JD</v>
      </c>
      <c r="F679" s="129" t="str">
        <f>_xlfn.XLOOKUP(C679,'[1]Catálogo de actividades'!$B$5:$B$296,'[1]Catálogo de actividades'!$I$5:$I$296)</f>
        <v>DEOE</v>
      </c>
      <c r="G679" s="130" t="str">
        <f>_xlfn.XLOOKUP(C679,'[1]Catálogo de actividades'!$B$5:$B$296,'[1]Catálogo de actividades'!$E$5:$E$296)</f>
        <v>5.4</v>
      </c>
      <c r="H679" s="131">
        <v>45170</v>
      </c>
      <c r="I679" s="131">
        <v>45419</v>
      </c>
    </row>
    <row r="680" spans="1:9" x14ac:dyDescent="0.25">
      <c r="A680" s="128" t="s">
        <v>285</v>
      </c>
      <c r="B680" s="127" t="s">
        <v>4</v>
      </c>
      <c r="C680" s="127" t="s">
        <v>71</v>
      </c>
      <c r="D680" s="128" t="str">
        <f>_xlfn.XLOOKUP(C680,'[1]Catálogo de actividades'!$B$5:$B$296,'[1]Catálogo de actividades'!$C$5:$C$296)</f>
        <v>INE/OPL</v>
      </c>
      <c r="E680" s="128" t="str">
        <f>_xlfn.XLOOKUP(C680,'[1]Catálogo de actividades'!$B$5:$B$296,'[1]Catálogo de actividades'!$D$5:$D$296)</f>
        <v>OPL/JL/JD</v>
      </c>
      <c r="F680" s="129" t="str">
        <f>_xlfn.XLOOKUP(C680,'[1]Catálogo de actividades'!$B$5:$B$296,'[1]Catálogo de actividades'!$I$5:$I$296)</f>
        <v>DECEYEC</v>
      </c>
      <c r="G680" s="130" t="str">
        <f>_xlfn.XLOOKUP(C680,'[1]Catálogo de actividades'!$B$5:$B$296,'[1]Catálogo de actividades'!$E$5:$E$296)</f>
        <v>5.5</v>
      </c>
      <c r="H680" s="131">
        <v>45212</v>
      </c>
      <c r="I680" s="131">
        <v>45425</v>
      </c>
    </row>
    <row r="681" spans="1:9" x14ac:dyDescent="0.25">
      <c r="A681" s="128" t="s">
        <v>285</v>
      </c>
      <c r="B681" s="127" t="s">
        <v>4</v>
      </c>
      <c r="C681" s="127" t="s">
        <v>72</v>
      </c>
      <c r="D681" s="128" t="str">
        <f>_xlfn.XLOOKUP(C681,'[1]Catálogo de actividades'!$B$5:$B$296,'[1]Catálogo de actividades'!$C$5:$C$296)</f>
        <v>INE</v>
      </c>
      <c r="E681" s="128" t="str">
        <f>_xlfn.XLOOKUP(C681,'[1]Catálogo de actividades'!$B$5:$B$296,'[1]Catálogo de actividades'!$D$5:$D$296)</f>
        <v>CL/CD</v>
      </c>
      <c r="F681" s="129" t="str">
        <f>_xlfn.XLOOKUP(C681,'[1]Catálogo de actividades'!$B$5:$B$296,'[1]Catálogo de actividades'!$I$5:$I$296)</f>
        <v>DEOE</v>
      </c>
      <c r="G681" s="130" t="str">
        <f>_xlfn.XLOOKUP(C681,'[1]Catálogo de actividades'!$B$5:$B$296,'[1]Catálogo de actividades'!$E$5:$E$296)</f>
        <v>5.6</v>
      </c>
      <c r="H681" s="131">
        <v>45231</v>
      </c>
      <c r="I681" s="131">
        <v>45444</v>
      </c>
    </row>
    <row r="682" spans="1:9" x14ac:dyDescent="0.25">
      <c r="A682" s="128" t="s">
        <v>285</v>
      </c>
      <c r="B682" s="127" t="s">
        <v>4</v>
      </c>
      <c r="C682" s="127" t="s">
        <v>73</v>
      </c>
      <c r="D682" s="128" t="str">
        <f>_xlfn.XLOOKUP(C682,'[1]Catálogo de actividades'!$B$5:$B$296,'[1]Catálogo de actividades'!$C$5:$C$296)</f>
        <v>INE</v>
      </c>
      <c r="E682" s="128" t="str">
        <f>_xlfn.XLOOKUP(C682,'[1]Catálogo de actividades'!$B$5:$B$296,'[1]Catálogo de actividades'!$D$5:$D$296)</f>
        <v>CG</v>
      </c>
      <c r="F682" s="129" t="str">
        <f>_xlfn.XLOOKUP(C682,'[1]Catálogo de actividades'!$B$5:$B$296,'[1]Catálogo de actividades'!$I$5:$I$296)</f>
        <v>DEOE</v>
      </c>
      <c r="G682" s="130" t="str">
        <f>_xlfn.XLOOKUP(C682,'[1]Catálogo de actividades'!$B$5:$B$296,'[1]Catálogo de actividades'!$E$5:$E$296)</f>
        <v>5.7</v>
      </c>
      <c r="H682" s="131">
        <v>45170</v>
      </c>
      <c r="I682" s="131">
        <v>45473</v>
      </c>
    </row>
    <row r="683" spans="1:9" x14ac:dyDescent="0.25">
      <c r="A683" s="128" t="s">
        <v>285</v>
      </c>
      <c r="B683" s="127" t="s">
        <v>5</v>
      </c>
      <c r="C683" s="127" t="s">
        <v>74</v>
      </c>
      <c r="D683" s="128" t="str">
        <f>_xlfn.XLOOKUP(C683,'[1]Catálogo de actividades'!$B$5:$B$296,'[1]Catálogo de actividades'!$C$5:$C$296)</f>
        <v>INE/OPL</v>
      </c>
      <c r="E683" s="128" t="str">
        <f>_xlfn.XLOOKUP(C683,'[1]Catálogo de actividades'!$B$5:$B$296,'[1]Catálogo de actividades'!$D$5:$D$296)</f>
        <v>JDE/OPL</v>
      </c>
      <c r="F683" s="129" t="str">
        <f>_xlfn.XLOOKUP(C683,'[1]Catálogo de actividades'!$B$5:$B$296,'[1]Catálogo de actividades'!$I$5:$I$296)</f>
        <v>DEOE</v>
      </c>
      <c r="G683" s="130" t="str">
        <f>_xlfn.XLOOKUP(C683,'[1]Catálogo de actividades'!$B$5:$B$296,'[1]Catálogo de actividades'!$E$5:$E$296)</f>
        <v>6.1</v>
      </c>
      <c r="H683" s="131">
        <v>45306</v>
      </c>
      <c r="I683" s="131">
        <v>45337</v>
      </c>
    </row>
    <row r="684" spans="1:9" x14ac:dyDescent="0.25">
      <c r="A684" s="128" t="s">
        <v>285</v>
      </c>
      <c r="B684" s="127" t="s">
        <v>5</v>
      </c>
      <c r="C684" s="127" t="s">
        <v>75</v>
      </c>
      <c r="D684" s="128" t="str">
        <f>_xlfn.XLOOKUP(C684,'[1]Catálogo de actividades'!$B$5:$B$296,'[1]Catálogo de actividades'!$C$5:$C$296)</f>
        <v>INE</v>
      </c>
      <c r="E684" s="128" t="str">
        <f>_xlfn.XLOOKUP(C684,'[1]Catálogo de actividades'!$B$5:$B$296,'[1]Catálogo de actividades'!$D$5:$D$296)</f>
        <v>JDE</v>
      </c>
      <c r="F684" s="129" t="str">
        <f>_xlfn.XLOOKUP(C684,'[1]Catálogo de actividades'!$B$5:$B$296,'[1]Catálogo de actividades'!$I$5:$I$296)</f>
        <v>JLE</v>
      </c>
      <c r="G684" s="130" t="str">
        <f>_xlfn.XLOOKUP(C684,'[1]Catálogo de actividades'!$B$5:$B$296,'[1]Catálogo de actividades'!$E$5:$E$296)</f>
        <v>6.2</v>
      </c>
      <c r="H684" s="131">
        <v>45348</v>
      </c>
      <c r="I684" s="131">
        <v>45348</v>
      </c>
    </row>
    <row r="685" spans="1:9" x14ac:dyDescent="0.25">
      <c r="A685" s="128" t="s">
        <v>285</v>
      </c>
      <c r="B685" s="127" t="s">
        <v>5</v>
      </c>
      <c r="C685" s="127" t="s">
        <v>76</v>
      </c>
      <c r="D685" s="128" t="str">
        <f>_xlfn.XLOOKUP(C685,'[1]Catálogo de actividades'!$B$5:$B$296,'[1]Catálogo de actividades'!$C$5:$C$296)</f>
        <v>INE/OPL</v>
      </c>
      <c r="E685" s="128" t="str">
        <f>_xlfn.XLOOKUP(C685,'[1]Catálogo de actividades'!$B$5:$B$296,'[1]Catálogo de actividades'!$D$5:$D$296)</f>
        <v>CD/OPL</v>
      </c>
      <c r="F685" s="129" t="str">
        <f>_xlfn.XLOOKUP(C685,'[1]Catálogo de actividades'!$B$5:$B$296,'[1]Catálogo de actividades'!$I$5:$I$296)</f>
        <v>DEOE</v>
      </c>
      <c r="G685" s="130" t="str">
        <f>_xlfn.XLOOKUP(C685,'[1]Catálogo de actividades'!$B$5:$B$296,'[1]Catálogo de actividades'!$E$5:$E$296)</f>
        <v>6.3</v>
      </c>
      <c r="H685" s="131">
        <v>45349</v>
      </c>
      <c r="I685" s="131">
        <v>45367</v>
      </c>
    </row>
    <row r="686" spans="1:9" x14ac:dyDescent="0.25">
      <c r="A686" s="128" t="s">
        <v>285</v>
      </c>
      <c r="B686" s="127" t="s">
        <v>5</v>
      </c>
      <c r="C686" s="127" t="s">
        <v>77</v>
      </c>
      <c r="D686" s="128" t="str">
        <f>_xlfn.XLOOKUP(C686,'[1]Catálogo de actividades'!$B$5:$B$296,'[1]Catálogo de actividades'!$C$5:$C$296)</f>
        <v>INE</v>
      </c>
      <c r="E686" s="128" t="str">
        <f>_xlfn.XLOOKUP(C686,'[1]Catálogo de actividades'!$B$5:$B$296,'[1]Catálogo de actividades'!$D$5:$D$296)</f>
        <v>CD</v>
      </c>
      <c r="F686" s="129" t="str">
        <f>_xlfn.XLOOKUP(C686,'[1]Catálogo de actividades'!$B$5:$B$296,'[1]Catálogo de actividades'!$I$5:$I$296)</f>
        <v>DEOE</v>
      </c>
      <c r="G686" s="130" t="str">
        <f>_xlfn.XLOOKUP(C686,'[1]Catálogo de actividades'!$B$5:$B$296,'[1]Catálogo de actividades'!$E$5:$E$296)</f>
        <v>6.4</v>
      </c>
      <c r="H686" s="131">
        <v>45365</v>
      </c>
      <c r="I686" s="131">
        <v>45365</v>
      </c>
    </row>
    <row r="687" spans="1:9" x14ac:dyDescent="0.25">
      <c r="A687" s="128" t="s">
        <v>285</v>
      </c>
      <c r="B687" s="127" t="s">
        <v>5</v>
      </c>
      <c r="C687" s="127" t="s">
        <v>78</v>
      </c>
      <c r="D687" s="128" t="str">
        <f>_xlfn.XLOOKUP(C687,'[1]Catálogo de actividades'!$B$5:$B$296,'[1]Catálogo de actividades'!$C$5:$C$296)</f>
        <v>INE</v>
      </c>
      <c r="E687" s="128" t="str">
        <f>_xlfn.XLOOKUP(C687,'[1]Catálogo de actividades'!$B$5:$B$296,'[1]Catálogo de actividades'!$D$5:$D$296)</f>
        <v>CD</v>
      </c>
      <c r="F687" s="129" t="str">
        <f>_xlfn.XLOOKUP(C687,'[1]Catálogo de actividades'!$B$5:$B$296,'[1]Catálogo de actividades'!$I$5:$I$296)</f>
        <v>DEOE</v>
      </c>
      <c r="G687" s="130" t="str">
        <f>_xlfn.XLOOKUP(C687,'[1]Catálogo de actividades'!$B$5:$B$296,'[1]Catálogo de actividades'!$E$5:$E$296)</f>
        <v>6.5</v>
      </c>
      <c r="H687" s="131">
        <v>45376</v>
      </c>
      <c r="I687" s="131">
        <v>45376</v>
      </c>
    </row>
    <row r="688" spans="1:9" x14ac:dyDescent="0.25">
      <c r="A688" s="128" t="s">
        <v>285</v>
      </c>
      <c r="B688" s="127" t="s">
        <v>5</v>
      </c>
      <c r="C688" s="127" t="s">
        <v>79</v>
      </c>
      <c r="D688" s="128" t="str">
        <f>_xlfn.XLOOKUP(C688,'[1]Catálogo de actividades'!$B$5:$B$296,'[1]Catálogo de actividades'!$C$5:$C$296)</f>
        <v>INE</v>
      </c>
      <c r="E688" s="128" t="str">
        <f>_xlfn.XLOOKUP(C688,'[1]Catálogo de actividades'!$B$5:$B$296,'[1]Catálogo de actividades'!$D$5:$D$296)</f>
        <v>DERFE</v>
      </c>
      <c r="F688" s="129" t="str">
        <f>_xlfn.XLOOKUP(C688,'[1]Catálogo de actividades'!$B$5:$B$296,'[1]Catálogo de actividades'!$I$5:$I$296)</f>
        <v>DERFE</v>
      </c>
      <c r="G688" s="130" t="str">
        <f>_xlfn.XLOOKUP(C688,'[1]Catálogo de actividades'!$B$5:$B$296,'[1]Catálogo de actividades'!$E$5:$E$296)</f>
        <v>6.6</v>
      </c>
      <c r="H688" s="131">
        <v>45403</v>
      </c>
      <c r="I688" s="131">
        <v>45406</v>
      </c>
    </row>
    <row r="689" spans="1:9" x14ac:dyDescent="0.25">
      <c r="A689" s="128" t="s">
        <v>285</v>
      </c>
      <c r="B689" s="127" t="s">
        <v>5</v>
      </c>
      <c r="C689" s="127" t="s">
        <v>80</v>
      </c>
      <c r="D689" s="128" t="str">
        <f>_xlfn.XLOOKUP(C689,'[1]Catálogo de actividades'!$B$5:$B$296,'[1]Catálogo de actividades'!$C$5:$C$296)</f>
        <v>INE</v>
      </c>
      <c r="E689" s="128" t="str">
        <f>_xlfn.XLOOKUP(C689,'[1]Catálogo de actividades'!$B$5:$B$296,'[1]Catálogo de actividades'!$D$5:$D$296)</f>
        <v>CD</v>
      </c>
      <c r="F689" s="129" t="str">
        <f>_xlfn.XLOOKUP(C689,'[1]Catálogo de actividades'!$B$5:$B$296,'[1]Catálogo de actividades'!$I$5:$I$296)</f>
        <v>DEOE</v>
      </c>
      <c r="G689" s="130" t="str">
        <f>_xlfn.XLOOKUP(C689,'[1]Catálogo de actividades'!$B$5:$B$296,'[1]Catálogo de actividades'!$E$5:$E$296)</f>
        <v>6.7</v>
      </c>
      <c r="H689" s="131">
        <v>45397</v>
      </c>
      <c r="I689" s="131">
        <v>45397</v>
      </c>
    </row>
    <row r="690" spans="1:9" x14ac:dyDescent="0.25">
      <c r="A690" s="128" t="s">
        <v>285</v>
      </c>
      <c r="B690" s="127" t="s">
        <v>5</v>
      </c>
      <c r="C690" s="127" t="s">
        <v>81</v>
      </c>
      <c r="D690" s="128" t="str">
        <f>_xlfn.XLOOKUP(C690,'[1]Catálogo de actividades'!$B$5:$B$296,'[1]Catálogo de actividades'!$C$5:$C$296)</f>
        <v>INE</v>
      </c>
      <c r="E690" s="128" t="str">
        <f>_xlfn.XLOOKUP(C690,'[1]Catálogo de actividades'!$B$5:$B$296,'[1]Catálogo de actividades'!$D$5:$D$296)</f>
        <v>CD</v>
      </c>
      <c r="F690" s="129" t="str">
        <f>_xlfn.XLOOKUP(C690,'[1]Catálogo de actividades'!$B$5:$B$296,'[1]Catálogo de actividades'!$I$5:$I$296)</f>
        <v>DEOE</v>
      </c>
      <c r="G690" s="130" t="str">
        <f>_xlfn.XLOOKUP(C690,'[1]Catálogo de actividades'!$B$5:$B$296,'[1]Catálogo de actividades'!$E$5:$E$296)</f>
        <v>6.8</v>
      </c>
      <c r="H690" s="131">
        <v>45427</v>
      </c>
      <c r="I690" s="131">
        <v>45437</v>
      </c>
    </row>
    <row r="691" spans="1:9" x14ac:dyDescent="0.25">
      <c r="A691" s="128" t="s">
        <v>285</v>
      </c>
      <c r="B691" s="127" t="s">
        <v>5</v>
      </c>
      <c r="C691" s="127" t="s">
        <v>82</v>
      </c>
      <c r="D691" s="128" t="str">
        <f>_xlfn.XLOOKUP(C691,'[1]Catálogo de actividades'!$B$5:$B$296,'[1]Catálogo de actividades'!$C$5:$C$296)</f>
        <v>INE</v>
      </c>
      <c r="E691" s="128" t="str">
        <f>_xlfn.XLOOKUP(C691,'[1]Catálogo de actividades'!$B$5:$B$296,'[1]Catálogo de actividades'!$D$5:$D$296)</f>
        <v>DERFE/UTSI</v>
      </c>
      <c r="F691" s="129" t="str">
        <f>_xlfn.XLOOKUP(C691,'[1]Catálogo de actividades'!$B$5:$B$296,'[1]Catálogo de actividades'!$I$5:$I$296)</f>
        <v>DERFE</v>
      </c>
      <c r="G691" s="130" t="str">
        <f>_xlfn.XLOOKUP(C691,'[1]Catálogo de actividades'!$B$5:$B$296,'[1]Catálogo de actividades'!$E$5:$E$296)</f>
        <v>6.9</v>
      </c>
      <c r="H691" s="131">
        <v>45411</v>
      </c>
      <c r="I691" s="131">
        <v>45422</v>
      </c>
    </row>
    <row r="692" spans="1:9" x14ac:dyDescent="0.25">
      <c r="A692" s="128" t="s">
        <v>285</v>
      </c>
      <c r="B692" s="127" t="s">
        <v>5</v>
      </c>
      <c r="C692" s="127" t="s">
        <v>83</v>
      </c>
      <c r="D692" s="128" t="str">
        <f>_xlfn.XLOOKUP(C692,'[1]Catálogo de actividades'!$B$5:$B$296,'[1]Catálogo de actividades'!$C$5:$C$296)</f>
        <v>INE</v>
      </c>
      <c r="E692" s="128" t="str">
        <f>_xlfn.XLOOKUP(C692,'[1]Catálogo de actividades'!$B$5:$B$296,'[1]Catálogo de actividades'!$D$5:$D$296)</f>
        <v>CD</v>
      </c>
      <c r="F692" s="129" t="str">
        <f>_xlfn.XLOOKUP(C692,'[1]Catálogo de actividades'!$B$5:$B$296,'[1]Catálogo de actividades'!$I$5:$I$296)</f>
        <v>DEOE</v>
      </c>
      <c r="G692" s="130" t="str">
        <f>_xlfn.XLOOKUP(C692,'[1]Catálogo de actividades'!$B$5:$B$296,'[1]Catálogo de actividades'!$E$5:$E$296)</f>
        <v>6.10</v>
      </c>
      <c r="H692" s="131">
        <v>45398</v>
      </c>
      <c r="I692" s="131">
        <v>45432</v>
      </c>
    </row>
    <row r="693" spans="1:9" x14ac:dyDescent="0.25">
      <c r="A693" s="128" t="s">
        <v>285</v>
      </c>
      <c r="B693" s="127" t="s">
        <v>5</v>
      </c>
      <c r="C693" s="127" t="s">
        <v>84</v>
      </c>
      <c r="D693" s="128" t="str">
        <f>_xlfn.XLOOKUP(C693,'[1]Catálogo de actividades'!$B$5:$B$296,'[1]Catálogo de actividades'!$C$5:$C$296)</f>
        <v>INE</v>
      </c>
      <c r="E693" s="128" t="str">
        <f>_xlfn.XLOOKUP(C693,'[1]Catálogo de actividades'!$B$5:$B$296,'[1]Catálogo de actividades'!$D$5:$D$296)</f>
        <v>CD</v>
      </c>
      <c r="F693" s="129" t="str">
        <f>_xlfn.XLOOKUP(C693,'[1]Catálogo de actividades'!$B$5:$B$296,'[1]Catálogo de actividades'!$I$5:$I$296)</f>
        <v>DEOE</v>
      </c>
      <c r="G693" s="130" t="str">
        <f>_xlfn.XLOOKUP(C693,'[1]Catálogo de actividades'!$B$5:$B$296,'[1]Catálogo de actividades'!$E$5:$E$296)</f>
        <v>6.11</v>
      </c>
      <c r="H693" s="131">
        <v>45398</v>
      </c>
      <c r="I693" s="131">
        <v>45435</v>
      </c>
    </row>
    <row r="694" spans="1:9" x14ac:dyDescent="0.25">
      <c r="A694" s="128" t="s">
        <v>285</v>
      </c>
      <c r="B694" s="127" t="s">
        <v>5</v>
      </c>
      <c r="C694" s="127" t="s">
        <v>85</v>
      </c>
      <c r="D694" s="128" t="str">
        <f>_xlfn.XLOOKUP(C694,'[1]Catálogo de actividades'!$B$5:$B$296,'[1]Catálogo de actividades'!$C$5:$C$296)</f>
        <v>INE</v>
      </c>
      <c r="E694" s="128" t="str">
        <f>_xlfn.XLOOKUP(C694,'[1]Catálogo de actividades'!$B$5:$B$296,'[1]Catálogo de actividades'!$D$5:$D$296)</f>
        <v>CD</v>
      </c>
      <c r="F694" s="129" t="str">
        <f>_xlfn.XLOOKUP(C694,'[1]Catálogo de actividades'!$B$5:$B$296,'[1]Catálogo de actividades'!$I$5:$I$296)</f>
        <v>DEOE</v>
      </c>
      <c r="G694" s="130" t="str">
        <f>_xlfn.XLOOKUP(C694,'[1]Catálogo de actividades'!$B$5:$B$296,'[1]Catálogo de actividades'!$E$5:$E$296)</f>
        <v>6.12</v>
      </c>
      <c r="H694" s="131">
        <v>45436</v>
      </c>
      <c r="I694" s="131">
        <v>45436</v>
      </c>
    </row>
    <row r="695" spans="1:9" x14ac:dyDescent="0.25">
      <c r="A695" s="128" t="s">
        <v>285</v>
      </c>
      <c r="B695" s="127" t="s">
        <v>5</v>
      </c>
      <c r="C695" s="127" t="s">
        <v>86</v>
      </c>
      <c r="D695" s="128" t="str">
        <f>_xlfn.XLOOKUP(C695,'[1]Catálogo de actividades'!$B$5:$B$296,'[1]Catálogo de actividades'!$C$5:$C$296)</f>
        <v>INE</v>
      </c>
      <c r="E695" s="128" t="str">
        <f>_xlfn.XLOOKUP(C695,'[1]Catálogo de actividades'!$B$5:$B$296,'[1]Catálogo de actividades'!$D$5:$D$296)</f>
        <v>DERFE/JD</v>
      </c>
      <c r="F695" s="129" t="str">
        <f>_xlfn.XLOOKUP(C695,'[1]Catálogo de actividades'!$B$5:$B$296,'[1]Catálogo de actividades'!$I$5:$I$296)</f>
        <v>DERFE</v>
      </c>
      <c r="G695" s="130" t="str">
        <f>_xlfn.XLOOKUP(C695,'[1]Catálogo de actividades'!$B$5:$B$296,'[1]Catálogo de actividades'!$E$5:$E$296)</f>
        <v>6.13</v>
      </c>
      <c r="H695" s="131">
        <v>45425</v>
      </c>
      <c r="I695" s="131">
        <v>45436</v>
      </c>
    </row>
    <row r="696" spans="1:9" x14ac:dyDescent="0.25">
      <c r="A696" s="128" t="s">
        <v>285</v>
      </c>
      <c r="B696" s="127" t="s">
        <v>5</v>
      </c>
      <c r="C696" s="127" t="s">
        <v>87</v>
      </c>
      <c r="D696" s="128" t="str">
        <f>_xlfn.XLOOKUP(C696,'[1]Catálogo de actividades'!$B$5:$B$296,'[1]Catálogo de actividades'!$C$5:$C$296)</f>
        <v>INE</v>
      </c>
      <c r="E696" s="128" t="str">
        <f>_xlfn.XLOOKUP(C696,'[1]Catálogo de actividades'!$B$5:$B$296,'[1]Catálogo de actividades'!$D$5:$D$296)</f>
        <v>DERFE/JD</v>
      </c>
      <c r="F696" s="129" t="str">
        <f>_xlfn.XLOOKUP(C696,'[1]Catálogo de actividades'!$B$5:$B$296,'[1]Catálogo de actividades'!$I$5:$I$296)</f>
        <v>DERFE</v>
      </c>
      <c r="G696" s="130" t="str">
        <f>_xlfn.XLOOKUP(C696,'[1]Catálogo de actividades'!$B$5:$B$296,'[1]Catálogo de actividades'!$E$5:$E$296)</f>
        <v>6.14</v>
      </c>
      <c r="H696" s="131">
        <v>45439</v>
      </c>
      <c r="I696" s="131">
        <v>45443</v>
      </c>
    </row>
    <row r="697" spans="1:9" x14ac:dyDescent="0.25">
      <c r="A697" s="128" t="s">
        <v>285</v>
      </c>
      <c r="B697" s="127" t="s">
        <v>5</v>
      </c>
      <c r="C697" s="127" t="s">
        <v>88</v>
      </c>
      <c r="D697" s="128" t="str">
        <f>_xlfn.XLOOKUP(C697,'[1]Catálogo de actividades'!$B$5:$B$296,'[1]Catálogo de actividades'!$C$5:$C$296)</f>
        <v>INE/OPL</v>
      </c>
      <c r="E697" s="128" t="str">
        <f>_xlfn.XLOOKUP(C697,'[1]Catálogo de actividades'!$B$5:$B$296,'[1]Catálogo de actividades'!$D$5:$D$296)</f>
        <v>DEOE/JLE/OPL</v>
      </c>
      <c r="F697" s="129" t="str">
        <f>_xlfn.XLOOKUP(C697,'[1]Catálogo de actividades'!$B$5:$B$296,'[1]Catálogo de actividades'!$I$5:$I$296)</f>
        <v>DEOE</v>
      </c>
      <c r="G697" s="130" t="str">
        <f>_xlfn.XLOOKUP(C697,'[1]Catálogo de actividades'!$B$5:$B$296,'[1]Catálogo de actividades'!$E$5:$E$296)</f>
        <v>6.15</v>
      </c>
      <c r="H697" s="131">
        <v>45445</v>
      </c>
      <c r="I697" s="131">
        <v>45445</v>
      </c>
    </row>
    <row r="698" spans="1:9" x14ac:dyDescent="0.25">
      <c r="A698" s="128" t="s">
        <v>285</v>
      </c>
      <c r="B698" s="127" t="s">
        <v>5</v>
      </c>
      <c r="C698" s="127" t="s">
        <v>89</v>
      </c>
      <c r="D698" s="128" t="str">
        <f>_xlfn.XLOOKUP(C698,'[1]Catálogo de actividades'!$B$5:$B$296,'[1]Catálogo de actividades'!$C$5:$C$296)</f>
        <v>INE/OPL</v>
      </c>
      <c r="E698" s="128" t="str">
        <f>_xlfn.XLOOKUP(C698,'[1]Catálogo de actividades'!$B$5:$B$296,'[1]Catálogo de actividades'!$D$5:$D$296)</f>
        <v>DERFE/OPL/JLE/JD</v>
      </c>
      <c r="F698" s="129" t="str">
        <f>_xlfn.XLOOKUP(C698,'[1]Catálogo de actividades'!$B$5:$B$296,'[1]Catálogo de actividades'!$I$5:$I$296)</f>
        <v>DERFE</v>
      </c>
      <c r="G698" s="130" t="str">
        <f>_xlfn.XLOOKUP(C698,'[1]Catálogo de actividades'!$B$5:$B$296,'[1]Catálogo de actividades'!$E$5:$E$296)</f>
        <v>6.16</v>
      </c>
      <c r="H698" s="131">
        <v>45383</v>
      </c>
      <c r="I698" s="131">
        <v>45457</v>
      </c>
    </row>
    <row r="699" spans="1:9" x14ac:dyDescent="0.25">
      <c r="A699" s="128" t="s">
        <v>285</v>
      </c>
      <c r="B699" s="127" t="s">
        <v>6</v>
      </c>
      <c r="C699" s="127" t="s">
        <v>90</v>
      </c>
      <c r="D699" s="128" t="str">
        <f>_xlfn.XLOOKUP(C699,'[1]Catálogo de actividades'!$B$5:$B$296,'[1]Catálogo de actividades'!$C$5:$C$296)</f>
        <v>INE</v>
      </c>
      <c r="E699" s="128" t="str">
        <f>_xlfn.XLOOKUP(C699,'[1]Catálogo de actividades'!$B$5:$B$296,'[1]Catálogo de actividades'!$D$5:$D$296)</f>
        <v>CG/DECEYEC</v>
      </c>
      <c r="F699" s="129" t="str">
        <f>_xlfn.XLOOKUP(C699,'[1]Catálogo de actividades'!$B$5:$B$296,'[1]Catálogo de actividades'!$I$5:$I$296)</f>
        <v>DECEYEC</v>
      </c>
      <c r="G699" s="130" t="str">
        <f>_xlfn.XLOOKUP(C699,'[1]Catálogo de actividades'!$B$5:$B$296,'[1]Catálogo de actividades'!$E$5:$E$296)</f>
        <v>7.1</v>
      </c>
      <c r="H699" s="131">
        <v>45139</v>
      </c>
      <c r="I699" s="131">
        <v>45168</v>
      </c>
    </row>
    <row r="700" spans="1:9" x14ac:dyDescent="0.25">
      <c r="A700" s="128" t="s">
        <v>285</v>
      </c>
      <c r="B700" s="127" t="s">
        <v>6</v>
      </c>
      <c r="C700" s="127" t="s">
        <v>91</v>
      </c>
      <c r="D700" s="128" t="str">
        <f>_xlfn.XLOOKUP(C700,'[1]Catálogo de actividades'!$B$5:$B$296,'[1]Catálogo de actividades'!$C$5:$C$296)</f>
        <v>INE</v>
      </c>
      <c r="E700" s="128" t="str">
        <f>_xlfn.XLOOKUP(C700,'[1]Catálogo de actividades'!$B$5:$B$296,'[1]Catálogo de actividades'!$D$5:$D$296)</f>
        <v>CG/DECEYEC</v>
      </c>
      <c r="F700" s="129" t="str">
        <f>_xlfn.XLOOKUP(C700,'[1]Catálogo de actividades'!$B$5:$B$296,'[1]Catálogo de actividades'!$I$5:$I$296)</f>
        <v>DECEYEC</v>
      </c>
      <c r="G700" s="130" t="str">
        <f>_xlfn.XLOOKUP(C700,'[1]Catálogo de actividades'!$B$5:$B$296,'[1]Catálogo de actividades'!$E$5:$E$296)</f>
        <v>7.2</v>
      </c>
      <c r="H700" s="131">
        <v>45261</v>
      </c>
      <c r="I700" s="131">
        <v>45291</v>
      </c>
    </row>
    <row r="701" spans="1:9" x14ac:dyDescent="0.25">
      <c r="A701" s="128" t="s">
        <v>285</v>
      </c>
      <c r="B701" s="127" t="s">
        <v>6</v>
      </c>
      <c r="C701" s="127" t="s">
        <v>92</v>
      </c>
      <c r="D701" s="128" t="str">
        <f>_xlfn.XLOOKUP(C701,'[1]Catálogo de actividades'!$B$5:$B$296,'[1]Catálogo de actividades'!$C$5:$C$296)</f>
        <v>INE</v>
      </c>
      <c r="E701" s="128" t="str">
        <f>_xlfn.XLOOKUP(C701,'[1]Catálogo de actividades'!$B$5:$B$296,'[1]Catálogo de actividades'!$D$5:$D$296)</f>
        <v>DECEYEC/JLE</v>
      </c>
      <c r="F701" s="129" t="str">
        <f>_xlfn.XLOOKUP(C701,'[1]Catálogo de actividades'!$B$5:$B$296,'[1]Catálogo de actividades'!$I$5:$I$296)</f>
        <v>DECEYEC</v>
      </c>
      <c r="G701" s="130" t="str">
        <f>_xlfn.XLOOKUP(C701,'[1]Catálogo de actividades'!$B$5:$B$296,'[1]Catálogo de actividades'!$E$5:$E$296)</f>
        <v>7.3</v>
      </c>
      <c r="H701" s="131">
        <v>45209</v>
      </c>
      <c r="I701" s="131">
        <v>45291</v>
      </c>
    </row>
    <row r="702" spans="1:9" x14ac:dyDescent="0.25">
      <c r="A702" s="128" t="s">
        <v>285</v>
      </c>
      <c r="B702" s="127" t="s">
        <v>6</v>
      </c>
      <c r="C702" s="127" t="s">
        <v>93</v>
      </c>
      <c r="D702" s="128" t="str">
        <f>_xlfn.XLOOKUP(C702,'[1]Catálogo de actividades'!$B$5:$B$296,'[1]Catálogo de actividades'!$C$5:$C$296)</f>
        <v>INE/OPL</v>
      </c>
      <c r="E702" s="128" t="str">
        <f>_xlfn.XLOOKUP(C702,'[1]Catálogo de actividades'!$B$5:$B$296,'[1]Catálogo de actividades'!$D$5:$D$296)</f>
        <v>OPL/JLE/
 DECEYEC</v>
      </c>
      <c r="F702" s="129" t="str">
        <f>_xlfn.XLOOKUP(C702,'[1]Catálogo de actividades'!$B$5:$B$296,'[1]Catálogo de actividades'!$I$5:$I$296)</f>
        <v>DECEYEC</v>
      </c>
      <c r="G702" s="130" t="str">
        <f>_xlfn.XLOOKUP(C702,'[1]Catálogo de actividades'!$B$5:$B$296,'[1]Catálogo de actividades'!$E$5:$E$296)</f>
        <v>7.4</v>
      </c>
      <c r="H702" s="131">
        <v>45306</v>
      </c>
      <c r="I702" s="131">
        <v>45359</v>
      </c>
    </row>
    <row r="703" spans="1:9" x14ac:dyDescent="0.25">
      <c r="A703" s="128" t="s">
        <v>285</v>
      </c>
      <c r="B703" s="127" t="s">
        <v>6</v>
      </c>
      <c r="C703" s="127" t="s">
        <v>94</v>
      </c>
      <c r="D703" s="128" t="str">
        <f>_xlfn.XLOOKUP(C703,'[1]Catálogo de actividades'!$B$5:$B$296,'[1]Catálogo de actividades'!$C$5:$C$296)</f>
        <v>INE/OPL</v>
      </c>
      <c r="E703" s="128" t="str">
        <f>_xlfn.XLOOKUP(C703,'[1]Catálogo de actividades'!$B$5:$B$296,'[1]Catálogo de actividades'!$D$5:$D$296)</f>
        <v>JLE/CG</v>
      </c>
      <c r="F703" s="129" t="str">
        <f>_xlfn.XLOOKUP(C703,'[1]Catálogo de actividades'!$B$5:$B$296,'[1]Catálogo de actividades'!$I$5:$I$296)</f>
        <v>OPL</v>
      </c>
      <c r="G703" s="130" t="str">
        <f>_xlfn.XLOOKUP(C703,'[1]Catálogo de actividades'!$B$5:$B$296,'[1]Catálogo de actividades'!$E$5:$E$296)</f>
        <v>7.5</v>
      </c>
      <c r="H703" s="131">
        <v>45379</v>
      </c>
      <c r="I703" s="131">
        <v>45379</v>
      </c>
    </row>
    <row r="704" spans="1:9" x14ac:dyDescent="0.25">
      <c r="A704" s="128" t="s">
        <v>285</v>
      </c>
      <c r="B704" s="127" t="s">
        <v>6</v>
      </c>
      <c r="C704" s="127" t="s">
        <v>95</v>
      </c>
      <c r="D704" s="128" t="str">
        <f>_xlfn.XLOOKUP(C704,'[1]Catálogo de actividades'!$B$5:$B$296,'[1]Catálogo de actividades'!$C$5:$C$296)</f>
        <v>INE</v>
      </c>
      <c r="E704" s="128" t="str">
        <f>_xlfn.XLOOKUP(C704,'[1]Catálogo de actividades'!$B$5:$B$296,'[1]Catálogo de actividades'!$D$5:$D$296)</f>
        <v>JDE/CD</v>
      </c>
      <c r="F704" s="129" t="str">
        <f>_xlfn.XLOOKUP(C704,'[1]Catálogo de actividades'!$B$5:$B$296,'[1]Catálogo de actividades'!$I$5:$I$296)</f>
        <v>DECEYEC</v>
      </c>
      <c r="G704" s="130" t="str">
        <f>_xlfn.XLOOKUP(C704,'[1]Catálogo de actividades'!$B$5:$B$296,'[1]Catálogo de actividades'!$E$5:$E$296)</f>
        <v>7.6</v>
      </c>
      <c r="H704" s="131">
        <v>45215</v>
      </c>
      <c r="I704" s="131">
        <v>45304</v>
      </c>
    </row>
    <row r="705" spans="1:9" x14ac:dyDescent="0.25">
      <c r="A705" s="128" t="s">
        <v>285</v>
      </c>
      <c r="B705" s="127" t="s">
        <v>6</v>
      </c>
      <c r="C705" s="127" t="s">
        <v>96</v>
      </c>
      <c r="D705" s="128" t="str">
        <f>_xlfn.XLOOKUP(C705,'[1]Catálogo de actividades'!$B$5:$B$296,'[1]Catálogo de actividades'!$C$5:$C$296)</f>
        <v>INE</v>
      </c>
      <c r="E705" s="128" t="str">
        <f>_xlfn.XLOOKUP(C705,'[1]Catálogo de actividades'!$B$5:$B$296,'[1]Catálogo de actividades'!$D$5:$D$296)</f>
        <v>DECEYEC/JLE/JD</v>
      </c>
      <c r="F705" s="129" t="str">
        <f>_xlfn.XLOOKUP(C705,'[1]Catálogo de actividades'!$B$5:$B$296,'[1]Catálogo de actividades'!$I$5:$I$296)</f>
        <v>DECEYEC</v>
      </c>
      <c r="G705" s="130" t="str">
        <f>_xlfn.XLOOKUP(C705,'[1]Catálogo de actividades'!$B$5:$B$296,'[1]Catálogo de actividades'!$E$5:$E$296)</f>
        <v>7.7</v>
      </c>
      <c r="H705" s="131">
        <v>45231</v>
      </c>
      <c r="I705" s="131">
        <v>45310</v>
      </c>
    </row>
    <row r="706" spans="1:9" x14ac:dyDescent="0.25">
      <c r="A706" s="128" t="s">
        <v>285</v>
      </c>
      <c r="B706" s="127" t="s">
        <v>6</v>
      </c>
      <c r="C706" s="127" t="s">
        <v>97</v>
      </c>
      <c r="D706" s="128" t="str">
        <f>_xlfn.XLOOKUP(C706,'[1]Catálogo de actividades'!$B$5:$B$296,'[1]Catálogo de actividades'!$C$5:$C$296)</f>
        <v>INE/OPL</v>
      </c>
      <c r="E706" s="128" t="str">
        <f>_xlfn.XLOOKUP(C706,'[1]Catálogo de actividades'!$B$5:$B$296,'[1]Catálogo de actividades'!$D$5:$D$296)</f>
        <v>DECEYEC/CG/OPL</v>
      </c>
      <c r="F706" s="129" t="str">
        <f>_xlfn.XLOOKUP(C706,'[1]Catálogo de actividades'!$B$5:$B$296,'[1]Catálogo de actividades'!$I$5:$I$296)</f>
        <v>OPL</v>
      </c>
      <c r="G706" s="130" t="str">
        <f>_xlfn.XLOOKUP(C706,'[1]Catálogo de actividades'!$B$5:$B$296,'[1]Catálogo de actividades'!$E$5:$E$296)</f>
        <v>7.8</v>
      </c>
      <c r="H706" s="131">
        <v>45369</v>
      </c>
      <c r="I706" s="131">
        <v>45409</v>
      </c>
    </row>
    <row r="707" spans="1:9" x14ac:dyDescent="0.25">
      <c r="A707" s="128" t="s">
        <v>285</v>
      </c>
      <c r="B707" s="127" t="s">
        <v>6</v>
      </c>
      <c r="C707" s="127" t="s">
        <v>98</v>
      </c>
      <c r="D707" s="128" t="str">
        <f>_xlfn.XLOOKUP(C707,'[1]Catálogo de actividades'!$B$5:$B$296,'[1]Catálogo de actividades'!$C$5:$C$296)</f>
        <v>INE</v>
      </c>
      <c r="E707" s="128" t="str">
        <f>_xlfn.XLOOKUP(C707,'[1]Catálogo de actividades'!$B$5:$B$296,'[1]Catálogo de actividades'!$D$5:$D$296)</f>
        <v>DERFE/UTSI</v>
      </c>
      <c r="F707" s="129" t="str">
        <f>_xlfn.XLOOKUP(C707,'[1]Catálogo de actividades'!$B$5:$B$296,'[1]Catálogo de actividades'!$I$5:$I$296)</f>
        <v>DERFE</v>
      </c>
      <c r="G707" s="130" t="str">
        <f>_xlfn.XLOOKUP(C707,'[1]Catálogo de actividades'!$B$5:$B$296,'[1]Catálogo de actividades'!$E$5:$E$296)</f>
        <v>7.9</v>
      </c>
      <c r="H707" s="131">
        <v>45313</v>
      </c>
      <c r="I707" s="131">
        <v>45317</v>
      </c>
    </row>
    <row r="708" spans="1:9" x14ac:dyDescent="0.25">
      <c r="A708" s="128" t="s">
        <v>285</v>
      </c>
      <c r="B708" s="127" t="s">
        <v>6</v>
      </c>
      <c r="C708" s="127" t="s">
        <v>99</v>
      </c>
      <c r="D708" s="128" t="str">
        <f>_xlfn.XLOOKUP(C708,'[1]Catálogo de actividades'!$B$5:$B$296,'[1]Catálogo de actividades'!$C$5:$C$296)</f>
        <v>INE</v>
      </c>
      <c r="E708" s="128" t="str">
        <f>_xlfn.XLOOKUP(C708,'[1]Catálogo de actividades'!$B$5:$B$296,'[1]Catálogo de actividades'!$D$5:$D$296)</f>
        <v>CG</v>
      </c>
      <c r="F708" s="129" t="str">
        <f>_xlfn.XLOOKUP(C708,'[1]Catálogo de actividades'!$B$5:$B$296,'[1]Catálogo de actividades'!$I$5:$I$296)</f>
        <v>DECEYEC</v>
      </c>
      <c r="G708" s="130" t="str">
        <f>_xlfn.XLOOKUP(C708,'[1]Catálogo de actividades'!$B$5:$B$296,'[1]Catálogo de actividades'!$E$5:$E$296)</f>
        <v>7.10</v>
      </c>
      <c r="H708" s="131">
        <v>45323</v>
      </c>
      <c r="I708" s="131">
        <v>45325</v>
      </c>
    </row>
    <row r="709" spans="1:9" x14ac:dyDescent="0.25">
      <c r="A709" s="128" t="s">
        <v>285</v>
      </c>
      <c r="B709" s="127" t="s">
        <v>6</v>
      </c>
      <c r="C709" s="127" t="s">
        <v>100</v>
      </c>
      <c r="D709" s="128" t="str">
        <f>_xlfn.XLOOKUP(C709,'[1]Catálogo de actividades'!$B$5:$B$296,'[1]Catálogo de actividades'!$C$5:$C$296)</f>
        <v>INE</v>
      </c>
      <c r="E709" s="128" t="str">
        <f>_xlfn.XLOOKUP(C709,'[1]Catálogo de actividades'!$B$5:$B$296,'[1]Catálogo de actividades'!$D$5:$D$296)</f>
        <v>JDE/CD</v>
      </c>
      <c r="F709" s="129" t="str">
        <f>_xlfn.XLOOKUP(C709,'[1]Catálogo de actividades'!$B$5:$B$296,'[1]Catálogo de actividades'!$I$5:$I$296)</f>
        <v>DECEYEC</v>
      </c>
      <c r="G709" s="130" t="str">
        <f>_xlfn.XLOOKUP(C709,'[1]Catálogo de actividades'!$B$5:$B$296,'[1]Catálogo de actividades'!$E$5:$E$296)</f>
        <v>7.11</v>
      </c>
      <c r="H709" s="131">
        <v>45328</v>
      </c>
      <c r="I709" s="131">
        <v>45328</v>
      </c>
    </row>
    <row r="710" spans="1:9" x14ac:dyDescent="0.25">
      <c r="A710" s="128" t="s">
        <v>285</v>
      </c>
      <c r="B710" s="127" t="s">
        <v>6</v>
      </c>
      <c r="C710" s="127" t="s">
        <v>101</v>
      </c>
      <c r="D710" s="128" t="str">
        <f>_xlfn.XLOOKUP(C710,'[1]Catálogo de actividades'!$B$5:$B$296,'[1]Catálogo de actividades'!$C$5:$C$296)</f>
        <v>INE</v>
      </c>
      <c r="E710" s="128" t="str">
        <f>_xlfn.XLOOKUP(C710,'[1]Catálogo de actividades'!$B$5:$B$296,'[1]Catálogo de actividades'!$D$5:$D$296)</f>
        <v>CD</v>
      </c>
      <c r="F710" s="129" t="str">
        <f>_xlfn.XLOOKUP(C710,'[1]Catálogo de actividades'!$B$5:$B$296,'[1]Catálogo de actividades'!$I$5:$I$296)</f>
        <v>DECEYEC</v>
      </c>
      <c r="G710" s="130" t="str">
        <f>_xlfn.XLOOKUP(C710,'[1]Catálogo de actividades'!$B$5:$B$296,'[1]Catálogo de actividades'!$E$5:$E$296)</f>
        <v>7.12</v>
      </c>
      <c r="H710" s="131">
        <v>45331</v>
      </c>
      <c r="I710" s="131">
        <v>45382</v>
      </c>
    </row>
    <row r="711" spans="1:9" x14ac:dyDescent="0.25">
      <c r="A711" s="128" t="s">
        <v>285</v>
      </c>
      <c r="B711" s="127" t="s">
        <v>6</v>
      </c>
      <c r="C711" s="127" t="s">
        <v>102</v>
      </c>
      <c r="D711" s="128" t="str">
        <f>_xlfn.XLOOKUP(C711,'[1]Catálogo de actividades'!$B$5:$B$296,'[1]Catálogo de actividades'!$C$5:$C$296)</f>
        <v>INE</v>
      </c>
      <c r="E711" s="128" t="str">
        <f>_xlfn.XLOOKUP(C711,'[1]Catálogo de actividades'!$B$5:$B$296,'[1]Catálogo de actividades'!$D$5:$D$296)</f>
        <v>JDE</v>
      </c>
      <c r="F711" s="129" t="str">
        <f>_xlfn.XLOOKUP(C711,'[1]Catálogo de actividades'!$B$5:$B$296,'[1]Catálogo de actividades'!$I$5:$I$296)</f>
        <v>DECEYEC</v>
      </c>
      <c r="G711" s="130" t="str">
        <f>_xlfn.XLOOKUP(C711,'[1]Catálogo de actividades'!$B$5:$B$296,'[1]Catálogo de actividades'!$E$5:$E$296)</f>
        <v>7.13</v>
      </c>
      <c r="H711" s="131">
        <v>45388</v>
      </c>
      <c r="I711" s="131">
        <v>45388</v>
      </c>
    </row>
    <row r="712" spans="1:9" x14ac:dyDescent="0.25">
      <c r="A712" s="128" t="s">
        <v>285</v>
      </c>
      <c r="B712" s="127" t="s">
        <v>6</v>
      </c>
      <c r="C712" s="127" t="s">
        <v>103</v>
      </c>
      <c r="D712" s="128" t="str">
        <f>_xlfn.XLOOKUP(C712,'[1]Catálogo de actividades'!$B$5:$B$296,'[1]Catálogo de actividades'!$C$5:$C$296)</f>
        <v>INE</v>
      </c>
      <c r="E712" s="128" t="str">
        <f>_xlfn.XLOOKUP(C712,'[1]Catálogo de actividades'!$B$5:$B$296,'[1]Catálogo de actividades'!$D$5:$D$296)</f>
        <v>CD</v>
      </c>
      <c r="F712" s="129" t="str">
        <f>_xlfn.XLOOKUP(C712,'[1]Catálogo de actividades'!$B$5:$B$296,'[1]Catálogo de actividades'!$I$5:$I$296)</f>
        <v>DECEYEC</v>
      </c>
      <c r="G712" s="130" t="str">
        <f>_xlfn.XLOOKUP(C712,'[1]Catálogo de actividades'!$B$5:$B$296,'[1]Catálogo de actividades'!$E$5:$E$296)</f>
        <v>7.14</v>
      </c>
      <c r="H712" s="131">
        <v>45391</v>
      </c>
      <c r="I712" s="131">
        <v>45444</v>
      </c>
    </row>
    <row r="713" spans="1:9" x14ac:dyDescent="0.25">
      <c r="A713" s="128" t="s">
        <v>285</v>
      </c>
      <c r="B713" s="127" t="s">
        <v>6</v>
      </c>
      <c r="C713" s="127" t="s">
        <v>104</v>
      </c>
      <c r="D713" s="128" t="str">
        <f>_xlfn.XLOOKUP(C713,'[1]Catálogo de actividades'!$B$5:$B$296,'[1]Catálogo de actividades'!$C$5:$C$296)</f>
        <v>INE</v>
      </c>
      <c r="E713" s="128" t="str">
        <f>_xlfn.XLOOKUP(C713,'[1]Catálogo de actividades'!$B$5:$B$296,'[1]Catálogo de actividades'!$D$5:$D$296)</f>
        <v>CD</v>
      </c>
      <c r="F713" s="129" t="str">
        <f>_xlfn.XLOOKUP(C713,'[1]Catálogo de actividades'!$B$5:$B$296,'[1]Catálogo de actividades'!$I$5:$I$296)</f>
        <v>DECEYEC</v>
      </c>
      <c r="G713" s="130" t="str">
        <f>_xlfn.XLOOKUP(C713,'[1]Catálogo de actividades'!$B$5:$B$296,'[1]Catálogo de actividades'!$E$5:$E$296)</f>
        <v>7.15</v>
      </c>
      <c r="H713" s="131">
        <v>45445</v>
      </c>
      <c r="I713" s="131">
        <v>45457</v>
      </c>
    </row>
    <row r="714" spans="1:9" x14ac:dyDescent="0.25">
      <c r="A714" s="128" t="s">
        <v>285</v>
      </c>
      <c r="B714" s="127" t="s">
        <v>7</v>
      </c>
      <c r="C714" s="127" t="s">
        <v>105</v>
      </c>
      <c r="D714" s="128" t="str">
        <f>_xlfn.XLOOKUP(C714,'[1]Catálogo de actividades'!$B$5:$B$296,'[1]Catálogo de actividades'!$C$5:$C$296)</f>
        <v>OPL</v>
      </c>
      <c r="E714" s="128" t="str">
        <f>_xlfn.XLOOKUP(C714,'[1]Catálogo de actividades'!$B$5:$B$296,'[1]Catálogo de actividades'!$D$5:$D$296)</f>
        <v>CG</v>
      </c>
      <c r="F714" s="129" t="str">
        <f>_xlfn.XLOOKUP(C714,'[1]Catálogo de actividades'!$B$5:$B$296,'[1]Catálogo de actividades'!$I$5:$I$296)</f>
        <v>OPL</v>
      </c>
      <c r="G714" s="130" t="str">
        <f>_xlfn.XLOOKUP(C714,'[1]Catálogo de actividades'!$B$5:$B$296,'[1]Catálogo de actividades'!$E$5:$E$296)</f>
        <v>8.1</v>
      </c>
      <c r="H714" s="131">
        <v>45261</v>
      </c>
      <c r="I714" s="131">
        <v>45322</v>
      </c>
    </row>
    <row r="715" spans="1:9" x14ac:dyDescent="0.25">
      <c r="A715" s="128" t="s">
        <v>285</v>
      </c>
      <c r="B715" s="127" t="s">
        <v>7</v>
      </c>
      <c r="C715" s="127" t="s">
        <v>106</v>
      </c>
      <c r="D715" s="128" t="str">
        <f>_xlfn.XLOOKUP(C715,'[1]Catálogo de actividades'!$B$5:$B$296,'[1]Catálogo de actividades'!$C$5:$C$296)</f>
        <v>OPL</v>
      </c>
      <c r="E715" s="128" t="str">
        <f>_xlfn.XLOOKUP(C715,'[1]Catálogo de actividades'!$B$5:$B$296,'[1]Catálogo de actividades'!$D$5:$D$296)</f>
        <v>CG</v>
      </c>
      <c r="F715" s="129" t="str">
        <f>_xlfn.XLOOKUP(C715,'[1]Catálogo de actividades'!$B$5:$B$296,'[1]Catálogo de actividades'!$I$5:$I$296)</f>
        <v>OPL</v>
      </c>
      <c r="G715" s="130" t="str">
        <f>_xlfn.XLOOKUP(C715,'[1]Catálogo de actividades'!$B$5:$B$296,'[1]Catálogo de actividades'!$E$5:$E$296)</f>
        <v>8.2</v>
      </c>
      <c r="H715" s="131">
        <v>45323</v>
      </c>
      <c r="I715" s="131">
        <v>45342</v>
      </c>
    </row>
    <row r="716" spans="1:9" x14ac:dyDescent="0.25">
      <c r="A716" s="128" t="s">
        <v>285</v>
      </c>
      <c r="B716" s="127" t="s">
        <v>7</v>
      </c>
      <c r="C716" s="127" t="s">
        <v>107</v>
      </c>
      <c r="D716" s="128" t="str">
        <f>_xlfn.XLOOKUP(C716,'[1]Catálogo de actividades'!$B$5:$B$296,'[1]Catálogo de actividades'!$C$5:$C$296)</f>
        <v>OPL</v>
      </c>
      <c r="E716" s="128" t="str">
        <f>_xlfn.XLOOKUP(C716,'[1]Catálogo de actividades'!$B$5:$B$296,'[1]Catálogo de actividades'!$D$5:$D$296)</f>
        <v>CG</v>
      </c>
      <c r="F716" s="129" t="str">
        <f>_xlfn.XLOOKUP(C716,'[1]Catálogo de actividades'!$B$5:$B$296,'[1]Catálogo de actividades'!$I$5:$I$296)</f>
        <v>OPL</v>
      </c>
      <c r="G716" s="130" t="str">
        <f>_xlfn.XLOOKUP(C716,'[1]Catálogo de actividades'!$B$5:$B$296,'[1]Catálogo de actividades'!$E$5:$E$296)</f>
        <v>8.4</v>
      </c>
      <c r="H716" s="131">
        <v>45261</v>
      </c>
      <c r="I716" s="131">
        <v>45291</v>
      </c>
    </row>
    <row r="717" spans="1:9" x14ac:dyDescent="0.25">
      <c r="A717" s="128" t="s">
        <v>285</v>
      </c>
      <c r="B717" s="127" t="s">
        <v>7</v>
      </c>
      <c r="C717" s="127" t="s">
        <v>108</v>
      </c>
      <c r="D717" s="128" t="str">
        <f>_xlfn.XLOOKUP(C717,'[1]Catálogo de actividades'!$B$5:$B$296,'[1]Catálogo de actividades'!$C$5:$C$296)</f>
        <v>OPL</v>
      </c>
      <c r="E717" s="128" t="str">
        <f>_xlfn.XLOOKUP(C717,'[1]Catálogo de actividades'!$B$5:$B$296,'[1]Catálogo de actividades'!$D$5:$D$296)</f>
        <v>CG</v>
      </c>
      <c r="F717" s="129" t="str">
        <f>_xlfn.XLOOKUP(C717,'[1]Catálogo de actividades'!$B$5:$B$296,'[1]Catálogo de actividades'!$I$5:$I$296)</f>
        <v>OPL</v>
      </c>
      <c r="G717" s="130" t="str">
        <f>_xlfn.XLOOKUP(C717,'[1]Catálogo de actividades'!$B$5:$B$296,'[1]Catálogo de actividades'!$E$5:$E$296)</f>
        <v>8.5</v>
      </c>
      <c r="H717" s="131">
        <v>45261</v>
      </c>
      <c r="I717" s="131">
        <v>45291</v>
      </c>
    </row>
    <row r="718" spans="1:9" x14ac:dyDescent="0.25">
      <c r="A718" s="128" t="s">
        <v>285</v>
      </c>
      <c r="B718" s="127" t="s">
        <v>7</v>
      </c>
      <c r="C718" s="127" t="s">
        <v>273</v>
      </c>
      <c r="D718" s="128" t="str">
        <f>_xlfn.XLOOKUP(C718,'[1]Catálogo de actividades'!$B$5:$B$296,'[1]Catálogo de actividades'!$C$5:$C$296)</f>
        <v>OPL</v>
      </c>
      <c r="E718" s="128" t="str">
        <f>_xlfn.XLOOKUP(C718,'[1]Catálogo de actividades'!$B$5:$B$296,'[1]Catálogo de actividades'!$D$5:$D$296)</f>
        <v>CG</v>
      </c>
      <c r="F718" s="129" t="str">
        <f>_xlfn.XLOOKUP(C718,'[1]Catálogo de actividades'!$B$5:$B$296,'[1]Catálogo de actividades'!$I$5:$I$296)</f>
        <v>OPL</v>
      </c>
      <c r="G718" s="130" t="str">
        <f>_xlfn.XLOOKUP(C718,'[1]Catálogo de actividades'!$B$5:$B$296,'[1]Catálogo de actividades'!$E$5:$E$296)</f>
        <v>8.7</v>
      </c>
      <c r="H718" s="131">
        <v>45261</v>
      </c>
      <c r="I718" s="131">
        <v>45291</v>
      </c>
    </row>
    <row r="719" spans="1:9" x14ac:dyDescent="0.25">
      <c r="A719" s="128" t="s">
        <v>285</v>
      </c>
      <c r="B719" s="127" t="s">
        <v>7</v>
      </c>
      <c r="C719" s="127" t="s">
        <v>274</v>
      </c>
      <c r="D719" s="128" t="str">
        <f>_xlfn.XLOOKUP(C719,'[1]Catálogo de actividades'!$B$5:$B$296,'[1]Catálogo de actividades'!$C$5:$C$296)</f>
        <v>OPL</v>
      </c>
      <c r="E719" s="128" t="str">
        <f>_xlfn.XLOOKUP(C719,'[1]Catálogo de actividades'!$B$5:$B$296,'[1]Catálogo de actividades'!$D$5:$D$296)</f>
        <v>CG</v>
      </c>
      <c r="F719" s="129" t="str">
        <f>_xlfn.XLOOKUP(C719,'[1]Catálogo de actividades'!$B$5:$B$296,'[1]Catálogo de actividades'!$I$5:$I$296)</f>
        <v>OPL</v>
      </c>
      <c r="G719" s="130" t="str">
        <f>_xlfn.XLOOKUP(C719,'[1]Catálogo de actividades'!$B$5:$B$296,'[1]Catálogo de actividades'!$E$5:$E$296)</f>
        <v>8.8</v>
      </c>
      <c r="H719" s="131">
        <v>45261</v>
      </c>
      <c r="I719" s="131">
        <v>45291</v>
      </c>
    </row>
    <row r="720" spans="1:9" x14ac:dyDescent="0.25">
      <c r="A720" s="128" t="s">
        <v>285</v>
      </c>
      <c r="B720" s="127" t="s">
        <v>7</v>
      </c>
      <c r="C720" s="127" t="s">
        <v>111</v>
      </c>
      <c r="D720" s="128" t="str">
        <f>_xlfn.XLOOKUP(C720,'[1]Catálogo de actividades'!$B$5:$B$296,'[1]Catálogo de actividades'!$C$5:$C$296)</f>
        <v>OPL</v>
      </c>
      <c r="E720" s="128" t="str">
        <f>_xlfn.XLOOKUP(C720,'[1]Catálogo de actividades'!$B$5:$B$296,'[1]Catálogo de actividades'!$D$5:$D$296)</f>
        <v>CG</v>
      </c>
      <c r="F720" s="129" t="str">
        <f>_xlfn.XLOOKUP(C720,'[1]Catálogo de actividades'!$B$5:$B$296,'[1]Catálogo de actividades'!$I$5:$I$296)</f>
        <v>OPL</v>
      </c>
      <c r="G720" s="130" t="str">
        <f>_xlfn.XLOOKUP(C720,'[1]Catálogo de actividades'!$B$5:$B$296,'[1]Catálogo de actividades'!$E$5:$E$296)</f>
        <v>8.10</v>
      </c>
      <c r="H720" s="131">
        <v>45261</v>
      </c>
      <c r="I720" s="131">
        <v>45291</v>
      </c>
    </row>
    <row r="721" spans="1:9" x14ac:dyDescent="0.25">
      <c r="A721" s="128" t="s">
        <v>285</v>
      </c>
      <c r="B721" s="127" t="s">
        <v>7</v>
      </c>
      <c r="C721" s="127" t="s">
        <v>112</v>
      </c>
      <c r="D721" s="128" t="str">
        <f>_xlfn.XLOOKUP(C721,'[1]Catálogo de actividades'!$B$5:$B$296,'[1]Catálogo de actividades'!$C$5:$C$296)</f>
        <v>OPL</v>
      </c>
      <c r="E721" s="128" t="str">
        <f>_xlfn.XLOOKUP(C721,'[1]Catálogo de actividades'!$B$5:$B$296,'[1]Catálogo de actividades'!$D$5:$D$296)</f>
        <v>CG</v>
      </c>
      <c r="F721" s="129" t="str">
        <f>_xlfn.XLOOKUP(C721,'[1]Catálogo de actividades'!$B$5:$B$296,'[1]Catálogo de actividades'!$I$5:$I$296)</f>
        <v>OPL</v>
      </c>
      <c r="G721" s="130" t="str">
        <f>_xlfn.XLOOKUP(C721,'[1]Catálogo de actividades'!$B$5:$B$296,'[1]Catálogo de actividades'!$E$5:$E$296)</f>
        <v>8.11</v>
      </c>
      <c r="H721" s="131">
        <v>45261</v>
      </c>
      <c r="I721" s="131">
        <v>45291</v>
      </c>
    </row>
    <row r="722" spans="1:9" x14ac:dyDescent="0.25">
      <c r="A722" s="128" t="s">
        <v>285</v>
      </c>
      <c r="B722" s="127" t="s">
        <v>7</v>
      </c>
      <c r="C722" s="127" t="s">
        <v>113</v>
      </c>
      <c r="D722" s="128" t="str">
        <f>_xlfn.XLOOKUP(C722,'[1]Catálogo de actividades'!$B$5:$B$296,'[1]Catálogo de actividades'!$C$5:$C$296)</f>
        <v>OPL</v>
      </c>
      <c r="E722" s="128" t="str">
        <f>_xlfn.XLOOKUP(C722,'[1]Catálogo de actividades'!$B$5:$B$296,'[1]Catálogo de actividades'!$D$5:$D$296)</f>
        <v>CG</v>
      </c>
      <c r="F722" s="129" t="str">
        <f>_xlfn.XLOOKUP(C722,'[1]Catálogo de actividades'!$B$5:$B$296,'[1]Catálogo de actividades'!$I$5:$I$296)</f>
        <v>OPL</v>
      </c>
      <c r="G722" s="130" t="str">
        <f>_xlfn.XLOOKUP(C722,'[1]Catálogo de actividades'!$B$5:$B$296,'[1]Catálogo de actividades'!$E$5:$E$296)</f>
        <v>8.13</v>
      </c>
      <c r="H722" s="131">
        <v>45261</v>
      </c>
      <c r="I722" s="131">
        <v>45322</v>
      </c>
    </row>
    <row r="723" spans="1:9" x14ac:dyDescent="0.25">
      <c r="A723" s="128" t="s">
        <v>285</v>
      </c>
      <c r="B723" s="127" t="s">
        <v>7</v>
      </c>
      <c r="C723" s="127" t="s">
        <v>114</v>
      </c>
      <c r="D723" s="128" t="str">
        <f>_xlfn.XLOOKUP(C723,'[1]Catálogo de actividades'!$B$5:$B$296,'[1]Catálogo de actividades'!$C$5:$C$296)</f>
        <v>OPL</v>
      </c>
      <c r="E723" s="128" t="str">
        <f>_xlfn.XLOOKUP(C723,'[1]Catálogo de actividades'!$B$5:$B$296,'[1]Catálogo de actividades'!$D$5:$D$296)</f>
        <v>CG</v>
      </c>
      <c r="F723" s="129" t="str">
        <f>_xlfn.XLOOKUP(C723,'[1]Catálogo de actividades'!$B$5:$B$296,'[1]Catálogo de actividades'!$I$5:$I$296)</f>
        <v>OPL</v>
      </c>
      <c r="G723" s="130" t="str">
        <f>_xlfn.XLOOKUP(C723,'[1]Catálogo de actividades'!$B$5:$B$296,'[1]Catálogo de actividades'!$E$5:$E$296)</f>
        <v>8.14</v>
      </c>
      <c r="H723" s="131">
        <v>45261</v>
      </c>
      <c r="I723" s="131">
        <v>45322</v>
      </c>
    </row>
    <row r="724" spans="1:9" x14ac:dyDescent="0.25">
      <c r="A724" s="128" t="s">
        <v>285</v>
      </c>
      <c r="B724" s="127" t="s">
        <v>8</v>
      </c>
      <c r="C724" s="127" t="s">
        <v>115</v>
      </c>
      <c r="D724" s="128" t="str">
        <f>_xlfn.XLOOKUP(C724,'[1]Catálogo de actividades'!$B$5:$B$296,'[1]Catálogo de actividades'!$C$5:$C$296)</f>
        <v>OPL</v>
      </c>
      <c r="E724" s="128" t="str">
        <f>_xlfn.XLOOKUP(C724,'[1]Catálogo de actividades'!$B$5:$B$296,'[1]Catálogo de actividades'!$D$5:$D$296)</f>
        <v>CG</v>
      </c>
      <c r="F724" s="129" t="str">
        <f>_xlfn.XLOOKUP(C724,'[1]Catálogo de actividades'!$B$5:$B$296,'[1]Catálogo de actividades'!$I$5:$I$296)</f>
        <v>OPL</v>
      </c>
      <c r="G724" s="130" t="str">
        <f>_xlfn.XLOOKUP(C724,'[1]Catálogo de actividades'!$B$5:$B$296,'[1]Catálogo de actividades'!$E$5:$E$296)</f>
        <v>9.1</v>
      </c>
      <c r="H724" s="131">
        <v>45263</v>
      </c>
      <c r="I724" s="131">
        <v>45269</v>
      </c>
    </row>
    <row r="725" spans="1:9" x14ac:dyDescent="0.25">
      <c r="A725" s="128" t="s">
        <v>285</v>
      </c>
      <c r="B725" s="127" t="s">
        <v>8</v>
      </c>
      <c r="C725" s="127" t="s">
        <v>116</v>
      </c>
      <c r="D725" s="128" t="str">
        <f>_xlfn.XLOOKUP(C725,'[1]Catálogo de actividades'!$B$5:$B$296,'[1]Catálogo de actividades'!$C$5:$C$296)</f>
        <v>OPL</v>
      </c>
      <c r="E725" s="128" t="str">
        <f>_xlfn.XLOOKUP(C725,'[1]Catálogo de actividades'!$B$5:$B$296,'[1]Catálogo de actividades'!$D$5:$D$296)</f>
        <v>OD</v>
      </c>
      <c r="F725" s="129" t="str">
        <f>_xlfn.XLOOKUP(C725,'[1]Catálogo de actividades'!$B$5:$B$296,'[1]Catálogo de actividades'!$I$5:$I$296)</f>
        <v>OPL</v>
      </c>
      <c r="G725" s="130" t="str">
        <f>_xlfn.XLOOKUP(C725,'[1]Catálogo de actividades'!$B$5:$B$296,'[1]Catálogo de actividades'!$E$5:$E$296)</f>
        <v>9.3</v>
      </c>
      <c r="H725" s="131">
        <v>45293</v>
      </c>
      <c r="I725" s="131">
        <v>45297</v>
      </c>
    </row>
    <row r="726" spans="1:9" x14ac:dyDescent="0.25">
      <c r="A726" s="128" t="s">
        <v>285</v>
      </c>
      <c r="B726" s="127" t="s">
        <v>8</v>
      </c>
      <c r="C726" s="127" t="s">
        <v>117</v>
      </c>
      <c r="D726" s="128" t="str">
        <f>_xlfn.XLOOKUP(C726,'[1]Catálogo de actividades'!$B$5:$B$296,'[1]Catálogo de actividades'!$C$5:$C$296)</f>
        <v>OPL</v>
      </c>
      <c r="E726" s="128" t="str">
        <f>_xlfn.XLOOKUP(C726,'[1]Catálogo de actividades'!$B$5:$B$296,'[1]Catálogo de actividades'!$D$5:$D$296)</f>
        <v>OD</v>
      </c>
      <c r="F726" s="129" t="str">
        <f>_xlfn.XLOOKUP(C726,'[1]Catálogo de actividades'!$B$5:$B$296,'[1]Catálogo de actividades'!$I$5:$I$296)</f>
        <v>OPL</v>
      </c>
      <c r="G726" s="130" t="str">
        <f>_xlfn.XLOOKUP(C726,'[1]Catálogo de actividades'!$B$5:$B$296,'[1]Catálogo de actividades'!$E$5:$E$296)</f>
        <v>9.4</v>
      </c>
      <c r="H726" s="131">
        <v>45293</v>
      </c>
      <c r="I726" s="131">
        <v>45297</v>
      </c>
    </row>
    <row r="727" spans="1:9" x14ac:dyDescent="0.25">
      <c r="A727" s="128" t="s">
        <v>285</v>
      </c>
      <c r="B727" s="127" t="s">
        <v>8</v>
      </c>
      <c r="C727" s="127" t="s">
        <v>118</v>
      </c>
      <c r="D727" s="128" t="str">
        <f>_xlfn.XLOOKUP(C727,'[1]Catálogo de actividades'!$B$5:$B$296,'[1]Catálogo de actividades'!$C$5:$C$296)</f>
        <v>OPL</v>
      </c>
      <c r="E727" s="128" t="str">
        <f>_xlfn.XLOOKUP(C727,'[1]Catálogo de actividades'!$B$5:$B$296,'[1]Catálogo de actividades'!$D$5:$D$296)</f>
        <v>CG</v>
      </c>
      <c r="F727" s="129" t="str">
        <f>_xlfn.XLOOKUP(C727,'[1]Catálogo de actividades'!$B$5:$B$296,'[1]Catálogo de actividades'!$I$5:$I$296)</f>
        <v>OPL</v>
      </c>
      <c r="G727" s="130" t="str">
        <f>_xlfn.XLOOKUP(C727,'[1]Catálogo de actividades'!$B$5:$B$296,'[1]Catálogo de actividades'!$E$5:$E$296)</f>
        <v>9.6</v>
      </c>
      <c r="H727" s="131">
        <v>45298</v>
      </c>
      <c r="I727" s="131">
        <v>45302</v>
      </c>
    </row>
    <row r="728" spans="1:9" x14ac:dyDescent="0.25">
      <c r="A728" s="128" t="s">
        <v>285</v>
      </c>
      <c r="B728" s="127" t="s">
        <v>8</v>
      </c>
      <c r="C728" s="127" t="s">
        <v>119</v>
      </c>
      <c r="D728" s="128" t="str">
        <f>_xlfn.XLOOKUP(C728,'[1]Catálogo de actividades'!$B$5:$B$296,'[1]Catálogo de actividades'!$C$5:$C$296)</f>
        <v>OPL</v>
      </c>
      <c r="E728" s="128" t="str">
        <f>_xlfn.XLOOKUP(C728,'[1]Catálogo de actividades'!$B$5:$B$296,'[1]Catálogo de actividades'!$D$5:$D$296)</f>
        <v>CG</v>
      </c>
      <c r="F728" s="129" t="str">
        <f>_xlfn.XLOOKUP(C728,'[1]Catálogo de actividades'!$B$5:$B$296,'[1]Catálogo de actividades'!$I$5:$I$296)</f>
        <v>OPL</v>
      </c>
      <c r="G728" s="130" t="str">
        <f>_xlfn.XLOOKUP(C728,'[1]Catálogo de actividades'!$B$5:$B$296,'[1]Catálogo de actividades'!$E$5:$E$296)</f>
        <v>9.7</v>
      </c>
      <c r="H728" s="131">
        <v>45298</v>
      </c>
      <c r="I728" s="131">
        <v>45302</v>
      </c>
    </row>
    <row r="729" spans="1:9" x14ac:dyDescent="0.25">
      <c r="A729" s="128" t="s">
        <v>285</v>
      </c>
      <c r="B729" s="127" t="s">
        <v>8</v>
      </c>
      <c r="C729" s="127" t="s">
        <v>120</v>
      </c>
      <c r="D729" s="128" t="str">
        <f>_xlfn.XLOOKUP(C729,'[1]Catálogo de actividades'!$B$5:$B$296,'[1]Catálogo de actividades'!$C$5:$C$296)</f>
        <v>OPL</v>
      </c>
      <c r="E729" s="128" t="str">
        <f>_xlfn.XLOOKUP(C729,'[1]Catálogo de actividades'!$B$5:$B$296,'[1]Catálogo de actividades'!$D$5:$D$296)</f>
        <v>OD</v>
      </c>
      <c r="F729" s="129" t="str">
        <f>_xlfn.XLOOKUP(C729,'[1]Catálogo de actividades'!$B$5:$B$296,'[1]Catálogo de actividades'!$I$5:$I$296)</f>
        <v>OPL</v>
      </c>
      <c r="G729" s="130" t="str">
        <f>_xlfn.XLOOKUP(C729,'[1]Catálogo de actividades'!$B$5:$B$296,'[1]Catálogo de actividades'!$E$5:$E$296)</f>
        <v>9.9</v>
      </c>
      <c r="H729" s="131">
        <v>45310</v>
      </c>
      <c r="I729" s="131">
        <v>45339</v>
      </c>
    </row>
    <row r="730" spans="1:9" x14ac:dyDescent="0.25">
      <c r="A730" s="128" t="s">
        <v>285</v>
      </c>
      <c r="B730" s="127" t="s">
        <v>8</v>
      </c>
      <c r="C730" s="127" t="s">
        <v>275</v>
      </c>
      <c r="D730" s="128" t="str">
        <f>_xlfn.XLOOKUP(C730,'[1]Catálogo de actividades'!$B$5:$B$296,'[1]Catálogo de actividades'!$C$5:$C$296)</f>
        <v>OPL</v>
      </c>
      <c r="E730" s="128" t="str">
        <f>_xlfn.XLOOKUP(C730,'[1]Catálogo de actividades'!$B$5:$B$296,'[1]Catálogo de actividades'!$D$5:$D$296)</f>
        <v>OD</v>
      </c>
      <c r="F730" s="129" t="str">
        <f>_xlfn.XLOOKUP(C730,'[1]Catálogo de actividades'!$B$5:$B$296,'[1]Catálogo de actividades'!$I$5:$I$296)</f>
        <v>OPL</v>
      </c>
      <c r="G730" s="130" t="str">
        <f>_xlfn.XLOOKUP(C730,'[1]Catálogo de actividades'!$B$5:$B$296,'[1]Catálogo de actividades'!$E$5:$E$296)</f>
        <v>9.10</v>
      </c>
      <c r="H730" s="131">
        <v>45310</v>
      </c>
      <c r="I730" s="131">
        <v>45339</v>
      </c>
    </row>
    <row r="731" spans="1:9" x14ac:dyDescent="0.25">
      <c r="A731" s="128" t="s">
        <v>285</v>
      </c>
      <c r="B731" s="127" t="s">
        <v>8</v>
      </c>
      <c r="C731" s="127" t="s">
        <v>125</v>
      </c>
      <c r="D731" s="128" t="str">
        <f>_xlfn.XLOOKUP(C731,'[1]Catálogo de actividades'!$B$5:$B$296,'[1]Catálogo de actividades'!$C$5:$C$296)</f>
        <v>INE/OPL</v>
      </c>
      <c r="E731" s="128" t="str">
        <f>_xlfn.XLOOKUP(C731,'[1]Catálogo de actividades'!$B$5:$B$296,'[1]Catálogo de actividades'!$D$5:$D$296)</f>
        <v>DERFE</v>
      </c>
      <c r="F731" s="129" t="str">
        <f>_xlfn.XLOOKUP(C731,'[1]Catálogo de actividades'!$B$5:$B$296,'[1]Catálogo de actividades'!$I$5:$I$296)</f>
        <v>DERFE</v>
      </c>
      <c r="G731" s="130" t="str">
        <f>_xlfn.XLOOKUP(C731,'[1]Catálogo de actividades'!$B$5:$B$296,'[1]Catálogo de actividades'!$E$5:$E$296)</f>
        <v>9.11</v>
      </c>
      <c r="H731" s="131">
        <v>45175</v>
      </c>
      <c r="I731" s="131">
        <v>45366</v>
      </c>
    </row>
    <row r="732" spans="1:9" x14ac:dyDescent="0.25">
      <c r="A732" s="128" t="s">
        <v>285</v>
      </c>
      <c r="B732" s="127" t="s">
        <v>8</v>
      </c>
      <c r="C732" s="127" t="s">
        <v>126</v>
      </c>
      <c r="D732" s="128" t="str">
        <f>_xlfn.XLOOKUP(C732,'[1]Catálogo de actividades'!$B$5:$B$296,'[1]Catálogo de actividades'!$C$5:$C$296)</f>
        <v>OPL</v>
      </c>
      <c r="E732" s="128" t="str">
        <f>_xlfn.XLOOKUP(C732,'[1]Catálogo de actividades'!$B$5:$B$296,'[1]Catálogo de actividades'!$D$5:$D$296)</f>
        <v>CG/OD</v>
      </c>
      <c r="F732" s="129" t="str">
        <f>_xlfn.XLOOKUP(C732,'[1]Catálogo de actividades'!$B$5:$B$296,'[1]Catálogo de actividades'!$I$5:$I$296)</f>
        <v>OPL</v>
      </c>
      <c r="G732" s="130" t="str">
        <f>_xlfn.XLOOKUP(C732,'[1]Catálogo de actividades'!$B$5:$B$296,'[1]Catálogo de actividades'!$E$5:$E$296)</f>
        <v>9.13</v>
      </c>
      <c r="H732" s="131">
        <v>45355</v>
      </c>
      <c r="I732" s="131">
        <v>45367</v>
      </c>
    </row>
    <row r="733" spans="1:9" x14ac:dyDescent="0.25">
      <c r="A733" s="128" t="s">
        <v>285</v>
      </c>
      <c r="B733" s="127" t="s">
        <v>8</v>
      </c>
      <c r="C733" s="127" t="s">
        <v>127</v>
      </c>
      <c r="D733" s="128" t="str">
        <f>_xlfn.XLOOKUP(C733,'[1]Catálogo de actividades'!$B$5:$B$296,'[1]Catálogo de actividades'!$C$5:$C$296)</f>
        <v>OPL</v>
      </c>
      <c r="E733" s="128" t="str">
        <f>_xlfn.XLOOKUP(C733,'[1]Catálogo de actividades'!$B$5:$B$296,'[1]Catálogo de actividades'!$D$5:$D$296)</f>
        <v>CG/OD</v>
      </c>
      <c r="F733" s="129" t="str">
        <f>_xlfn.XLOOKUP(C733,'[1]Catálogo de actividades'!$B$5:$B$296,'[1]Catálogo de actividades'!$I$5:$I$296)</f>
        <v>OPL</v>
      </c>
      <c r="G733" s="130" t="str">
        <f>_xlfn.XLOOKUP(C733,'[1]Catálogo de actividades'!$B$5:$B$296,'[1]Catálogo de actividades'!$E$5:$E$296)</f>
        <v>9.14</v>
      </c>
      <c r="H733" s="131">
        <v>45355</v>
      </c>
      <c r="I733" s="131">
        <v>45367</v>
      </c>
    </row>
    <row r="734" spans="1:9" x14ac:dyDescent="0.25">
      <c r="A734" s="128" t="s">
        <v>285</v>
      </c>
      <c r="B734" s="127" t="s">
        <v>9</v>
      </c>
      <c r="C734" s="127" t="s">
        <v>276</v>
      </c>
      <c r="D734" s="128" t="str">
        <f>_xlfn.XLOOKUP(C734,'[1]Catálogo de actividades'!$B$5:$B$296,'[1]Catálogo de actividades'!$C$5:$C$296)</f>
        <v>OPL</v>
      </c>
      <c r="E734" s="128" t="str">
        <f>_xlfn.XLOOKUP(C734,'[1]Catálogo de actividades'!$B$5:$B$296,'[1]Catálogo de actividades'!$D$5:$D$296)</f>
        <v>CG</v>
      </c>
      <c r="F734" s="129" t="str">
        <f>_xlfn.XLOOKUP(C734,'[1]Catálogo de actividades'!$B$5:$B$296,'[1]Catálogo de actividades'!$I$5:$I$296)</f>
        <v>OPL</v>
      </c>
      <c r="G734" s="130" t="str">
        <f>_xlfn.XLOOKUP(C734,'[1]Catálogo de actividades'!$B$5:$B$296,'[1]Catálogo de actividades'!$E$5:$E$296)</f>
        <v>10.2</v>
      </c>
      <c r="H734" s="131">
        <v>45263</v>
      </c>
      <c r="I734" s="131">
        <v>45310</v>
      </c>
    </row>
    <row r="735" spans="1:9" x14ac:dyDescent="0.25">
      <c r="A735" s="128" t="s">
        <v>285</v>
      </c>
      <c r="B735" s="127" t="s">
        <v>9</v>
      </c>
      <c r="C735" s="127" t="s">
        <v>277</v>
      </c>
      <c r="D735" s="128" t="str">
        <f>_xlfn.XLOOKUP(C735,'[1]Catálogo de actividades'!$B$5:$B$296,'[1]Catálogo de actividades'!$C$5:$C$296)</f>
        <v>OPL</v>
      </c>
      <c r="E735" s="128" t="str">
        <f>_xlfn.XLOOKUP(C735,'[1]Catálogo de actividades'!$B$5:$B$296,'[1]Catálogo de actividades'!$D$5:$D$296)</f>
        <v>CG</v>
      </c>
      <c r="F735" s="129" t="str">
        <f>_xlfn.XLOOKUP(C735,'[1]Catálogo de actividades'!$B$5:$B$296,'[1]Catálogo de actividades'!$I$5:$I$296)</f>
        <v>OPL</v>
      </c>
      <c r="G735" s="130" t="str">
        <f>_xlfn.XLOOKUP(C735,'[1]Catálogo de actividades'!$B$5:$B$296,'[1]Catálogo de actividades'!$E$5:$E$296)</f>
        <v>10.3</v>
      </c>
      <c r="H735" s="131">
        <v>45263</v>
      </c>
      <c r="I735" s="131">
        <v>45310</v>
      </c>
    </row>
    <row r="736" spans="1:9" x14ac:dyDescent="0.25">
      <c r="A736" s="128" t="s">
        <v>285</v>
      </c>
      <c r="B736" s="127" t="s">
        <v>9</v>
      </c>
      <c r="C736" s="127" t="s">
        <v>130</v>
      </c>
      <c r="D736" s="128" t="str">
        <f>_xlfn.XLOOKUP(C736,'[1]Catálogo de actividades'!$B$5:$B$296,'[1]Catálogo de actividades'!$C$5:$C$296)</f>
        <v>OPL</v>
      </c>
      <c r="E736" s="128" t="str">
        <f>_xlfn.XLOOKUP(C736,'[1]Catálogo de actividades'!$B$5:$B$296,'[1]Catálogo de actividades'!$D$5:$D$296)</f>
        <v>CG</v>
      </c>
      <c r="F736" s="129" t="str">
        <f>_xlfn.XLOOKUP(C736,'[1]Catálogo de actividades'!$B$5:$B$296,'[1]Catálogo de actividades'!$I$5:$I$296)</f>
        <v>OPL</v>
      </c>
      <c r="G736" s="130" t="str">
        <f>_xlfn.XLOOKUP(C736,'[1]Catálogo de actividades'!$B$5:$B$296,'[1]Catálogo de actividades'!$E$5:$E$296)</f>
        <v>10.7</v>
      </c>
      <c r="H736" s="131">
        <v>45311</v>
      </c>
      <c r="I736" s="131">
        <v>45320</v>
      </c>
    </row>
    <row r="737" spans="1:9" x14ac:dyDescent="0.25">
      <c r="A737" s="128" t="s">
        <v>285</v>
      </c>
      <c r="B737" s="127" t="s">
        <v>9</v>
      </c>
      <c r="C737" s="127" t="s">
        <v>131</v>
      </c>
      <c r="D737" s="128" t="str">
        <f>_xlfn.XLOOKUP(C737,'[1]Catálogo de actividades'!$B$5:$B$296,'[1]Catálogo de actividades'!$C$5:$C$296)</f>
        <v>OPL</v>
      </c>
      <c r="E737" s="128" t="str">
        <f>_xlfn.XLOOKUP(C737,'[1]Catálogo de actividades'!$B$5:$B$296,'[1]Catálogo de actividades'!$D$5:$D$296)</f>
        <v>CG</v>
      </c>
      <c r="F737" s="129" t="str">
        <f>_xlfn.XLOOKUP(C737,'[1]Catálogo de actividades'!$B$5:$B$296,'[1]Catálogo de actividades'!$I$5:$I$296)</f>
        <v>OPL</v>
      </c>
      <c r="G737" s="130" t="str">
        <f>_xlfn.XLOOKUP(C737,'[1]Catálogo de actividades'!$B$5:$B$296,'[1]Catálogo de actividades'!$E$5:$E$296)</f>
        <v>10.8</v>
      </c>
      <c r="H737" s="131">
        <v>45311</v>
      </c>
      <c r="I737" s="131">
        <v>45320</v>
      </c>
    </row>
    <row r="738" spans="1:9" x14ac:dyDescent="0.25">
      <c r="A738" s="128" t="s">
        <v>285</v>
      </c>
      <c r="B738" s="127" t="s">
        <v>9</v>
      </c>
      <c r="C738" s="127" t="s">
        <v>132</v>
      </c>
      <c r="D738" s="128" t="str">
        <f>_xlfn.XLOOKUP(C738,'[1]Catálogo de actividades'!$B$5:$B$296,'[1]Catálogo de actividades'!$C$5:$C$296)</f>
        <v>OPL</v>
      </c>
      <c r="E738" s="128" t="str">
        <f>_xlfn.XLOOKUP(C738,'[1]Catálogo de actividades'!$B$5:$B$296,'[1]Catálogo de actividades'!$D$5:$D$296)</f>
        <v>CG</v>
      </c>
      <c r="F738" s="129" t="str">
        <f>_xlfn.XLOOKUP(C738,'[1]Catálogo de actividades'!$B$5:$B$296,'[1]Catálogo de actividades'!$I$5:$I$296)</f>
        <v>OPL</v>
      </c>
      <c r="G738" s="130" t="str">
        <f>_xlfn.XLOOKUP(C738,'[1]Catálogo de actividades'!$B$5:$B$296,'[1]Catálogo de actividades'!$E$5:$E$296)</f>
        <v>10.12</v>
      </c>
      <c r="H738" s="131">
        <v>45310</v>
      </c>
      <c r="I738" s="131">
        <v>45339</v>
      </c>
    </row>
    <row r="739" spans="1:9" x14ac:dyDescent="0.25">
      <c r="A739" s="128" t="s">
        <v>285</v>
      </c>
      <c r="B739" s="127" t="s">
        <v>9</v>
      </c>
      <c r="C739" s="127" t="s">
        <v>278</v>
      </c>
      <c r="D739" s="128" t="str">
        <f>_xlfn.XLOOKUP(C739,'[1]Catálogo de actividades'!$B$5:$B$296,'[1]Catálogo de actividades'!$C$5:$C$296)</f>
        <v>OPL</v>
      </c>
      <c r="E739" s="128" t="str">
        <f>_xlfn.XLOOKUP(C739,'[1]Catálogo de actividades'!$B$5:$B$296,'[1]Catálogo de actividades'!$D$5:$D$296)</f>
        <v>CG</v>
      </c>
      <c r="F739" s="129" t="str">
        <f>_xlfn.XLOOKUP(C739,'[1]Catálogo de actividades'!$B$5:$B$296,'[1]Catálogo de actividades'!$I$5:$I$296)</f>
        <v>OPL</v>
      </c>
      <c r="G739" s="130" t="str">
        <f>_xlfn.XLOOKUP(C739,'[1]Catálogo de actividades'!$B$5:$B$296,'[1]Catálogo de actividades'!$E$5:$E$296)</f>
        <v>10.13</v>
      </c>
      <c r="H739" s="131">
        <v>45310</v>
      </c>
      <c r="I739" s="131">
        <v>45339</v>
      </c>
    </row>
    <row r="740" spans="1:9" x14ac:dyDescent="0.25">
      <c r="A740" s="128" t="s">
        <v>285</v>
      </c>
      <c r="B740" s="127" t="s">
        <v>9</v>
      </c>
      <c r="C740" s="127" t="s">
        <v>279</v>
      </c>
      <c r="D740" s="128" t="str">
        <f>_xlfn.XLOOKUP(C740,'[1]Catálogo de actividades'!$B$5:$B$296,'[1]Catálogo de actividades'!$C$5:$C$296)</f>
        <v>OPL</v>
      </c>
      <c r="E740" s="128" t="str">
        <f>_xlfn.XLOOKUP(C740,'[1]Catálogo de actividades'!$B$5:$B$296,'[1]Catálogo de actividades'!$D$5:$D$296)</f>
        <v>CG/OD</v>
      </c>
      <c r="F740" s="129" t="str">
        <f>_xlfn.XLOOKUP(C740,'[1]Catálogo de actividades'!$B$5:$B$296,'[1]Catálogo de actividades'!$I$5:$I$296)</f>
        <v>OPL</v>
      </c>
      <c r="G740" s="130" t="str">
        <f>_xlfn.XLOOKUP(C740,'[1]Catálogo de actividades'!$B$5:$B$296,'[1]Catálogo de actividades'!$E$5:$E$296)</f>
        <v>10.17</v>
      </c>
      <c r="H740" s="131">
        <v>45376</v>
      </c>
      <c r="I740" s="131">
        <v>45383</v>
      </c>
    </row>
    <row r="741" spans="1:9" x14ac:dyDescent="0.25">
      <c r="A741" s="128" t="s">
        <v>285</v>
      </c>
      <c r="B741" s="127" t="s">
        <v>9</v>
      </c>
      <c r="C741" s="127" t="s">
        <v>286</v>
      </c>
      <c r="D741" s="128" t="str">
        <f>_xlfn.XLOOKUP(C741,'[1]Catálogo de actividades'!$B$5:$B$296,'[1]Catálogo de actividades'!$C$5:$C$296)</f>
        <v>OPL</v>
      </c>
      <c r="E741" s="128" t="str">
        <f>_xlfn.XLOOKUP(C741,'[1]Catálogo de actividades'!$B$5:$B$296,'[1]Catálogo de actividades'!$D$5:$D$296)</f>
        <v>CG/OD</v>
      </c>
      <c r="F741" s="129" t="str">
        <f>_xlfn.XLOOKUP(C741,'[1]Catálogo de actividades'!$B$5:$B$296,'[1]Catálogo de actividades'!$I$5:$I$296)</f>
        <v>OPL</v>
      </c>
      <c r="G741" s="130" t="str">
        <f>_xlfn.XLOOKUP(C741,'[1]Catálogo de actividades'!$B$5:$B$296,'[1]Catálogo de actividades'!$E$5:$E$296)</f>
        <v>10.18</v>
      </c>
      <c r="H741" s="131">
        <v>45390</v>
      </c>
      <c r="I741" s="131">
        <v>45397</v>
      </c>
    </row>
    <row r="742" spans="1:9" x14ac:dyDescent="0.25">
      <c r="A742" s="128" t="s">
        <v>285</v>
      </c>
      <c r="B742" s="127" t="s">
        <v>9</v>
      </c>
      <c r="C742" s="127" t="s">
        <v>280</v>
      </c>
      <c r="D742" s="128" t="str">
        <f>_xlfn.XLOOKUP(C742,'[1]Catálogo de actividades'!$B$5:$B$296,'[1]Catálogo de actividades'!$C$5:$C$296)</f>
        <v>OPL</v>
      </c>
      <c r="E742" s="128" t="str">
        <f>_xlfn.XLOOKUP(C742,'[1]Catálogo de actividades'!$B$5:$B$296,'[1]Catálogo de actividades'!$D$5:$D$296)</f>
        <v>CG/OD</v>
      </c>
      <c r="F742" s="129" t="str">
        <f>_xlfn.XLOOKUP(C742,'[1]Catálogo de actividades'!$B$5:$B$296,'[1]Catálogo de actividades'!$I$5:$I$296)</f>
        <v>OPL</v>
      </c>
      <c r="G742" s="130" t="str">
        <f>_xlfn.XLOOKUP(C742,'[1]Catálogo de actividades'!$B$5:$B$296,'[1]Catálogo de actividades'!$E$5:$E$296)</f>
        <v>10.19</v>
      </c>
      <c r="H742" s="131">
        <v>45376</v>
      </c>
      <c r="I742" s="131">
        <v>45383</v>
      </c>
    </row>
    <row r="743" spans="1:9" x14ac:dyDescent="0.25">
      <c r="A743" s="128" t="s">
        <v>285</v>
      </c>
      <c r="B743" s="127" t="s">
        <v>9</v>
      </c>
      <c r="C743" s="127" t="s">
        <v>138</v>
      </c>
      <c r="D743" s="128" t="str">
        <f>_xlfn.XLOOKUP(C743,'[1]Catálogo de actividades'!$B$5:$B$296,'[1]Catálogo de actividades'!$C$5:$C$296)</f>
        <v>OPL</v>
      </c>
      <c r="E743" s="128" t="str">
        <f>_xlfn.XLOOKUP(C743,'[1]Catálogo de actividades'!$B$5:$B$296,'[1]Catálogo de actividades'!$D$5:$D$296)</f>
        <v>CG</v>
      </c>
      <c r="F743" s="129" t="str">
        <f>_xlfn.XLOOKUP(C743,'[1]Catálogo de actividades'!$B$5:$B$296,'[1]Catálogo de actividades'!$I$5:$I$296)</f>
        <v>OPL</v>
      </c>
      <c r="G743" s="130" t="str">
        <f>_xlfn.XLOOKUP(C743,'[1]Catálogo de actividades'!$B$5:$B$296,'[1]Catálogo de actividades'!$E$5:$E$296)</f>
        <v>10.26</v>
      </c>
      <c r="H743" s="131">
        <v>45395</v>
      </c>
      <c r="I743" s="131">
        <v>45395</v>
      </c>
    </row>
    <row r="744" spans="1:9" x14ac:dyDescent="0.25">
      <c r="A744" s="128" t="s">
        <v>285</v>
      </c>
      <c r="B744" s="127" t="s">
        <v>9</v>
      </c>
      <c r="C744" s="127" t="s">
        <v>139</v>
      </c>
      <c r="D744" s="128" t="str">
        <f>_xlfn.XLOOKUP(C744,'[1]Catálogo de actividades'!$B$5:$B$296,'[1]Catálogo de actividades'!$C$5:$C$296)</f>
        <v>OPL</v>
      </c>
      <c r="E744" s="128" t="str">
        <f>_xlfn.XLOOKUP(C744,'[1]Catálogo de actividades'!$B$5:$B$296,'[1]Catálogo de actividades'!$D$5:$D$296)</f>
        <v>CG</v>
      </c>
      <c r="F744" s="129" t="str">
        <f>_xlfn.XLOOKUP(C744,'[1]Catálogo de actividades'!$B$5:$B$296,'[1]Catálogo de actividades'!$I$5:$I$296)</f>
        <v>OPL</v>
      </c>
      <c r="G744" s="130" t="str">
        <f>_xlfn.XLOOKUP(C744,'[1]Catálogo de actividades'!$B$5:$B$296,'[1]Catálogo de actividades'!$E$5:$E$296)</f>
        <v>10.27</v>
      </c>
      <c r="H744" s="131">
        <v>45481</v>
      </c>
      <c r="I744" s="131">
        <v>45485</v>
      </c>
    </row>
    <row r="745" spans="1:9" x14ac:dyDescent="0.25">
      <c r="A745" s="128" t="s">
        <v>285</v>
      </c>
      <c r="B745" s="127" t="s">
        <v>9</v>
      </c>
      <c r="C745" s="127" t="s">
        <v>140</v>
      </c>
      <c r="D745" s="128" t="str">
        <f>_xlfn.XLOOKUP(C745,'[1]Catálogo de actividades'!$B$5:$B$296,'[1]Catálogo de actividades'!$C$5:$C$296)</f>
        <v>OPL</v>
      </c>
      <c r="E745" s="128" t="str">
        <f>_xlfn.XLOOKUP(C745,'[1]Catálogo de actividades'!$B$5:$B$296,'[1]Catálogo de actividades'!$D$5:$D$296)</f>
        <v>CG</v>
      </c>
      <c r="F745" s="129" t="str">
        <f>_xlfn.XLOOKUP(C745,'[1]Catálogo de actividades'!$B$5:$B$296,'[1]Catálogo de actividades'!$I$5:$I$296)</f>
        <v>OPL</v>
      </c>
      <c r="G745" s="130" t="str">
        <f>_xlfn.XLOOKUP(C745,'[1]Catálogo de actividades'!$B$5:$B$296,'[1]Catálogo de actividades'!$E$5:$E$296)</f>
        <v>10.28</v>
      </c>
      <c r="H745" s="131">
        <v>45481</v>
      </c>
      <c r="I745" s="131">
        <v>45485</v>
      </c>
    </row>
    <row r="746" spans="1:9" x14ac:dyDescent="0.25">
      <c r="A746" s="128" t="s">
        <v>285</v>
      </c>
      <c r="B746" s="127" t="s">
        <v>9</v>
      </c>
      <c r="C746" s="127" t="s">
        <v>283</v>
      </c>
      <c r="D746" s="128" t="str">
        <f>_xlfn.XLOOKUP(C746,'[1]Catálogo de actividades'!$B$5:$B$296,'[1]Catálogo de actividades'!$C$5:$C$296)</f>
        <v>OPL</v>
      </c>
      <c r="E746" s="128" t="str">
        <f>_xlfn.XLOOKUP(C746,'[1]Catálogo de actividades'!$B$5:$B$296,'[1]Catálogo de actividades'!$D$5:$D$296)</f>
        <v>CG</v>
      </c>
      <c r="F746" s="129" t="str">
        <f>_xlfn.XLOOKUP(C746,'[1]Catálogo de actividades'!$B$5:$B$296,'[1]Catálogo de actividades'!$I$5:$I$296)</f>
        <v>OPL</v>
      </c>
      <c r="G746" s="130" t="str">
        <f>_xlfn.XLOOKUP(C746,'[1]Catálogo de actividades'!$B$5:$B$296,'[1]Catálogo de actividades'!$E$5:$E$296)</f>
        <v>10.29</v>
      </c>
      <c r="H746" s="131">
        <v>45409</v>
      </c>
      <c r="I746" s="131">
        <v>45409</v>
      </c>
    </row>
    <row r="747" spans="1:9" x14ac:dyDescent="0.25">
      <c r="A747" s="128" t="s">
        <v>285</v>
      </c>
      <c r="B747" s="127" t="s">
        <v>9</v>
      </c>
      <c r="C747" s="127" t="s">
        <v>141</v>
      </c>
      <c r="D747" s="128" t="str">
        <f>_xlfn.XLOOKUP(C747,'[1]Catálogo de actividades'!$B$5:$B$296,'[1]Catálogo de actividades'!$C$5:$C$296)</f>
        <v>OPL</v>
      </c>
      <c r="E747" s="128" t="str">
        <f>_xlfn.XLOOKUP(C747,'[1]Catálogo de actividades'!$B$5:$B$296,'[1]Catálogo de actividades'!$D$5:$D$296)</f>
        <v>CG</v>
      </c>
      <c r="F747" s="129" t="str">
        <f>_xlfn.XLOOKUP(C747,'[1]Catálogo de actividades'!$B$5:$B$296,'[1]Catálogo de actividades'!$I$5:$I$296)</f>
        <v>OPL</v>
      </c>
      <c r="G747" s="130" t="str">
        <f>_xlfn.XLOOKUP(C747,'[1]Catálogo de actividades'!$B$5:$B$296,'[1]Catálogo de actividades'!$E$5:$E$296)</f>
        <v>10.30</v>
      </c>
      <c r="H747" s="131">
        <v>45395</v>
      </c>
      <c r="I747" s="131">
        <v>45395</v>
      </c>
    </row>
    <row r="748" spans="1:9" x14ac:dyDescent="0.25">
      <c r="A748" s="128" t="s">
        <v>285</v>
      </c>
      <c r="B748" s="127" t="s">
        <v>9</v>
      </c>
      <c r="C748" s="127" t="s">
        <v>142</v>
      </c>
      <c r="D748" s="128" t="str">
        <f>_xlfn.XLOOKUP(C748,'[1]Catálogo de actividades'!$B$5:$B$296,'[1]Catálogo de actividades'!$C$5:$C$296)</f>
        <v>OPL</v>
      </c>
      <c r="E748" s="128" t="str">
        <f>_xlfn.XLOOKUP(C748,'[1]Catálogo de actividades'!$B$5:$B$296,'[1]Catálogo de actividades'!$D$5:$D$296)</f>
        <v>CG</v>
      </c>
      <c r="F748" s="129" t="str">
        <f>_xlfn.XLOOKUP(C748,'[1]Catálogo de actividades'!$B$5:$B$296,'[1]Catálogo de actividades'!$I$5:$I$296)</f>
        <v>OPL</v>
      </c>
      <c r="G748" s="130" t="str">
        <f>_xlfn.XLOOKUP(C748,'[1]Catálogo de actividades'!$B$5:$B$296,'[1]Catálogo de actividades'!$E$5:$E$296)</f>
        <v>10.32</v>
      </c>
      <c r="H748" s="131">
        <v>45481</v>
      </c>
      <c r="I748" s="131">
        <v>45485</v>
      </c>
    </row>
    <row r="749" spans="1:9" x14ac:dyDescent="0.25">
      <c r="A749" s="128" t="s">
        <v>285</v>
      </c>
      <c r="B749" s="127" t="s">
        <v>9</v>
      </c>
      <c r="C749" s="127" t="s">
        <v>143</v>
      </c>
      <c r="D749" s="128" t="str">
        <f>_xlfn.XLOOKUP(C749,'[1]Catálogo de actividades'!$B$5:$B$296,'[1]Catálogo de actividades'!$C$5:$C$296)</f>
        <v>OPL</v>
      </c>
      <c r="E749" s="128" t="str">
        <f>_xlfn.XLOOKUP(C749,'[1]Catálogo de actividades'!$B$5:$B$296,'[1]Catálogo de actividades'!$D$5:$D$296)</f>
        <v>CG</v>
      </c>
      <c r="F749" s="129" t="str">
        <f>_xlfn.XLOOKUP(C749,'[1]Catálogo de actividades'!$B$5:$B$296,'[1]Catálogo de actividades'!$I$5:$I$296)</f>
        <v>OPL</v>
      </c>
      <c r="G749" s="130" t="str">
        <f>_xlfn.XLOOKUP(C749,'[1]Catálogo de actividades'!$B$5:$B$296,'[1]Catálogo de actividades'!$E$5:$E$296)</f>
        <v>10.33</v>
      </c>
      <c r="H749" s="131">
        <v>45481</v>
      </c>
      <c r="I749" s="131">
        <v>45485</v>
      </c>
    </row>
    <row r="750" spans="1:9" x14ac:dyDescent="0.25">
      <c r="A750" s="128" t="s">
        <v>285</v>
      </c>
      <c r="B750" s="127" t="s">
        <v>9</v>
      </c>
      <c r="C750" s="127" t="s">
        <v>148</v>
      </c>
      <c r="D750" s="128" t="str">
        <f>_xlfn.XLOOKUP(C750,'[1]Catálogo de actividades'!$B$5:$B$296,'[1]Catálogo de actividades'!$C$5:$C$296)</f>
        <v>OPL</v>
      </c>
      <c r="E750" s="128" t="str">
        <f>_xlfn.XLOOKUP(C750,'[1]Catálogo de actividades'!$B$5:$B$296,'[1]Catálogo de actividades'!$D$5:$D$296)</f>
        <v>CG</v>
      </c>
      <c r="F750" s="129" t="str">
        <f>_xlfn.XLOOKUP(C750,'[1]Catálogo de actividades'!$B$5:$B$296,'[1]Catálogo de actividades'!$I$5:$I$296)</f>
        <v>OPL</v>
      </c>
      <c r="G750" s="130" t="str">
        <f>_xlfn.XLOOKUP(C750,'[1]Catálogo de actividades'!$B$5:$B$296,'[1]Catálogo de actividades'!$E$5:$E$296)</f>
        <v>10.48</v>
      </c>
      <c r="H750" s="131">
        <v>45396</v>
      </c>
      <c r="I750" s="131">
        <v>45441</v>
      </c>
    </row>
    <row r="751" spans="1:9" x14ac:dyDescent="0.25">
      <c r="A751" s="128" t="s">
        <v>285</v>
      </c>
      <c r="B751" s="127" t="s">
        <v>9</v>
      </c>
      <c r="C751" s="127" t="s">
        <v>281</v>
      </c>
      <c r="D751" s="128" t="str">
        <f>_xlfn.XLOOKUP(C751,'[1]Catálogo de actividades'!$B$5:$B$296,'[1]Catálogo de actividades'!$C$5:$C$296)</f>
        <v>OPL</v>
      </c>
      <c r="E751" s="128" t="str">
        <f>_xlfn.XLOOKUP(C751,'[1]Catálogo de actividades'!$B$5:$B$296,'[1]Catálogo de actividades'!$D$5:$D$296)</f>
        <v>CG</v>
      </c>
      <c r="F751" s="129" t="str">
        <f>_xlfn.XLOOKUP(C751,'[1]Catálogo de actividades'!$B$5:$B$296,'[1]Catálogo de actividades'!$I$5:$I$296)</f>
        <v>OPL</v>
      </c>
      <c r="G751" s="130" t="str">
        <f>_xlfn.XLOOKUP(C751,'[1]Catálogo de actividades'!$B$5:$B$296,'[1]Catálogo de actividades'!$E$5:$E$296)</f>
        <v>10.49</v>
      </c>
      <c r="H751" s="131">
        <v>45396</v>
      </c>
      <c r="I751" s="131">
        <v>45441</v>
      </c>
    </row>
    <row r="752" spans="1:9" x14ac:dyDescent="0.25">
      <c r="A752" s="128" t="s">
        <v>285</v>
      </c>
      <c r="B752" s="127" t="s">
        <v>10</v>
      </c>
      <c r="C752" s="127" t="s">
        <v>152</v>
      </c>
      <c r="D752" s="128" t="str">
        <f>_xlfn.XLOOKUP(C752,'[1]Catálogo de actividades'!$B$5:$B$296,'[1]Catálogo de actividades'!$C$5:$C$296)</f>
        <v>OPL</v>
      </c>
      <c r="E752" s="128" t="str">
        <f>_xlfn.XLOOKUP(C752,'[1]Catálogo de actividades'!$B$5:$B$296,'[1]Catálogo de actividades'!$D$5:$D$296)</f>
        <v>CG</v>
      </c>
      <c r="F752" s="129" t="str">
        <f>_xlfn.XLOOKUP(C752,'[1]Catálogo de actividades'!$B$5:$B$296,'[1]Catálogo de actividades'!$I$5:$I$296)</f>
        <v>OPL</v>
      </c>
      <c r="G752" s="130" t="str">
        <f>_xlfn.XLOOKUP(C752,'[1]Catálogo de actividades'!$B$5:$B$296,'[1]Catálogo de actividades'!$E$5:$E$296)</f>
        <v>11.1</v>
      </c>
      <c r="H752" s="131">
        <v>45170</v>
      </c>
      <c r="I752" s="131">
        <v>45170</v>
      </c>
    </row>
    <row r="753" spans="1:9" x14ac:dyDescent="0.25">
      <c r="A753" s="128" t="s">
        <v>285</v>
      </c>
      <c r="B753" s="127" t="s">
        <v>10</v>
      </c>
      <c r="C753" s="127" t="s">
        <v>153</v>
      </c>
      <c r="D753" s="128" t="str">
        <f>_xlfn.XLOOKUP(C753,'[1]Catálogo de actividades'!$B$5:$B$296,'[1]Catálogo de actividades'!$C$5:$C$296)</f>
        <v>OPL</v>
      </c>
      <c r="E753" s="128" t="str">
        <f>_xlfn.XLOOKUP(C753,'[1]Catálogo de actividades'!$B$5:$B$296,'[1]Catálogo de actividades'!$D$5:$D$296)</f>
        <v>CG</v>
      </c>
      <c r="F753" s="129" t="str">
        <f>_xlfn.XLOOKUP(C753,'[1]Catálogo de actividades'!$B$5:$B$296,'[1]Catálogo de actividades'!$I$5:$I$296)</f>
        <v>OPL</v>
      </c>
      <c r="G753" s="130" t="str">
        <f>_xlfn.XLOOKUP(C753,'[1]Catálogo de actividades'!$B$5:$B$296,'[1]Catálogo de actividades'!$E$5:$E$296)</f>
        <v>11.2</v>
      </c>
      <c r="H753" s="131">
        <v>45170</v>
      </c>
      <c r="I753" s="131">
        <v>45170</v>
      </c>
    </row>
    <row r="754" spans="1:9" x14ac:dyDescent="0.25">
      <c r="A754" s="128" t="s">
        <v>285</v>
      </c>
      <c r="B754" s="127" t="s">
        <v>10</v>
      </c>
      <c r="C754" s="127" t="s">
        <v>154</v>
      </c>
      <c r="D754" s="128" t="str">
        <f>_xlfn.XLOOKUP(C754,'[1]Catálogo de actividades'!$B$5:$B$296,'[1]Catálogo de actividades'!$C$5:$C$296)</f>
        <v>OPL</v>
      </c>
      <c r="E754" s="128" t="str">
        <f>_xlfn.XLOOKUP(C754,'[1]Catálogo de actividades'!$B$5:$B$296,'[1]Catálogo de actividades'!$D$5:$D$296)</f>
        <v>CG</v>
      </c>
      <c r="F754" s="129" t="str">
        <f>_xlfn.XLOOKUP(C754,'[1]Catálogo de actividades'!$B$5:$B$296,'[1]Catálogo de actividades'!$I$5:$I$296)</f>
        <v>OPL</v>
      </c>
      <c r="G754" s="130" t="str">
        <f>_xlfn.XLOOKUP(C754,'[1]Catálogo de actividades'!$B$5:$B$296,'[1]Catálogo de actividades'!$E$5:$E$296)</f>
        <v>11.3</v>
      </c>
      <c r="H754" s="131">
        <v>45200</v>
      </c>
      <c r="I754" s="131">
        <v>45200</v>
      </c>
    </row>
    <row r="755" spans="1:9" x14ac:dyDescent="0.25">
      <c r="A755" s="128" t="s">
        <v>285</v>
      </c>
      <c r="B755" s="127" t="s">
        <v>10</v>
      </c>
      <c r="C755" s="127" t="s">
        <v>155</v>
      </c>
      <c r="D755" s="128" t="str">
        <f>_xlfn.XLOOKUP(C755,'[1]Catálogo de actividades'!$B$5:$B$296,'[1]Catálogo de actividades'!$C$5:$C$296)</f>
        <v>OPL</v>
      </c>
      <c r="E755" s="128" t="str">
        <f>_xlfn.XLOOKUP(C755,'[1]Catálogo de actividades'!$B$5:$B$296,'[1]Catálogo de actividades'!$D$5:$D$296)</f>
        <v>CG</v>
      </c>
      <c r="F755" s="129" t="str">
        <f>_xlfn.XLOOKUP(C755,'[1]Catálogo de actividades'!$B$5:$B$296,'[1]Catálogo de actividades'!$I$5:$I$296)</f>
        <v>OPL</v>
      </c>
      <c r="G755" s="130" t="str">
        <f>_xlfn.XLOOKUP(C755,'[1]Catálogo de actividades'!$B$5:$B$296,'[1]Catálogo de actividades'!$E$5:$E$296)</f>
        <v>11.4</v>
      </c>
      <c r="H755" s="131">
        <v>45231</v>
      </c>
      <c r="I755" s="131">
        <v>45231</v>
      </c>
    </row>
    <row r="756" spans="1:9" x14ac:dyDescent="0.25">
      <c r="A756" s="128" t="s">
        <v>285</v>
      </c>
      <c r="B756" s="127" t="s">
        <v>10</v>
      </c>
      <c r="C756" s="127" t="s">
        <v>156</v>
      </c>
      <c r="D756" s="128" t="str">
        <f>_xlfn.XLOOKUP(C756,'[1]Catálogo de actividades'!$B$5:$B$296,'[1]Catálogo de actividades'!$C$5:$C$296)</f>
        <v>OPL</v>
      </c>
      <c r="E756" s="128" t="str">
        <f>_xlfn.XLOOKUP(C756,'[1]Catálogo de actividades'!$B$5:$B$296,'[1]Catálogo de actividades'!$D$5:$D$296)</f>
        <v>CG</v>
      </c>
      <c r="F756" s="129" t="str">
        <f>_xlfn.XLOOKUP(C756,'[1]Catálogo de actividades'!$B$5:$B$296,'[1]Catálogo de actividades'!$I$5:$I$296)</f>
        <v>OPL</v>
      </c>
      <c r="G756" s="130" t="str">
        <f>_xlfn.XLOOKUP(C756,'[1]Catálogo de actividades'!$B$5:$B$296,'[1]Catálogo de actividades'!$E$5:$E$296)</f>
        <v>11.5</v>
      </c>
      <c r="H756" s="131">
        <v>45200</v>
      </c>
      <c r="I756" s="131">
        <v>45473</v>
      </c>
    </row>
    <row r="757" spans="1:9" x14ac:dyDescent="0.25">
      <c r="A757" s="128" t="s">
        <v>285</v>
      </c>
      <c r="B757" s="127" t="s">
        <v>10</v>
      </c>
      <c r="C757" s="127" t="s">
        <v>157</v>
      </c>
      <c r="D757" s="128" t="str">
        <f>_xlfn.XLOOKUP(C757,'[1]Catálogo de actividades'!$B$5:$B$296,'[1]Catálogo de actividades'!$C$5:$C$296)</f>
        <v>OPL</v>
      </c>
      <c r="E757" s="128" t="str">
        <f>_xlfn.XLOOKUP(C757,'[1]Catálogo de actividades'!$B$5:$B$296,'[1]Catálogo de actividades'!$D$5:$D$296)</f>
        <v>CG</v>
      </c>
      <c r="F757" s="129" t="str">
        <f>_xlfn.XLOOKUP(C757,'[1]Catálogo de actividades'!$B$5:$B$296,'[1]Catálogo de actividades'!$I$5:$I$296)</f>
        <v>OPL</v>
      </c>
      <c r="G757" s="130" t="str">
        <f>_xlfn.XLOOKUP(C757,'[1]Catálogo de actividades'!$B$5:$B$296,'[1]Catálogo de actividades'!$E$5:$E$296)</f>
        <v>11.6</v>
      </c>
      <c r="H757" s="131">
        <v>45292</v>
      </c>
      <c r="I757" s="131">
        <v>45292</v>
      </c>
    </row>
    <row r="758" spans="1:9" x14ac:dyDescent="0.25">
      <c r="A758" s="128" t="s">
        <v>285</v>
      </c>
      <c r="B758" s="127" t="s">
        <v>10</v>
      </c>
      <c r="C758" s="127" t="s">
        <v>158</v>
      </c>
      <c r="D758" s="128" t="str">
        <f>_xlfn.XLOOKUP(C758,'[1]Catálogo de actividades'!$B$5:$B$296,'[1]Catálogo de actividades'!$C$5:$C$296)</f>
        <v>OPL</v>
      </c>
      <c r="E758" s="128" t="str">
        <f>_xlfn.XLOOKUP(C758,'[1]Catálogo de actividades'!$B$5:$B$296,'[1]Catálogo de actividades'!$D$5:$D$296)</f>
        <v>CG</v>
      </c>
      <c r="F758" s="129" t="str">
        <f>_xlfn.XLOOKUP(C758,'[1]Catálogo de actividades'!$B$5:$B$296,'[1]Catálogo de actividades'!$I$5:$I$296)</f>
        <v>OPL</v>
      </c>
      <c r="G758" s="130" t="str">
        <f>_xlfn.XLOOKUP(C758,'[1]Catálogo de actividades'!$B$5:$B$296,'[1]Catálogo de actividades'!$E$5:$E$296)</f>
        <v>11.8</v>
      </c>
      <c r="H758" s="131">
        <v>45396</v>
      </c>
      <c r="I758" s="131">
        <v>45396</v>
      </c>
    </row>
    <row r="759" spans="1:9" x14ac:dyDescent="0.25">
      <c r="A759" s="128" t="s">
        <v>285</v>
      </c>
      <c r="B759" s="127" t="s">
        <v>10</v>
      </c>
      <c r="C759" s="127" t="s">
        <v>159</v>
      </c>
      <c r="D759" s="128" t="str">
        <f>_xlfn.XLOOKUP(C759,'[1]Catálogo de actividades'!$B$5:$B$296,'[1]Catálogo de actividades'!$C$5:$C$296)</f>
        <v>OPL</v>
      </c>
      <c r="E759" s="128" t="str">
        <f>_xlfn.XLOOKUP(C759,'[1]Catálogo de actividades'!$B$5:$B$296,'[1]Catálogo de actividades'!$D$5:$D$296)</f>
        <v>CG</v>
      </c>
      <c r="F759" s="129" t="str">
        <f>_xlfn.XLOOKUP(C759,'[1]Catálogo de actividades'!$B$5:$B$296,'[1]Catálogo de actividades'!$I$5:$I$296)</f>
        <v>OPL</v>
      </c>
      <c r="G759" s="130" t="str">
        <f>_xlfn.XLOOKUP(C759,'[1]Catálogo de actividades'!$B$5:$B$296,'[1]Catálogo de actividades'!$E$5:$E$296)</f>
        <v>11.9</v>
      </c>
      <c r="H759" s="131">
        <v>45410</v>
      </c>
      <c r="I759" s="131">
        <v>45410</v>
      </c>
    </row>
    <row r="760" spans="1:9" x14ac:dyDescent="0.25">
      <c r="A760" s="128" t="s">
        <v>285</v>
      </c>
      <c r="B760" s="127" t="s">
        <v>10</v>
      </c>
      <c r="C760" s="127" t="s">
        <v>160</v>
      </c>
      <c r="D760" s="128" t="str">
        <f>_xlfn.XLOOKUP(C760,'[1]Catálogo de actividades'!$B$5:$B$296,'[1]Catálogo de actividades'!$C$5:$C$296)</f>
        <v>OPL</v>
      </c>
      <c r="E760" s="128" t="str">
        <f>_xlfn.XLOOKUP(C760,'[1]Catálogo de actividades'!$B$5:$B$296,'[1]Catálogo de actividades'!$D$5:$D$296)</f>
        <v>CG</v>
      </c>
      <c r="F760" s="129" t="str">
        <f>_xlfn.XLOOKUP(C760,'[1]Catálogo de actividades'!$B$5:$B$296,'[1]Catálogo de actividades'!$I$5:$I$296)</f>
        <v>OPL</v>
      </c>
      <c r="G760" s="130" t="str">
        <f>_xlfn.XLOOKUP(C760,'[1]Catálogo de actividades'!$B$5:$B$296,'[1]Catálogo de actividades'!$E$5:$E$296)</f>
        <v>11.10</v>
      </c>
      <c r="H760" s="131">
        <v>45396</v>
      </c>
      <c r="I760" s="131">
        <v>45396</v>
      </c>
    </row>
    <row r="761" spans="1:9" x14ac:dyDescent="0.25">
      <c r="A761" s="128" t="s">
        <v>285</v>
      </c>
      <c r="B761" s="127" t="s">
        <v>10</v>
      </c>
      <c r="C761" s="127" t="s">
        <v>161</v>
      </c>
      <c r="D761" s="128" t="str">
        <f>_xlfn.XLOOKUP(C761,'[1]Catálogo de actividades'!$B$5:$B$296,'[1]Catálogo de actividades'!$C$5:$C$296)</f>
        <v>OPL</v>
      </c>
      <c r="E761" s="128" t="str">
        <f>_xlfn.XLOOKUP(C761,'[1]Catálogo de actividades'!$B$5:$B$296,'[1]Catálogo de actividades'!$D$5:$D$296)</f>
        <v>CG</v>
      </c>
      <c r="F761" s="129" t="str">
        <f>_xlfn.XLOOKUP(C761,'[1]Catálogo de actividades'!$B$5:$B$296,'[1]Catálogo de actividades'!$I$5:$I$296)</f>
        <v>OPL</v>
      </c>
      <c r="G761" s="130" t="str">
        <f>_xlfn.XLOOKUP(C761,'[1]Catálogo de actividades'!$B$5:$B$296,'[1]Catálogo de actividades'!$E$5:$E$296)</f>
        <v>11.11</v>
      </c>
      <c r="H761" s="131">
        <v>45323</v>
      </c>
      <c r="I761" s="131">
        <v>45323</v>
      </c>
    </row>
    <row r="762" spans="1:9" x14ac:dyDescent="0.25">
      <c r="A762" s="128" t="s">
        <v>285</v>
      </c>
      <c r="B762" s="127" t="s">
        <v>10</v>
      </c>
      <c r="C762" s="127" t="s">
        <v>162</v>
      </c>
      <c r="D762" s="128" t="str">
        <f>_xlfn.XLOOKUP(C762,'[1]Catálogo de actividades'!$B$5:$B$296,'[1]Catálogo de actividades'!$C$5:$C$296)</f>
        <v>OPL</v>
      </c>
      <c r="E762" s="128" t="str">
        <f>_xlfn.XLOOKUP(C762,'[1]Catálogo de actividades'!$B$5:$B$296,'[1]Catálogo de actividades'!$D$5:$D$296)</f>
        <v>CG</v>
      </c>
      <c r="F762" s="129" t="str">
        <f>_xlfn.XLOOKUP(C762,'[1]Catálogo de actividades'!$B$5:$B$296,'[1]Catálogo de actividades'!$I$5:$I$296)</f>
        <v>OPL</v>
      </c>
      <c r="G762" s="130" t="str">
        <f>_xlfn.XLOOKUP(C762,'[1]Catálogo de actividades'!$B$5:$B$296,'[1]Catálogo de actividades'!$E$5:$E$296)</f>
        <v>11.12</v>
      </c>
      <c r="H762" s="131">
        <v>45383</v>
      </c>
      <c r="I762" s="131">
        <v>45383</v>
      </c>
    </row>
    <row r="763" spans="1:9" x14ac:dyDescent="0.25">
      <c r="A763" s="128" t="s">
        <v>285</v>
      </c>
      <c r="B763" s="127" t="s">
        <v>10</v>
      </c>
      <c r="C763" s="127" t="s">
        <v>163</v>
      </c>
      <c r="D763" s="128" t="str">
        <f>_xlfn.XLOOKUP(C763,'[1]Catálogo de actividades'!$B$5:$B$296,'[1]Catálogo de actividades'!$C$5:$C$296)</f>
        <v>OPL</v>
      </c>
      <c r="E763" s="128" t="str">
        <f>_xlfn.XLOOKUP(C763,'[1]Catálogo de actividades'!$B$5:$B$296,'[1]Catálogo de actividades'!$D$5:$D$296)</f>
        <v>CG</v>
      </c>
      <c r="F763" s="129" t="str">
        <f>_xlfn.XLOOKUP(C763,'[1]Catálogo de actividades'!$B$5:$B$296,'[1]Catálogo de actividades'!$I$5:$I$296)</f>
        <v>OPL</v>
      </c>
      <c r="G763" s="130" t="str">
        <f>_xlfn.XLOOKUP(C763,'[1]Catálogo de actividades'!$B$5:$B$296,'[1]Catálogo de actividades'!$E$5:$E$296)</f>
        <v>11.13</v>
      </c>
      <c r="H763" s="131">
        <v>45408</v>
      </c>
      <c r="I763" s="131">
        <v>45408</v>
      </c>
    </row>
    <row r="764" spans="1:9" x14ac:dyDescent="0.25">
      <c r="A764" s="128" t="s">
        <v>285</v>
      </c>
      <c r="B764" s="127" t="s">
        <v>10</v>
      </c>
      <c r="C764" s="127" t="s">
        <v>164</v>
      </c>
      <c r="D764" s="128" t="str">
        <f>_xlfn.XLOOKUP(C764,'[1]Catálogo de actividades'!$B$5:$B$296,'[1]Catálogo de actividades'!$C$5:$C$296)</f>
        <v>OPL</v>
      </c>
      <c r="E764" s="128" t="str">
        <f>_xlfn.XLOOKUP(C764,'[1]Catálogo de actividades'!$B$5:$B$296,'[1]Catálogo de actividades'!$D$5:$D$296)</f>
        <v>OPL/UTIGyND/UTTyPDP/UTVOPL</v>
      </c>
      <c r="F764" s="129" t="str">
        <f>_xlfn.XLOOKUP(C764,'[1]Catálogo de actividades'!$B$5:$B$296,'[1]Catálogo de actividades'!$I$5:$I$296)</f>
        <v>OPL</v>
      </c>
      <c r="G764" s="130" t="str">
        <f>_xlfn.XLOOKUP(C764,'[1]Catálogo de actividades'!$B$5:$B$296,'[1]Catálogo de actividades'!$E$5:$E$296)</f>
        <v>11.14</v>
      </c>
      <c r="H764" s="131">
        <v>45409</v>
      </c>
      <c r="I764" s="131">
        <v>45409</v>
      </c>
    </row>
    <row r="765" spans="1:9" x14ac:dyDescent="0.25">
      <c r="A765" s="128" t="s">
        <v>285</v>
      </c>
      <c r="B765" s="127" t="s">
        <v>10</v>
      </c>
      <c r="C765" s="127" t="s">
        <v>165</v>
      </c>
      <c r="D765" s="128" t="str">
        <f>_xlfn.XLOOKUP(C765,'[1]Catálogo de actividades'!$B$5:$B$296,'[1]Catálogo de actividades'!$C$5:$C$296)</f>
        <v>OPL</v>
      </c>
      <c r="E765" s="128" t="str">
        <f>_xlfn.XLOOKUP(C765,'[1]Catálogo de actividades'!$B$5:$B$296,'[1]Catálogo de actividades'!$D$5:$D$296)</f>
        <v>CG</v>
      </c>
      <c r="F765" s="129" t="str">
        <f>_xlfn.XLOOKUP(C765,'[1]Catálogo de actividades'!$B$5:$B$296,'[1]Catálogo de actividades'!$I$5:$I$296)</f>
        <v>OPL</v>
      </c>
      <c r="G765" s="130" t="str">
        <f>_xlfn.XLOOKUP(C765,'[1]Catálogo de actividades'!$B$5:$B$296,'[1]Catálogo de actividades'!$E$5:$E$296)</f>
        <v>11.15</v>
      </c>
      <c r="H765" s="131">
        <v>45441</v>
      </c>
      <c r="I765" s="131">
        <v>45441</v>
      </c>
    </row>
    <row r="766" spans="1:9" x14ac:dyDescent="0.25">
      <c r="A766" s="128" t="s">
        <v>285</v>
      </c>
      <c r="B766" s="127" t="s">
        <v>10</v>
      </c>
      <c r="C766" s="127" t="s">
        <v>166</v>
      </c>
      <c r="D766" s="128" t="str">
        <f>_xlfn.XLOOKUP(C766,'[1]Catálogo de actividades'!$B$5:$B$296,'[1]Catálogo de actividades'!$C$5:$C$296)</f>
        <v>OPL</v>
      </c>
      <c r="E766" s="128" t="str">
        <f>_xlfn.XLOOKUP(C766,'[1]Catálogo de actividades'!$B$5:$B$296,'[1]Catálogo de actividades'!$D$5:$D$296)</f>
        <v>OPL/UTIGyND/UTTyPDP/UTVOPL</v>
      </c>
      <c r="F766" s="129" t="str">
        <f>_xlfn.XLOOKUP(C766,'[1]Catálogo de actividades'!$B$5:$B$296,'[1]Catálogo de actividades'!$I$5:$I$296)</f>
        <v>OPL</v>
      </c>
      <c r="G766" s="130" t="str">
        <f>_xlfn.XLOOKUP(C766,'[1]Catálogo de actividades'!$B$5:$B$296,'[1]Catálogo de actividades'!$E$5:$E$296)</f>
        <v>11.16</v>
      </c>
      <c r="H766" s="131">
        <v>45442</v>
      </c>
      <c r="I766" s="131">
        <v>45442</v>
      </c>
    </row>
    <row r="767" spans="1:9" x14ac:dyDescent="0.25">
      <c r="A767" s="128" t="s">
        <v>285</v>
      </c>
      <c r="B767" s="127" t="s">
        <v>12</v>
      </c>
      <c r="C767" s="127" t="s">
        <v>167</v>
      </c>
      <c r="D767" s="128" t="str">
        <f>_xlfn.XLOOKUP(C767,'[1]Catálogo de actividades'!$B$5:$B$296,'[1]Catálogo de actividades'!$C$5:$C$296)</f>
        <v>INE</v>
      </c>
      <c r="E767" s="128" t="str">
        <f>_xlfn.XLOOKUP(C767,'[1]Catálogo de actividades'!$B$5:$B$296,'[1]Catálogo de actividades'!$D$5:$D$296)</f>
        <v>UTSI</v>
      </c>
      <c r="F767" s="129" t="str">
        <f>_xlfn.XLOOKUP(C767,'[1]Catálogo de actividades'!$B$5:$B$296,'[1]Catálogo de actividades'!$I$5:$I$296)</f>
        <v>UTSI</v>
      </c>
      <c r="G767" s="130" t="str">
        <f>_xlfn.XLOOKUP(C767,'[1]Catálogo de actividades'!$B$5:$B$296,'[1]Catálogo de actividades'!$E$5:$E$296)</f>
        <v>13.1</v>
      </c>
      <c r="H767" s="131">
        <v>45152</v>
      </c>
      <c r="I767" s="131">
        <v>45152</v>
      </c>
    </row>
    <row r="768" spans="1:9" x14ac:dyDescent="0.25">
      <c r="A768" s="128" t="s">
        <v>285</v>
      </c>
      <c r="B768" s="127" t="s">
        <v>12</v>
      </c>
      <c r="C768" s="127" t="s">
        <v>168</v>
      </c>
      <c r="D768" s="128" t="str">
        <f>_xlfn.XLOOKUP(C768,'[1]Catálogo de actividades'!$B$5:$B$296,'[1]Catálogo de actividades'!$C$5:$C$296)</f>
        <v>INE</v>
      </c>
      <c r="E768" s="128" t="str">
        <f>_xlfn.XLOOKUP(C768,'[1]Catálogo de actividades'!$B$5:$B$296,'[1]Catálogo de actividades'!$D$5:$D$296)</f>
        <v>UTSI</v>
      </c>
      <c r="F768" s="129" t="str">
        <f>_xlfn.XLOOKUP(C768,'[1]Catálogo de actividades'!$B$5:$B$296,'[1]Catálogo de actividades'!$I$5:$I$296)</f>
        <v>UTSI</v>
      </c>
      <c r="G768" s="130" t="str">
        <f>_xlfn.XLOOKUP(C768,'[1]Catálogo de actividades'!$B$5:$B$296,'[1]Catálogo de actividades'!$E$5:$E$296)</f>
        <v>13.2</v>
      </c>
      <c r="H768" s="131">
        <v>45180</v>
      </c>
      <c r="I768" s="131">
        <v>45180</v>
      </c>
    </row>
    <row r="769" spans="1:9" x14ac:dyDescent="0.25">
      <c r="A769" s="128" t="s">
        <v>285</v>
      </c>
      <c r="B769" s="127" t="s">
        <v>12</v>
      </c>
      <c r="C769" s="127" t="s">
        <v>169</v>
      </c>
      <c r="D769" s="128" t="str">
        <f>_xlfn.XLOOKUP(C769,'[1]Catálogo de actividades'!$B$5:$B$296,'[1]Catálogo de actividades'!$C$5:$C$296)</f>
        <v>OPL</v>
      </c>
      <c r="E769" s="128" t="str">
        <f>_xlfn.XLOOKUP(C769,'[1]Catálogo de actividades'!$B$5:$B$296,'[1]Catálogo de actividades'!$D$5:$D$296)</f>
        <v>CG</v>
      </c>
      <c r="F769" s="129" t="str">
        <f>_xlfn.XLOOKUP(C769,'[1]Catálogo de actividades'!$B$5:$B$296,'[1]Catálogo de actividades'!$I$5:$I$296)</f>
        <v>OPL</v>
      </c>
      <c r="G769" s="130" t="str">
        <f>_xlfn.XLOOKUP(C769,'[1]Catálogo de actividades'!$B$5:$B$296,'[1]Catálogo de actividades'!$E$5:$E$296)</f>
        <v>13.3</v>
      </c>
      <c r="H769" s="131">
        <v>45170</v>
      </c>
      <c r="I769" s="132">
        <v>45205</v>
      </c>
    </row>
    <row r="770" spans="1:9" x14ac:dyDescent="0.25">
      <c r="A770" s="128" t="s">
        <v>285</v>
      </c>
      <c r="B770" s="127" t="s">
        <v>12</v>
      </c>
      <c r="C770" s="127" t="s">
        <v>170</v>
      </c>
      <c r="D770" s="128" t="str">
        <f>_xlfn.XLOOKUP(C770,'[1]Catálogo de actividades'!$B$5:$B$296,'[1]Catálogo de actividades'!$C$5:$C$296)</f>
        <v>INE</v>
      </c>
      <c r="E770" s="128" t="str">
        <f>_xlfn.XLOOKUP(C770,'[1]Catálogo de actividades'!$B$5:$B$296,'[1]Catálogo de actividades'!$D$5:$D$296)</f>
        <v>JLE</v>
      </c>
      <c r="F770" s="129" t="str">
        <f>_xlfn.XLOOKUP(C770,'[1]Catálogo de actividades'!$B$5:$B$296,'[1]Catálogo de actividades'!$I$5:$I$296)</f>
        <v>JLE</v>
      </c>
      <c r="G770" s="130" t="str">
        <f>_xlfn.XLOOKUP(C770,'[1]Catálogo de actividades'!$B$5:$B$296,'[1]Catálogo de actividades'!$E$5:$E$296)</f>
        <v>13.4</v>
      </c>
      <c r="H770" s="131">
        <v>45184</v>
      </c>
      <c r="I770" s="131">
        <v>45275</v>
      </c>
    </row>
    <row r="771" spans="1:9" x14ac:dyDescent="0.25">
      <c r="A771" s="128" t="s">
        <v>285</v>
      </c>
      <c r="B771" s="127" t="s">
        <v>12</v>
      </c>
      <c r="C771" s="127" t="s">
        <v>171</v>
      </c>
      <c r="D771" s="128" t="str">
        <f>_xlfn.XLOOKUP(C771,'[1]Catálogo de actividades'!$B$5:$B$296,'[1]Catálogo de actividades'!$C$5:$C$296)</f>
        <v>OPL</v>
      </c>
      <c r="E771" s="128" t="str">
        <f>_xlfn.XLOOKUP(C771,'[1]Catálogo de actividades'!$B$5:$B$296,'[1]Catálogo de actividades'!$D$5:$D$296)</f>
        <v>CG</v>
      </c>
      <c r="F771" s="129" t="str">
        <f>_xlfn.XLOOKUP(C771,'[1]Catálogo de actividades'!$B$5:$B$296,'[1]Catálogo de actividades'!$I$5:$I$296)</f>
        <v>OPL</v>
      </c>
      <c r="G771" s="130" t="str">
        <f>_xlfn.XLOOKUP(C771,'[1]Catálogo de actividades'!$B$5:$B$296,'[1]Catálogo de actividades'!$E$5:$E$296)</f>
        <v>13.5</v>
      </c>
      <c r="H771" s="131">
        <v>45184</v>
      </c>
      <c r="I771" s="131">
        <v>45275</v>
      </c>
    </row>
    <row r="772" spans="1:9" x14ac:dyDescent="0.25">
      <c r="A772" s="128" t="s">
        <v>285</v>
      </c>
      <c r="B772" s="127" t="s">
        <v>12</v>
      </c>
      <c r="C772" s="127" t="s">
        <v>172</v>
      </c>
      <c r="D772" s="128" t="str">
        <f>_xlfn.XLOOKUP(C772,'[1]Catálogo de actividades'!$B$5:$B$296,'[1]Catálogo de actividades'!$C$5:$C$296)</f>
        <v>INE</v>
      </c>
      <c r="E772" s="128" t="str">
        <f>_xlfn.XLOOKUP(C772,'[1]Catálogo de actividades'!$B$5:$B$296,'[1]Catálogo de actividades'!$D$5:$D$296)</f>
        <v>DEOE</v>
      </c>
      <c r="F772" s="129" t="str">
        <f>_xlfn.XLOOKUP(C772,'[1]Catálogo de actividades'!$B$5:$B$296,'[1]Catálogo de actividades'!$I$5:$I$296)</f>
        <v>DEOE</v>
      </c>
      <c r="G772" s="130" t="str">
        <f>_xlfn.XLOOKUP(C772,'[1]Catálogo de actividades'!$B$5:$B$296,'[1]Catálogo de actividades'!$E$5:$E$296)</f>
        <v>13.6</v>
      </c>
      <c r="H772" s="131">
        <v>45229</v>
      </c>
      <c r="I772" s="131">
        <v>45275</v>
      </c>
    </row>
    <row r="773" spans="1:9" x14ac:dyDescent="0.25">
      <c r="A773" s="128" t="s">
        <v>285</v>
      </c>
      <c r="B773" s="127" t="s">
        <v>12</v>
      </c>
      <c r="C773" s="127" t="s">
        <v>173</v>
      </c>
      <c r="D773" s="128" t="str">
        <f>_xlfn.XLOOKUP(C773,'[1]Catálogo de actividades'!$B$5:$B$296,'[1]Catálogo de actividades'!$C$5:$C$296)</f>
        <v>OPL</v>
      </c>
      <c r="E773" s="128" t="str">
        <f>_xlfn.XLOOKUP(C773,'[1]Catálogo de actividades'!$B$5:$B$296,'[1]Catálogo de actividades'!$D$5:$D$296)</f>
        <v>CG</v>
      </c>
      <c r="F773" s="129" t="str">
        <f>_xlfn.XLOOKUP(C773,'[1]Catálogo de actividades'!$B$5:$B$296,'[1]Catálogo de actividades'!$I$5:$I$296)</f>
        <v>OPL</v>
      </c>
      <c r="G773" s="130" t="str">
        <f>_xlfn.XLOOKUP(C773,'[1]Catálogo de actividades'!$B$5:$B$296,'[1]Catálogo de actividades'!$E$5:$E$296)</f>
        <v>13.7</v>
      </c>
      <c r="H773" s="131">
        <v>45241</v>
      </c>
      <c r="I773" s="131">
        <v>45291</v>
      </c>
    </row>
    <row r="774" spans="1:9" x14ac:dyDescent="0.25">
      <c r="A774" s="128" t="s">
        <v>285</v>
      </c>
      <c r="B774" s="127" t="s">
        <v>12</v>
      </c>
      <c r="C774" s="127" t="s">
        <v>174</v>
      </c>
      <c r="D774" s="128" t="str">
        <f>_xlfn.XLOOKUP(C774,'[1]Catálogo de actividades'!$B$5:$B$296,'[1]Catálogo de actividades'!$C$5:$C$296)</f>
        <v>OPL</v>
      </c>
      <c r="E774" s="128" t="str">
        <f>_xlfn.XLOOKUP(C774,'[1]Catálogo de actividades'!$B$5:$B$296,'[1]Catálogo de actividades'!$D$5:$D$296)</f>
        <v>CG</v>
      </c>
      <c r="F774" s="129" t="str">
        <f>_xlfn.XLOOKUP(C774,'[1]Catálogo de actividades'!$B$5:$B$296,'[1]Catálogo de actividades'!$I$5:$I$296)</f>
        <v>OPL</v>
      </c>
      <c r="G774" s="130" t="str">
        <f>_xlfn.XLOOKUP(C774,'[1]Catálogo de actividades'!$B$5:$B$296,'[1]Catálogo de actividades'!$E$5:$E$296)</f>
        <v>13.8</v>
      </c>
      <c r="H774" s="131">
        <v>45256</v>
      </c>
      <c r="I774" s="131">
        <v>45306</v>
      </c>
    </row>
    <row r="775" spans="1:9" x14ac:dyDescent="0.25">
      <c r="A775" s="128" t="s">
        <v>285</v>
      </c>
      <c r="B775" s="127" t="s">
        <v>12</v>
      </c>
      <c r="C775" s="127" t="s">
        <v>175</v>
      </c>
      <c r="D775" s="128" t="str">
        <f>_xlfn.XLOOKUP(C775,'[1]Catálogo de actividades'!$B$5:$B$296,'[1]Catálogo de actividades'!$C$5:$C$296)</f>
        <v>INE</v>
      </c>
      <c r="E775" s="128" t="str">
        <f>_xlfn.XLOOKUP(C775,'[1]Catálogo de actividades'!$B$5:$B$296,'[1]Catálogo de actividades'!$D$5:$D$296)</f>
        <v>DEOE</v>
      </c>
      <c r="F775" s="129" t="str">
        <f>_xlfn.XLOOKUP(C775,'[1]Catálogo de actividades'!$B$5:$B$296,'[1]Catálogo de actividades'!$I$5:$I$296)</f>
        <v>DEOE</v>
      </c>
      <c r="G775" s="130" t="str">
        <f>_xlfn.XLOOKUP(C775,'[1]Catálogo de actividades'!$B$5:$B$296,'[1]Catálogo de actividades'!$E$5:$E$296)</f>
        <v>13.9</v>
      </c>
      <c r="H775" s="131">
        <v>45306</v>
      </c>
      <c r="I775" s="131">
        <v>45443</v>
      </c>
    </row>
    <row r="776" spans="1:9" x14ac:dyDescent="0.25">
      <c r="A776" s="128" t="s">
        <v>285</v>
      </c>
      <c r="B776" s="127" t="s">
        <v>12</v>
      </c>
      <c r="C776" s="127" t="s">
        <v>176</v>
      </c>
      <c r="D776" s="128" t="str">
        <f>_xlfn.XLOOKUP(C776,'[1]Catálogo de actividades'!$B$5:$B$296,'[1]Catálogo de actividades'!$C$5:$C$296)</f>
        <v>OPL</v>
      </c>
      <c r="E776" s="128" t="str">
        <f>_xlfn.XLOOKUP(C776,'[1]Catálogo de actividades'!$B$5:$B$296,'[1]Catálogo de actividades'!$D$5:$D$296)</f>
        <v>CG</v>
      </c>
      <c r="F776" s="129" t="str">
        <f>_xlfn.XLOOKUP(C776,'[1]Catálogo de actividades'!$B$5:$B$296,'[1]Catálogo de actividades'!$I$5:$I$296)</f>
        <v>OPL</v>
      </c>
      <c r="G776" s="130" t="str">
        <f>_xlfn.XLOOKUP(C776,'[1]Catálogo de actividades'!$B$5:$B$296,'[1]Catálogo de actividades'!$E$5:$E$296)</f>
        <v>13.10</v>
      </c>
      <c r="H776" s="131">
        <v>45439</v>
      </c>
      <c r="I776" s="131">
        <v>45473</v>
      </c>
    </row>
    <row r="777" spans="1:9" x14ac:dyDescent="0.25">
      <c r="A777" s="128" t="s">
        <v>285</v>
      </c>
      <c r="B777" s="127" t="s">
        <v>12</v>
      </c>
      <c r="C777" s="127" t="s">
        <v>177</v>
      </c>
      <c r="D777" s="128" t="str">
        <f>_xlfn.XLOOKUP(C777,'[1]Catálogo de actividades'!$B$5:$B$296,'[1]Catálogo de actividades'!$C$5:$C$296)</f>
        <v>OPL</v>
      </c>
      <c r="E777" s="128" t="str">
        <f>_xlfn.XLOOKUP(C777,'[1]Catálogo de actividades'!$B$5:$B$296,'[1]Catálogo de actividades'!$D$5:$D$296)</f>
        <v>CG/OD</v>
      </c>
      <c r="F777" s="129" t="str">
        <f>_xlfn.XLOOKUP(C777,'[1]Catálogo de actividades'!$B$5:$B$296,'[1]Catálogo de actividades'!$I$5:$I$296)</f>
        <v>OPL</v>
      </c>
      <c r="G777" s="130" t="str">
        <f>_xlfn.XLOOKUP(C777,'[1]Catálogo de actividades'!$B$5:$B$296,'[1]Catálogo de actividades'!$E$5:$E$296)</f>
        <v>13.11</v>
      </c>
      <c r="H777" s="131">
        <v>45352</v>
      </c>
      <c r="I777" s="131">
        <v>45381</v>
      </c>
    </row>
    <row r="778" spans="1:9" x14ac:dyDescent="0.25">
      <c r="A778" s="128" t="s">
        <v>285</v>
      </c>
      <c r="B778" s="127" t="s">
        <v>12</v>
      </c>
      <c r="C778" s="127" t="s">
        <v>178</v>
      </c>
      <c r="D778" s="128" t="str">
        <f>_xlfn.XLOOKUP(C778,'[1]Catálogo de actividades'!$B$5:$B$296,'[1]Catálogo de actividades'!$C$5:$C$296)</f>
        <v>OPL</v>
      </c>
      <c r="E778" s="128" t="str">
        <f>_xlfn.XLOOKUP(C778,'[1]Catálogo de actividades'!$B$5:$B$296,'[1]Catálogo de actividades'!$D$5:$D$296)</f>
        <v>OD</v>
      </c>
      <c r="F778" s="129" t="str">
        <f>_xlfn.XLOOKUP(C778,'[1]Catálogo de actividades'!$B$5:$B$296,'[1]Catálogo de actividades'!$I$5:$I$296)</f>
        <v>OPL</v>
      </c>
      <c r="G778" s="130" t="str">
        <f>_xlfn.XLOOKUP(C778,'[1]Catálogo de actividades'!$B$5:$B$296,'[1]Catálogo de actividades'!$E$5:$E$296)</f>
        <v>13.12</v>
      </c>
      <c r="H778" s="131">
        <v>45406</v>
      </c>
      <c r="I778" s="131">
        <v>45420</v>
      </c>
    </row>
    <row r="779" spans="1:9" x14ac:dyDescent="0.25">
      <c r="A779" s="128" t="s">
        <v>285</v>
      </c>
      <c r="B779" s="127" t="s">
        <v>12</v>
      </c>
      <c r="C779" s="127" t="s">
        <v>179</v>
      </c>
      <c r="D779" s="128" t="str">
        <f>_xlfn.XLOOKUP(C779,'[1]Catálogo de actividades'!$B$5:$B$296,'[1]Catálogo de actividades'!$C$5:$C$296)</f>
        <v>OPL</v>
      </c>
      <c r="E779" s="128" t="str">
        <f>_xlfn.XLOOKUP(C779,'[1]Catálogo de actividades'!$B$5:$B$296,'[1]Catálogo de actividades'!$D$5:$D$296)</f>
        <v>CG/OD</v>
      </c>
      <c r="F779" s="129" t="str">
        <f>_xlfn.XLOOKUP(C779,'[1]Catálogo de actividades'!$B$5:$B$296,'[1]Catálogo de actividades'!$I$5:$I$296)</f>
        <v>OPL</v>
      </c>
      <c r="G779" s="130" t="str">
        <f>_xlfn.XLOOKUP(C779,'[1]Catálogo de actividades'!$B$5:$B$296,'[1]Catálogo de actividades'!$E$5:$E$296)</f>
        <v>13.13</v>
      </c>
      <c r="H779" s="131">
        <v>45422</v>
      </c>
      <c r="I779" s="131">
        <v>45430</v>
      </c>
    </row>
    <row r="780" spans="1:9" x14ac:dyDescent="0.25">
      <c r="A780" s="128" t="s">
        <v>285</v>
      </c>
      <c r="B780" s="127" t="s">
        <v>12</v>
      </c>
      <c r="C780" s="127" t="s">
        <v>180</v>
      </c>
      <c r="D780" s="128" t="str">
        <f>_xlfn.XLOOKUP(C780,'[1]Catálogo de actividades'!$B$5:$B$296,'[1]Catálogo de actividades'!$C$5:$C$296)</f>
        <v>OPL</v>
      </c>
      <c r="E780" s="128" t="str">
        <f>_xlfn.XLOOKUP(C780,'[1]Catálogo de actividades'!$B$5:$B$296,'[1]Catálogo de actividades'!$D$5:$D$296)</f>
        <v>CG/OD</v>
      </c>
      <c r="F780" s="129" t="str">
        <f>_xlfn.XLOOKUP(C780,'[1]Catálogo de actividades'!$B$5:$B$296,'[1]Catálogo de actividades'!$I$5:$I$296)</f>
        <v>OPL</v>
      </c>
      <c r="G780" s="130" t="str">
        <f>_xlfn.XLOOKUP(C780,'[1]Catálogo de actividades'!$B$5:$B$296,'[1]Catálogo de actividades'!$E$5:$E$296)</f>
        <v>13.14</v>
      </c>
      <c r="H780" s="131">
        <v>45422</v>
      </c>
      <c r="I780" s="131">
        <v>45436</v>
      </c>
    </row>
    <row r="781" spans="1:9" x14ac:dyDescent="0.25">
      <c r="A781" s="128" t="s">
        <v>285</v>
      </c>
      <c r="B781" s="127" t="s">
        <v>12</v>
      </c>
      <c r="C781" s="127" t="s">
        <v>181</v>
      </c>
      <c r="D781" s="128" t="str">
        <f>_xlfn.XLOOKUP(C781,'[1]Catálogo de actividades'!$B$5:$B$296,'[1]Catálogo de actividades'!$C$5:$C$296)</f>
        <v>OPL</v>
      </c>
      <c r="E781" s="128" t="str">
        <f>_xlfn.XLOOKUP(C781,'[1]Catálogo de actividades'!$B$5:$B$296,'[1]Catálogo de actividades'!$D$5:$D$296)</f>
        <v>OD</v>
      </c>
      <c r="F781" s="129" t="str">
        <f>_xlfn.XLOOKUP(C781,'[1]Catálogo de actividades'!$B$5:$B$296,'[1]Catálogo de actividades'!$I$5:$I$296)</f>
        <v>OPL</v>
      </c>
      <c r="G781" s="130" t="str">
        <f>_xlfn.XLOOKUP(C781,'[1]Catálogo de actividades'!$B$5:$B$296,'[1]Catálogo de actividades'!$E$5:$E$296)</f>
        <v>13.15</v>
      </c>
      <c r="H781" s="131">
        <v>45439</v>
      </c>
      <c r="I781" s="131">
        <v>45443</v>
      </c>
    </row>
    <row r="782" spans="1:9" x14ac:dyDescent="0.25">
      <c r="A782" s="128" t="s">
        <v>285</v>
      </c>
      <c r="B782" s="127" t="s">
        <v>13</v>
      </c>
      <c r="C782" s="127" t="s">
        <v>182</v>
      </c>
      <c r="D782" s="128" t="str">
        <f>_xlfn.XLOOKUP(C782,'[1]Catálogo de actividades'!$B$5:$B$296,'[1]Catálogo de actividades'!$C$5:$C$296)</f>
        <v>INE</v>
      </c>
      <c r="E782" s="128" t="str">
        <f>_xlfn.XLOOKUP(C782,'[1]Catálogo de actividades'!$B$5:$B$296,'[1]Catálogo de actividades'!$D$5:$D$296)</f>
        <v>COE</v>
      </c>
      <c r="F782" s="129" t="str">
        <f>_xlfn.XLOOKUP(C782,'[1]Catálogo de actividades'!$B$5:$B$296,'[1]Catálogo de actividades'!$I$5:$I$296)</f>
        <v>DEOE</v>
      </c>
      <c r="G782" s="130" t="str">
        <f>_xlfn.XLOOKUP(C782,'[1]Catálogo de actividades'!$B$5:$B$296,'[1]Catálogo de actividades'!$E$5:$E$296)</f>
        <v>14.1</v>
      </c>
      <c r="H782" s="131">
        <v>45108</v>
      </c>
      <c r="I782" s="131">
        <v>45138</v>
      </c>
    </row>
    <row r="783" spans="1:9" x14ac:dyDescent="0.25">
      <c r="A783" s="128" t="s">
        <v>285</v>
      </c>
      <c r="B783" s="127" t="s">
        <v>13</v>
      </c>
      <c r="C783" s="127" t="s">
        <v>183</v>
      </c>
      <c r="D783" s="128" t="str">
        <f>_xlfn.XLOOKUP(C783,'[1]Catálogo de actividades'!$B$5:$B$296,'[1]Catálogo de actividades'!$C$5:$C$296)</f>
        <v>INE</v>
      </c>
      <c r="E783" s="128" t="str">
        <f>_xlfn.XLOOKUP(C783,'[1]Catálogo de actividades'!$B$5:$B$296,'[1]Catálogo de actividades'!$D$5:$D$296)</f>
        <v>CG</v>
      </c>
      <c r="F783" s="129" t="str">
        <f>_xlfn.XLOOKUP(C783,'[1]Catálogo de actividades'!$B$5:$B$296,'[1]Catálogo de actividades'!$I$5:$I$296)</f>
        <v>DEOE</v>
      </c>
      <c r="G783" s="130" t="str">
        <f>_xlfn.XLOOKUP(C783,'[1]Catálogo de actividades'!$B$5:$B$296,'[1]Catálogo de actividades'!$E$5:$E$296)</f>
        <v>14.2</v>
      </c>
      <c r="H783" s="131">
        <v>45352</v>
      </c>
      <c r="I783" s="131">
        <v>45382</v>
      </c>
    </row>
    <row r="784" spans="1:9" x14ac:dyDescent="0.25">
      <c r="A784" s="128" t="s">
        <v>285</v>
      </c>
      <c r="B784" s="127" t="s">
        <v>13</v>
      </c>
      <c r="C784" s="127" t="s">
        <v>184</v>
      </c>
      <c r="D784" s="128" t="str">
        <f>_xlfn.XLOOKUP(C784,'[1]Catálogo de actividades'!$B$5:$B$296,'[1]Catálogo de actividades'!$C$5:$C$296)</f>
        <v>INE</v>
      </c>
      <c r="E784" s="128" t="str">
        <f>_xlfn.XLOOKUP(C784,'[1]Catálogo de actividades'!$B$5:$B$296,'[1]Catálogo de actividades'!$D$5:$D$296)</f>
        <v>CCOE</v>
      </c>
      <c r="F784" s="129" t="str">
        <f>_xlfn.XLOOKUP(C784,'[1]Catálogo de actividades'!$B$5:$B$296,'[1]Catálogo de actividades'!$I$5:$I$296)</f>
        <v>DEOE</v>
      </c>
      <c r="G784" s="130" t="str">
        <f>_xlfn.XLOOKUP(C784,'[1]Catálogo de actividades'!$B$5:$B$296,'[1]Catálogo de actividades'!$E$5:$E$296)</f>
        <v>14.3</v>
      </c>
      <c r="H784" s="131">
        <v>45352</v>
      </c>
      <c r="I784" s="131">
        <v>45382</v>
      </c>
    </row>
    <row r="785" spans="1:9" x14ac:dyDescent="0.25">
      <c r="A785" s="128" t="s">
        <v>285</v>
      </c>
      <c r="B785" s="127" t="s">
        <v>13</v>
      </c>
      <c r="C785" s="127" t="s">
        <v>185</v>
      </c>
      <c r="D785" s="128" t="str">
        <f>_xlfn.XLOOKUP(C785,'[1]Catálogo de actividades'!$B$5:$B$296,'[1]Catálogo de actividades'!$C$5:$C$296)</f>
        <v>INE</v>
      </c>
      <c r="E785" s="128" t="str">
        <f>_xlfn.XLOOKUP(C785,'[1]Catálogo de actividades'!$B$5:$B$296,'[1]Catálogo de actividades'!$D$5:$D$296)</f>
        <v>DEOE</v>
      </c>
      <c r="F785" s="129" t="str">
        <f>_xlfn.XLOOKUP(C785,'[1]Catálogo de actividades'!$B$5:$B$296,'[1]Catálogo de actividades'!$I$5:$I$296)</f>
        <v>DEOE</v>
      </c>
      <c r="G785" s="130" t="str">
        <f>_xlfn.XLOOKUP(C785,'[1]Catálogo de actividades'!$B$5:$B$296,'[1]Catálogo de actividades'!$E$5:$E$296)</f>
        <v>14.4</v>
      </c>
      <c r="H785" s="131">
        <v>45383</v>
      </c>
      <c r="I785" s="131">
        <v>45399</v>
      </c>
    </row>
    <row r="786" spans="1:9" x14ac:dyDescent="0.25">
      <c r="A786" s="128" t="s">
        <v>285</v>
      </c>
      <c r="B786" s="127" t="s">
        <v>13</v>
      </c>
      <c r="C786" s="127" t="s">
        <v>186</v>
      </c>
      <c r="D786" s="128" t="str">
        <f>_xlfn.XLOOKUP(C786,'[1]Catálogo de actividades'!$B$5:$B$296,'[1]Catálogo de actividades'!$C$5:$C$296)</f>
        <v>INE/OPL</v>
      </c>
      <c r="E786" s="128" t="str">
        <f>_xlfn.XLOOKUP(C786,'[1]Catálogo de actividades'!$B$5:$B$296,'[1]Catálogo de actividades'!$D$5:$D$296)</f>
        <v>DEOE/OD</v>
      </c>
      <c r="F786" s="129" t="str">
        <f>_xlfn.XLOOKUP(C786,'[1]Catálogo de actividades'!$B$5:$B$296,'[1]Catálogo de actividades'!$I$5:$I$296)</f>
        <v>DEOE</v>
      </c>
      <c r="G786" s="130" t="str">
        <f>_xlfn.XLOOKUP(C786,'[1]Catálogo de actividades'!$B$5:$B$296,'[1]Catálogo de actividades'!$E$5:$E$296)</f>
        <v>14.5</v>
      </c>
      <c r="H786" s="131">
        <v>45407</v>
      </c>
      <c r="I786" s="131">
        <v>45407</v>
      </c>
    </row>
    <row r="787" spans="1:9" x14ac:dyDescent="0.25">
      <c r="A787" s="128" t="s">
        <v>285</v>
      </c>
      <c r="B787" s="127" t="s">
        <v>13</v>
      </c>
      <c r="C787" s="127" t="s">
        <v>187</v>
      </c>
      <c r="D787" s="128" t="str">
        <f>_xlfn.XLOOKUP(C787,'[1]Catálogo de actividades'!$B$5:$B$296,'[1]Catálogo de actividades'!$C$5:$C$296)</f>
        <v>INE/OPL</v>
      </c>
      <c r="E787" s="128" t="str">
        <f>_xlfn.XLOOKUP(C787,'[1]Catálogo de actividades'!$B$5:$B$296,'[1]Catálogo de actividades'!$D$5:$D$296)</f>
        <v>DEOE/OD</v>
      </c>
      <c r="F787" s="129" t="str">
        <f>_xlfn.XLOOKUP(C787,'[1]Catálogo de actividades'!$B$5:$B$296,'[1]Catálogo de actividades'!$I$5:$I$296)</f>
        <v>DEOE</v>
      </c>
      <c r="G787" s="130" t="str">
        <f>_xlfn.XLOOKUP(C787,'[1]Catálogo de actividades'!$B$5:$B$296,'[1]Catálogo de actividades'!$E$5:$E$296)</f>
        <v>14.6</v>
      </c>
      <c r="H787" s="131">
        <v>45417</v>
      </c>
      <c r="I787" s="131">
        <v>45417</v>
      </c>
    </row>
    <row r="788" spans="1:9" x14ac:dyDescent="0.25">
      <c r="A788" s="128" t="s">
        <v>285</v>
      </c>
      <c r="B788" s="127" t="s">
        <v>13</v>
      </c>
      <c r="C788" s="127" t="s">
        <v>188</v>
      </c>
      <c r="D788" s="128" t="str">
        <f>_xlfn.XLOOKUP(C788,'[1]Catálogo de actividades'!$B$5:$B$296,'[1]Catálogo de actividades'!$C$5:$C$296)</f>
        <v>INE/OPL</v>
      </c>
      <c r="E788" s="128" t="str">
        <f>_xlfn.XLOOKUP(C788,'[1]Catálogo de actividades'!$B$5:$B$296,'[1]Catálogo de actividades'!$D$5:$D$296)</f>
        <v>DEOE/OD</v>
      </c>
      <c r="F788" s="129" t="str">
        <f>_xlfn.XLOOKUP(C788,'[1]Catálogo de actividades'!$B$5:$B$296,'[1]Catálogo de actividades'!$I$5:$I$296)</f>
        <v>DEOE</v>
      </c>
      <c r="G788" s="130" t="str">
        <f>_xlfn.XLOOKUP(C788,'[1]Catálogo de actividades'!$B$5:$B$296,'[1]Catálogo de actividades'!$E$5:$E$296)</f>
        <v>14.7</v>
      </c>
      <c r="H788" s="131">
        <v>45431</v>
      </c>
      <c r="I788" s="131">
        <v>45431</v>
      </c>
    </row>
    <row r="789" spans="1:9" x14ac:dyDescent="0.25">
      <c r="A789" s="128" t="s">
        <v>285</v>
      </c>
      <c r="B789" s="127" t="s">
        <v>13</v>
      </c>
      <c r="C789" s="127" t="s">
        <v>13</v>
      </c>
      <c r="D789" s="128" t="str">
        <f>_xlfn.XLOOKUP(C789,'[1]Catálogo de actividades'!$B$5:$B$296,'[1]Catálogo de actividades'!$C$5:$C$296)</f>
        <v>OPL</v>
      </c>
      <c r="E789" s="128" t="str">
        <f>_xlfn.XLOOKUP(C789,'[1]Catálogo de actividades'!$B$5:$B$296,'[1]Catálogo de actividades'!$D$5:$D$296)</f>
        <v>CG/OD</v>
      </c>
      <c r="F789" s="129" t="str">
        <f>_xlfn.XLOOKUP(C789,'[1]Catálogo de actividades'!$B$5:$B$296,'[1]Catálogo de actividades'!$I$5:$I$296)</f>
        <v>OPL</v>
      </c>
      <c r="G789" s="130" t="str">
        <f>_xlfn.XLOOKUP(C789,'[1]Catálogo de actividades'!$B$5:$B$296,'[1]Catálogo de actividades'!$E$5:$E$296)</f>
        <v>14.8</v>
      </c>
      <c r="H789" s="131">
        <v>45445</v>
      </c>
      <c r="I789" s="131">
        <v>45445</v>
      </c>
    </row>
    <row r="790" spans="1:9" x14ac:dyDescent="0.25">
      <c r="A790" s="128" t="s">
        <v>285</v>
      </c>
      <c r="B790" s="127" t="s">
        <v>14</v>
      </c>
      <c r="C790" s="127" t="s">
        <v>189</v>
      </c>
      <c r="D790" s="128" t="str">
        <f>_xlfn.XLOOKUP(C790,'[1]Catálogo de actividades'!$B$5:$B$296,'[1]Catálogo de actividades'!$C$5:$C$296)</f>
        <v>OPL</v>
      </c>
      <c r="E790" s="128" t="str">
        <f>_xlfn.XLOOKUP(C790,'[1]Catálogo de actividades'!$B$5:$B$296,'[1]Catálogo de actividades'!$D$5:$D$296)</f>
        <v>CG/OD</v>
      </c>
      <c r="F790" s="129" t="str">
        <f>_xlfn.XLOOKUP(C790,'[1]Catálogo de actividades'!$B$5:$B$296,'[1]Catálogo de actividades'!$I$5:$I$296)</f>
        <v>OPL</v>
      </c>
      <c r="G790" s="130" t="str">
        <f>_xlfn.XLOOKUP(C790,'[1]Catálogo de actividades'!$B$5:$B$296,'[1]Catálogo de actividades'!$E$5:$E$296)</f>
        <v>15.1</v>
      </c>
      <c r="H790" s="131">
        <v>45323</v>
      </c>
      <c r="I790" s="131">
        <v>45351</v>
      </c>
    </row>
    <row r="791" spans="1:9" x14ac:dyDescent="0.25">
      <c r="A791" s="128" t="s">
        <v>285</v>
      </c>
      <c r="B791" s="127" t="s">
        <v>14</v>
      </c>
      <c r="C791" s="127" t="s">
        <v>190</v>
      </c>
      <c r="D791" s="128" t="str">
        <f>_xlfn.XLOOKUP(C791,'[1]Catálogo de actividades'!$B$5:$B$296,'[1]Catálogo de actividades'!$C$5:$C$296)</f>
        <v>INE/OPL</v>
      </c>
      <c r="E791" s="128" t="str">
        <f>_xlfn.XLOOKUP(C791,'[1]Catálogo de actividades'!$B$5:$B$296,'[1]Catálogo de actividades'!$D$5:$D$296)</f>
        <v>JLE/JDE/OD</v>
      </c>
      <c r="F791" s="129" t="str">
        <f>_xlfn.XLOOKUP(C791,'[1]Catálogo de actividades'!$B$5:$B$296,'[1]Catálogo de actividades'!$I$5:$I$296)</f>
        <v>JLE</v>
      </c>
      <c r="G791" s="130" t="str">
        <f>_xlfn.XLOOKUP(C791,'[1]Catálogo de actividades'!$B$5:$B$296,'[1]Catálogo de actividades'!$E$5:$E$296)</f>
        <v>15.2</v>
      </c>
      <c r="H791" s="131">
        <v>45352</v>
      </c>
      <c r="I791" s="131">
        <v>45366</v>
      </c>
    </row>
    <row r="792" spans="1:9" x14ac:dyDescent="0.25">
      <c r="A792" s="128" t="s">
        <v>285</v>
      </c>
      <c r="B792" s="127" t="s">
        <v>14</v>
      </c>
      <c r="C792" s="127" t="s">
        <v>191</v>
      </c>
      <c r="D792" s="128" t="str">
        <f>_xlfn.XLOOKUP(C792,'[1]Catálogo de actividades'!$B$5:$B$296,'[1]Catálogo de actividades'!$C$5:$C$296)</f>
        <v>OPL</v>
      </c>
      <c r="E792" s="128" t="str">
        <f>_xlfn.XLOOKUP(C792,'[1]Catálogo de actividades'!$B$5:$B$296,'[1]Catálogo de actividades'!$D$5:$D$296)</f>
        <v>OD</v>
      </c>
      <c r="F792" s="129" t="str">
        <f>_xlfn.XLOOKUP(C792,'[1]Catálogo de actividades'!$B$5:$B$296,'[1]Catálogo de actividades'!$I$5:$I$296)</f>
        <v>OPL</v>
      </c>
      <c r="G792" s="130" t="str">
        <f>_xlfn.XLOOKUP(C792,'[1]Catálogo de actividades'!$B$5:$B$296,'[1]Catálogo de actividades'!$E$5:$E$296)</f>
        <v>15.3</v>
      </c>
      <c r="H792" s="131">
        <v>45352</v>
      </c>
      <c r="I792" s="131">
        <v>45382</v>
      </c>
    </row>
    <row r="793" spans="1:9" x14ac:dyDescent="0.25">
      <c r="A793" s="128" t="s">
        <v>285</v>
      </c>
      <c r="B793" s="127" t="s">
        <v>14</v>
      </c>
      <c r="C793" s="127" t="s">
        <v>192</v>
      </c>
      <c r="D793" s="128" t="str">
        <f>_xlfn.XLOOKUP(C793,'[1]Catálogo de actividades'!$B$5:$B$296,'[1]Catálogo de actividades'!$C$5:$C$296)</f>
        <v>OPL</v>
      </c>
      <c r="E793" s="128" t="str">
        <f>_xlfn.XLOOKUP(C793,'[1]Catálogo de actividades'!$B$5:$B$296,'[1]Catálogo de actividades'!$D$5:$D$296)</f>
        <v>CG/OD</v>
      </c>
      <c r="F793" s="129" t="str">
        <f>_xlfn.XLOOKUP(C793,'[1]Catálogo de actividades'!$B$5:$B$296,'[1]Catálogo de actividades'!$I$5:$I$296)</f>
        <v>OPL</v>
      </c>
      <c r="G793" s="130" t="str">
        <f>_xlfn.XLOOKUP(C793,'[1]Catálogo de actividades'!$B$5:$B$296,'[1]Catálogo de actividades'!$E$5:$E$296)</f>
        <v>15.4</v>
      </c>
      <c r="H793" s="131">
        <v>45352</v>
      </c>
      <c r="I793" s="131">
        <v>45381</v>
      </c>
    </row>
    <row r="794" spans="1:9" x14ac:dyDescent="0.25">
      <c r="A794" s="128" t="s">
        <v>285</v>
      </c>
      <c r="B794" s="127" t="s">
        <v>14</v>
      </c>
      <c r="C794" s="127" t="s">
        <v>193</v>
      </c>
      <c r="D794" s="128" t="str">
        <f>_xlfn.XLOOKUP(C794,'[1]Catálogo de actividades'!$B$5:$B$296,'[1]Catálogo de actividades'!$C$5:$C$296)</f>
        <v>INE</v>
      </c>
      <c r="E794" s="128" t="str">
        <f>_xlfn.XLOOKUP(C794,'[1]Catálogo de actividades'!$B$5:$B$296,'[1]Catálogo de actividades'!$D$5:$D$296)</f>
        <v>JLE/JDE</v>
      </c>
      <c r="F794" s="129" t="str">
        <f>_xlfn.XLOOKUP(C794,'[1]Catálogo de actividades'!$B$5:$B$296,'[1]Catálogo de actividades'!$I$5:$I$296)</f>
        <v>JLE</v>
      </c>
      <c r="G794" s="130" t="str">
        <f>_xlfn.XLOOKUP(C794,'[1]Catálogo de actividades'!$B$5:$B$296,'[1]Catálogo de actividades'!$E$5:$E$296)</f>
        <v>15.5</v>
      </c>
      <c r="H794" s="131">
        <v>45369</v>
      </c>
      <c r="I794" s="131">
        <v>45373</v>
      </c>
    </row>
    <row r="795" spans="1:9" x14ac:dyDescent="0.25">
      <c r="A795" s="128" t="s">
        <v>285</v>
      </c>
      <c r="B795" s="127" t="s">
        <v>14</v>
      </c>
      <c r="C795" s="127" t="s">
        <v>194</v>
      </c>
      <c r="D795" s="128" t="str">
        <f>_xlfn.XLOOKUP(C795,'[1]Catálogo de actividades'!$B$5:$B$296,'[1]Catálogo de actividades'!$C$5:$C$296)</f>
        <v>INE/OPL</v>
      </c>
      <c r="E795" s="128" t="str">
        <f>_xlfn.XLOOKUP(C795,'[1]Catálogo de actividades'!$B$5:$B$296,'[1]Catálogo de actividades'!$D$5:$D$296)</f>
        <v>JLE/JDE/OD</v>
      </c>
      <c r="F795" s="129" t="str">
        <f>_xlfn.XLOOKUP(C795,'[1]Catálogo de actividades'!$B$5:$B$296,'[1]Catálogo de actividades'!$I$5:$I$296)</f>
        <v>OPL</v>
      </c>
      <c r="G795" s="130" t="str">
        <f>_xlfn.XLOOKUP(C795,'[1]Catálogo de actividades'!$B$5:$B$296,'[1]Catálogo de actividades'!$E$5:$E$296)</f>
        <v>15.6</v>
      </c>
      <c r="H795" s="131">
        <v>45383</v>
      </c>
      <c r="I795" s="131">
        <v>45388</v>
      </c>
    </row>
    <row r="796" spans="1:9" x14ac:dyDescent="0.25">
      <c r="A796" s="128" t="s">
        <v>285</v>
      </c>
      <c r="B796" s="127" t="s">
        <v>15</v>
      </c>
      <c r="C796" s="127" t="s">
        <v>195</v>
      </c>
      <c r="D796" s="128" t="str">
        <f>_xlfn.XLOOKUP(C796,'[1]Catálogo de actividades'!$B$5:$B$296,'[1]Catálogo de actividades'!$C$5:$C$296)</f>
        <v>INE</v>
      </c>
      <c r="E796" s="128" t="str">
        <f>_xlfn.XLOOKUP(C796,'[1]Catálogo de actividades'!$B$5:$B$296,'[1]Catálogo de actividades'!$D$5:$D$296)</f>
        <v>CL</v>
      </c>
      <c r="F796" s="129" t="str">
        <f>_xlfn.XLOOKUP(C796,'[1]Catálogo de actividades'!$B$5:$B$296,'[1]Catálogo de actividades'!$I$5:$I$296)</f>
        <v>JLE</v>
      </c>
      <c r="G796" s="130" t="str">
        <f>_xlfn.XLOOKUP(C796,'[1]Catálogo de actividades'!$B$5:$B$296,'[1]Catálogo de actividades'!$E$5:$E$296)</f>
        <v>16.1</v>
      </c>
      <c r="H796" s="131">
        <v>45367</v>
      </c>
      <c r="I796" s="131">
        <v>45382</v>
      </c>
    </row>
    <row r="797" spans="1:9" x14ac:dyDescent="0.25">
      <c r="A797" s="128" t="s">
        <v>285</v>
      </c>
      <c r="B797" s="127" t="s">
        <v>15</v>
      </c>
      <c r="C797" s="127" t="s">
        <v>196</v>
      </c>
      <c r="D797" s="128" t="str">
        <f>_xlfn.XLOOKUP(C797,'[1]Catálogo de actividades'!$B$5:$B$296,'[1]Catálogo de actividades'!$C$5:$C$296)</f>
        <v>OPL</v>
      </c>
      <c r="E797" s="128" t="str">
        <f>_xlfn.XLOOKUP(C797,'[1]Catálogo de actividades'!$B$5:$B$296,'[1]Catálogo de actividades'!$D$5:$D$296)</f>
        <v>CG</v>
      </c>
      <c r="F797" s="129" t="str">
        <f>_xlfn.XLOOKUP(C797,'[1]Catálogo de actividades'!$B$5:$B$296,'[1]Catálogo de actividades'!$I$5:$I$296)</f>
        <v>OPL</v>
      </c>
      <c r="G797" s="130" t="str">
        <f>_xlfn.XLOOKUP(C797,'[1]Catálogo de actividades'!$B$5:$B$296,'[1]Catálogo de actividades'!$E$5:$E$296)</f>
        <v>16.2</v>
      </c>
      <c r="H797" s="131">
        <v>45383</v>
      </c>
      <c r="I797" s="131">
        <v>45397</v>
      </c>
    </row>
    <row r="798" spans="1:9" x14ac:dyDescent="0.25">
      <c r="A798" s="128" t="s">
        <v>285</v>
      </c>
      <c r="B798" s="127" t="s">
        <v>15</v>
      </c>
      <c r="C798" s="127" t="s">
        <v>197</v>
      </c>
      <c r="D798" s="128" t="str">
        <f>_xlfn.XLOOKUP(C798,'[1]Catálogo de actividades'!$B$5:$B$296,'[1]Catálogo de actividades'!$C$5:$C$296)</f>
        <v>INE/OPL</v>
      </c>
      <c r="E798" s="128" t="str">
        <f>_xlfn.XLOOKUP(C798,'[1]Catálogo de actividades'!$B$5:$B$296,'[1]Catálogo de actividades'!$D$5:$D$296)</f>
        <v>CD/OD</v>
      </c>
      <c r="F798" s="129" t="str">
        <f>_xlfn.XLOOKUP(C798,'[1]Catálogo de actividades'!$B$5:$B$296,'[1]Catálogo de actividades'!$I$5:$I$296)</f>
        <v>JLE</v>
      </c>
      <c r="G798" s="130" t="str">
        <f>_xlfn.XLOOKUP(C798,'[1]Catálogo de actividades'!$B$5:$B$296,'[1]Catálogo de actividades'!$E$5:$E$296)</f>
        <v>16.3</v>
      </c>
      <c r="H798" s="131">
        <v>45383</v>
      </c>
      <c r="I798" s="131">
        <v>45397</v>
      </c>
    </row>
    <row r="799" spans="1:9" x14ac:dyDescent="0.25">
      <c r="A799" s="128" t="s">
        <v>285</v>
      </c>
      <c r="B799" s="127" t="s">
        <v>15</v>
      </c>
      <c r="C799" s="127" t="s">
        <v>198</v>
      </c>
      <c r="D799" s="128" t="str">
        <f>_xlfn.XLOOKUP(C799,'[1]Catálogo de actividades'!$B$5:$B$296,'[1]Catálogo de actividades'!$C$5:$C$296)</f>
        <v>INE</v>
      </c>
      <c r="E799" s="128" t="str">
        <f>_xlfn.XLOOKUP(C799,'[1]Catálogo de actividades'!$B$5:$B$296,'[1]Catálogo de actividades'!$D$5:$D$296)</f>
        <v>CD</v>
      </c>
      <c r="F799" s="129" t="str">
        <f>_xlfn.XLOOKUP(C799,'[1]Catálogo de actividades'!$B$5:$B$296,'[1]Catálogo de actividades'!$I$5:$I$296)</f>
        <v>DEOE</v>
      </c>
      <c r="G799" s="130" t="str">
        <f>_xlfn.XLOOKUP(C799,'[1]Catálogo de actividades'!$B$5:$B$296,'[1]Catálogo de actividades'!$E$5:$E$296)</f>
        <v>16.4</v>
      </c>
      <c r="H799" s="131">
        <v>45402</v>
      </c>
      <c r="I799" s="131">
        <v>45412</v>
      </c>
    </row>
    <row r="800" spans="1:9" x14ac:dyDescent="0.25">
      <c r="A800" s="128" t="s">
        <v>285</v>
      </c>
      <c r="B800" s="127" t="s">
        <v>15</v>
      </c>
      <c r="C800" s="127" t="s">
        <v>199</v>
      </c>
      <c r="D800" s="128" t="str">
        <f>_xlfn.XLOOKUP(C800,'[1]Catálogo de actividades'!$B$5:$B$296,'[1]Catálogo de actividades'!$C$5:$C$296)</f>
        <v>INE</v>
      </c>
      <c r="E800" s="128" t="str">
        <f>_xlfn.XLOOKUP(C800,'[1]Catálogo de actividades'!$B$5:$B$296,'[1]Catálogo de actividades'!$D$5:$D$296)</f>
        <v>CL/CD</v>
      </c>
      <c r="F800" s="129" t="str">
        <f>_xlfn.XLOOKUP(C800,'[1]Catálogo de actividades'!$B$5:$B$296,'[1]Catálogo de actividades'!$I$5:$I$296)</f>
        <v>DEOE</v>
      </c>
      <c r="G800" s="130" t="str">
        <f>_xlfn.XLOOKUP(C800,'[1]Catálogo de actividades'!$B$5:$B$296,'[1]Catálogo de actividades'!$E$5:$E$296)</f>
        <v>16.5</v>
      </c>
      <c r="H800" s="131">
        <v>45410</v>
      </c>
      <c r="I800" s="131">
        <v>45442</v>
      </c>
    </row>
    <row r="801" spans="1:9" x14ac:dyDescent="0.25">
      <c r="A801" s="128" t="s">
        <v>285</v>
      </c>
      <c r="B801" s="127" t="s">
        <v>15</v>
      </c>
      <c r="C801" s="127" t="s">
        <v>200</v>
      </c>
      <c r="D801" s="128" t="str">
        <f>_xlfn.XLOOKUP(C801,'[1]Catálogo de actividades'!$B$5:$B$296,'[1]Catálogo de actividades'!$C$5:$C$296)</f>
        <v>INE</v>
      </c>
      <c r="E801" s="128" t="str">
        <f>_xlfn.XLOOKUP(C801,'[1]Catálogo de actividades'!$B$5:$B$296,'[1]Catálogo de actividades'!$D$5:$D$296)</f>
        <v>CL/CD</v>
      </c>
      <c r="F801" s="129" t="str">
        <f>_xlfn.XLOOKUP(C801,'[1]Catálogo de actividades'!$B$5:$B$296,'[1]Catálogo de actividades'!$I$5:$I$296)</f>
        <v>DEOE</v>
      </c>
      <c r="G801" s="130" t="str">
        <f>_xlfn.XLOOKUP(C801,'[1]Catálogo de actividades'!$B$5:$B$296,'[1]Catálogo de actividades'!$E$5:$E$296)</f>
        <v>16.6</v>
      </c>
      <c r="H801" s="131">
        <v>45410</v>
      </c>
      <c r="I801" s="131">
        <v>45443</v>
      </c>
    </row>
    <row r="802" spans="1:9" x14ac:dyDescent="0.25">
      <c r="A802" s="128" t="s">
        <v>285</v>
      </c>
      <c r="B802" s="127" t="s">
        <v>15</v>
      </c>
      <c r="C802" s="127" t="s">
        <v>201</v>
      </c>
      <c r="D802" s="128" t="str">
        <f>_xlfn.XLOOKUP(C802,'[1]Catálogo de actividades'!$B$5:$B$296,'[1]Catálogo de actividades'!$C$5:$C$296)</f>
        <v>INE/OPL</v>
      </c>
      <c r="E802" s="128" t="str">
        <f>_xlfn.XLOOKUP(C802,'[1]Catálogo de actividades'!$B$5:$B$296,'[1]Catálogo de actividades'!$D$5:$D$296)</f>
        <v>CD/OD</v>
      </c>
      <c r="F802" s="129" t="str">
        <f>_xlfn.XLOOKUP(C802,'[1]Catálogo de actividades'!$B$5:$B$296,'[1]Catálogo de actividades'!$I$5:$I$296)</f>
        <v>OPL</v>
      </c>
      <c r="G802" s="130" t="str">
        <f>_xlfn.XLOOKUP(C802,'[1]Catálogo de actividades'!$B$5:$B$296,'[1]Catálogo de actividades'!$E$5:$E$296)</f>
        <v>16.7</v>
      </c>
      <c r="H802" s="131">
        <v>45445</v>
      </c>
      <c r="I802" s="131">
        <v>45446</v>
      </c>
    </row>
    <row r="803" spans="1:9" x14ac:dyDescent="0.25">
      <c r="A803" s="128" t="s">
        <v>285</v>
      </c>
      <c r="B803" s="127" t="s">
        <v>15</v>
      </c>
      <c r="C803" s="127" t="s">
        <v>202</v>
      </c>
      <c r="D803" s="128" t="str">
        <f>_xlfn.XLOOKUP(C803,'[1]Catálogo de actividades'!$B$5:$B$296,'[1]Catálogo de actividades'!$C$5:$C$296)</f>
        <v>OPL</v>
      </c>
      <c r="E803" s="128" t="str">
        <f>_xlfn.XLOOKUP(C803,'[1]Catálogo de actividades'!$B$5:$B$296,'[1]Catálogo de actividades'!$D$5:$D$296)</f>
        <v>CG</v>
      </c>
      <c r="F803" s="129" t="str">
        <f>_xlfn.XLOOKUP(C803,'[1]Catálogo de actividades'!$B$5:$B$296,'[1]Catálogo de actividades'!$I$5:$I$296)</f>
        <v>JLE</v>
      </c>
      <c r="G803" s="130" t="str">
        <f>_xlfn.XLOOKUP(C803,'[1]Catálogo de actividades'!$B$5:$B$296,'[1]Catálogo de actividades'!$E$5:$E$296)</f>
        <v>16.8</v>
      </c>
      <c r="H803" s="131">
        <v>45459</v>
      </c>
      <c r="I803" s="131">
        <v>45473</v>
      </c>
    </row>
    <row r="804" spans="1:9" x14ac:dyDescent="0.25">
      <c r="A804" s="128" t="s">
        <v>285</v>
      </c>
      <c r="B804" s="127" t="s">
        <v>16</v>
      </c>
      <c r="C804" s="127" t="s">
        <v>203</v>
      </c>
      <c r="D804" s="128" t="str">
        <f>_xlfn.XLOOKUP(C804,'[1]Catálogo de actividades'!$B$5:$B$296,'[1]Catálogo de actividades'!$C$5:$C$296)</f>
        <v>OPL</v>
      </c>
      <c r="E804" s="128" t="str">
        <f>_xlfn.XLOOKUP(C804,'[1]Catálogo de actividades'!$B$5:$B$296,'[1]Catálogo de actividades'!$D$5:$D$296)</f>
        <v>CG</v>
      </c>
      <c r="F804" s="129" t="str">
        <f>_xlfn.XLOOKUP(C804,'[1]Catálogo de actividades'!$B$5:$B$296,'[1]Catálogo de actividades'!$I$5:$I$296)</f>
        <v>OPL</v>
      </c>
      <c r="G804" s="130" t="str">
        <f>_xlfn.XLOOKUP(C804,'[1]Catálogo de actividades'!$B$5:$B$296,'[1]Catálogo de actividades'!$E$5:$E$296)</f>
        <v>17.1</v>
      </c>
      <c r="H804" s="131">
        <v>45171</v>
      </c>
      <c r="I804" s="131">
        <v>45171</v>
      </c>
    </row>
    <row r="805" spans="1:9" x14ac:dyDescent="0.25">
      <c r="A805" s="128" t="s">
        <v>285</v>
      </c>
      <c r="B805" s="127" t="s">
        <v>16</v>
      </c>
      <c r="C805" s="127" t="s">
        <v>204</v>
      </c>
      <c r="D805" s="128" t="str">
        <f>_xlfn.XLOOKUP(C805,'[1]Catálogo de actividades'!$B$5:$B$296,'[1]Catálogo de actividades'!$C$5:$C$296)</f>
        <v>OPL</v>
      </c>
      <c r="E805" s="128" t="str">
        <f>_xlfn.XLOOKUP(C805,'[1]Catálogo de actividades'!$B$5:$B$296,'[1]Catálogo de actividades'!$D$5:$D$296)</f>
        <v>CG</v>
      </c>
      <c r="F805" s="129" t="str">
        <f>_xlfn.XLOOKUP(C805,'[1]Catálogo de actividades'!$B$5:$B$296,'[1]Catálogo de actividades'!$I$5:$I$296)</f>
        <v>OPL</v>
      </c>
      <c r="G805" s="130" t="str">
        <f>_xlfn.XLOOKUP(C805,'[1]Catálogo de actividades'!$B$5:$B$296,'[1]Catálogo de actividades'!$E$5:$E$296)</f>
        <v>17.2</v>
      </c>
      <c r="H805" s="131">
        <v>45171</v>
      </c>
      <c r="I805" s="131">
        <v>45171</v>
      </c>
    </row>
    <row r="806" spans="1:9" x14ac:dyDescent="0.25">
      <c r="A806" s="128" t="s">
        <v>285</v>
      </c>
      <c r="B806" s="127" t="s">
        <v>16</v>
      </c>
      <c r="C806" s="127" t="s">
        <v>205</v>
      </c>
      <c r="D806" s="128" t="str">
        <f>_xlfn.XLOOKUP(C806,'[1]Catálogo de actividades'!$B$5:$B$296,'[1]Catálogo de actividades'!$C$5:$C$296)</f>
        <v>OPL</v>
      </c>
      <c r="E806" s="128" t="str">
        <f>_xlfn.XLOOKUP(C806,'[1]Catálogo de actividades'!$B$5:$B$296,'[1]Catálogo de actividades'!$D$5:$D$296)</f>
        <v>CG</v>
      </c>
      <c r="F806" s="129" t="str">
        <f>_xlfn.XLOOKUP(C806,'[1]Catálogo de actividades'!$B$5:$B$296,'[1]Catálogo de actividades'!$I$5:$I$296)</f>
        <v>OPL</v>
      </c>
      <c r="G806" s="130" t="str">
        <f>_xlfn.XLOOKUP(C806,'[1]Catálogo de actividades'!$B$5:$B$296,'[1]Catálogo de actividades'!$E$5:$E$296)</f>
        <v>17.3</v>
      </c>
      <c r="H806" s="131">
        <v>45232</v>
      </c>
      <c r="I806" s="131">
        <v>45232</v>
      </c>
    </row>
    <row r="807" spans="1:9" x14ac:dyDescent="0.25">
      <c r="A807" s="128" t="s">
        <v>285</v>
      </c>
      <c r="B807" s="127" t="s">
        <v>16</v>
      </c>
      <c r="C807" s="127" t="s">
        <v>206</v>
      </c>
      <c r="D807" s="128" t="str">
        <f>_xlfn.XLOOKUP(C807,'[1]Catálogo de actividades'!$B$5:$B$296,'[1]Catálogo de actividades'!$C$5:$C$296)</f>
        <v>OPL</v>
      </c>
      <c r="E807" s="128" t="str">
        <f>_xlfn.XLOOKUP(C807,'[1]Catálogo de actividades'!$B$5:$B$296,'[1]Catálogo de actividades'!$D$5:$D$296)</f>
        <v>CG</v>
      </c>
      <c r="F807" s="129" t="str">
        <f>_xlfn.XLOOKUP(C807,'[1]Catálogo de actividades'!$B$5:$B$296,'[1]Catálogo de actividades'!$I$5:$I$296)</f>
        <v>OPL</v>
      </c>
      <c r="G807" s="130" t="str">
        <f>_xlfn.XLOOKUP(C807,'[1]Catálogo de actividades'!$B$5:$B$296,'[1]Catálogo de actividades'!$E$5:$E$296)</f>
        <v>17.4</v>
      </c>
      <c r="H807" s="131">
        <v>45262</v>
      </c>
      <c r="I807" s="131">
        <v>45262</v>
      </c>
    </row>
    <row r="808" spans="1:9" x14ac:dyDescent="0.25">
      <c r="A808" s="128" t="s">
        <v>285</v>
      </c>
      <c r="B808" s="127" t="s">
        <v>16</v>
      </c>
      <c r="C808" s="127" t="s">
        <v>207</v>
      </c>
      <c r="D808" s="128" t="str">
        <f>_xlfn.XLOOKUP(C808,'[1]Catálogo de actividades'!$B$5:$B$296,'[1]Catálogo de actividades'!$C$5:$C$296)</f>
        <v>OPL</v>
      </c>
      <c r="E808" s="128" t="str">
        <f>_xlfn.XLOOKUP(C808,'[1]Catálogo de actividades'!$B$5:$B$296,'[1]Catálogo de actividades'!$D$5:$D$296)</f>
        <v>CG</v>
      </c>
      <c r="F808" s="129" t="str">
        <f>_xlfn.XLOOKUP(C808,'[1]Catálogo de actividades'!$B$5:$B$296,'[1]Catálogo de actividades'!$I$5:$I$296)</f>
        <v>OPL</v>
      </c>
      <c r="G808" s="130" t="str">
        <f>_xlfn.XLOOKUP(C808,'[1]Catálogo de actividades'!$B$5:$B$296,'[1]Catálogo de actividades'!$E$5:$E$296)</f>
        <v>17.5</v>
      </c>
      <c r="H808" s="131">
        <v>45293</v>
      </c>
      <c r="I808" s="131">
        <v>45293</v>
      </c>
    </row>
    <row r="809" spans="1:9" x14ac:dyDescent="0.25">
      <c r="A809" s="128" t="s">
        <v>285</v>
      </c>
      <c r="B809" s="127" t="s">
        <v>16</v>
      </c>
      <c r="C809" s="127" t="s">
        <v>208</v>
      </c>
      <c r="D809" s="128" t="str">
        <f>_xlfn.XLOOKUP(C809,'[1]Catálogo de actividades'!$B$5:$B$296,'[1]Catálogo de actividades'!$C$5:$C$296)</f>
        <v>OPL</v>
      </c>
      <c r="E809" s="128" t="str">
        <f>_xlfn.XLOOKUP(C809,'[1]Catálogo de actividades'!$B$5:$B$296,'[1]Catálogo de actividades'!$D$5:$D$296)</f>
        <v>CG</v>
      </c>
      <c r="F809" s="129" t="str">
        <f>_xlfn.XLOOKUP(C809,'[1]Catálogo de actividades'!$B$5:$B$296,'[1]Catálogo de actividades'!$I$5:$I$296)</f>
        <v>OPL</v>
      </c>
      <c r="G809" s="130" t="str">
        <f>_xlfn.XLOOKUP(C809,'[1]Catálogo de actividades'!$B$5:$B$296,'[1]Catálogo de actividades'!$E$5:$E$296)</f>
        <v>17.6</v>
      </c>
      <c r="H809" s="131">
        <v>45324</v>
      </c>
      <c r="I809" s="131">
        <v>45324</v>
      </c>
    </row>
    <row r="810" spans="1:9" x14ac:dyDescent="0.25">
      <c r="A810" s="128" t="s">
        <v>285</v>
      </c>
      <c r="B810" s="127" t="s">
        <v>16</v>
      </c>
      <c r="C810" s="127" t="s">
        <v>209</v>
      </c>
      <c r="D810" s="128" t="str">
        <f>_xlfn.XLOOKUP(C810,'[1]Catálogo de actividades'!$B$5:$B$296,'[1]Catálogo de actividades'!$C$5:$C$296)</f>
        <v>OPL</v>
      </c>
      <c r="E810" s="128" t="str">
        <f>_xlfn.XLOOKUP(C810,'[1]Catálogo de actividades'!$B$5:$B$296,'[1]Catálogo de actividades'!$D$5:$D$296)</f>
        <v>CG</v>
      </c>
      <c r="F810" s="129" t="str">
        <f>_xlfn.XLOOKUP(C810,'[1]Catálogo de actividades'!$B$5:$B$296,'[1]Catálogo de actividades'!$I$5:$I$296)</f>
        <v>OPL</v>
      </c>
      <c r="G810" s="130" t="str">
        <f>_xlfn.XLOOKUP(C810,'[1]Catálogo de actividades'!$B$5:$B$296,'[1]Catálogo de actividades'!$E$5:$E$296)</f>
        <v>17.7</v>
      </c>
      <c r="H810" s="131">
        <v>45324</v>
      </c>
      <c r="I810" s="131">
        <v>45324</v>
      </c>
    </row>
    <row r="811" spans="1:9" x14ac:dyDescent="0.25">
      <c r="A811" s="128" t="s">
        <v>285</v>
      </c>
      <c r="B811" s="127" t="s">
        <v>16</v>
      </c>
      <c r="C811" s="127" t="s">
        <v>210</v>
      </c>
      <c r="D811" s="128" t="str">
        <f>_xlfn.XLOOKUP(C811,'[1]Catálogo de actividades'!$B$5:$B$296,'[1]Catálogo de actividades'!$C$5:$C$296)</f>
        <v>OPL</v>
      </c>
      <c r="E811" s="128" t="str">
        <f>_xlfn.XLOOKUP(C811,'[1]Catálogo de actividades'!$B$5:$B$296,'[1]Catálogo de actividades'!$D$5:$D$296)</f>
        <v>CG</v>
      </c>
      <c r="F811" s="129" t="str">
        <f>_xlfn.XLOOKUP(C811,'[1]Catálogo de actividades'!$B$5:$B$296,'[1]Catálogo de actividades'!$I$5:$I$296)</f>
        <v>OPL</v>
      </c>
      <c r="G811" s="130" t="str">
        <f>_xlfn.XLOOKUP(C811,'[1]Catálogo de actividades'!$B$5:$B$296,'[1]Catálogo de actividades'!$E$5:$E$296)</f>
        <v>17.8</v>
      </c>
      <c r="H811" s="131">
        <v>45353</v>
      </c>
      <c r="I811" s="131">
        <v>45353</v>
      </c>
    </row>
    <row r="812" spans="1:9" x14ac:dyDescent="0.25">
      <c r="A812" s="128" t="s">
        <v>285</v>
      </c>
      <c r="B812" s="127" t="s">
        <v>16</v>
      </c>
      <c r="C812" s="127" t="s">
        <v>211</v>
      </c>
      <c r="D812" s="128" t="str">
        <f>_xlfn.XLOOKUP(C812,'[1]Catálogo de actividades'!$B$5:$B$296,'[1]Catálogo de actividades'!$C$5:$C$296)</f>
        <v>OPL</v>
      </c>
      <c r="E812" s="128" t="str">
        <f>_xlfn.XLOOKUP(C812,'[1]Catálogo de actividades'!$B$5:$B$296,'[1]Catálogo de actividades'!$D$5:$D$296)</f>
        <v>CG</v>
      </c>
      <c r="F812" s="129" t="str">
        <f>_xlfn.XLOOKUP(C812,'[1]Catálogo de actividades'!$B$5:$B$296,'[1]Catálogo de actividades'!$I$5:$I$296)</f>
        <v>OPL</v>
      </c>
      <c r="G812" s="130" t="str">
        <f>_xlfn.XLOOKUP(C812,'[1]Catálogo de actividades'!$B$5:$B$296,'[1]Catálogo de actividades'!$E$5:$E$296)</f>
        <v>17.9</v>
      </c>
      <c r="H812" s="131">
        <v>45399</v>
      </c>
      <c r="I812" s="131">
        <v>45399</v>
      </c>
    </row>
    <row r="813" spans="1:9" x14ac:dyDescent="0.25">
      <c r="A813" s="128" t="s">
        <v>285</v>
      </c>
      <c r="B813" s="127" t="s">
        <v>16</v>
      </c>
      <c r="C813" s="127" t="s">
        <v>212</v>
      </c>
      <c r="D813" s="128" t="str">
        <f>_xlfn.XLOOKUP(C813,'[1]Catálogo de actividades'!$B$5:$B$296,'[1]Catálogo de actividades'!$C$5:$C$296)</f>
        <v>OPL</v>
      </c>
      <c r="E813" s="128" t="str">
        <f>_xlfn.XLOOKUP(C813,'[1]Catálogo de actividades'!$B$5:$B$296,'[1]Catálogo de actividades'!$D$5:$D$296)</f>
        <v>CG</v>
      </c>
      <c r="F813" s="129" t="str">
        <f>_xlfn.XLOOKUP(C813,'[1]Catálogo de actividades'!$B$5:$B$296,'[1]Catálogo de actividades'!$I$5:$I$296)</f>
        <v>OPL</v>
      </c>
      <c r="G813" s="130" t="str">
        <f>_xlfn.XLOOKUP(C813,'[1]Catálogo de actividades'!$B$5:$B$296,'[1]Catálogo de actividades'!$E$5:$E$296)</f>
        <v>17.10</v>
      </c>
      <c r="H813" s="131">
        <v>45424</v>
      </c>
      <c r="I813" s="131">
        <v>45424</v>
      </c>
    </row>
    <row r="814" spans="1:9" x14ac:dyDescent="0.25">
      <c r="A814" s="128" t="s">
        <v>285</v>
      </c>
      <c r="B814" s="127" t="s">
        <v>16</v>
      </c>
      <c r="C814" s="127" t="s">
        <v>213</v>
      </c>
      <c r="D814" s="128" t="str">
        <f>_xlfn.XLOOKUP(C814,'[1]Catálogo de actividades'!$B$5:$B$296,'[1]Catálogo de actividades'!$C$5:$C$296)</f>
        <v>OPL</v>
      </c>
      <c r="E814" s="128" t="str">
        <f>_xlfn.XLOOKUP(C814,'[1]Catálogo de actividades'!$B$5:$B$296,'[1]Catálogo de actividades'!$D$5:$D$296)</f>
        <v>CG</v>
      </c>
      <c r="F814" s="129" t="str">
        <f>_xlfn.XLOOKUP(C814,'[1]Catálogo de actividades'!$B$5:$B$296,'[1]Catálogo de actividades'!$I$5:$I$296)</f>
        <v>OPL</v>
      </c>
      <c r="G814" s="130" t="str">
        <f>_xlfn.XLOOKUP(C814,'[1]Catálogo de actividades'!$B$5:$B$296,'[1]Catálogo de actividades'!$E$5:$E$296)</f>
        <v>17.11</v>
      </c>
      <c r="H814" s="131">
        <v>45431</v>
      </c>
      <c r="I814" s="131">
        <v>45431</v>
      </c>
    </row>
    <row r="815" spans="1:9" x14ac:dyDescent="0.25">
      <c r="A815" s="128" t="s">
        <v>285</v>
      </c>
      <c r="B815" s="127" t="s">
        <v>16</v>
      </c>
      <c r="C815" s="127" t="s">
        <v>214</v>
      </c>
      <c r="D815" s="128" t="str">
        <f>_xlfn.XLOOKUP(C815,'[1]Catálogo de actividades'!$B$5:$B$296,'[1]Catálogo de actividades'!$C$5:$C$296)</f>
        <v>OPL</v>
      </c>
      <c r="E815" s="128" t="str">
        <f>_xlfn.XLOOKUP(C815,'[1]Catálogo de actividades'!$B$5:$B$296,'[1]Catálogo de actividades'!$D$5:$D$296)</f>
        <v>CG</v>
      </c>
      <c r="F815" s="129" t="str">
        <f>_xlfn.XLOOKUP(C815,'[1]Catálogo de actividades'!$B$5:$B$296,'[1]Catálogo de actividades'!$I$5:$I$296)</f>
        <v>OPL</v>
      </c>
      <c r="G815" s="130" t="str">
        <f>_xlfn.XLOOKUP(C815,'[1]Catálogo de actividades'!$B$5:$B$296,'[1]Catálogo de actividades'!$E$5:$E$296)</f>
        <v>17.12</v>
      </c>
      <c r="H815" s="131">
        <v>45438</v>
      </c>
      <c r="I815" s="131">
        <v>45438</v>
      </c>
    </row>
    <row r="816" spans="1:9" x14ac:dyDescent="0.25">
      <c r="A816" s="128" t="s">
        <v>285</v>
      </c>
      <c r="B816" s="127" t="s">
        <v>16</v>
      </c>
      <c r="C816" s="127" t="s">
        <v>215</v>
      </c>
      <c r="D816" s="128" t="str">
        <f>_xlfn.XLOOKUP(C816,'[1]Catálogo de actividades'!$B$5:$B$296,'[1]Catálogo de actividades'!$C$5:$C$296)</f>
        <v>OPL</v>
      </c>
      <c r="E816" s="128" t="str">
        <f>_xlfn.XLOOKUP(C816,'[1]Catálogo de actividades'!$B$5:$B$296,'[1]Catálogo de actividades'!$D$5:$D$296)</f>
        <v>CG</v>
      </c>
      <c r="F816" s="129" t="str">
        <f>_xlfn.XLOOKUP(C816,'[1]Catálogo de actividades'!$B$5:$B$296,'[1]Catálogo de actividades'!$I$5:$I$296)</f>
        <v>OPL</v>
      </c>
      <c r="G816" s="130" t="str">
        <f>_xlfn.XLOOKUP(C816,'[1]Catálogo de actividades'!$B$5:$B$296,'[1]Catálogo de actividades'!$E$5:$E$296)</f>
        <v>17.13</v>
      </c>
      <c r="H816" s="131">
        <v>45445</v>
      </c>
      <c r="I816" s="131">
        <v>45446</v>
      </c>
    </row>
    <row r="817" spans="1:9" x14ac:dyDescent="0.25">
      <c r="A817" s="128" t="s">
        <v>285</v>
      </c>
      <c r="B817" s="127" t="s">
        <v>17</v>
      </c>
      <c r="C817" s="127" t="s">
        <v>216</v>
      </c>
      <c r="D817" s="128" t="str">
        <f>_xlfn.XLOOKUP(C817,'[1]Catálogo de actividades'!$B$5:$B$296,'[1]Catálogo de actividades'!$C$5:$C$296)</f>
        <v>INE</v>
      </c>
      <c r="E817" s="128" t="str">
        <f>_xlfn.XLOOKUP(C817,'[1]Catálogo de actividades'!$B$5:$B$296,'[1]Catálogo de actividades'!$D$5:$D$296)</f>
        <v xml:space="preserve">DEOE  </v>
      </c>
      <c r="F817" s="129" t="str">
        <f>_xlfn.XLOOKUP(C817,'[1]Catálogo de actividades'!$B$5:$B$296,'[1]Catálogo de actividades'!$I$5:$I$296)</f>
        <v>DEOE</v>
      </c>
      <c r="G817" s="130" t="str">
        <f>_xlfn.XLOOKUP(C817,'[1]Catálogo de actividades'!$B$5:$B$296,'[1]Catálogo de actividades'!$E$5:$E$296)</f>
        <v>18.1</v>
      </c>
      <c r="H817" s="131">
        <v>45292</v>
      </c>
      <c r="I817" s="131">
        <v>45322</v>
      </c>
    </row>
    <row r="818" spans="1:9" x14ac:dyDescent="0.25">
      <c r="A818" s="128" t="s">
        <v>285</v>
      </c>
      <c r="B818" s="127" t="s">
        <v>17</v>
      </c>
      <c r="C818" s="127" t="s">
        <v>217</v>
      </c>
      <c r="D818" s="128" t="str">
        <f>_xlfn.XLOOKUP(C818,'[1]Catálogo de actividades'!$B$5:$B$296,'[1]Catálogo de actividades'!$C$5:$C$296)</f>
        <v>OPL</v>
      </c>
      <c r="E818" s="128" t="str">
        <f>_xlfn.XLOOKUP(C818,'[1]Catálogo de actividades'!$B$5:$B$296,'[1]Catálogo de actividades'!$D$5:$D$296)</f>
        <v>CG</v>
      </c>
      <c r="F818" s="129" t="str">
        <f>_xlfn.XLOOKUP(C818,'[1]Catálogo de actividades'!$B$5:$B$296,'[1]Catálogo de actividades'!$I$5:$I$296)</f>
        <v>OPL</v>
      </c>
      <c r="G818" s="130" t="str">
        <f>_xlfn.XLOOKUP(C818,'[1]Catálogo de actividades'!$B$5:$B$296,'[1]Catálogo de actividades'!$E$5:$E$296)</f>
        <v>18.2</v>
      </c>
      <c r="H818" s="131">
        <v>45343</v>
      </c>
      <c r="I818" s="131">
        <v>45350</v>
      </c>
    </row>
    <row r="819" spans="1:9" x14ac:dyDescent="0.25">
      <c r="A819" s="128" t="s">
        <v>285</v>
      </c>
      <c r="B819" s="127" t="s">
        <v>17</v>
      </c>
      <c r="C819" s="127" t="s">
        <v>218</v>
      </c>
      <c r="D819" s="128" t="str">
        <f>_xlfn.XLOOKUP(C819,'[1]Catálogo de actividades'!$B$5:$B$296,'[1]Catálogo de actividades'!$C$5:$C$296)</f>
        <v>OPL</v>
      </c>
      <c r="E819" s="128" t="str">
        <f>_xlfn.XLOOKUP(C819,'[1]Catálogo de actividades'!$B$5:$B$296,'[1]Catálogo de actividades'!$D$5:$D$296)</f>
        <v>CG</v>
      </c>
      <c r="F819" s="129" t="str">
        <f>_xlfn.XLOOKUP(C819,'[1]Catálogo de actividades'!$B$5:$B$296,'[1]Catálogo de actividades'!$I$5:$I$296)</f>
        <v>OPL</v>
      </c>
      <c r="G819" s="130" t="str">
        <f>_xlfn.XLOOKUP(C819,'[1]Catálogo de actividades'!$B$5:$B$296,'[1]Catálogo de actividades'!$E$5:$E$296)</f>
        <v>18.3</v>
      </c>
      <c r="H819" s="131">
        <v>45364</v>
      </c>
      <c r="I819" s="131">
        <v>45364</v>
      </c>
    </row>
    <row r="820" spans="1:9" x14ac:dyDescent="0.25">
      <c r="A820" s="128" t="s">
        <v>285</v>
      </c>
      <c r="B820" s="127" t="s">
        <v>17</v>
      </c>
      <c r="C820" s="127" t="s">
        <v>219</v>
      </c>
      <c r="D820" s="128" t="str">
        <f>_xlfn.XLOOKUP(C820,'[1]Catálogo de actividades'!$B$5:$B$296,'[1]Catálogo de actividades'!$C$5:$C$296)</f>
        <v>INE</v>
      </c>
      <c r="E820" s="128" t="str">
        <f>_xlfn.XLOOKUP(C820,'[1]Catálogo de actividades'!$B$5:$B$296,'[1]Catálogo de actividades'!$D$5:$D$296)</f>
        <v>JLE</v>
      </c>
      <c r="F820" s="129" t="str">
        <f>_xlfn.XLOOKUP(C820,'[1]Catálogo de actividades'!$B$5:$B$296,'[1]Catálogo de actividades'!$I$5:$I$296)</f>
        <v>JLE</v>
      </c>
      <c r="G820" s="130" t="str">
        <f>_xlfn.XLOOKUP(C820,'[1]Catálogo de actividades'!$B$5:$B$296,'[1]Catálogo de actividades'!$E$5:$E$296)</f>
        <v>18.4</v>
      </c>
      <c r="H820" s="131">
        <v>45365</v>
      </c>
      <c r="I820" s="131">
        <v>45377</v>
      </c>
    </row>
    <row r="821" spans="1:9" x14ac:dyDescent="0.25">
      <c r="A821" s="128" t="s">
        <v>285</v>
      </c>
      <c r="B821" s="127" t="s">
        <v>17</v>
      </c>
      <c r="C821" s="127" t="s">
        <v>220</v>
      </c>
      <c r="D821" s="128" t="str">
        <f>_xlfn.XLOOKUP(C821,'[1]Catálogo de actividades'!$B$5:$B$296,'[1]Catálogo de actividades'!$C$5:$C$296)</f>
        <v>OPL</v>
      </c>
      <c r="E821" s="128" t="str">
        <f>_xlfn.XLOOKUP(C821,'[1]Catálogo de actividades'!$B$5:$B$296,'[1]Catálogo de actividades'!$D$5:$D$296)</f>
        <v>OD</v>
      </c>
      <c r="F821" s="129" t="str">
        <f>_xlfn.XLOOKUP(C821,'[1]Catálogo de actividades'!$B$5:$B$296,'[1]Catálogo de actividades'!$I$5:$I$296)</f>
        <v>OPL</v>
      </c>
      <c r="G821" s="130" t="str">
        <f>_xlfn.XLOOKUP(C821,'[1]Catálogo de actividades'!$B$5:$B$296,'[1]Catálogo de actividades'!$E$5:$E$296)</f>
        <v>18.5</v>
      </c>
      <c r="H821" s="131">
        <v>45383</v>
      </c>
      <c r="I821" s="131">
        <v>45397</v>
      </c>
    </row>
    <row r="822" spans="1:9" x14ac:dyDescent="0.25">
      <c r="A822" s="128" t="s">
        <v>285</v>
      </c>
      <c r="B822" s="127" t="s">
        <v>17</v>
      </c>
      <c r="C822" s="127" t="s">
        <v>222</v>
      </c>
      <c r="D822" s="128" t="str">
        <f>_xlfn.XLOOKUP(C822,'[1]Catálogo de actividades'!$B$5:$B$296,'[1]Catálogo de actividades'!$C$5:$C$296)</f>
        <v>OPL</v>
      </c>
      <c r="E822" s="128" t="str">
        <f>_xlfn.XLOOKUP(C822,'[1]Catálogo de actividades'!$B$5:$B$296,'[1]Catálogo de actividades'!$D$5:$D$296)</f>
        <v>CG/OD</v>
      </c>
      <c r="F822" s="129" t="str">
        <f>_xlfn.XLOOKUP(C822,'[1]Catálogo de actividades'!$B$5:$B$296,'[1]Catálogo de actividades'!$I$5:$I$296)</f>
        <v>OPL</v>
      </c>
      <c r="G822" s="130" t="str">
        <f>_xlfn.XLOOKUP(C822,'[1]Catálogo de actividades'!$B$5:$B$296,'[1]Catálogo de actividades'!$E$5:$E$296)</f>
        <v>18.6</v>
      </c>
      <c r="H822" s="131">
        <v>45413</v>
      </c>
      <c r="I822" s="131">
        <v>45440</v>
      </c>
    </row>
    <row r="823" spans="1:9" x14ac:dyDescent="0.25">
      <c r="A823" s="128" t="s">
        <v>285</v>
      </c>
      <c r="B823" s="127" t="s">
        <v>17</v>
      </c>
      <c r="C823" s="127" t="s">
        <v>221</v>
      </c>
      <c r="D823" s="128" t="str">
        <f>_xlfn.XLOOKUP(C823,'[1]Catálogo de actividades'!$B$5:$B$296,'[1]Catálogo de actividades'!$C$5:$C$296)</f>
        <v>OPL</v>
      </c>
      <c r="E823" s="128" t="str">
        <f>_xlfn.XLOOKUP(C823,'[1]Catálogo de actividades'!$B$5:$B$296,'[1]Catálogo de actividades'!$D$5:$D$296)</f>
        <v>CG/OD</v>
      </c>
      <c r="F823" s="129" t="str">
        <f>_xlfn.XLOOKUP(C823,'[1]Catálogo de actividades'!$B$5:$B$296,'[1]Catálogo de actividades'!$I$5:$I$296)</f>
        <v>OPL</v>
      </c>
      <c r="G823" s="130" t="str">
        <f>_xlfn.XLOOKUP(C823,'[1]Catálogo de actividades'!$B$5:$B$296,'[1]Catálogo de actividades'!$E$5:$E$296)</f>
        <v>18.7</v>
      </c>
      <c r="H823" s="131">
        <v>45413</v>
      </c>
      <c r="I823" s="131">
        <v>45440</v>
      </c>
    </row>
    <row r="824" spans="1:9" x14ac:dyDescent="0.25">
      <c r="A824" s="128" t="s">
        <v>285</v>
      </c>
      <c r="B824" s="127" t="s">
        <v>17</v>
      </c>
      <c r="C824" s="127" t="s">
        <v>223</v>
      </c>
      <c r="D824" s="128" t="str">
        <f>_xlfn.XLOOKUP(C824,'[1]Catálogo de actividades'!$B$5:$B$296,'[1]Catálogo de actividades'!$C$5:$C$296)</f>
        <v>OPL</v>
      </c>
      <c r="E824" s="128" t="str">
        <f>_xlfn.XLOOKUP(C824,'[1]Catálogo de actividades'!$B$5:$B$296,'[1]Catálogo de actividades'!$D$5:$D$296)</f>
        <v>CG</v>
      </c>
      <c r="F824" s="129" t="str">
        <f>_xlfn.XLOOKUP(C824,'[1]Catálogo de actividades'!$B$5:$B$296,'[1]Catálogo de actividades'!$I$5:$I$296)</f>
        <v>OPL</v>
      </c>
      <c r="G824" s="130" t="str">
        <f>_xlfn.XLOOKUP(C824,'[1]Catálogo de actividades'!$B$5:$B$296,'[1]Catálogo de actividades'!$E$5:$E$296)</f>
        <v>18.8</v>
      </c>
      <c r="H824" s="131">
        <v>45323</v>
      </c>
      <c r="I824" s="131">
        <v>45337</v>
      </c>
    </row>
    <row r="825" spans="1:9" x14ac:dyDescent="0.25">
      <c r="A825" s="128" t="s">
        <v>285</v>
      </c>
      <c r="B825" s="127" t="s">
        <v>17</v>
      </c>
      <c r="C825" s="127" t="s">
        <v>224</v>
      </c>
      <c r="D825" s="128" t="str">
        <f>_xlfn.XLOOKUP(C825,'[1]Catálogo de actividades'!$B$5:$B$296,'[1]Catálogo de actividades'!$C$5:$C$296)</f>
        <v>OPL</v>
      </c>
      <c r="E825" s="128" t="str">
        <f>_xlfn.XLOOKUP(C825,'[1]Catálogo de actividades'!$B$5:$B$296,'[1]Catálogo de actividades'!$D$5:$D$296)</f>
        <v>CG</v>
      </c>
      <c r="F825" s="129" t="str">
        <f>_xlfn.XLOOKUP(C825,'[1]Catálogo de actividades'!$B$5:$B$296,'[1]Catálogo de actividades'!$I$5:$I$296)</f>
        <v>OPL</v>
      </c>
      <c r="G825" s="130" t="str">
        <f>_xlfn.XLOOKUP(C825,'[1]Catálogo de actividades'!$B$5:$B$296,'[1]Catálogo de actividades'!$E$5:$E$296)</f>
        <v>18.9</v>
      </c>
      <c r="H825" s="131">
        <v>45383</v>
      </c>
      <c r="I825" s="131">
        <v>45389</v>
      </c>
    </row>
    <row r="826" spans="1:9" x14ac:dyDescent="0.25">
      <c r="A826" s="128" t="s">
        <v>285</v>
      </c>
      <c r="B826" s="127" t="s">
        <v>17</v>
      </c>
      <c r="C826" s="127" t="s">
        <v>225</v>
      </c>
      <c r="D826" s="128" t="str">
        <f>_xlfn.XLOOKUP(C826,'[1]Catálogo de actividades'!$B$5:$B$296,'[1]Catálogo de actividades'!$C$5:$C$296)</f>
        <v>OPL</v>
      </c>
      <c r="E826" s="128" t="str">
        <f>_xlfn.XLOOKUP(C826,'[1]Catálogo de actividades'!$B$5:$B$296,'[1]Catálogo de actividades'!$D$5:$D$296)</f>
        <v>CG</v>
      </c>
      <c r="F826" s="129" t="str">
        <f>_xlfn.XLOOKUP(C826,'[1]Catálogo de actividades'!$B$5:$B$296,'[1]Catálogo de actividades'!$I$5:$I$296)</f>
        <v>OPL</v>
      </c>
      <c r="G826" s="130" t="str">
        <f>_xlfn.XLOOKUP(C826,'[1]Catálogo de actividades'!$B$5:$B$296,'[1]Catálogo de actividades'!$E$5:$E$296)</f>
        <v>18.10</v>
      </c>
      <c r="H826" s="131">
        <v>45398</v>
      </c>
      <c r="I826" s="131">
        <v>45412</v>
      </c>
    </row>
    <row r="827" spans="1:9" x14ac:dyDescent="0.25">
      <c r="A827" s="128" t="s">
        <v>285</v>
      </c>
      <c r="B827" s="127" t="s">
        <v>17</v>
      </c>
      <c r="C827" s="127" t="s">
        <v>226</v>
      </c>
      <c r="D827" s="128" t="str">
        <f>_xlfn.XLOOKUP(C827,'[1]Catálogo de actividades'!$B$5:$B$296,'[1]Catálogo de actividades'!$C$5:$C$296)</f>
        <v>OPL</v>
      </c>
      <c r="E827" s="128" t="str">
        <f>_xlfn.XLOOKUP(C827,'[1]Catálogo de actividades'!$B$5:$B$296,'[1]Catálogo de actividades'!$D$5:$D$296)</f>
        <v>OD</v>
      </c>
      <c r="F827" s="129" t="str">
        <f>_xlfn.XLOOKUP(C827,'[1]Catálogo de actividades'!$B$5:$B$296,'[1]Catálogo de actividades'!$I$5:$I$296)</f>
        <v>OPL</v>
      </c>
      <c r="G827" s="130" t="str">
        <f>_xlfn.XLOOKUP(C827,'[1]Catálogo de actividades'!$B$5:$B$296,'[1]Catálogo de actividades'!$E$5:$E$296)</f>
        <v>18.11</v>
      </c>
      <c r="H827" s="131">
        <v>45409</v>
      </c>
      <c r="I827" s="131">
        <v>45432</v>
      </c>
    </row>
    <row r="828" spans="1:9" x14ac:dyDescent="0.25">
      <c r="A828" s="128" t="s">
        <v>285</v>
      </c>
      <c r="B828" s="127" t="s">
        <v>17</v>
      </c>
      <c r="C828" s="127" t="s">
        <v>227</v>
      </c>
      <c r="D828" s="128" t="str">
        <f>_xlfn.XLOOKUP(C828,'[1]Catálogo de actividades'!$B$5:$B$296,'[1]Catálogo de actividades'!$C$5:$C$296)</f>
        <v>OPL</v>
      </c>
      <c r="E828" s="128" t="str">
        <f>_xlfn.XLOOKUP(C828,'[1]Catálogo de actividades'!$B$5:$B$296,'[1]Catálogo de actividades'!$D$5:$D$296)</f>
        <v>CG</v>
      </c>
      <c r="F828" s="129" t="str">
        <f>_xlfn.XLOOKUP(C828,'[1]Catálogo de actividades'!$B$5:$B$296,'[1]Catálogo de actividades'!$I$5:$I$296)</f>
        <v>OPL</v>
      </c>
      <c r="G828" s="130" t="str">
        <f>_xlfn.XLOOKUP(C828,'[1]Catálogo de actividades'!$B$5:$B$296,'[1]Catálogo de actividades'!$E$5:$E$296)</f>
        <v>18.13</v>
      </c>
      <c r="H828" s="131">
        <v>45413</v>
      </c>
      <c r="I828" s="131">
        <v>45419</v>
      </c>
    </row>
    <row r="829" spans="1:9" x14ac:dyDescent="0.25">
      <c r="A829" s="128" t="s">
        <v>285</v>
      </c>
      <c r="B829" s="127" t="s">
        <v>17</v>
      </c>
      <c r="C829" s="127" t="s">
        <v>228</v>
      </c>
      <c r="D829" s="128" t="str">
        <f>_xlfn.XLOOKUP(C829,'[1]Catálogo de actividades'!$B$5:$B$296,'[1]Catálogo de actividades'!$C$5:$C$296)</f>
        <v>OPL</v>
      </c>
      <c r="E829" s="128" t="str">
        <f>_xlfn.XLOOKUP(C829,'[1]Catálogo de actividades'!$B$5:$B$296,'[1]Catálogo de actividades'!$D$5:$D$296)</f>
        <v>CD</v>
      </c>
      <c r="F829" s="129" t="str">
        <f>_xlfn.XLOOKUP(C829,'[1]Catálogo de actividades'!$B$5:$B$296,'[1]Catálogo de actividades'!$I$5:$I$296)</f>
        <v>OPL</v>
      </c>
      <c r="G829" s="130" t="str">
        <f>_xlfn.XLOOKUP(C829,'[1]Catálogo de actividades'!$B$5:$B$296,'[1]Catálogo de actividades'!$E$5:$E$296)</f>
        <v>18.14</v>
      </c>
      <c r="H829" s="131">
        <v>45398</v>
      </c>
      <c r="I829" s="131">
        <v>45440</v>
      </c>
    </row>
    <row r="830" spans="1:9" x14ac:dyDescent="0.25">
      <c r="A830" s="128" t="s">
        <v>285</v>
      </c>
      <c r="B830" s="127" t="s">
        <v>17</v>
      </c>
      <c r="C830" s="127" t="s">
        <v>229</v>
      </c>
      <c r="D830" s="128" t="str">
        <f>_xlfn.XLOOKUP(C830,'[1]Catálogo de actividades'!$B$5:$B$296,'[1]Catálogo de actividades'!$C$5:$C$296)</f>
        <v>OPL</v>
      </c>
      <c r="E830" s="128" t="str">
        <f>_xlfn.XLOOKUP(C830,'[1]Catálogo de actividades'!$B$5:$B$296,'[1]Catálogo de actividades'!$D$5:$D$296)</f>
        <v>CG/OD</v>
      </c>
      <c r="F830" s="129" t="str">
        <f>_xlfn.XLOOKUP(C830,'[1]Catálogo de actividades'!$B$5:$B$296,'[1]Catálogo de actividades'!$I$5:$I$296)</f>
        <v>OPL</v>
      </c>
      <c r="G830" s="130" t="str">
        <f>_xlfn.XLOOKUP(C830,'[1]Catálogo de actividades'!$B$5:$B$296,'[1]Catálogo de actividades'!$E$5:$E$296)</f>
        <v>18.15</v>
      </c>
      <c r="H830" s="131">
        <v>45447</v>
      </c>
      <c r="I830" s="131">
        <v>45447</v>
      </c>
    </row>
    <row r="831" spans="1:9" x14ac:dyDescent="0.25">
      <c r="A831" s="128" t="s">
        <v>285</v>
      </c>
      <c r="B831" s="127" t="s">
        <v>17</v>
      </c>
      <c r="C831" s="127" t="s">
        <v>230</v>
      </c>
      <c r="D831" s="128" t="str">
        <f>_xlfn.XLOOKUP(C831,'[1]Catálogo de actividades'!$B$5:$B$296,'[1]Catálogo de actividades'!$C$5:$C$296)</f>
        <v>OPL</v>
      </c>
      <c r="E831" s="128" t="str">
        <f>_xlfn.XLOOKUP(C831,'[1]Catálogo de actividades'!$B$5:$B$296,'[1]Catálogo de actividades'!$D$5:$D$296)</f>
        <v>OD</v>
      </c>
      <c r="F831" s="129" t="str">
        <f>_xlfn.XLOOKUP(C831,'[1]Catálogo de actividades'!$B$5:$B$296,'[1]Catálogo de actividades'!$I$5:$I$296)</f>
        <v>OPL</v>
      </c>
      <c r="G831" s="130" t="str">
        <f>_xlfn.XLOOKUP(C831,'[1]Catálogo de actividades'!$B$5:$B$296,'[1]Catálogo de actividades'!$E$5:$E$296)</f>
        <v>18.16</v>
      </c>
      <c r="H831" s="131">
        <v>45448</v>
      </c>
      <c r="I831" s="131">
        <v>45451</v>
      </c>
    </row>
    <row r="832" spans="1:9" x14ac:dyDescent="0.25">
      <c r="A832" s="128" t="s">
        <v>285</v>
      </c>
      <c r="B832" s="127" t="s">
        <v>17</v>
      </c>
      <c r="C832" s="127" t="s">
        <v>231</v>
      </c>
      <c r="D832" s="128" t="str">
        <f>_xlfn.XLOOKUP(C832,'[1]Catálogo de actividades'!$B$5:$B$296,'[1]Catálogo de actividades'!$C$5:$C$296)</f>
        <v>OPL</v>
      </c>
      <c r="E832" s="128" t="str">
        <f>_xlfn.XLOOKUP(C832,'[1]Catálogo de actividades'!$B$5:$B$296,'[1]Catálogo de actividades'!$D$5:$D$296)</f>
        <v>OD</v>
      </c>
      <c r="F832" s="129" t="str">
        <f>_xlfn.XLOOKUP(C832,'[1]Catálogo de actividades'!$B$5:$B$296,'[1]Catálogo de actividades'!$I$5:$I$296)</f>
        <v>OPL</v>
      </c>
      <c r="G832" s="130" t="str">
        <f>_xlfn.XLOOKUP(C832,'[1]Catálogo de actividades'!$B$5:$B$296,'[1]Catálogo de actividades'!$E$5:$E$296)</f>
        <v>18.17</v>
      </c>
      <c r="H832" s="131">
        <v>45481</v>
      </c>
      <c r="I832" s="131">
        <v>45485</v>
      </c>
    </row>
    <row r="833" spans="1:9" x14ac:dyDescent="0.25">
      <c r="A833" s="128" t="s">
        <v>285</v>
      </c>
      <c r="B833" s="127" t="s">
        <v>17</v>
      </c>
      <c r="C833" s="127" t="s">
        <v>232</v>
      </c>
      <c r="D833" s="128" t="str">
        <f>_xlfn.XLOOKUP(C833,'[1]Catálogo de actividades'!$B$5:$B$296,'[1]Catálogo de actividades'!$C$5:$C$296)</f>
        <v>OPL</v>
      </c>
      <c r="E833" s="128" t="str">
        <f>_xlfn.XLOOKUP(C833,'[1]Catálogo de actividades'!$B$5:$B$296,'[1]Catálogo de actividades'!$D$5:$D$296)</f>
        <v>OD</v>
      </c>
      <c r="F833" s="129" t="str">
        <f>_xlfn.XLOOKUP(C833,'[1]Catálogo de actividades'!$B$5:$B$296,'[1]Catálogo de actividades'!$I$5:$I$296)</f>
        <v>OPL</v>
      </c>
      <c r="G833" s="130" t="str">
        <f>_xlfn.XLOOKUP(C833,'[1]Catálogo de actividades'!$B$5:$B$296,'[1]Catálogo de actividades'!$E$5:$E$296)</f>
        <v>18.18</v>
      </c>
      <c r="H833" s="131">
        <v>45481</v>
      </c>
      <c r="I833" s="131">
        <v>45485</v>
      </c>
    </row>
    <row r="834" spans="1:9" x14ac:dyDescent="0.25">
      <c r="A834" s="128" t="s">
        <v>285</v>
      </c>
      <c r="B834" s="127" t="s">
        <v>17</v>
      </c>
      <c r="C834" s="127" t="s">
        <v>233</v>
      </c>
      <c r="D834" s="128" t="str">
        <f>_xlfn.XLOOKUP(C834,'[1]Catálogo de actividades'!$B$5:$B$296,'[1]Catálogo de actividades'!$C$5:$C$296)</f>
        <v>OPL</v>
      </c>
      <c r="E834" s="128" t="str">
        <f>_xlfn.XLOOKUP(C834,'[1]Catálogo de actividades'!$B$5:$B$296,'[1]Catálogo de actividades'!$D$5:$D$296)</f>
        <v>OD</v>
      </c>
      <c r="F834" s="129" t="str">
        <f>_xlfn.XLOOKUP(C834,'[1]Catálogo de actividades'!$B$5:$B$296,'[1]Catálogo de actividades'!$I$5:$I$296)</f>
        <v>OPL</v>
      </c>
      <c r="G834" s="130" t="str">
        <f>_xlfn.XLOOKUP(C834,'[1]Catálogo de actividades'!$B$5:$B$296,'[1]Catálogo de actividades'!$E$5:$E$296)</f>
        <v>18.19</v>
      </c>
      <c r="H834" s="131">
        <v>45448</v>
      </c>
      <c r="I834" s="131">
        <v>45451</v>
      </c>
    </row>
    <row r="835" spans="1:9" x14ac:dyDescent="0.25">
      <c r="A835" s="128" t="s">
        <v>285</v>
      </c>
      <c r="B835" s="127" t="s">
        <v>17</v>
      </c>
      <c r="C835" s="127" t="s">
        <v>234</v>
      </c>
      <c r="D835" s="128" t="str">
        <f>_xlfn.XLOOKUP(C835,'[1]Catálogo de actividades'!$B$5:$B$296,'[1]Catálogo de actividades'!$C$5:$C$296)</f>
        <v>OPL</v>
      </c>
      <c r="E835" s="128" t="str">
        <f>_xlfn.XLOOKUP(C835,'[1]Catálogo de actividades'!$B$5:$B$296,'[1]Catálogo de actividades'!$D$5:$D$296)</f>
        <v>OD</v>
      </c>
      <c r="F835" s="129" t="str">
        <f>_xlfn.XLOOKUP(C835,'[1]Catálogo de actividades'!$B$5:$B$296,'[1]Catálogo de actividades'!$I$5:$I$296)</f>
        <v>OPL</v>
      </c>
      <c r="G835" s="130" t="str">
        <f>_xlfn.XLOOKUP(C835,'[1]Catálogo de actividades'!$B$5:$B$296,'[1]Catálogo de actividades'!$E$5:$E$296)</f>
        <v>18.20</v>
      </c>
      <c r="H835" s="131">
        <v>45481</v>
      </c>
      <c r="I835" s="131">
        <v>45485</v>
      </c>
    </row>
    <row r="836" spans="1:9" x14ac:dyDescent="0.25">
      <c r="A836" s="128" t="s">
        <v>285</v>
      </c>
      <c r="B836" s="127" t="s">
        <v>17</v>
      </c>
      <c r="C836" s="127" t="s">
        <v>235</v>
      </c>
      <c r="D836" s="128" t="str">
        <f>_xlfn.XLOOKUP(C836,'[1]Catálogo de actividades'!$B$5:$B$296,'[1]Catálogo de actividades'!$C$5:$C$296)</f>
        <v>OPL</v>
      </c>
      <c r="E836" s="128" t="str">
        <f>_xlfn.XLOOKUP(C836,'[1]Catálogo de actividades'!$B$5:$B$296,'[1]Catálogo de actividades'!$D$5:$D$296)</f>
        <v>OD</v>
      </c>
      <c r="F836" s="129" t="str">
        <f>_xlfn.XLOOKUP(C836,'[1]Catálogo de actividades'!$B$5:$B$296,'[1]Catálogo de actividades'!$I$5:$I$296)</f>
        <v>OPL</v>
      </c>
      <c r="G836" s="130" t="str">
        <f>_xlfn.XLOOKUP(C836,'[1]Catálogo de actividades'!$B$5:$B$296,'[1]Catálogo de actividades'!$E$5:$E$296)</f>
        <v>18.21</v>
      </c>
      <c r="H836" s="131">
        <v>45481</v>
      </c>
      <c r="I836" s="131">
        <v>45485</v>
      </c>
    </row>
    <row r="837" spans="1:9" x14ac:dyDescent="0.25">
      <c r="A837" s="128" t="s">
        <v>285</v>
      </c>
      <c r="B837" s="127" t="s">
        <v>17</v>
      </c>
      <c r="C837" s="127" t="s">
        <v>236</v>
      </c>
      <c r="D837" s="128" t="str">
        <f>_xlfn.XLOOKUP(C837,'[1]Catálogo de actividades'!$B$5:$B$296,'[1]Catálogo de actividades'!$C$5:$C$296)</f>
        <v>OPL</v>
      </c>
      <c r="E837" s="128" t="str">
        <f>_xlfn.XLOOKUP(C837,'[1]Catálogo de actividades'!$B$5:$B$296,'[1]Catálogo de actividades'!$D$5:$D$296)</f>
        <v>CG</v>
      </c>
      <c r="F837" s="129" t="str">
        <f>_xlfn.XLOOKUP(C837,'[1]Catálogo de actividades'!$B$5:$B$296,'[1]Catálogo de actividades'!$I$5:$I$296)</f>
        <v>OPL</v>
      </c>
      <c r="G837" s="130" t="str">
        <f>_xlfn.XLOOKUP(C837,'[1]Catálogo de actividades'!$B$5:$B$296,'[1]Catálogo de actividades'!$E$5:$E$296)</f>
        <v>18.23</v>
      </c>
      <c r="H837" s="131">
        <v>45536</v>
      </c>
      <c r="I837" s="131">
        <v>45545</v>
      </c>
    </row>
    <row r="838" spans="1:9" x14ac:dyDescent="0.25">
      <c r="A838" s="128" t="s">
        <v>285</v>
      </c>
      <c r="B838" s="127" t="s">
        <v>17</v>
      </c>
      <c r="C838" s="155" t="s">
        <v>237</v>
      </c>
      <c r="D838" s="128" t="str">
        <f>_xlfn.XLOOKUP(C838,'[1]Catálogo de actividades'!$B$5:$B$296,'[1]Catálogo de actividades'!$C$5:$C$296)</f>
        <v>OPL</v>
      </c>
      <c r="E838" s="128" t="str">
        <f>_xlfn.XLOOKUP(C838,'[1]Catálogo de actividades'!$B$5:$B$296,'[1]Catálogo de actividades'!$D$5:$D$296)</f>
        <v>CG</v>
      </c>
      <c r="F838" s="129" t="str">
        <f>_xlfn.XLOOKUP(C838,'[1]Catálogo de actividades'!$B$5:$B$296,'[1]Catálogo de actividades'!$I$5:$I$296)</f>
        <v>OPL</v>
      </c>
      <c r="G838" s="130" t="str">
        <f>_xlfn.XLOOKUP(C838,'[1]Catálogo de actividades'!$B$5:$B$296,'[1]Catálogo de actividades'!$E$5:$E$296)</f>
        <v>18.24</v>
      </c>
      <c r="H838" s="131">
        <v>45545</v>
      </c>
      <c r="I838" s="131">
        <v>45555</v>
      </c>
    </row>
    <row r="839" spans="1:9" x14ac:dyDescent="0.25">
      <c r="A839" s="128" t="s">
        <v>285</v>
      </c>
      <c r="B839" s="127" t="s">
        <v>17</v>
      </c>
      <c r="C839" s="127" t="s">
        <v>238</v>
      </c>
      <c r="D839" s="128" t="str">
        <f>_xlfn.XLOOKUP(C839,'[1]Catálogo de actividades'!$B$5:$B$296,'[1]Catálogo de actividades'!$C$5:$C$296)</f>
        <v>OPL</v>
      </c>
      <c r="E839" s="128" t="str">
        <f>_xlfn.XLOOKUP(C839,'[1]Catálogo de actividades'!$B$5:$B$296,'[1]Catálogo de actividades'!$D$5:$D$296)</f>
        <v>CG</v>
      </c>
      <c r="F839" s="129" t="str">
        <f>_xlfn.XLOOKUP(C839,'[1]Catálogo de actividades'!$B$5:$B$296,'[1]Catálogo de actividades'!$I$5:$I$296)</f>
        <v>OPL</v>
      </c>
      <c r="G839" s="130" t="str">
        <f>_xlfn.XLOOKUP(C839,'[1]Catálogo de actividades'!$B$5:$B$296,'[1]Catálogo de actividades'!$E$5:$E$296)</f>
        <v>18.25</v>
      </c>
      <c r="H839" s="131">
        <v>45545</v>
      </c>
      <c r="I839" s="131">
        <v>45555</v>
      </c>
    </row>
    <row r="840" spans="1:9" x14ac:dyDescent="0.25">
      <c r="A840" s="128" t="s">
        <v>285</v>
      </c>
      <c r="B840" s="127" t="s">
        <v>20</v>
      </c>
      <c r="C840" s="127" t="s">
        <v>240</v>
      </c>
      <c r="D840" s="128" t="str">
        <f>_xlfn.XLOOKUP(C840,'[1]Catálogo de actividades'!$B$5:$B$296,'[1]Catálogo de actividades'!$C$5:$C$296)</f>
        <v>INE/OPL</v>
      </c>
      <c r="E840" s="128" t="str">
        <f>_xlfn.XLOOKUP(C840,'[1]Catálogo de actividades'!$B$5:$B$296,'[1]Catálogo de actividades'!$D$5:$D$296)</f>
        <v>CAI/CG</v>
      </c>
      <c r="F840" s="129" t="str">
        <f>_xlfn.XLOOKUP(C840,'[1]Catálogo de actividades'!$B$5:$B$296,'[1]Catálogo de actividades'!$I$5:$I$296)</f>
        <v>CAI</v>
      </c>
      <c r="G840" s="130" t="str">
        <f>_xlfn.XLOOKUP(C840,'[1]Catálogo de actividades'!$B$5:$B$296,'[1]Catálogo de actividades'!$E$5:$E$296)</f>
        <v>21.1</v>
      </c>
      <c r="H840" s="131">
        <v>45170</v>
      </c>
      <c r="I840" s="131">
        <v>45199</v>
      </c>
    </row>
    <row r="841" spans="1:9" x14ac:dyDescent="0.25">
      <c r="A841" s="128" t="s">
        <v>285</v>
      </c>
      <c r="B841" s="127" t="s">
        <v>20</v>
      </c>
      <c r="C841" s="127" t="s">
        <v>241</v>
      </c>
      <c r="D841" s="128" t="str">
        <f>_xlfn.XLOOKUP(C841,'[1]Catálogo de actividades'!$B$5:$B$296,'[1]Catálogo de actividades'!$C$5:$C$296)</f>
        <v>INE</v>
      </c>
      <c r="E841" s="128" t="str">
        <f>_xlfn.XLOOKUP(C841,'[1]Catálogo de actividades'!$B$5:$B$296,'[1]Catálogo de actividades'!$D$5:$D$296)</f>
        <v>CAI/JLE</v>
      </c>
      <c r="F841" s="129" t="str">
        <f>_xlfn.XLOOKUP(C841,'[1]Catálogo de actividades'!$B$5:$B$296,'[1]Catálogo de actividades'!$I$5:$I$296)</f>
        <v>OPL</v>
      </c>
      <c r="G841" s="130" t="str">
        <f>_xlfn.XLOOKUP(C841,'[1]Catálogo de actividades'!$B$5:$B$296,'[1]Catálogo de actividades'!$E$5:$E$296)</f>
        <v>21.2</v>
      </c>
      <c r="H841" s="131">
        <v>45189</v>
      </c>
      <c r="I841" s="131">
        <v>45408</v>
      </c>
    </row>
    <row r="842" spans="1:9" x14ac:dyDescent="0.25">
      <c r="A842" s="128" t="s">
        <v>285</v>
      </c>
      <c r="B842" s="127" t="s">
        <v>20</v>
      </c>
      <c r="C842" s="127" t="s">
        <v>242</v>
      </c>
      <c r="D842" s="128" t="str">
        <f>_xlfn.XLOOKUP(C842,'[1]Catálogo de actividades'!$B$5:$B$296,'[1]Catálogo de actividades'!$C$5:$C$296)</f>
        <v>INE</v>
      </c>
      <c r="E842" s="128" t="str">
        <f>_xlfn.XLOOKUP(C842,'[1]Catálogo de actividades'!$B$5:$B$296,'[1]Catálogo de actividades'!$D$5:$D$296)</f>
        <v>CAI</v>
      </c>
      <c r="F842" s="129" t="str">
        <f>_xlfn.XLOOKUP(C842,'[1]Catálogo de actividades'!$B$5:$B$296,'[1]Catálogo de actividades'!$I$5:$I$296)</f>
        <v>CAI</v>
      </c>
      <c r="G842" s="130" t="str">
        <f>_xlfn.XLOOKUP(C842,'[1]Catálogo de actividades'!$B$5:$B$296,'[1]Catálogo de actividades'!$E$5:$E$296)</f>
        <v>21.3</v>
      </c>
      <c r="H842" s="131">
        <v>45170</v>
      </c>
      <c r="I842" s="131">
        <v>45434</v>
      </c>
    </row>
    <row r="843" spans="1:9" x14ac:dyDescent="0.25">
      <c r="A843" s="128" t="s">
        <v>285</v>
      </c>
      <c r="B843" s="127" t="s">
        <v>20</v>
      </c>
      <c r="C843" s="127" t="s">
        <v>243</v>
      </c>
      <c r="D843" s="128" t="str">
        <f>_xlfn.XLOOKUP(C843,'[1]Catálogo de actividades'!$B$5:$B$296,'[1]Catálogo de actividades'!$C$5:$C$296)</f>
        <v>INE</v>
      </c>
      <c r="E843" s="128" t="str">
        <f>_xlfn.XLOOKUP(C843,'[1]Catálogo de actividades'!$B$5:$B$296,'[1]Catálogo de actividades'!$D$5:$D$296)</f>
        <v>CAI</v>
      </c>
      <c r="F843" s="129" t="str">
        <f>_xlfn.XLOOKUP(C843,'[1]Catálogo de actividades'!$B$5:$B$296,'[1]Catálogo de actividades'!$I$5:$I$296)</f>
        <v>CAI</v>
      </c>
      <c r="G843" s="130" t="str">
        <f>_xlfn.XLOOKUP(C843,'[1]Catálogo de actividades'!$B$5:$B$296,'[1]Catálogo de actividades'!$E$5:$E$296)</f>
        <v>21.4</v>
      </c>
      <c r="H843" s="131">
        <v>45189</v>
      </c>
      <c r="I843" s="131">
        <v>45443</v>
      </c>
    </row>
    <row r="844" spans="1:9" x14ac:dyDescent="0.25">
      <c r="A844" s="128" t="s">
        <v>285</v>
      </c>
      <c r="B844" s="127" t="s">
        <v>21</v>
      </c>
      <c r="C844" s="127" t="s">
        <v>244</v>
      </c>
      <c r="D844" s="128" t="str">
        <f>_xlfn.XLOOKUP(C844,'[1]Catálogo de actividades'!$B$5:$B$296,'[1]Catálogo de actividades'!$C$5:$C$296)</f>
        <v>OPL</v>
      </c>
      <c r="E844" s="128" t="str">
        <f>_xlfn.XLOOKUP(C844,'[1]Catálogo de actividades'!$B$5:$B$296,'[1]Catálogo de actividades'!$D$5:$D$296)</f>
        <v>CG</v>
      </c>
      <c r="F844" s="129" t="str">
        <f>_xlfn.XLOOKUP(C844,'[1]Catálogo de actividades'!$B$5:$B$296,'[1]Catálogo de actividades'!$I$5:$I$296)</f>
        <v>OPL</v>
      </c>
      <c r="G844" s="130" t="str">
        <f>_xlfn.XLOOKUP(C844,'[1]Catálogo de actividades'!$B$5:$B$296,'[1]Catálogo de actividades'!$E$5:$E$296)</f>
        <v>22.1</v>
      </c>
      <c r="H844" s="131">
        <v>45481</v>
      </c>
      <c r="I844" s="131">
        <v>45485</v>
      </c>
    </row>
    <row r="845" spans="1:9" x14ac:dyDescent="0.25">
      <c r="A845" s="128" t="s">
        <v>285</v>
      </c>
      <c r="B845" s="127" t="s">
        <v>22</v>
      </c>
      <c r="C845" s="127" t="s">
        <v>287</v>
      </c>
      <c r="D845" s="128" t="str">
        <f>_xlfn.XLOOKUP(C845,'[1]Catálogo de actividades'!$B$5:$B$296,'[1]Catálogo de actividades'!$C$5:$C$296)</f>
        <v>OPL</v>
      </c>
      <c r="E845" s="128" t="str">
        <f>_xlfn.XLOOKUP(C845,'[1]Catálogo de actividades'!$B$5:$B$296,'[1]Catálogo de actividades'!$D$5:$D$296)</f>
        <v>CG/OD</v>
      </c>
      <c r="F845" s="129" t="str">
        <f>_xlfn.XLOOKUP(C845,'[1]Catálogo de actividades'!$B$5:$B$296,'[1]Catálogo de actividades'!$I$5:$I$296)</f>
        <v>OPL</v>
      </c>
      <c r="G845" s="130" t="str">
        <f>_xlfn.XLOOKUP(C845,'[1]Catálogo de actividades'!$B$5:$B$296,'[1]Catálogo de actividades'!$E$5:$E$296)</f>
        <v>23.1</v>
      </c>
      <c r="H845" s="131">
        <v>45293</v>
      </c>
      <c r="I845" s="131">
        <v>45297</v>
      </c>
    </row>
    <row r="846" spans="1:9" x14ac:dyDescent="0.25">
      <c r="A846" s="128" t="s">
        <v>285</v>
      </c>
      <c r="B846" s="127" t="s">
        <v>22</v>
      </c>
      <c r="C846" s="127" t="s">
        <v>288</v>
      </c>
      <c r="D846" s="128" t="str">
        <f>_xlfn.XLOOKUP(C846,'[1]Catálogo de actividades'!$B$5:$B$296,'[1]Catálogo de actividades'!$C$5:$C$296)</f>
        <v>OPL</v>
      </c>
      <c r="E846" s="128" t="str">
        <f>_xlfn.XLOOKUP(C846,'[1]Catálogo de actividades'!$B$5:$B$296,'[1]Catálogo de actividades'!$D$5:$D$296)</f>
        <v>CG/OD</v>
      </c>
      <c r="F846" s="129" t="str">
        <f>_xlfn.XLOOKUP(C846,'[1]Catálogo de actividades'!$B$5:$B$296,'[1]Catálogo de actividades'!$I$5:$I$296)</f>
        <v>OPL</v>
      </c>
      <c r="G846" s="130" t="str">
        <f>_xlfn.XLOOKUP(C846,'[1]Catálogo de actividades'!$B$5:$B$296,'[1]Catálogo de actividades'!$E$5:$E$296)</f>
        <v>23.2</v>
      </c>
      <c r="H846" s="131">
        <v>45298</v>
      </c>
      <c r="I846" s="131">
        <v>45302</v>
      </c>
    </row>
    <row r="847" spans="1:9" x14ac:dyDescent="0.25">
      <c r="A847" s="128" t="s">
        <v>285</v>
      </c>
      <c r="B847" s="127" t="s">
        <v>22</v>
      </c>
      <c r="C847" s="127" t="s">
        <v>289</v>
      </c>
      <c r="D847" s="128" t="str">
        <f>_xlfn.XLOOKUP(C847,'[1]Catálogo de actividades'!$B$5:$B$296,'[1]Catálogo de actividades'!$C$5:$C$296)</f>
        <v>OPL</v>
      </c>
      <c r="E847" s="128" t="str">
        <f>_xlfn.XLOOKUP(C847,'[1]Catálogo de actividades'!$B$5:$B$296,'[1]Catálogo de actividades'!$D$5:$D$296)</f>
        <v>OD</v>
      </c>
      <c r="F847" s="129" t="str">
        <f>_xlfn.XLOOKUP(C847,'[1]Catálogo de actividades'!$B$5:$B$296,'[1]Catálogo de actividades'!$I$5:$I$296)</f>
        <v>OPL</v>
      </c>
      <c r="G847" s="130" t="str">
        <f>_xlfn.XLOOKUP(C847,'[1]Catálogo de actividades'!$B$5:$B$296,'[1]Catálogo de actividades'!$E$5:$E$296)</f>
        <v>23.3</v>
      </c>
      <c r="H847" s="131">
        <v>45310</v>
      </c>
      <c r="I847" s="131">
        <v>45339</v>
      </c>
    </row>
    <row r="848" spans="1:9" x14ac:dyDescent="0.25">
      <c r="A848" s="128" t="s">
        <v>285</v>
      </c>
      <c r="B848" s="127" t="s">
        <v>22</v>
      </c>
      <c r="C848" s="127" t="s">
        <v>290</v>
      </c>
      <c r="D848" s="128" t="str">
        <f>_xlfn.XLOOKUP(C848,'[1]Catálogo de actividades'!$B$5:$B$296,'[1]Catálogo de actividades'!$C$5:$C$296)</f>
        <v>OPL</v>
      </c>
      <c r="E848" s="128" t="str">
        <f>_xlfn.XLOOKUP(C848,'[1]Catálogo de actividades'!$B$5:$B$296,'[1]Catálogo de actividades'!$D$5:$D$296)</f>
        <v>CG/OD</v>
      </c>
      <c r="F848" s="129" t="str">
        <f>_xlfn.XLOOKUP(C848,'[1]Catálogo de actividades'!$B$5:$B$296,'[1]Catálogo de actividades'!$I$5:$I$296)</f>
        <v>OPL</v>
      </c>
      <c r="G848" s="130" t="str">
        <f>_xlfn.XLOOKUP(C848,'[1]Catálogo de actividades'!$B$5:$B$296,'[1]Catálogo de actividades'!$E$5:$E$296)</f>
        <v>23.4</v>
      </c>
      <c r="H848" s="131">
        <v>45355</v>
      </c>
      <c r="I848" s="131">
        <v>45367</v>
      </c>
    </row>
    <row r="849" spans="1:9" x14ac:dyDescent="0.25">
      <c r="A849" s="128" t="s">
        <v>285</v>
      </c>
      <c r="B849" s="127" t="s">
        <v>22</v>
      </c>
      <c r="C849" s="127" t="s">
        <v>291</v>
      </c>
      <c r="D849" s="128" t="str">
        <f>_xlfn.XLOOKUP(C849,'[1]Catálogo de actividades'!$B$5:$B$296,'[1]Catálogo de actividades'!$C$5:$C$296)</f>
        <v>OPL</v>
      </c>
      <c r="E849" s="128" t="str">
        <f>_xlfn.XLOOKUP(C849,'[1]Catálogo de actividades'!$B$5:$B$296,'[1]Catálogo de actividades'!$D$5:$D$296)</f>
        <v>CG</v>
      </c>
      <c r="F849" s="129" t="str">
        <f>_xlfn.XLOOKUP(C849,'[1]Catálogo de actividades'!$B$5:$B$296,'[1]Catálogo de actividades'!$I$5:$I$296)</f>
        <v>OPL</v>
      </c>
      <c r="G849" s="130" t="str">
        <f>_xlfn.XLOOKUP(C849,'[1]Catálogo de actividades'!$B$5:$B$296,'[1]Catálogo de actividades'!$E$5:$E$296)</f>
        <v>23.5</v>
      </c>
      <c r="H849" s="131">
        <v>45310</v>
      </c>
      <c r="I849" s="131">
        <v>45339</v>
      </c>
    </row>
    <row r="850" spans="1:9" x14ac:dyDescent="0.25">
      <c r="A850" s="128" t="s">
        <v>285</v>
      </c>
      <c r="B850" s="127" t="s">
        <v>22</v>
      </c>
      <c r="C850" s="127" t="s">
        <v>292</v>
      </c>
      <c r="D850" s="128" t="str">
        <f>_xlfn.XLOOKUP(C850,'[1]Catálogo de actividades'!$B$5:$B$296,'[1]Catálogo de actividades'!$C$5:$C$296)</f>
        <v>OPL</v>
      </c>
      <c r="E850" s="128" t="str">
        <f>_xlfn.XLOOKUP(C850,'[1]Catálogo de actividades'!$B$5:$B$296,'[1]Catálogo de actividades'!$D$5:$D$296)</f>
        <v>CG</v>
      </c>
      <c r="F850" s="129" t="str">
        <f>_xlfn.XLOOKUP(C850,'[1]Catálogo de actividades'!$B$5:$B$296,'[1]Catálogo de actividades'!$I$5:$I$296)</f>
        <v>OPL</v>
      </c>
      <c r="G850" s="130" t="str">
        <f>_xlfn.XLOOKUP(C850,'[1]Catálogo de actividades'!$B$5:$B$296,'[1]Catálogo de actividades'!$E$5:$E$296)</f>
        <v>23.6</v>
      </c>
      <c r="H850" s="131">
        <v>45263</v>
      </c>
      <c r="I850" s="131">
        <v>45310</v>
      </c>
    </row>
    <row r="851" spans="1:9" x14ac:dyDescent="0.25">
      <c r="A851" s="128" t="s">
        <v>285</v>
      </c>
      <c r="B851" s="127" t="s">
        <v>22</v>
      </c>
      <c r="C851" s="127" t="s">
        <v>293</v>
      </c>
      <c r="D851" s="128" t="str">
        <f>_xlfn.XLOOKUP(C851,'[1]Catálogo de actividades'!$B$5:$B$296,'[1]Catálogo de actividades'!$C$5:$C$296)</f>
        <v>OPL</v>
      </c>
      <c r="E851" s="128" t="str">
        <f>_xlfn.XLOOKUP(C851,'[1]Catálogo de actividades'!$B$5:$B$296,'[1]Catálogo de actividades'!$D$5:$D$296)</f>
        <v>CG</v>
      </c>
      <c r="F851" s="129" t="str">
        <f>_xlfn.XLOOKUP(C851,'[1]Catálogo de actividades'!$B$5:$B$296,'[1]Catálogo de actividades'!$I$5:$I$296)</f>
        <v>OPL</v>
      </c>
      <c r="G851" s="130" t="str">
        <f>_xlfn.XLOOKUP(C851,'[1]Catálogo de actividades'!$B$5:$B$296,'[1]Catálogo de actividades'!$E$5:$E$296)</f>
        <v>23.7</v>
      </c>
      <c r="H851" s="131">
        <v>45311</v>
      </c>
      <c r="I851" s="131">
        <v>45320</v>
      </c>
    </row>
    <row r="852" spans="1:9" x14ac:dyDescent="0.25">
      <c r="A852" s="128" t="s">
        <v>285</v>
      </c>
      <c r="B852" s="127" t="s">
        <v>22</v>
      </c>
      <c r="C852" s="127" t="s">
        <v>294</v>
      </c>
      <c r="D852" s="128" t="str">
        <f>_xlfn.XLOOKUP(C852,'[1]Catálogo de actividades'!$B$5:$B$296,'[1]Catálogo de actividades'!$C$5:$C$296)</f>
        <v>OPL</v>
      </c>
      <c r="E852" s="128" t="str">
        <f>_xlfn.XLOOKUP(C852,'[1]Catálogo de actividades'!$B$5:$B$296,'[1]Catálogo de actividades'!$D$5:$D$296)</f>
        <v>CG/OD</v>
      </c>
      <c r="F852" s="129" t="str">
        <f>_xlfn.XLOOKUP(C852,'[1]Catálogo de actividades'!$B$5:$B$296,'[1]Catálogo de actividades'!$I$5:$I$296)</f>
        <v>OPL</v>
      </c>
      <c r="G852" s="130" t="str">
        <f>_xlfn.XLOOKUP(C852,'[1]Catálogo de actividades'!$B$5:$B$296,'[1]Catálogo de actividades'!$E$5:$E$296)</f>
        <v>23.8</v>
      </c>
      <c r="H852" s="131">
        <v>45376</v>
      </c>
      <c r="I852" s="131">
        <v>45383</v>
      </c>
    </row>
    <row r="853" spans="1:9" x14ac:dyDescent="0.25">
      <c r="A853" s="128" t="s">
        <v>285</v>
      </c>
      <c r="B853" s="127" t="s">
        <v>22</v>
      </c>
      <c r="C853" s="127" t="s">
        <v>295</v>
      </c>
      <c r="D853" s="128" t="str">
        <f>_xlfn.XLOOKUP(C853,'[1]Catálogo de actividades'!$B$5:$B$296,'[1]Catálogo de actividades'!$C$5:$C$296)</f>
        <v>OPL</v>
      </c>
      <c r="E853" s="128" t="str">
        <f>_xlfn.XLOOKUP(C853,'[1]Catálogo de actividades'!$B$5:$B$296,'[1]Catálogo de actividades'!$D$5:$D$296)</f>
        <v>CG/OD</v>
      </c>
      <c r="F853" s="129" t="str">
        <f>_xlfn.XLOOKUP(C853,'[1]Catálogo de actividades'!$B$5:$B$296,'[1]Catálogo de actividades'!$I$5:$I$296)</f>
        <v>OPL</v>
      </c>
      <c r="G853" s="130" t="str">
        <f>_xlfn.XLOOKUP(C853,'[1]Catálogo de actividades'!$B$5:$B$296,'[1]Catálogo de actividades'!$E$5:$E$296)</f>
        <v>23.9</v>
      </c>
      <c r="H853" s="131">
        <v>45395</v>
      </c>
      <c r="I853" s="131">
        <v>45395</v>
      </c>
    </row>
    <row r="854" spans="1:9" x14ac:dyDescent="0.25">
      <c r="A854" s="128" t="s">
        <v>285</v>
      </c>
      <c r="B854" s="127" t="s">
        <v>22</v>
      </c>
      <c r="C854" s="127" t="s">
        <v>296</v>
      </c>
      <c r="D854" s="128" t="str">
        <f>_xlfn.XLOOKUP(C854,'[1]Catálogo de actividades'!$B$5:$B$296,'[1]Catálogo de actividades'!$C$5:$C$296)</f>
        <v>OPL</v>
      </c>
      <c r="E854" s="128" t="str">
        <f>_xlfn.XLOOKUP(C854,'[1]Catálogo de actividades'!$B$5:$B$296,'[1]Catálogo de actividades'!$D$5:$D$296)</f>
        <v>CG</v>
      </c>
      <c r="F854" s="129" t="str">
        <f>_xlfn.XLOOKUP(C854,'[1]Catálogo de actividades'!$B$5:$B$296,'[1]Catálogo de actividades'!$I$5:$I$296)</f>
        <v>OPL</v>
      </c>
      <c r="G854" s="130" t="str">
        <f>_xlfn.XLOOKUP(C854,'[1]Catálogo de actividades'!$B$5:$B$296,'[1]Catálogo de actividades'!$E$5:$E$296)</f>
        <v>23.10</v>
      </c>
      <c r="H854" s="131">
        <v>45396</v>
      </c>
      <c r="I854" s="131">
        <v>45441</v>
      </c>
    </row>
    <row r="855" spans="1:9" x14ac:dyDescent="0.25">
      <c r="A855" s="128" t="s">
        <v>285</v>
      </c>
      <c r="B855" s="127" t="s">
        <v>22</v>
      </c>
      <c r="C855" s="127" t="s">
        <v>297</v>
      </c>
      <c r="D855" s="128" t="str">
        <f>_xlfn.XLOOKUP(C855,'[1]Catálogo de actividades'!$B$5:$B$296,'[1]Catálogo de actividades'!$C$5:$C$296)</f>
        <v>OPL</v>
      </c>
      <c r="E855" s="128" t="str">
        <f>_xlfn.XLOOKUP(C855,'[1]Catálogo de actividades'!$B$5:$B$296,'[1]Catálogo de actividades'!$D$5:$D$296)</f>
        <v>OD</v>
      </c>
      <c r="F855" s="129" t="str">
        <f>_xlfn.XLOOKUP(C855,'[1]Catálogo de actividades'!$B$5:$B$296,'[1]Catálogo de actividades'!$I$5:$I$296)</f>
        <v>OPL</v>
      </c>
      <c r="G855" s="130" t="str">
        <f>_xlfn.XLOOKUP(C855,'[1]Catálogo de actividades'!$B$5:$B$296,'[1]Catálogo de actividades'!$E$5:$E$296)</f>
        <v>23.11</v>
      </c>
      <c r="H855" s="131">
        <v>45448</v>
      </c>
      <c r="I855" s="131">
        <v>45451</v>
      </c>
    </row>
    <row r="856" spans="1:9" x14ac:dyDescent="0.25">
      <c r="A856" s="128" t="s">
        <v>285</v>
      </c>
      <c r="B856" s="139" t="s">
        <v>23</v>
      </c>
      <c r="C856" s="139" t="s">
        <v>245</v>
      </c>
      <c r="D856" s="140" t="s">
        <v>246</v>
      </c>
      <c r="E856" s="141" t="s">
        <v>247</v>
      </c>
      <c r="F856" s="142" t="s">
        <v>122</v>
      </c>
      <c r="G856" s="130" t="str">
        <f>_xlfn.XLOOKUP(C856,'[1]Catálogo de actividades'!$B$5:$B$325,'[1]Catálogo de actividades'!$E$5:$E$325)</f>
        <v>24.1</v>
      </c>
      <c r="H856" s="131">
        <v>45153</v>
      </c>
      <c r="I856" s="131">
        <v>45397</v>
      </c>
    </row>
    <row r="857" spans="1:9" x14ac:dyDescent="0.25">
      <c r="A857" s="128" t="s">
        <v>285</v>
      </c>
      <c r="B857" s="139" t="s">
        <v>23</v>
      </c>
      <c r="C857" s="139" t="s">
        <v>248</v>
      </c>
      <c r="D857" s="140" t="s">
        <v>249</v>
      </c>
      <c r="E857" s="141" t="s">
        <v>250</v>
      </c>
      <c r="F857" s="141" t="s">
        <v>250</v>
      </c>
      <c r="G857" s="130" t="str">
        <f>_xlfn.XLOOKUP(C857,'[1]Catálogo de actividades'!$B$5:$B$325,'[1]Catálogo de actividades'!$E$5:$E$325)</f>
        <v>24.2</v>
      </c>
      <c r="H857" s="131">
        <v>45292</v>
      </c>
      <c r="I857" s="131">
        <v>45306</v>
      </c>
    </row>
    <row r="858" spans="1:9" x14ac:dyDescent="0.25">
      <c r="A858" s="128" t="s">
        <v>285</v>
      </c>
      <c r="B858" s="139" t="s">
        <v>23</v>
      </c>
      <c r="C858" s="139" t="s">
        <v>251</v>
      </c>
      <c r="D858" s="140" t="s">
        <v>249</v>
      </c>
      <c r="E858" s="141" t="s">
        <v>250</v>
      </c>
      <c r="F858" s="141" t="s">
        <v>250</v>
      </c>
      <c r="G858" s="130" t="str">
        <f>_xlfn.XLOOKUP(C858,'[1]Catálogo de actividades'!$B$5:$B$325,'[1]Catálogo de actividades'!$E$5:$E$325)</f>
        <v>24.3</v>
      </c>
      <c r="H858" s="131">
        <v>45292</v>
      </c>
      <c r="I858" s="131">
        <v>45306</v>
      </c>
    </row>
    <row r="859" spans="1:9" x14ac:dyDescent="0.25">
      <c r="A859" s="128" t="s">
        <v>285</v>
      </c>
      <c r="B859" s="139" t="s">
        <v>23</v>
      </c>
      <c r="C859" s="139" t="s">
        <v>252</v>
      </c>
      <c r="D859" s="140" t="s">
        <v>249</v>
      </c>
      <c r="E859" s="141" t="s">
        <v>253</v>
      </c>
      <c r="F859" s="141" t="s">
        <v>253</v>
      </c>
      <c r="G859" s="130" t="str">
        <f>_xlfn.XLOOKUP(C859,'[1]Catálogo de actividades'!$B$5:$B$325,'[1]Catálogo de actividades'!$E$5:$E$325)</f>
        <v>24.4</v>
      </c>
      <c r="H859" s="131">
        <v>45318</v>
      </c>
      <c r="I859" s="131">
        <v>45322</v>
      </c>
    </row>
    <row r="860" spans="1:9" x14ac:dyDescent="0.25">
      <c r="A860" s="128" t="s">
        <v>285</v>
      </c>
      <c r="B860" s="139" t="s">
        <v>23</v>
      </c>
      <c r="C860" s="139" t="s">
        <v>254</v>
      </c>
      <c r="D860" s="140" t="s">
        <v>249</v>
      </c>
      <c r="E860" s="141" t="s">
        <v>250</v>
      </c>
      <c r="F860" s="141" t="s">
        <v>250</v>
      </c>
      <c r="G860" s="130" t="str">
        <f>_xlfn.XLOOKUP(C860,'[1]Catálogo de actividades'!$B$5:$B$325,'[1]Catálogo de actividades'!$E$5:$E$325)</f>
        <v>24.5</v>
      </c>
      <c r="H860" s="131">
        <v>45318</v>
      </c>
      <c r="I860" s="131">
        <v>45322</v>
      </c>
    </row>
    <row r="861" spans="1:9" x14ac:dyDescent="0.25">
      <c r="A861" s="128" t="s">
        <v>285</v>
      </c>
      <c r="B861" s="139" t="s">
        <v>23</v>
      </c>
      <c r="C861" s="147" t="s">
        <v>255</v>
      </c>
      <c r="D861" s="140" t="s">
        <v>249</v>
      </c>
      <c r="E861" s="141" t="s">
        <v>256</v>
      </c>
      <c r="F861" s="141" t="s">
        <v>256</v>
      </c>
      <c r="G861" s="130" t="str">
        <f>_xlfn.XLOOKUP(C861,'[1]Catálogo de actividades'!$B$5:$B$325,'[1]Catálogo de actividades'!$E$5:$E$325)</f>
        <v>24.6</v>
      </c>
      <c r="H861" s="131">
        <v>45328</v>
      </c>
      <c r="I861" s="131">
        <v>45328</v>
      </c>
    </row>
    <row r="862" spans="1:9" x14ac:dyDescent="0.25">
      <c r="A862" s="128" t="s">
        <v>285</v>
      </c>
      <c r="B862" s="139" t="s">
        <v>23</v>
      </c>
      <c r="C862" s="139" t="s">
        <v>257</v>
      </c>
      <c r="D862" s="140" t="s">
        <v>249</v>
      </c>
      <c r="E862" s="141" t="s">
        <v>258</v>
      </c>
      <c r="F862" s="141" t="s">
        <v>259</v>
      </c>
      <c r="G862" s="130" t="str">
        <f>_xlfn.XLOOKUP(C862,'[1]Catálogo de actividades'!$B$5:$B$325,'[1]Catálogo de actividades'!$E$5:$E$325)</f>
        <v>24.7</v>
      </c>
      <c r="H862" s="131">
        <v>45325</v>
      </c>
      <c r="I862" s="131">
        <v>45334</v>
      </c>
    </row>
    <row r="863" spans="1:9" x14ac:dyDescent="0.25">
      <c r="A863" s="128" t="s">
        <v>285</v>
      </c>
      <c r="B863" s="139" t="s">
        <v>23</v>
      </c>
      <c r="C863" s="139" t="s">
        <v>260</v>
      </c>
      <c r="D863" s="140" t="s">
        <v>249</v>
      </c>
      <c r="E863" s="141" t="s">
        <v>253</v>
      </c>
      <c r="F863" s="141" t="s">
        <v>253</v>
      </c>
      <c r="G863" s="130" t="str">
        <f>_xlfn.XLOOKUP(C863,'[1]Catálogo de actividades'!$B$5:$B$325,'[1]Catálogo de actividades'!$E$5:$E$325)</f>
        <v>24.8</v>
      </c>
      <c r="H863" s="131">
        <v>45334</v>
      </c>
      <c r="I863" s="131">
        <v>45338</v>
      </c>
    </row>
    <row r="864" spans="1:9" x14ac:dyDescent="0.25">
      <c r="A864" s="128" t="s">
        <v>285</v>
      </c>
      <c r="B864" s="139" t="s">
        <v>23</v>
      </c>
      <c r="C864" s="139" t="s">
        <v>261</v>
      </c>
      <c r="D864" s="140" t="s">
        <v>249</v>
      </c>
      <c r="E864" s="141" t="s">
        <v>262</v>
      </c>
      <c r="F864" s="148" t="s">
        <v>259</v>
      </c>
      <c r="G864" s="130" t="str">
        <f>_xlfn.XLOOKUP(C864,'[1]Catálogo de actividades'!$B$5:$B$325,'[1]Catálogo de actividades'!$E$5:$E$325)</f>
        <v>24.9</v>
      </c>
      <c r="H864" s="131">
        <v>45352</v>
      </c>
      <c r="I864" s="131">
        <v>45397</v>
      </c>
    </row>
    <row r="865" spans="1:9" x14ac:dyDescent="0.25">
      <c r="A865" s="128" t="s">
        <v>285</v>
      </c>
      <c r="B865" s="139" t="s">
        <v>23</v>
      </c>
      <c r="C865" s="147" t="s">
        <v>263</v>
      </c>
      <c r="D865" s="140" t="s">
        <v>249</v>
      </c>
      <c r="E865" s="141" t="s">
        <v>264</v>
      </c>
      <c r="F865" s="148" t="s">
        <v>256</v>
      </c>
      <c r="G865" s="130" t="str">
        <f>_xlfn.XLOOKUP(C865,'[1]Catálogo de actividades'!$B$5:$B$325,'[1]Catálogo de actividades'!$E$5:$E$325)</f>
        <v>24.10</v>
      </c>
      <c r="H865" s="131">
        <v>45388</v>
      </c>
      <c r="I865" s="131">
        <v>45388</v>
      </c>
    </row>
    <row r="866" spans="1:9" x14ac:dyDescent="0.25">
      <c r="A866" s="128" t="s">
        <v>285</v>
      </c>
      <c r="B866" s="139" t="s">
        <v>23</v>
      </c>
      <c r="C866" s="139" t="s">
        <v>265</v>
      </c>
      <c r="D866" s="140" t="s">
        <v>246</v>
      </c>
      <c r="E866" s="141" t="s">
        <v>266</v>
      </c>
      <c r="F866" s="148" t="s">
        <v>122</v>
      </c>
      <c r="G866" s="130" t="str">
        <f>_xlfn.XLOOKUP(C866,'[1]Catálogo de actividades'!$B$5:$B$325,'[1]Catálogo de actividades'!$E$5:$E$325)</f>
        <v>24.11</v>
      </c>
      <c r="H866" s="131">
        <v>45390</v>
      </c>
      <c r="I866" s="131">
        <v>45420</v>
      </c>
    </row>
    <row r="867" spans="1:9" x14ac:dyDescent="0.25">
      <c r="A867" s="128" t="s">
        <v>285</v>
      </c>
      <c r="B867" s="139" t="s">
        <v>23</v>
      </c>
      <c r="C867" s="139" t="s">
        <v>267</v>
      </c>
      <c r="D867" s="140" t="s">
        <v>246</v>
      </c>
      <c r="E867" s="141" t="s">
        <v>266</v>
      </c>
      <c r="F867" s="148" t="s">
        <v>253</v>
      </c>
      <c r="G867" s="130" t="str">
        <f>_xlfn.XLOOKUP(C867,'[1]Catálogo de actividades'!$B$5:$B$325,'[1]Catálogo de actividades'!$E$5:$E$325)</f>
        <v>24.12</v>
      </c>
      <c r="H867" s="131">
        <v>45390</v>
      </c>
      <c r="I867" s="131">
        <v>45436</v>
      </c>
    </row>
    <row r="868" spans="1:9" x14ac:dyDescent="0.25">
      <c r="A868" s="128" t="s">
        <v>285</v>
      </c>
      <c r="B868" s="139" t="s">
        <v>23</v>
      </c>
      <c r="C868" s="139" t="s">
        <v>268</v>
      </c>
      <c r="D868" s="140" t="s">
        <v>249</v>
      </c>
      <c r="E868" s="141" t="s">
        <v>259</v>
      </c>
      <c r="F868" s="148" t="s">
        <v>259</v>
      </c>
      <c r="G868" s="130" t="str">
        <f>_xlfn.XLOOKUP(C868,'[1]Catálogo de actividades'!$B$5:$B$325,'[1]Catálogo de actividades'!$E$5:$E$325)</f>
        <v>24.13</v>
      </c>
      <c r="H868" s="131">
        <v>45412</v>
      </c>
      <c r="I868" s="131">
        <v>45415</v>
      </c>
    </row>
    <row r="869" spans="1:9" x14ac:dyDescent="0.25">
      <c r="A869" s="128" t="s">
        <v>285</v>
      </c>
      <c r="B869" s="139" t="s">
        <v>23</v>
      </c>
      <c r="C869" s="139" t="s">
        <v>269</v>
      </c>
      <c r="D869" s="140" t="s">
        <v>249</v>
      </c>
      <c r="E869" s="141" t="s">
        <v>258</v>
      </c>
      <c r="F869" s="148" t="s">
        <v>259</v>
      </c>
      <c r="G869" s="130" t="str">
        <f>_xlfn.XLOOKUP(C869,'[1]Catálogo de actividades'!$B$5:$B$325,'[1]Catálogo de actividades'!$E$5:$E$325)</f>
        <v>24.14</v>
      </c>
      <c r="H869" s="131">
        <v>45418</v>
      </c>
      <c r="I869" s="131">
        <v>45432</v>
      </c>
    </row>
    <row r="870" spans="1:9" x14ac:dyDescent="0.25">
      <c r="A870" s="128" t="s">
        <v>285</v>
      </c>
      <c r="B870" s="149" t="s">
        <v>23</v>
      </c>
      <c r="C870" s="149" t="s">
        <v>270</v>
      </c>
      <c r="D870" s="150" t="s">
        <v>249</v>
      </c>
      <c r="E870" s="151" t="s">
        <v>271</v>
      </c>
      <c r="F870" s="152" t="s">
        <v>259</v>
      </c>
      <c r="G870" s="130" t="str">
        <f>_xlfn.XLOOKUP(C870,'[1]Catálogo de actividades'!$B$5:$B$325,'[1]Catálogo de actividades'!$E$5:$E$325)</f>
        <v>24.15</v>
      </c>
      <c r="H870" s="131">
        <v>45445</v>
      </c>
      <c r="I870" s="131">
        <v>45446</v>
      </c>
    </row>
    <row r="871" spans="1:9" x14ac:dyDescent="0.25">
      <c r="A871" s="128" t="s">
        <v>298</v>
      </c>
      <c r="B871" s="127" t="s">
        <v>0</v>
      </c>
      <c r="C871" s="127" t="s">
        <v>36</v>
      </c>
      <c r="D871" s="128" t="str">
        <f>_xlfn.XLOOKUP(C871,'[1]Catálogo de actividades'!$B$5:$B$296,'[1]Catálogo de actividades'!$C$5:$C$296)</f>
        <v>INE</v>
      </c>
      <c r="E871" s="128" t="str">
        <f>_xlfn.XLOOKUP(C871,'[1]Catálogo de actividades'!$B$5:$B$296,'[1]Catálogo de actividades'!$D$5:$D$296)</f>
        <v>CG</v>
      </c>
      <c r="F871" s="159" t="str">
        <f>_xlfn.XLOOKUP(C871,'[1]Catálogo de actividades'!$B$5:$B$296,'[1]Catálogo de actividades'!$I$5:$I$296)</f>
        <v>UTVOPL</v>
      </c>
      <c r="G871" s="130" t="str">
        <f>_xlfn.XLOOKUP(C871,'[1]Catálogo de actividades'!$B$5:$B$325,'[1]Catálogo de actividades'!$E$5:$E$325)</f>
        <v>1.1</v>
      </c>
      <c r="H871" s="131">
        <v>45122</v>
      </c>
      <c r="I871" s="131">
        <v>45139</v>
      </c>
    </row>
    <row r="872" spans="1:9" x14ac:dyDescent="0.25">
      <c r="A872" s="128" t="s">
        <v>298</v>
      </c>
      <c r="B872" s="127" t="s">
        <v>0</v>
      </c>
      <c r="C872" s="127" t="s">
        <v>37</v>
      </c>
      <c r="D872" s="128" t="str">
        <f>_xlfn.XLOOKUP(C872,'[1]Catálogo de actividades'!$B$5:$B$296,'[1]Catálogo de actividades'!$C$5:$C$296)</f>
        <v>INE/OPL</v>
      </c>
      <c r="E872" s="128" t="str">
        <f>_xlfn.XLOOKUP(C872,'[1]Catálogo de actividades'!$B$5:$B$296,'[1]Catálogo de actividades'!$D$5:$D$296)</f>
        <v>DECEYEC/JLE/OPL</v>
      </c>
      <c r="F872" s="159" t="str">
        <f>_xlfn.XLOOKUP(C872,'[1]Catálogo de actividades'!$B$5:$B$296,'[1]Catálogo de actividades'!$I$5:$I$296)</f>
        <v>DECEYEC</v>
      </c>
      <c r="G872" s="130" t="str">
        <f>_xlfn.XLOOKUP(C872,'[1]Catálogo de actividades'!$B$5:$B$325,'[1]Catálogo de actividades'!$E$5:$E$325)</f>
        <v>1.2</v>
      </c>
      <c r="H872" s="157">
        <v>45231</v>
      </c>
      <c r="I872" s="157">
        <v>45306</v>
      </c>
    </row>
    <row r="873" spans="1:9" x14ac:dyDescent="0.25">
      <c r="A873" s="128" t="s">
        <v>298</v>
      </c>
      <c r="B873" s="127" t="s">
        <v>0</v>
      </c>
      <c r="C873" s="127" t="s">
        <v>38</v>
      </c>
      <c r="D873" s="128" t="str">
        <f>_xlfn.XLOOKUP(C873,'[1]Catálogo de actividades'!$B$5:$B$296,'[1]Catálogo de actividades'!$C$5:$C$296)</f>
        <v>OPL</v>
      </c>
      <c r="E873" s="128" t="str">
        <f>_xlfn.XLOOKUP(C873,'[1]Catálogo de actividades'!$B$5:$B$296,'[1]Catálogo de actividades'!$D$5:$D$296)</f>
        <v>CG</v>
      </c>
      <c r="F873" s="159" t="str">
        <f>_xlfn.XLOOKUP(C873,'[1]Catálogo de actividades'!$B$5:$B$296,'[1]Catálogo de actividades'!$I$5:$I$296)</f>
        <v>OPL</v>
      </c>
      <c r="G873" s="130" t="str">
        <f>_xlfn.XLOOKUP(C873,'[1]Catálogo de actividades'!$B$5:$B$325,'[1]Catálogo de actividades'!$E$5:$E$325)</f>
        <v>1.3</v>
      </c>
      <c r="H873" s="131">
        <v>45298</v>
      </c>
      <c r="I873" s="131">
        <v>45304</v>
      </c>
    </row>
    <row r="874" spans="1:9" x14ac:dyDescent="0.25">
      <c r="A874" s="128" t="s">
        <v>298</v>
      </c>
      <c r="B874" s="127" t="s">
        <v>0</v>
      </c>
      <c r="C874" s="127" t="s">
        <v>39</v>
      </c>
      <c r="D874" s="128" t="str">
        <f>_xlfn.XLOOKUP(C874,'[1]Catálogo de actividades'!$B$5:$B$296,'[1]Catálogo de actividades'!$C$5:$C$296)</f>
        <v>INE/OPL</v>
      </c>
      <c r="E874" s="128" t="str">
        <f>_xlfn.XLOOKUP(C874,'[1]Catálogo de actividades'!$B$5:$B$296,'[1]Catálogo de actividades'!$D$5:$D$296)</f>
        <v>DECEYEC/JLE/OPL</v>
      </c>
      <c r="F874" s="159" t="str">
        <f>_xlfn.XLOOKUP(C874,'[1]Catálogo de actividades'!$B$5:$B$296,'[1]Catálogo de actividades'!$I$5:$I$296)</f>
        <v>OPL</v>
      </c>
      <c r="G874" s="130" t="str">
        <f>_xlfn.XLOOKUP(C874,'[1]Catálogo de actividades'!$B$5:$B$325,'[1]Catálogo de actividades'!$E$5:$E$325)</f>
        <v>1.4</v>
      </c>
      <c r="H874" s="131">
        <v>45323</v>
      </c>
      <c r="I874" s="131">
        <v>45445</v>
      </c>
    </row>
    <row r="875" spans="1:9" x14ac:dyDescent="0.25">
      <c r="A875" s="128" t="s">
        <v>298</v>
      </c>
      <c r="B875" s="133" t="s">
        <v>0</v>
      </c>
      <c r="C875" s="133" t="s">
        <v>40</v>
      </c>
      <c r="D875" s="128" t="str">
        <f>_xlfn.XLOOKUP(C875,'[1]Catálogo de actividades'!$B$5:$B$296,'[1]Catálogo de actividades'!$C$5:$C$296)</f>
        <v>INE/OPL</v>
      </c>
      <c r="E875" s="128" t="str">
        <f>_xlfn.XLOOKUP(C875,'[1]Catálogo de actividades'!$B$5:$B$296,'[1]Catálogo de actividades'!$D$5:$D$296)</f>
        <v>DECEYEC/JLE/OPL</v>
      </c>
      <c r="F875" s="159" t="str">
        <f>_xlfn.XLOOKUP(C875,'[1]Catálogo de actividades'!$B$5:$B$296,'[1]Catálogo de actividades'!$I$5:$I$296)</f>
        <v>DECEYEC</v>
      </c>
      <c r="G875" s="130" t="str">
        <f>_xlfn.XLOOKUP(C875,'[1]Catálogo de actividades'!$B$5:$B$325,'[1]Catálogo de actividades'!$E$5:$E$325)</f>
        <v>1.5</v>
      </c>
      <c r="H875" s="131">
        <v>45383</v>
      </c>
      <c r="I875" s="131">
        <v>45412</v>
      </c>
    </row>
    <row r="876" spans="1:9" x14ac:dyDescent="0.25">
      <c r="A876" s="128" t="s">
        <v>298</v>
      </c>
      <c r="B876" s="133" t="s">
        <v>0</v>
      </c>
      <c r="C876" s="133" t="s">
        <v>41</v>
      </c>
      <c r="D876" s="128" t="str">
        <f>_xlfn.XLOOKUP(C876,'[1]Catálogo de actividades'!$B$5:$B$296,'[1]Catálogo de actividades'!$C$5:$C$296)</f>
        <v>INE/OPL</v>
      </c>
      <c r="E876" s="128" t="str">
        <f>_xlfn.XLOOKUP(C876,'[1]Catálogo de actividades'!$B$5:$B$296,'[1]Catálogo de actividades'!$D$5:$D$296)</f>
        <v>DECEYEC/JLE/OPL</v>
      </c>
      <c r="F876" s="159" t="str">
        <f>_xlfn.XLOOKUP(C876,'[1]Catálogo de actividades'!$B$5:$B$296,'[1]Catálogo de actividades'!$I$5:$I$296)</f>
        <v>DECEYEC</v>
      </c>
      <c r="G876" s="130" t="str">
        <f>_xlfn.XLOOKUP(C876,'[1]Catálogo de actividades'!$B$5:$B$325,'[1]Catálogo de actividades'!$E$5:$E$325)</f>
        <v>1.6</v>
      </c>
      <c r="H876" s="131">
        <v>45505</v>
      </c>
      <c r="I876" s="131">
        <v>45531</v>
      </c>
    </row>
    <row r="877" spans="1:9" x14ac:dyDescent="0.25">
      <c r="A877" s="128" t="s">
        <v>298</v>
      </c>
      <c r="B877" s="127" t="s">
        <v>1</v>
      </c>
      <c r="C877" s="127" t="s">
        <v>42</v>
      </c>
      <c r="D877" s="128" t="str">
        <f>_xlfn.XLOOKUP(C877,'[1]Catálogo de actividades'!$B$5:$B$296,'[1]Catálogo de actividades'!$C$5:$C$296)</f>
        <v>OPL</v>
      </c>
      <c r="E877" s="128" t="str">
        <f>_xlfn.XLOOKUP(C877,'[1]Catálogo de actividades'!$B$5:$B$296,'[1]Catálogo de actividades'!$D$5:$D$296)</f>
        <v>CG</v>
      </c>
      <c r="F877" s="159" t="str">
        <f>_xlfn.XLOOKUP(C877,'[1]Catálogo de actividades'!$B$5:$B$296,'[1]Catálogo de actividades'!$I$5:$I$296)</f>
        <v>OPL</v>
      </c>
      <c r="G877" s="130" t="str">
        <f>_xlfn.XLOOKUP(C877,'[1]Catálogo de actividades'!$B$5:$B$325,'[1]Catálogo de actividades'!$E$5:$E$325)</f>
        <v>2.1</v>
      </c>
      <c r="H877" s="131">
        <v>45077</v>
      </c>
      <c r="I877" s="131">
        <v>45230</v>
      </c>
    </row>
    <row r="878" spans="1:9" x14ac:dyDescent="0.25">
      <c r="A878" s="128" t="s">
        <v>298</v>
      </c>
      <c r="B878" s="127" t="s">
        <v>1</v>
      </c>
      <c r="C878" s="127" t="s">
        <v>43</v>
      </c>
      <c r="D878" s="128" t="str">
        <f>_xlfn.XLOOKUP(C878,'[1]Catálogo de actividades'!$B$5:$B$296,'[1]Catálogo de actividades'!$C$5:$C$296)</f>
        <v>OPL</v>
      </c>
      <c r="E878" s="128" t="str">
        <f>_xlfn.XLOOKUP(C878,'[1]Catálogo de actividades'!$B$5:$B$296,'[1]Catálogo de actividades'!$D$5:$D$296)</f>
        <v>CG</v>
      </c>
      <c r="F878" s="159" t="str">
        <f>_xlfn.XLOOKUP(C878,'[1]Catálogo de actividades'!$B$5:$B$296,'[1]Catálogo de actividades'!$I$5:$I$296)</f>
        <v>OPL</v>
      </c>
      <c r="G878" s="130" t="str">
        <f>_xlfn.XLOOKUP(C878,'[1]Catálogo de actividades'!$B$5:$B$325,'[1]Catálogo de actividades'!$E$5:$E$325)</f>
        <v>2.2</v>
      </c>
      <c r="H878" s="131">
        <v>45340</v>
      </c>
      <c r="I878" s="131">
        <v>45346</v>
      </c>
    </row>
    <row r="879" spans="1:9" x14ac:dyDescent="0.25">
      <c r="A879" s="128" t="s">
        <v>298</v>
      </c>
      <c r="B879" s="133" t="s">
        <v>1</v>
      </c>
      <c r="C879" s="133" t="s">
        <v>44</v>
      </c>
      <c r="D879" s="128" t="str">
        <f>_xlfn.XLOOKUP(C879,'[1]Catálogo de actividades'!$B$5:$B$296,'[1]Catálogo de actividades'!$C$5:$C$296)</f>
        <v>OPL</v>
      </c>
      <c r="E879" s="128" t="str">
        <f>_xlfn.XLOOKUP(C879,'[1]Catálogo de actividades'!$B$5:$B$296,'[1]Catálogo de actividades'!$D$5:$D$296)</f>
        <v>CG</v>
      </c>
      <c r="F879" s="159" t="str">
        <f>_xlfn.XLOOKUP(C879,'[1]Catálogo de actividades'!$B$5:$B$296,'[1]Catálogo de actividades'!$I$5:$I$296)</f>
        <v>OPL</v>
      </c>
      <c r="G879" s="130" t="str">
        <f>_xlfn.XLOOKUP(C879,'[1]Catálogo de actividades'!$B$5:$B$325,'[1]Catálogo de actividades'!$E$5:$E$325)</f>
        <v>2.3</v>
      </c>
      <c r="H879" s="131">
        <v>45481</v>
      </c>
      <c r="I879" s="131">
        <v>45485</v>
      </c>
    </row>
    <row r="880" spans="1:9" x14ac:dyDescent="0.25">
      <c r="A880" s="128" t="s">
        <v>298</v>
      </c>
      <c r="B880" s="133" t="s">
        <v>1</v>
      </c>
      <c r="C880" s="160" t="s">
        <v>45</v>
      </c>
      <c r="D880" s="128" t="str">
        <f>_xlfn.XLOOKUP(C880,'[1]Catálogo de actividades'!$B$5:$B$296,'[1]Catálogo de actividades'!$C$5:$C$296)</f>
        <v>OPL</v>
      </c>
      <c r="E880" s="128" t="str">
        <f>_xlfn.XLOOKUP(C880,'[1]Catálogo de actividades'!$B$5:$B$296,'[1]Catálogo de actividades'!$D$5:$D$296)</f>
        <v>CG</v>
      </c>
      <c r="F880" s="159" t="str">
        <f>_xlfn.XLOOKUP(C880,'[1]Catálogo de actividades'!$B$5:$B$296,'[1]Catálogo de actividades'!$I$5:$I$296)</f>
        <v>OPL</v>
      </c>
      <c r="G880" s="130" t="str">
        <f>_xlfn.XLOOKUP(C880,'[1]Catálogo de actividades'!$B$5:$B$325,'[1]Catálogo de actividades'!$E$5:$E$325)</f>
        <v>2.4</v>
      </c>
      <c r="H880" s="131">
        <v>45481</v>
      </c>
      <c r="I880" s="131">
        <v>45485</v>
      </c>
    </row>
    <row r="881" spans="1:9" x14ac:dyDescent="0.25">
      <c r="A881" s="128" t="s">
        <v>298</v>
      </c>
      <c r="B881" s="127" t="s">
        <v>1</v>
      </c>
      <c r="C881" s="127" t="s">
        <v>46</v>
      </c>
      <c r="D881" s="128" t="str">
        <f>_xlfn.XLOOKUP(C881,'[1]Catálogo de actividades'!$B$5:$B$296,'[1]Catálogo de actividades'!$C$5:$C$296)</f>
        <v>OPL</v>
      </c>
      <c r="E881" s="128" t="str">
        <f>_xlfn.XLOOKUP(C881,'[1]Catálogo de actividades'!$B$5:$B$296,'[1]Catálogo de actividades'!$D$5:$D$296)</f>
        <v>OD</v>
      </c>
      <c r="F881" s="159" t="str">
        <f>_xlfn.XLOOKUP(C881,'[1]Catálogo de actividades'!$B$5:$B$296,'[1]Catálogo de actividades'!$I$5:$I$296)</f>
        <v>OPL</v>
      </c>
      <c r="G881" s="130" t="str">
        <f>_xlfn.XLOOKUP(C881,'[1]Catálogo de actividades'!$B$5:$B$325,'[1]Catálogo de actividades'!$E$5:$E$325)</f>
        <v>2.5</v>
      </c>
      <c r="H881" s="131">
        <v>45347</v>
      </c>
      <c r="I881" s="131">
        <v>45362</v>
      </c>
    </row>
    <row r="882" spans="1:9" x14ac:dyDescent="0.25">
      <c r="A882" s="128" t="s">
        <v>298</v>
      </c>
      <c r="B882" s="127" t="s">
        <v>1</v>
      </c>
      <c r="C882" s="127" t="s">
        <v>47</v>
      </c>
      <c r="D882" s="128" t="str">
        <f>_xlfn.XLOOKUP(C882,'[1]Catálogo de actividades'!$B$5:$B$296,'[1]Catálogo de actividades'!$C$5:$C$296)</f>
        <v>OPL</v>
      </c>
      <c r="E882" s="128" t="str">
        <f>_xlfn.XLOOKUP(C882,'[1]Catálogo de actividades'!$B$5:$B$296,'[1]Catálogo de actividades'!$D$5:$D$296)</f>
        <v>CG</v>
      </c>
      <c r="F882" s="159" t="str">
        <f>_xlfn.XLOOKUP(C882,'[1]Catálogo de actividades'!$B$5:$B$296,'[1]Catálogo de actividades'!$I$5:$I$296)</f>
        <v>OPL</v>
      </c>
      <c r="G882" s="130" t="str">
        <f>_xlfn.XLOOKUP(C882,'[1]Catálogo de actividades'!$B$5:$B$325,'[1]Catálogo de actividades'!$E$5:$E$325)</f>
        <v>2.6</v>
      </c>
      <c r="H882" s="131">
        <v>45077</v>
      </c>
      <c r="I882" s="131">
        <v>45230</v>
      </c>
    </row>
    <row r="883" spans="1:9" x14ac:dyDescent="0.25">
      <c r="A883" s="128" t="s">
        <v>298</v>
      </c>
      <c r="B883" s="127" t="s">
        <v>1</v>
      </c>
      <c r="C883" s="127" t="s">
        <v>48</v>
      </c>
      <c r="D883" s="128" t="str">
        <f>_xlfn.XLOOKUP(C883,'[1]Catálogo de actividades'!$B$5:$B$296,'[1]Catálogo de actividades'!$C$5:$C$296)</f>
        <v>OPL</v>
      </c>
      <c r="E883" s="128" t="str">
        <f>_xlfn.XLOOKUP(C883,'[1]Catálogo de actividades'!$B$5:$B$296,'[1]Catálogo de actividades'!$D$5:$D$296)</f>
        <v>CG</v>
      </c>
      <c r="F883" s="159" t="str">
        <f>_xlfn.XLOOKUP(C883,'[1]Catálogo de actividades'!$B$5:$B$296,'[1]Catálogo de actividades'!$I$5:$I$296)</f>
        <v>OPL</v>
      </c>
      <c r="G883" s="130" t="str">
        <f>_xlfn.XLOOKUP(C883,'[1]Catálogo de actividades'!$B$5:$B$325,'[1]Catálogo de actividades'!$E$5:$E$325)</f>
        <v>2.7</v>
      </c>
      <c r="H883" s="131">
        <v>45340</v>
      </c>
      <c r="I883" s="131">
        <v>45346</v>
      </c>
    </row>
    <row r="884" spans="1:9" x14ac:dyDescent="0.25">
      <c r="A884" s="128" t="s">
        <v>298</v>
      </c>
      <c r="B884" s="133" t="s">
        <v>1</v>
      </c>
      <c r="C884" s="133" t="s">
        <v>49</v>
      </c>
      <c r="D884" s="128" t="str">
        <f>_xlfn.XLOOKUP(C884,'[1]Catálogo de actividades'!$B$5:$B$296,'[1]Catálogo de actividades'!$C$5:$C$296)</f>
        <v>OPL</v>
      </c>
      <c r="E884" s="128" t="str">
        <f>_xlfn.XLOOKUP(C884,'[1]Catálogo de actividades'!$B$5:$B$296,'[1]Catálogo de actividades'!$D$5:$D$296)</f>
        <v>OD</v>
      </c>
      <c r="F884" s="159" t="str">
        <f>_xlfn.XLOOKUP(C884,'[1]Catálogo de actividades'!$B$5:$B$296,'[1]Catálogo de actividades'!$I$5:$I$296)</f>
        <v>OPL</v>
      </c>
      <c r="G884" s="130" t="str">
        <f>_xlfn.XLOOKUP(C884,'[1]Catálogo de actividades'!$B$5:$B$325,'[1]Catálogo de actividades'!$E$5:$E$325)</f>
        <v>2.8</v>
      </c>
      <c r="H884" s="131">
        <v>45481</v>
      </c>
      <c r="I884" s="131">
        <v>45485</v>
      </c>
    </row>
    <row r="885" spans="1:9" x14ac:dyDescent="0.25">
      <c r="A885" s="128" t="s">
        <v>298</v>
      </c>
      <c r="B885" s="133" t="s">
        <v>1</v>
      </c>
      <c r="C885" s="133" t="s">
        <v>50</v>
      </c>
      <c r="D885" s="128" t="str">
        <f>_xlfn.XLOOKUP(C885,'[1]Catálogo de actividades'!$B$5:$B$296,'[1]Catálogo de actividades'!$C$5:$C$296)</f>
        <v>OPL</v>
      </c>
      <c r="E885" s="128" t="str">
        <f>_xlfn.XLOOKUP(C885,'[1]Catálogo de actividades'!$B$5:$B$296,'[1]Catálogo de actividades'!$D$5:$D$296)</f>
        <v>OD</v>
      </c>
      <c r="F885" s="159" t="str">
        <f>_xlfn.XLOOKUP(C885,'[1]Catálogo de actividades'!$B$5:$B$296,'[1]Catálogo de actividades'!$I$5:$I$296)</f>
        <v>OPL</v>
      </c>
      <c r="G885" s="130" t="str">
        <f>_xlfn.XLOOKUP(C885,'[1]Catálogo de actividades'!$B$5:$B$325,'[1]Catálogo de actividades'!$E$5:$E$325)</f>
        <v>2.9</v>
      </c>
      <c r="H885" s="131">
        <v>45481</v>
      </c>
      <c r="I885" s="131">
        <v>45485</v>
      </c>
    </row>
    <row r="886" spans="1:9" x14ac:dyDescent="0.25">
      <c r="A886" s="128" t="s">
        <v>298</v>
      </c>
      <c r="B886" s="127" t="s">
        <v>1</v>
      </c>
      <c r="C886" s="127" t="s">
        <v>51</v>
      </c>
      <c r="D886" s="128" t="str">
        <f>_xlfn.XLOOKUP(C886,'[1]Catálogo de actividades'!$B$5:$B$296,'[1]Catálogo de actividades'!$C$5:$C$296)</f>
        <v>OPL</v>
      </c>
      <c r="E886" s="128" t="str">
        <f>_xlfn.XLOOKUP(C886,'[1]Catálogo de actividades'!$B$5:$B$296,'[1]Catálogo de actividades'!$D$5:$D$296)</f>
        <v>OD</v>
      </c>
      <c r="F886" s="159" t="str">
        <f>_xlfn.XLOOKUP(C886,'[1]Catálogo de actividades'!$B$5:$B$296,'[1]Catálogo de actividades'!$I$5:$I$296)</f>
        <v>OPL</v>
      </c>
      <c r="G886" s="130" t="str">
        <f>_xlfn.XLOOKUP(C886,'[1]Catálogo de actividades'!$B$5:$B$325,'[1]Catálogo de actividades'!$E$5:$E$325)</f>
        <v>2.10</v>
      </c>
      <c r="H886" s="131">
        <v>45347</v>
      </c>
      <c r="I886" s="131">
        <v>45362</v>
      </c>
    </row>
    <row r="887" spans="1:9" x14ac:dyDescent="0.25">
      <c r="A887" s="128" t="s">
        <v>298</v>
      </c>
      <c r="B887" s="127" t="s">
        <v>1</v>
      </c>
      <c r="C887" s="127" t="s">
        <v>52</v>
      </c>
      <c r="D887" s="128" t="str">
        <f>_xlfn.XLOOKUP(C887,'[1]Catálogo de actividades'!$B$5:$B$296,'[1]Catálogo de actividades'!$C$5:$C$296)</f>
        <v>INE</v>
      </c>
      <c r="E887" s="128" t="str">
        <f>_xlfn.XLOOKUP(C887,'[1]Catálogo de actividades'!$B$5:$B$296,'[1]Catálogo de actividades'!$D$5:$D$296)</f>
        <v>CG</v>
      </c>
      <c r="F887" s="159" t="str">
        <f>_xlfn.XLOOKUP(C887,'[1]Catálogo de actividades'!$B$5:$B$296,'[1]Catálogo de actividades'!$I$5:$I$296)</f>
        <v>DEOE</v>
      </c>
      <c r="G887" s="130" t="str">
        <f>_xlfn.XLOOKUP(C887,'[1]Catálogo de actividades'!$B$5:$B$325,'[1]Catálogo de actividades'!$E$5:$E$325)</f>
        <v>2.11</v>
      </c>
      <c r="H887" s="131">
        <v>45170</v>
      </c>
      <c r="I887" s="131">
        <v>45199</v>
      </c>
    </row>
    <row r="888" spans="1:9" x14ac:dyDescent="0.25">
      <c r="A888" s="128" t="s">
        <v>298</v>
      </c>
      <c r="B888" s="127" t="s">
        <v>1</v>
      </c>
      <c r="C888" s="127" t="s">
        <v>54</v>
      </c>
      <c r="D888" s="128" t="str">
        <f>_xlfn.XLOOKUP(C888,'[1]Catálogo de actividades'!$B$5:$B$296,'[1]Catálogo de actividades'!$C$5:$C$296)</f>
        <v>INE</v>
      </c>
      <c r="E888" s="128" t="str">
        <f>_xlfn.XLOOKUP(C888,'[1]Catálogo de actividades'!$B$5:$B$296,'[1]Catálogo de actividades'!$D$5:$D$296)</f>
        <v>CL</v>
      </c>
      <c r="F888" s="159" t="str">
        <f>_xlfn.XLOOKUP(C888,'[1]Catálogo de actividades'!$B$5:$B$296,'[1]Catálogo de actividades'!$I$5:$I$296)</f>
        <v>DEOE</v>
      </c>
      <c r="G888" s="130" t="str">
        <f>_xlfn.XLOOKUP(C888,'[1]Catálogo de actividades'!$B$5:$B$325,'[1]Catálogo de actividades'!$E$5:$E$325)</f>
        <v>2.12</v>
      </c>
      <c r="H888" s="131">
        <v>45231</v>
      </c>
      <c r="I888" s="131">
        <v>45231</v>
      </c>
    </row>
    <row r="889" spans="1:9" x14ac:dyDescent="0.25">
      <c r="A889" s="128" t="s">
        <v>298</v>
      </c>
      <c r="B889" s="127" t="s">
        <v>1</v>
      </c>
      <c r="C889" s="127" t="s">
        <v>55</v>
      </c>
      <c r="D889" s="128" t="str">
        <f>_xlfn.XLOOKUP(C889,'[1]Catálogo de actividades'!$B$5:$B$296,'[1]Catálogo de actividades'!$C$5:$C$296)</f>
        <v>INE</v>
      </c>
      <c r="E889" s="128" t="str">
        <f>_xlfn.XLOOKUP(C889,'[1]Catálogo de actividades'!$B$5:$B$296,'[1]Catálogo de actividades'!$D$5:$D$296)</f>
        <v>CL</v>
      </c>
      <c r="F889" s="159" t="str">
        <f>_xlfn.XLOOKUP(C889,'[1]Catálogo de actividades'!$B$5:$B$296,'[1]Catálogo de actividades'!$I$5:$I$296)</f>
        <v>DEOE</v>
      </c>
      <c r="G889" s="130" t="str">
        <f>_xlfn.XLOOKUP(C889,'[1]Catálogo de actividades'!$B$5:$B$325,'[1]Catálogo de actividades'!$E$5:$E$325)</f>
        <v>2.13</v>
      </c>
      <c r="H889" s="131">
        <v>45231</v>
      </c>
      <c r="I889" s="131">
        <v>45260</v>
      </c>
    </row>
    <row r="890" spans="1:9" x14ac:dyDescent="0.25">
      <c r="A890" s="128" t="s">
        <v>298</v>
      </c>
      <c r="B890" s="127" t="s">
        <v>1</v>
      </c>
      <c r="C890" s="127" t="s">
        <v>56</v>
      </c>
      <c r="D890" s="128" t="str">
        <f>_xlfn.XLOOKUP(C890,'[1]Catálogo de actividades'!$B$5:$B$296,'[1]Catálogo de actividades'!$C$5:$C$296)</f>
        <v>INE</v>
      </c>
      <c r="E890" s="128" t="str">
        <f>_xlfn.XLOOKUP(C890,'[1]Catálogo de actividades'!$B$5:$B$296,'[1]Catálogo de actividades'!$D$5:$D$296)</f>
        <v>CD</v>
      </c>
      <c r="F890" s="159" t="str">
        <f>_xlfn.XLOOKUP(C890,'[1]Catálogo de actividades'!$B$5:$B$296,'[1]Catálogo de actividades'!$I$5:$I$296)</f>
        <v>DEOE</v>
      </c>
      <c r="G890" s="130" t="str">
        <f>_xlfn.XLOOKUP(C890,'[1]Catálogo de actividades'!$B$5:$B$325,'[1]Catálogo de actividades'!$E$5:$E$325)</f>
        <v>2.14</v>
      </c>
      <c r="H890" s="131">
        <v>45261</v>
      </c>
      <c r="I890" s="131">
        <v>45261</v>
      </c>
    </row>
    <row r="891" spans="1:9" x14ac:dyDescent="0.25">
      <c r="A891" s="128" t="s">
        <v>298</v>
      </c>
      <c r="B891" s="127" t="s">
        <v>2</v>
      </c>
      <c r="C891" s="127" t="s">
        <v>57</v>
      </c>
      <c r="D891" s="128" t="str">
        <f>_xlfn.XLOOKUP(C891,'[1]Catálogo de actividades'!$B$5:$B$296,'[1]Catálogo de actividades'!$C$5:$C$296)</f>
        <v>INE</v>
      </c>
      <c r="E891" s="128" t="str">
        <f>_xlfn.XLOOKUP(C891,'[1]Catálogo de actividades'!$B$5:$B$296,'[1]Catálogo de actividades'!$D$5:$D$296)</f>
        <v>DERFE</v>
      </c>
      <c r="F891" s="159" t="str">
        <f>_xlfn.XLOOKUP(C891,'[1]Catálogo de actividades'!$B$5:$B$296,'[1]Catálogo de actividades'!$I$5:$I$296)</f>
        <v>DERFE</v>
      </c>
      <c r="G891" s="130" t="str">
        <f>_xlfn.XLOOKUP(C891,'[1]Catálogo de actividades'!$B$5:$B$325,'[1]Catálogo de actividades'!$E$5:$E$325)</f>
        <v>3.1</v>
      </c>
      <c r="H891" s="132">
        <v>45314</v>
      </c>
      <c r="I891" s="131">
        <v>45329</v>
      </c>
    </row>
    <row r="892" spans="1:9" x14ac:dyDescent="0.25">
      <c r="A892" s="128" t="s">
        <v>298</v>
      </c>
      <c r="B892" s="127" t="s">
        <v>2</v>
      </c>
      <c r="C892" s="127" t="s">
        <v>58</v>
      </c>
      <c r="D892" s="128" t="str">
        <f>_xlfn.XLOOKUP(C892,'[1]Catálogo de actividades'!$B$5:$B$296,'[1]Catálogo de actividades'!$C$5:$C$296)</f>
        <v>INE/OPL</v>
      </c>
      <c r="E892" s="128" t="str">
        <f>_xlfn.XLOOKUP(C892,'[1]Catálogo de actividades'!$B$5:$B$296,'[1]Catálogo de actividades'!$D$5:$D$296)</f>
        <v>DERFE</v>
      </c>
      <c r="F892" s="159" t="str">
        <f>_xlfn.XLOOKUP(C892,'[1]Catálogo de actividades'!$B$5:$B$296,'[1]Catálogo de actividades'!$I$5:$I$296)</f>
        <v>DERFE</v>
      </c>
      <c r="G892" s="130" t="str">
        <f>_xlfn.XLOOKUP(C892,'[1]Catálogo de actividades'!$B$5:$B$325,'[1]Catálogo de actividades'!$E$5:$E$325)</f>
        <v>3.2</v>
      </c>
      <c r="H892" s="131">
        <v>45329</v>
      </c>
      <c r="I892" s="131">
        <v>45357</v>
      </c>
    </row>
    <row r="893" spans="1:9" x14ac:dyDescent="0.25">
      <c r="A893" s="128" t="s">
        <v>298</v>
      </c>
      <c r="B893" s="127" t="s">
        <v>2</v>
      </c>
      <c r="C893" s="127" t="s">
        <v>59</v>
      </c>
      <c r="D893" s="128" t="str">
        <f>_xlfn.XLOOKUP(C893,'[1]Catálogo de actividades'!$B$5:$B$296,'[1]Catálogo de actividades'!$C$5:$C$296)</f>
        <v>INE</v>
      </c>
      <c r="E893" s="128" t="str">
        <f>_xlfn.XLOOKUP(C893,'[1]Catálogo de actividades'!$B$5:$B$296,'[1]Catálogo de actividades'!$D$5:$D$296)</f>
        <v>DERFE</v>
      </c>
      <c r="F893" s="159" t="str">
        <f>_xlfn.XLOOKUP(C893,'[1]Catálogo de actividades'!$B$5:$B$296,'[1]Catálogo de actividades'!$I$5:$I$296)</f>
        <v>DERFE</v>
      </c>
      <c r="G893" s="130" t="str">
        <f>_xlfn.XLOOKUP(C893,'[1]Catálogo de actividades'!$B$5:$B$325,'[1]Catálogo de actividades'!$E$5:$E$325)</f>
        <v>3.3</v>
      </c>
      <c r="H893" s="131">
        <v>45390</v>
      </c>
      <c r="I893" s="131">
        <v>45390</v>
      </c>
    </row>
    <row r="894" spans="1:9" x14ac:dyDescent="0.25">
      <c r="A894" s="128" t="s">
        <v>298</v>
      </c>
      <c r="B894" s="127" t="s">
        <v>2</v>
      </c>
      <c r="C894" s="127" t="s">
        <v>60</v>
      </c>
      <c r="D894" s="128" t="str">
        <f>_xlfn.XLOOKUP(C894,'[1]Catálogo de actividades'!$B$5:$B$296,'[1]Catálogo de actividades'!$C$5:$C$296)</f>
        <v>INE</v>
      </c>
      <c r="E894" s="128" t="str">
        <f>_xlfn.XLOOKUP(C894,'[1]Catálogo de actividades'!$B$5:$B$296,'[1]Catálogo de actividades'!$D$5:$D$296)</f>
        <v>DERFE</v>
      </c>
      <c r="F894" s="159" t="str">
        <f>_xlfn.XLOOKUP(C894,'[1]Catálogo de actividades'!$B$5:$B$296,'[1]Catálogo de actividades'!$I$5:$I$296)</f>
        <v>DERFE</v>
      </c>
      <c r="G894" s="130" t="str">
        <f>_xlfn.XLOOKUP(C894,'[1]Catálogo de actividades'!$B$5:$B$325,'[1]Catálogo de actividades'!$E$5:$E$325)</f>
        <v>3.4</v>
      </c>
      <c r="H894" s="131">
        <v>45397</v>
      </c>
      <c r="I894" s="131">
        <v>45414</v>
      </c>
    </row>
    <row r="895" spans="1:9" x14ac:dyDescent="0.25">
      <c r="A895" s="128" t="s">
        <v>298</v>
      </c>
      <c r="B895" s="127" t="s">
        <v>2</v>
      </c>
      <c r="C895" s="127" t="s">
        <v>61</v>
      </c>
      <c r="D895" s="128" t="str">
        <f>_xlfn.XLOOKUP(C895,'[1]Catálogo de actividades'!$B$5:$B$296,'[1]Catálogo de actividades'!$C$5:$C$296)</f>
        <v>INE</v>
      </c>
      <c r="E895" s="128" t="str">
        <f>_xlfn.XLOOKUP(C895,'[1]Catálogo de actividades'!$B$5:$B$296,'[1]Catálogo de actividades'!$D$5:$D$296)</f>
        <v>DERFE</v>
      </c>
      <c r="F895" s="159" t="str">
        <f>_xlfn.XLOOKUP(C895,'[1]Catálogo de actividades'!$B$5:$B$296,'[1]Catálogo de actividades'!$I$5:$I$296)</f>
        <v>DERFE</v>
      </c>
      <c r="G895" s="130" t="str">
        <f>_xlfn.XLOOKUP(C895,'[1]Catálogo de actividades'!$B$5:$B$325,'[1]Catálogo de actividades'!$E$5:$E$325)</f>
        <v>3.5</v>
      </c>
      <c r="H895" s="131">
        <v>45425</v>
      </c>
      <c r="I895" s="131">
        <v>45432</v>
      </c>
    </row>
    <row r="896" spans="1:9" x14ac:dyDescent="0.25">
      <c r="A896" s="128" t="s">
        <v>298</v>
      </c>
      <c r="B896" s="127" t="s">
        <v>3</v>
      </c>
      <c r="C896" s="127" t="s">
        <v>62</v>
      </c>
      <c r="D896" s="128" t="str">
        <f>_xlfn.XLOOKUP(C896,'[1]Catálogo de actividades'!$B$5:$B$296,'[1]Catálogo de actividades'!$C$5:$C$296)</f>
        <v>INE</v>
      </c>
      <c r="E896" s="128" t="str">
        <f>_xlfn.XLOOKUP(C896,'[1]Catálogo de actividades'!$B$5:$B$296,'[1]Catálogo de actividades'!$D$5:$D$296)</f>
        <v>DERFE</v>
      </c>
      <c r="F896" s="159" t="str">
        <f>_xlfn.XLOOKUP(C896,'[1]Catálogo de actividades'!$B$5:$B$296,'[1]Catálogo de actividades'!$I$5:$I$296)</f>
        <v>DERFE</v>
      </c>
      <c r="G896" s="130" t="str">
        <f>_xlfn.XLOOKUP(C896,'[1]Catálogo de actividades'!$B$5:$B$325,'[1]Catálogo de actividades'!$E$5:$E$325)</f>
        <v>4.1</v>
      </c>
      <c r="H896" s="131">
        <v>45170</v>
      </c>
      <c r="I896" s="131">
        <v>45313</v>
      </c>
    </row>
    <row r="897" spans="1:9" x14ac:dyDescent="0.25">
      <c r="A897" s="128" t="s">
        <v>298</v>
      </c>
      <c r="B897" s="127" t="s">
        <v>3</v>
      </c>
      <c r="C897" s="127" t="s">
        <v>64</v>
      </c>
      <c r="D897" s="128" t="str">
        <f>_xlfn.XLOOKUP(C897,'[1]Catálogo de actividades'!$B$5:$B$296,'[1]Catálogo de actividades'!$C$5:$C$296)</f>
        <v>INE</v>
      </c>
      <c r="E897" s="128" t="str">
        <f>_xlfn.XLOOKUP(C897,'[1]Catálogo de actividades'!$B$5:$B$296,'[1]Catálogo de actividades'!$D$5:$D$296)</f>
        <v>DERFE</v>
      </c>
      <c r="F897" s="159" t="str">
        <f>_xlfn.XLOOKUP(C897,'[1]Catálogo de actividades'!$B$5:$B$296,'[1]Catálogo de actividades'!$I$5:$I$296)</f>
        <v>DERFE</v>
      </c>
      <c r="G897" s="130" t="str">
        <f>_xlfn.XLOOKUP(C897,'[1]Catálogo de actividades'!$B$5:$B$325,'[1]Catálogo de actividades'!$E$5:$E$325)</f>
        <v>4.2</v>
      </c>
      <c r="H897" s="131">
        <v>45170</v>
      </c>
      <c r="I897" s="131">
        <v>45330</v>
      </c>
    </row>
    <row r="898" spans="1:9" x14ac:dyDescent="0.25">
      <c r="A898" s="128" t="s">
        <v>298</v>
      </c>
      <c r="B898" s="127" t="s">
        <v>3</v>
      </c>
      <c r="C898" s="127" t="s">
        <v>65</v>
      </c>
      <c r="D898" s="128" t="str">
        <f>_xlfn.XLOOKUP(C898,'[1]Catálogo de actividades'!$B$5:$B$296,'[1]Catálogo de actividades'!$C$5:$C$296)</f>
        <v>INE</v>
      </c>
      <c r="E898" s="128" t="str">
        <f>_xlfn.XLOOKUP(C898,'[1]Catálogo de actividades'!$B$5:$B$296,'[1]Catálogo de actividades'!$D$5:$D$296)</f>
        <v>DERFE</v>
      </c>
      <c r="F898" s="159" t="str">
        <f>_xlfn.XLOOKUP(C898,'[1]Catálogo de actividades'!$B$5:$B$296,'[1]Catálogo de actividades'!$I$5:$I$296)</f>
        <v>DERFE</v>
      </c>
      <c r="G898" s="130" t="str">
        <f>_xlfn.XLOOKUP(C898,'[1]Catálogo de actividades'!$B$5:$B$325,'[1]Catálogo de actividades'!$E$5:$E$325)</f>
        <v>4.3</v>
      </c>
      <c r="H898" s="131">
        <v>45170</v>
      </c>
      <c r="I898" s="131">
        <v>45365</v>
      </c>
    </row>
    <row r="899" spans="1:9" x14ac:dyDescent="0.25">
      <c r="A899" s="128" t="s">
        <v>298</v>
      </c>
      <c r="B899" s="127" t="s">
        <v>3</v>
      </c>
      <c r="C899" s="133" t="s">
        <v>66</v>
      </c>
      <c r="D899" s="128" t="str">
        <f>_xlfn.XLOOKUP(C899,'[1]Catálogo de actividades'!$B$5:$B$296,'[1]Catálogo de actividades'!$C$5:$C$296)</f>
        <v>INE</v>
      </c>
      <c r="E899" s="128" t="str">
        <f>_xlfn.XLOOKUP(C899,'[1]Catálogo de actividades'!$B$5:$B$296,'[1]Catálogo de actividades'!$D$5:$D$296)</f>
        <v>DERFE</v>
      </c>
      <c r="F899" s="159" t="str">
        <f>_xlfn.XLOOKUP(C899,'[1]Catálogo de actividades'!$B$5:$B$296,'[1]Catálogo de actividades'!$I$5:$I$296)</f>
        <v>DERFE</v>
      </c>
      <c r="G899" s="130" t="str">
        <f>_xlfn.XLOOKUP(C899,'[1]Catálogo de actividades'!$B$5:$B$325,'[1]Catálogo de actividades'!$E$5:$E$325)</f>
        <v>4.4</v>
      </c>
      <c r="H899" s="131">
        <v>45331</v>
      </c>
      <c r="I899" s="131">
        <v>45443</v>
      </c>
    </row>
    <row r="900" spans="1:9" x14ac:dyDescent="0.25">
      <c r="A900" s="128" t="s">
        <v>298</v>
      </c>
      <c r="B900" s="127" t="s">
        <v>4</v>
      </c>
      <c r="C900" s="133" t="s">
        <v>67</v>
      </c>
      <c r="D900" s="128" t="str">
        <f>_xlfn.XLOOKUP(C900,'[1]Catálogo de actividades'!$B$5:$B$296,'[1]Catálogo de actividades'!$C$5:$C$296)</f>
        <v>INE</v>
      </c>
      <c r="E900" s="128" t="str">
        <f>_xlfn.XLOOKUP(C900,'[1]Catálogo de actividades'!$B$5:$B$296,'[1]Catálogo de actividades'!$D$5:$D$296)</f>
        <v>CG</v>
      </c>
      <c r="F900" s="159" t="str">
        <f>_xlfn.XLOOKUP(C900,'[1]Catálogo de actividades'!$B$5:$B$296,'[1]Catálogo de actividades'!$I$5:$I$296)</f>
        <v>DEOE</v>
      </c>
      <c r="G900" s="130" t="str">
        <f>_xlfn.XLOOKUP(C900,'[1]Catálogo de actividades'!$B$5:$B$325,'[1]Catálogo de actividades'!$E$5:$E$325)</f>
        <v>5.1</v>
      </c>
      <c r="H900" s="131">
        <v>45170</v>
      </c>
      <c r="I900" s="131">
        <v>45178</v>
      </c>
    </row>
    <row r="901" spans="1:9" x14ac:dyDescent="0.25">
      <c r="A901" s="128" t="s">
        <v>298</v>
      </c>
      <c r="B901" s="127" t="s">
        <v>4</v>
      </c>
      <c r="C901" s="133" t="s">
        <v>68</v>
      </c>
      <c r="D901" s="128" t="str">
        <f>_xlfn.XLOOKUP(C901,'[1]Catálogo de actividades'!$B$5:$B$296,'[1]Catálogo de actividades'!$C$5:$C$296)</f>
        <v>OPL</v>
      </c>
      <c r="E901" s="128" t="str">
        <f>_xlfn.XLOOKUP(C901,'[1]Catálogo de actividades'!$B$5:$B$296,'[1]Catálogo de actividades'!$D$5:$D$296)</f>
        <v>CG</v>
      </c>
      <c r="F901" s="159" t="str">
        <f>_xlfn.XLOOKUP(C901,'[1]Catálogo de actividades'!$B$5:$B$296,'[1]Catálogo de actividades'!$I$5:$I$296)</f>
        <v>OPL</v>
      </c>
      <c r="G901" s="130" t="str">
        <f>_xlfn.XLOOKUP(C901,'[1]Catálogo de actividades'!$B$5:$B$325,'[1]Catálogo de actividades'!$E$5:$E$325)</f>
        <v>5.2</v>
      </c>
      <c r="H901" s="131">
        <v>45298</v>
      </c>
      <c r="I901" s="157">
        <v>45298</v>
      </c>
    </row>
    <row r="902" spans="1:9" x14ac:dyDescent="0.25">
      <c r="A902" s="128" t="s">
        <v>298</v>
      </c>
      <c r="B902" s="127" t="s">
        <v>4</v>
      </c>
      <c r="C902" s="127" t="s">
        <v>70</v>
      </c>
      <c r="D902" s="128" t="str">
        <f>_xlfn.XLOOKUP(C902,'[1]Catálogo de actividades'!$B$5:$B$296,'[1]Catálogo de actividades'!$C$5:$C$296)</f>
        <v>INE/OPL</v>
      </c>
      <c r="E902" s="128" t="str">
        <f>_xlfn.XLOOKUP(C902,'[1]Catálogo de actividades'!$B$5:$B$296,'[1]Catálogo de actividades'!$D$5:$D$296)</f>
        <v>OPL/JL/JD</v>
      </c>
      <c r="F902" s="159" t="str">
        <f>_xlfn.XLOOKUP(C902,'[1]Catálogo de actividades'!$B$5:$B$296,'[1]Catálogo de actividades'!$I$5:$I$296)</f>
        <v>DEOE</v>
      </c>
      <c r="G902" s="130" t="str">
        <f>_xlfn.XLOOKUP(C902,'[1]Catálogo de actividades'!$B$5:$B$325,'[1]Catálogo de actividades'!$E$5:$E$325)</f>
        <v>5.4</v>
      </c>
      <c r="H902" s="131">
        <v>45170</v>
      </c>
      <c r="I902" s="131">
        <v>45419</v>
      </c>
    </row>
    <row r="903" spans="1:9" x14ac:dyDescent="0.25">
      <c r="A903" s="128" t="s">
        <v>298</v>
      </c>
      <c r="B903" s="127" t="s">
        <v>4</v>
      </c>
      <c r="C903" s="127" t="s">
        <v>69</v>
      </c>
      <c r="D903" s="128" t="str">
        <f>_xlfn.XLOOKUP(C903,'[1]Catálogo de actividades'!$B$5:$B$296,'[1]Catálogo de actividades'!$C$5:$C$296)</f>
        <v>INE/OPL</v>
      </c>
      <c r="E903" s="128" t="str">
        <f>_xlfn.XLOOKUP(C903,'[1]Catálogo de actividades'!$B$5:$B$296,'[1]Catálogo de actividades'!$D$5:$D$296)</f>
        <v>OPL/JLE/ DECEYEC</v>
      </c>
      <c r="F903" s="159" t="str">
        <f>_xlfn.XLOOKUP(C903,'[1]Catálogo de actividades'!$B$5:$B$296,'[1]Catálogo de actividades'!$I$5:$I$296)</f>
        <v>DECEYEC</v>
      </c>
      <c r="G903" s="130" t="str">
        <f>_xlfn.XLOOKUP(C903,'[1]Catálogo de actividades'!$B$5:$B$325,'[1]Catálogo de actividades'!$E$5:$E$325)</f>
        <v>5.3</v>
      </c>
      <c r="H903" s="131">
        <v>45187</v>
      </c>
      <c r="I903" s="131">
        <v>45208</v>
      </c>
    </row>
    <row r="904" spans="1:9" x14ac:dyDescent="0.25">
      <c r="A904" s="128" t="s">
        <v>298</v>
      </c>
      <c r="B904" s="127" t="s">
        <v>4</v>
      </c>
      <c r="C904" s="127" t="s">
        <v>71</v>
      </c>
      <c r="D904" s="128" t="str">
        <f>_xlfn.XLOOKUP(C904,'[1]Catálogo de actividades'!$B$5:$B$296,'[1]Catálogo de actividades'!$C$5:$C$296)</f>
        <v>INE/OPL</v>
      </c>
      <c r="E904" s="128" t="str">
        <f>_xlfn.XLOOKUP(C904,'[1]Catálogo de actividades'!$B$5:$B$296,'[1]Catálogo de actividades'!$D$5:$D$296)</f>
        <v>OPL/JL/JD</v>
      </c>
      <c r="F904" s="159" t="str">
        <f>_xlfn.XLOOKUP(C904,'[1]Catálogo de actividades'!$B$5:$B$296,'[1]Catálogo de actividades'!$I$5:$I$296)</f>
        <v>DECEYEC</v>
      </c>
      <c r="G904" s="130" t="str">
        <f>_xlfn.XLOOKUP(C904,'[1]Catálogo de actividades'!$B$5:$B$325,'[1]Catálogo de actividades'!$E$5:$E$325)</f>
        <v>5.5</v>
      </c>
      <c r="H904" s="131">
        <v>45212</v>
      </c>
      <c r="I904" s="131">
        <v>45425</v>
      </c>
    </row>
    <row r="905" spans="1:9" x14ac:dyDescent="0.25">
      <c r="A905" s="128" t="s">
        <v>298</v>
      </c>
      <c r="B905" s="127" t="s">
        <v>4</v>
      </c>
      <c r="C905" s="127" t="s">
        <v>72</v>
      </c>
      <c r="D905" s="128" t="str">
        <f>_xlfn.XLOOKUP(C905,'[1]Catálogo de actividades'!$B$5:$B$296,'[1]Catálogo de actividades'!$C$5:$C$296)</f>
        <v>INE</v>
      </c>
      <c r="E905" s="128" t="str">
        <f>_xlfn.XLOOKUP(C905,'[1]Catálogo de actividades'!$B$5:$B$296,'[1]Catálogo de actividades'!$D$5:$D$296)</f>
        <v>CL/CD</v>
      </c>
      <c r="F905" s="159" t="str">
        <f>_xlfn.XLOOKUP(C905,'[1]Catálogo de actividades'!$B$5:$B$296,'[1]Catálogo de actividades'!$I$5:$I$296)</f>
        <v>DEOE</v>
      </c>
      <c r="G905" s="130" t="str">
        <f>_xlfn.XLOOKUP(C905,'[1]Catálogo de actividades'!$B$5:$B$325,'[1]Catálogo de actividades'!$E$5:$E$325)</f>
        <v>5.6</v>
      </c>
      <c r="H905" s="131">
        <v>45231</v>
      </c>
      <c r="I905" s="131">
        <v>45444</v>
      </c>
    </row>
    <row r="906" spans="1:9" x14ac:dyDescent="0.25">
      <c r="A906" s="128" t="s">
        <v>298</v>
      </c>
      <c r="B906" s="127" t="s">
        <v>4</v>
      </c>
      <c r="C906" s="127" t="s">
        <v>73</v>
      </c>
      <c r="D906" s="128" t="str">
        <f>_xlfn.XLOOKUP(C906,'[1]Catálogo de actividades'!$B$5:$B$296,'[1]Catálogo de actividades'!$C$5:$C$296)</f>
        <v>INE</v>
      </c>
      <c r="E906" s="128" t="str">
        <f>_xlfn.XLOOKUP(C906,'[1]Catálogo de actividades'!$B$5:$B$296,'[1]Catálogo de actividades'!$D$5:$D$296)</f>
        <v>CG</v>
      </c>
      <c r="F906" s="159" t="str">
        <f>_xlfn.XLOOKUP(C906,'[1]Catálogo de actividades'!$B$5:$B$296,'[1]Catálogo de actividades'!$I$5:$I$296)</f>
        <v>DEOE</v>
      </c>
      <c r="G906" s="130" t="str">
        <f>_xlfn.XLOOKUP(C906,'[1]Catálogo de actividades'!$B$5:$B$325,'[1]Catálogo de actividades'!$E$5:$E$325)</f>
        <v>5.7</v>
      </c>
      <c r="H906" s="131">
        <v>45170</v>
      </c>
      <c r="I906" s="131">
        <v>45473</v>
      </c>
    </row>
    <row r="907" spans="1:9" x14ac:dyDescent="0.25">
      <c r="A907" s="128" t="s">
        <v>298</v>
      </c>
      <c r="B907" s="127" t="s">
        <v>5</v>
      </c>
      <c r="C907" s="127" t="s">
        <v>74</v>
      </c>
      <c r="D907" s="128" t="str">
        <f>_xlfn.XLOOKUP(C907,'[1]Catálogo de actividades'!$B$5:$B$296,'[1]Catálogo de actividades'!$C$5:$C$296)</f>
        <v>INE/OPL</v>
      </c>
      <c r="E907" s="128" t="str">
        <f>_xlfn.XLOOKUP(C907,'[1]Catálogo de actividades'!$B$5:$B$296,'[1]Catálogo de actividades'!$D$5:$D$296)</f>
        <v>JDE/OPL</v>
      </c>
      <c r="F907" s="159" t="str">
        <f>_xlfn.XLOOKUP(C907,'[1]Catálogo de actividades'!$B$5:$B$296,'[1]Catálogo de actividades'!$I$5:$I$296)</f>
        <v>DEOE</v>
      </c>
      <c r="G907" s="130" t="str">
        <f>_xlfn.XLOOKUP(C907,'[1]Catálogo de actividades'!$B$5:$B$325,'[1]Catálogo de actividades'!$E$5:$E$325)</f>
        <v>6.1</v>
      </c>
      <c r="H907" s="131">
        <v>45306</v>
      </c>
      <c r="I907" s="131">
        <v>45337</v>
      </c>
    </row>
    <row r="908" spans="1:9" x14ac:dyDescent="0.25">
      <c r="A908" s="128" t="s">
        <v>298</v>
      </c>
      <c r="B908" s="127" t="s">
        <v>5</v>
      </c>
      <c r="C908" s="127" t="s">
        <v>75</v>
      </c>
      <c r="D908" s="128" t="str">
        <f>_xlfn.XLOOKUP(C908,'[1]Catálogo de actividades'!$B$5:$B$296,'[1]Catálogo de actividades'!$C$5:$C$296)</f>
        <v>INE</v>
      </c>
      <c r="E908" s="128" t="str">
        <f>_xlfn.XLOOKUP(C908,'[1]Catálogo de actividades'!$B$5:$B$296,'[1]Catálogo de actividades'!$D$5:$D$296)</f>
        <v>JDE</v>
      </c>
      <c r="F908" s="159" t="str">
        <f>_xlfn.XLOOKUP(C908,'[1]Catálogo de actividades'!$B$5:$B$296,'[1]Catálogo de actividades'!$I$5:$I$296)</f>
        <v>JLE</v>
      </c>
      <c r="G908" s="130" t="str">
        <f>_xlfn.XLOOKUP(C908,'[1]Catálogo de actividades'!$B$5:$B$325,'[1]Catálogo de actividades'!$E$5:$E$325)</f>
        <v>6.2</v>
      </c>
      <c r="H908" s="131">
        <v>45348</v>
      </c>
      <c r="I908" s="131">
        <v>45348</v>
      </c>
    </row>
    <row r="909" spans="1:9" x14ac:dyDescent="0.25">
      <c r="A909" s="128" t="s">
        <v>298</v>
      </c>
      <c r="B909" s="127" t="s">
        <v>5</v>
      </c>
      <c r="C909" s="127" t="s">
        <v>76</v>
      </c>
      <c r="D909" s="128" t="str">
        <f>_xlfn.XLOOKUP(C909,'[1]Catálogo de actividades'!$B$5:$B$296,'[1]Catálogo de actividades'!$C$5:$C$296)</f>
        <v>INE/OPL</v>
      </c>
      <c r="E909" s="128" t="str">
        <f>_xlfn.XLOOKUP(C909,'[1]Catálogo de actividades'!$B$5:$B$296,'[1]Catálogo de actividades'!$D$5:$D$296)</f>
        <v>CD/OPL</v>
      </c>
      <c r="F909" s="159" t="str">
        <f>_xlfn.XLOOKUP(C909,'[1]Catálogo de actividades'!$B$5:$B$296,'[1]Catálogo de actividades'!$I$5:$I$296)</f>
        <v>DEOE</v>
      </c>
      <c r="G909" s="130" t="str">
        <f>_xlfn.XLOOKUP(C909,'[1]Catálogo de actividades'!$B$5:$B$325,'[1]Catálogo de actividades'!$E$5:$E$325)</f>
        <v>6.3</v>
      </c>
      <c r="H909" s="131">
        <v>45349</v>
      </c>
      <c r="I909" s="131">
        <v>45367</v>
      </c>
    </row>
    <row r="910" spans="1:9" x14ac:dyDescent="0.25">
      <c r="A910" s="128" t="s">
        <v>298</v>
      </c>
      <c r="B910" s="127" t="s">
        <v>5</v>
      </c>
      <c r="C910" s="127" t="s">
        <v>77</v>
      </c>
      <c r="D910" s="128" t="str">
        <f>_xlfn.XLOOKUP(C910,'[1]Catálogo de actividades'!$B$5:$B$296,'[1]Catálogo de actividades'!$C$5:$C$296)</f>
        <v>INE</v>
      </c>
      <c r="E910" s="128" t="str">
        <f>_xlfn.XLOOKUP(C910,'[1]Catálogo de actividades'!$B$5:$B$296,'[1]Catálogo de actividades'!$D$5:$D$296)</f>
        <v>CD</v>
      </c>
      <c r="F910" s="159" t="str">
        <f>_xlfn.XLOOKUP(C910,'[1]Catálogo de actividades'!$B$5:$B$296,'[1]Catálogo de actividades'!$I$5:$I$296)</f>
        <v>DEOE</v>
      </c>
      <c r="G910" s="130" t="str">
        <f>_xlfn.XLOOKUP(C910,'[1]Catálogo de actividades'!$B$5:$B$325,'[1]Catálogo de actividades'!$E$5:$E$325)</f>
        <v>6.4</v>
      </c>
      <c r="H910" s="131">
        <v>45365</v>
      </c>
      <c r="I910" s="131">
        <v>45365</v>
      </c>
    </row>
    <row r="911" spans="1:9" x14ac:dyDescent="0.25">
      <c r="A911" s="128" t="s">
        <v>298</v>
      </c>
      <c r="B911" s="127" t="s">
        <v>5</v>
      </c>
      <c r="C911" s="127" t="s">
        <v>78</v>
      </c>
      <c r="D911" s="128" t="str">
        <f>_xlfn.XLOOKUP(C911,'[1]Catálogo de actividades'!$B$5:$B$296,'[1]Catálogo de actividades'!$C$5:$C$296)</f>
        <v>INE</v>
      </c>
      <c r="E911" s="128" t="str">
        <f>_xlfn.XLOOKUP(C911,'[1]Catálogo de actividades'!$B$5:$B$296,'[1]Catálogo de actividades'!$D$5:$D$296)</f>
        <v>CD</v>
      </c>
      <c r="F911" s="159" t="str">
        <f>_xlfn.XLOOKUP(C911,'[1]Catálogo de actividades'!$B$5:$B$296,'[1]Catálogo de actividades'!$I$5:$I$296)</f>
        <v>DEOE</v>
      </c>
      <c r="G911" s="130" t="str">
        <f>_xlfn.XLOOKUP(C911,'[1]Catálogo de actividades'!$B$5:$B$325,'[1]Catálogo de actividades'!$E$5:$E$325)</f>
        <v>6.5</v>
      </c>
      <c r="H911" s="131">
        <v>45376</v>
      </c>
      <c r="I911" s="131">
        <v>45376</v>
      </c>
    </row>
    <row r="912" spans="1:9" x14ac:dyDescent="0.25">
      <c r="A912" s="128" t="s">
        <v>298</v>
      </c>
      <c r="B912" s="127" t="s">
        <v>5</v>
      </c>
      <c r="C912" s="127" t="s">
        <v>79</v>
      </c>
      <c r="D912" s="128" t="str">
        <f>_xlfn.XLOOKUP(C912,'[1]Catálogo de actividades'!$B$5:$B$296,'[1]Catálogo de actividades'!$C$5:$C$296)</f>
        <v>INE</v>
      </c>
      <c r="E912" s="128" t="str">
        <f>_xlfn.XLOOKUP(C912,'[1]Catálogo de actividades'!$B$5:$B$296,'[1]Catálogo de actividades'!$D$5:$D$296)</f>
        <v>DERFE</v>
      </c>
      <c r="F912" s="159" t="str">
        <f>_xlfn.XLOOKUP(C912,'[1]Catálogo de actividades'!$B$5:$B$296,'[1]Catálogo de actividades'!$I$5:$I$296)</f>
        <v>DERFE</v>
      </c>
      <c r="G912" s="130" t="str">
        <f>_xlfn.XLOOKUP(C912,'[1]Catálogo de actividades'!$B$5:$B$325,'[1]Catálogo de actividades'!$E$5:$E$325)</f>
        <v>6.6</v>
      </c>
      <c r="H912" s="131">
        <v>45403</v>
      </c>
      <c r="I912" s="131">
        <v>45406</v>
      </c>
    </row>
    <row r="913" spans="1:9" x14ac:dyDescent="0.25">
      <c r="A913" s="128" t="s">
        <v>298</v>
      </c>
      <c r="B913" s="127" t="s">
        <v>5</v>
      </c>
      <c r="C913" s="127" t="s">
        <v>80</v>
      </c>
      <c r="D913" s="128" t="str">
        <f>_xlfn.XLOOKUP(C913,'[1]Catálogo de actividades'!$B$5:$B$296,'[1]Catálogo de actividades'!$C$5:$C$296)</f>
        <v>INE</v>
      </c>
      <c r="E913" s="128" t="str">
        <f>_xlfn.XLOOKUP(C913,'[1]Catálogo de actividades'!$B$5:$B$296,'[1]Catálogo de actividades'!$D$5:$D$296)</f>
        <v>CD</v>
      </c>
      <c r="F913" s="159" t="str">
        <f>_xlfn.XLOOKUP(C913,'[1]Catálogo de actividades'!$B$5:$B$296,'[1]Catálogo de actividades'!$I$5:$I$296)</f>
        <v>DEOE</v>
      </c>
      <c r="G913" s="130" t="str">
        <f>_xlfn.XLOOKUP(C913,'[1]Catálogo de actividades'!$B$5:$B$325,'[1]Catálogo de actividades'!$E$5:$E$325)</f>
        <v>6.7</v>
      </c>
      <c r="H913" s="131">
        <v>45397</v>
      </c>
      <c r="I913" s="131">
        <v>45397</v>
      </c>
    </row>
    <row r="914" spans="1:9" x14ac:dyDescent="0.25">
      <c r="A914" s="128" t="s">
        <v>298</v>
      </c>
      <c r="B914" s="127" t="s">
        <v>5</v>
      </c>
      <c r="C914" s="127" t="s">
        <v>81</v>
      </c>
      <c r="D914" s="128" t="str">
        <f>_xlfn.XLOOKUP(C914,'[1]Catálogo de actividades'!$B$5:$B$296,'[1]Catálogo de actividades'!$C$5:$C$296)</f>
        <v>INE</v>
      </c>
      <c r="E914" s="128" t="str">
        <f>_xlfn.XLOOKUP(C914,'[1]Catálogo de actividades'!$B$5:$B$296,'[1]Catálogo de actividades'!$D$5:$D$296)</f>
        <v>CD</v>
      </c>
      <c r="F914" s="159" t="str">
        <f>_xlfn.XLOOKUP(C914,'[1]Catálogo de actividades'!$B$5:$B$296,'[1]Catálogo de actividades'!$I$5:$I$296)</f>
        <v>DEOE</v>
      </c>
      <c r="G914" s="130" t="str">
        <f>_xlfn.XLOOKUP(C914,'[1]Catálogo de actividades'!$B$5:$B$325,'[1]Catálogo de actividades'!$E$5:$E$325)</f>
        <v>6.8</v>
      </c>
      <c r="H914" s="131">
        <v>45427</v>
      </c>
      <c r="I914" s="131">
        <v>45437</v>
      </c>
    </row>
    <row r="915" spans="1:9" x14ac:dyDescent="0.25">
      <c r="A915" s="128" t="s">
        <v>298</v>
      </c>
      <c r="B915" s="133" t="s">
        <v>5</v>
      </c>
      <c r="C915" s="133" t="s">
        <v>82</v>
      </c>
      <c r="D915" s="128" t="str">
        <f>_xlfn.XLOOKUP(C915,'[1]Catálogo de actividades'!$B$5:$B$296,'[1]Catálogo de actividades'!$C$5:$C$296)</f>
        <v>INE</v>
      </c>
      <c r="E915" s="128" t="str">
        <f>_xlfn.XLOOKUP(C915,'[1]Catálogo de actividades'!$B$5:$B$296,'[1]Catálogo de actividades'!$D$5:$D$296)</f>
        <v>DERFE/UTSI</v>
      </c>
      <c r="F915" s="159" t="str">
        <f>_xlfn.XLOOKUP(C915,'[1]Catálogo de actividades'!$B$5:$B$296,'[1]Catálogo de actividades'!$I$5:$I$296)</f>
        <v>DERFE</v>
      </c>
      <c r="G915" s="130" t="str">
        <f>_xlfn.XLOOKUP(C915,'[1]Catálogo de actividades'!$B$5:$B$325,'[1]Catálogo de actividades'!$E$5:$E$325)</f>
        <v>6.9</v>
      </c>
      <c r="H915" s="131">
        <v>45411</v>
      </c>
      <c r="I915" s="131">
        <v>45422</v>
      </c>
    </row>
    <row r="916" spans="1:9" x14ac:dyDescent="0.25">
      <c r="A916" s="128" t="s">
        <v>298</v>
      </c>
      <c r="B916" s="127" t="s">
        <v>5</v>
      </c>
      <c r="C916" s="127" t="s">
        <v>83</v>
      </c>
      <c r="D916" s="128" t="str">
        <f>_xlfn.XLOOKUP(C916,'[1]Catálogo de actividades'!$B$5:$B$296,'[1]Catálogo de actividades'!$C$5:$C$296)</f>
        <v>INE</v>
      </c>
      <c r="E916" s="128" t="str">
        <f>_xlfn.XLOOKUP(C916,'[1]Catálogo de actividades'!$B$5:$B$296,'[1]Catálogo de actividades'!$D$5:$D$296)</f>
        <v>CD</v>
      </c>
      <c r="F916" s="159" t="str">
        <f>_xlfn.XLOOKUP(C916,'[1]Catálogo de actividades'!$B$5:$B$296,'[1]Catálogo de actividades'!$I$5:$I$296)</f>
        <v>DEOE</v>
      </c>
      <c r="G916" s="130" t="str">
        <f>_xlfn.XLOOKUP(C916,'[1]Catálogo de actividades'!$B$5:$B$325,'[1]Catálogo de actividades'!$E$5:$E$325)</f>
        <v>6.10</v>
      </c>
      <c r="H916" s="131">
        <v>45398</v>
      </c>
      <c r="I916" s="131">
        <v>45432</v>
      </c>
    </row>
    <row r="917" spans="1:9" x14ac:dyDescent="0.25">
      <c r="A917" s="128" t="s">
        <v>298</v>
      </c>
      <c r="B917" s="127" t="s">
        <v>5</v>
      </c>
      <c r="C917" s="127" t="s">
        <v>84</v>
      </c>
      <c r="D917" s="128" t="str">
        <f>_xlfn.XLOOKUP(C917,'[1]Catálogo de actividades'!$B$5:$B$296,'[1]Catálogo de actividades'!$C$5:$C$296)</f>
        <v>INE</v>
      </c>
      <c r="E917" s="128" t="str">
        <f>_xlfn.XLOOKUP(C917,'[1]Catálogo de actividades'!$B$5:$B$296,'[1]Catálogo de actividades'!$D$5:$D$296)</f>
        <v>CD</v>
      </c>
      <c r="F917" s="159" t="str">
        <f>_xlfn.XLOOKUP(C917,'[1]Catálogo de actividades'!$B$5:$B$296,'[1]Catálogo de actividades'!$I$5:$I$296)</f>
        <v>DEOE</v>
      </c>
      <c r="G917" s="130" t="str">
        <f>_xlfn.XLOOKUP(C917,'[1]Catálogo de actividades'!$B$5:$B$325,'[1]Catálogo de actividades'!$E$5:$E$325)</f>
        <v>6.11</v>
      </c>
      <c r="H917" s="131">
        <v>45398</v>
      </c>
      <c r="I917" s="131">
        <v>45435</v>
      </c>
    </row>
    <row r="918" spans="1:9" x14ac:dyDescent="0.25">
      <c r="A918" s="128" t="s">
        <v>298</v>
      </c>
      <c r="B918" s="127" t="s">
        <v>5</v>
      </c>
      <c r="C918" s="127" t="s">
        <v>85</v>
      </c>
      <c r="D918" s="128" t="str">
        <f>_xlfn.XLOOKUP(C918,'[1]Catálogo de actividades'!$B$5:$B$296,'[1]Catálogo de actividades'!$C$5:$C$296)</f>
        <v>INE</v>
      </c>
      <c r="E918" s="128" t="str">
        <f>_xlfn.XLOOKUP(C918,'[1]Catálogo de actividades'!$B$5:$B$296,'[1]Catálogo de actividades'!$D$5:$D$296)</f>
        <v>CD</v>
      </c>
      <c r="F918" s="159" t="str">
        <f>_xlfn.XLOOKUP(C918,'[1]Catálogo de actividades'!$B$5:$B$296,'[1]Catálogo de actividades'!$I$5:$I$296)</f>
        <v>DEOE</v>
      </c>
      <c r="G918" s="130" t="str">
        <f>_xlfn.XLOOKUP(C918,'[1]Catálogo de actividades'!$B$5:$B$325,'[1]Catálogo de actividades'!$E$5:$E$325)</f>
        <v>6.12</v>
      </c>
      <c r="H918" s="131">
        <v>45436</v>
      </c>
      <c r="I918" s="131">
        <v>45436</v>
      </c>
    </row>
    <row r="919" spans="1:9" x14ac:dyDescent="0.25">
      <c r="A919" s="128" t="s">
        <v>298</v>
      </c>
      <c r="B919" s="133" t="s">
        <v>5</v>
      </c>
      <c r="C919" s="133" t="s">
        <v>86</v>
      </c>
      <c r="D919" s="128" t="str">
        <f>_xlfn.XLOOKUP(C919,'[1]Catálogo de actividades'!$B$5:$B$296,'[1]Catálogo de actividades'!$C$5:$C$296)</f>
        <v>INE</v>
      </c>
      <c r="E919" s="128" t="str">
        <f>_xlfn.XLOOKUP(C919,'[1]Catálogo de actividades'!$B$5:$B$296,'[1]Catálogo de actividades'!$D$5:$D$296)</f>
        <v>DERFE/JD</v>
      </c>
      <c r="F919" s="159" t="str">
        <f>_xlfn.XLOOKUP(C919,'[1]Catálogo de actividades'!$B$5:$B$296,'[1]Catálogo de actividades'!$I$5:$I$296)</f>
        <v>DERFE</v>
      </c>
      <c r="G919" s="130" t="str">
        <f>_xlfn.XLOOKUP(C919,'[1]Catálogo de actividades'!$B$5:$B$325,'[1]Catálogo de actividades'!$E$5:$E$325)</f>
        <v>6.13</v>
      </c>
      <c r="H919" s="131">
        <v>45425</v>
      </c>
      <c r="I919" s="131">
        <v>45436</v>
      </c>
    </row>
    <row r="920" spans="1:9" x14ac:dyDescent="0.25">
      <c r="A920" s="128" t="s">
        <v>298</v>
      </c>
      <c r="B920" s="133" t="s">
        <v>5</v>
      </c>
      <c r="C920" s="133" t="s">
        <v>87</v>
      </c>
      <c r="D920" s="128" t="str">
        <f>_xlfn.XLOOKUP(C920,'[1]Catálogo de actividades'!$B$5:$B$296,'[1]Catálogo de actividades'!$C$5:$C$296)</f>
        <v>INE</v>
      </c>
      <c r="E920" s="128" t="str">
        <f>_xlfn.XLOOKUP(C920,'[1]Catálogo de actividades'!$B$5:$B$296,'[1]Catálogo de actividades'!$D$5:$D$296)</f>
        <v>DERFE/JD</v>
      </c>
      <c r="F920" s="159" t="str">
        <f>_xlfn.XLOOKUP(C920,'[1]Catálogo de actividades'!$B$5:$B$296,'[1]Catálogo de actividades'!$I$5:$I$296)</f>
        <v>DERFE</v>
      </c>
      <c r="G920" s="130" t="str">
        <f>_xlfn.XLOOKUP(C920,'[1]Catálogo de actividades'!$B$5:$B$325,'[1]Catálogo de actividades'!$E$5:$E$325)</f>
        <v>6.14</v>
      </c>
      <c r="H920" s="131">
        <v>45439</v>
      </c>
      <c r="I920" s="131">
        <v>45443</v>
      </c>
    </row>
    <row r="921" spans="1:9" x14ac:dyDescent="0.25">
      <c r="A921" s="128" t="s">
        <v>298</v>
      </c>
      <c r="B921" s="127" t="s">
        <v>5</v>
      </c>
      <c r="C921" s="127" t="s">
        <v>88</v>
      </c>
      <c r="D921" s="128" t="str">
        <f>_xlfn.XLOOKUP(C921,'[1]Catálogo de actividades'!$B$5:$B$296,'[1]Catálogo de actividades'!$C$5:$C$296)</f>
        <v>INE/OPL</v>
      </c>
      <c r="E921" s="128" t="str">
        <f>_xlfn.XLOOKUP(C921,'[1]Catálogo de actividades'!$B$5:$B$296,'[1]Catálogo de actividades'!$D$5:$D$296)</f>
        <v>DEOE/JLE/OPL</v>
      </c>
      <c r="F921" s="159" t="str">
        <f>_xlfn.XLOOKUP(C921,'[1]Catálogo de actividades'!$B$5:$B$296,'[1]Catálogo de actividades'!$I$5:$I$296)</f>
        <v>DEOE</v>
      </c>
      <c r="G921" s="130" t="str">
        <f>_xlfn.XLOOKUP(C921,'[1]Catálogo de actividades'!$B$5:$B$325,'[1]Catálogo de actividades'!$E$5:$E$325)</f>
        <v>6.15</v>
      </c>
      <c r="H921" s="131">
        <v>45445</v>
      </c>
      <c r="I921" s="131">
        <v>45445</v>
      </c>
    </row>
    <row r="922" spans="1:9" x14ac:dyDescent="0.25">
      <c r="A922" s="128" t="s">
        <v>298</v>
      </c>
      <c r="B922" s="127" t="s">
        <v>5</v>
      </c>
      <c r="C922" s="127" t="s">
        <v>89</v>
      </c>
      <c r="D922" s="128" t="str">
        <f>_xlfn.XLOOKUP(C922,'[1]Catálogo de actividades'!$B$5:$B$296,'[1]Catálogo de actividades'!$C$5:$C$296)</f>
        <v>INE/OPL</v>
      </c>
      <c r="E922" s="128" t="str">
        <f>_xlfn.XLOOKUP(C922,'[1]Catálogo de actividades'!$B$5:$B$296,'[1]Catálogo de actividades'!$D$5:$D$296)</f>
        <v>DERFE/OPL/JLE/JD</v>
      </c>
      <c r="F922" s="159" t="str">
        <f>_xlfn.XLOOKUP(C922,'[1]Catálogo de actividades'!$B$5:$B$296,'[1]Catálogo de actividades'!$I$5:$I$296)</f>
        <v>DERFE</v>
      </c>
      <c r="G922" s="130" t="str">
        <f>_xlfn.XLOOKUP(C922,'[1]Catálogo de actividades'!$B$5:$B$325,'[1]Catálogo de actividades'!$E$5:$E$325)</f>
        <v>6.16</v>
      </c>
      <c r="H922" s="131">
        <v>45383</v>
      </c>
      <c r="I922" s="131">
        <v>45457</v>
      </c>
    </row>
    <row r="923" spans="1:9" x14ac:dyDescent="0.25">
      <c r="A923" s="128" t="s">
        <v>298</v>
      </c>
      <c r="B923" s="127" t="s">
        <v>6</v>
      </c>
      <c r="C923" s="127" t="s">
        <v>90</v>
      </c>
      <c r="D923" s="128" t="str">
        <f>_xlfn.XLOOKUP(C923,'[1]Catálogo de actividades'!$B$5:$B$296,'[1]Catálogo de actividades'!$C$5:$C$296)</f>
        <v>INE</v>
      </c>
      <c r="E923" s="128" t="str">
        <f>_xlfn.XLOOKUP(C923,'[1]Catálogo de actividades'!$B$5:$B$296,'[1]Catálogo de actividades'!$D$5:$D$296)</f>
        <v>CG/DECEYEC</v>
      </c>
      <c r="F923" s="159" t="str">
        <f>_xlfn.XLOOKUP(C923,'[1]Catálogo de actividades'!$B$5:$B$296,'[1]Catálogo de actividades'!$I$5:$I$296)</f>
        <v>DECEYEC</v>
      </c>
      <c r="G923" s="130" t="str">
        <f>_xlfn.XLOOKUP(C923,'[1]Catálogo de actividades'!$B$5:$B$325,'[1]Catálogo de actividades'!$E$5:$E$325)</f>
        <v>7.1</v>
      </c>
      <c r="H923" s="131">
        <v>45139</v>
      </c>
      <c r="I923" s="131">
        <v>45168</v>
      </c>
    </row>
    <row r="924" spans="1:9" x14ac:dyDescent="0.25">
      <c r="A924" s="128" t="s">
        <v>298</v>
      </c>
      <c r="B924" s="127" t="s">
        <v>6</v>
      </c>
      <c r="C924" s="127" t="s">
        <v>91</v>
      </c>
      <c r="D924" s="128" t="str">
        <f>_xlfn.XLOOKUP(C924,'[1]Catálogo de actividades'!$B$5:$B$296,'[1]Catálogo de actividades'!$C$5:$C$296)</f>
        <v>INE</v>
      </c>
      <c r="E924" s="128" t="str">
        <f>_xlfn.XLOOKUP(C924,'[1]Catálogo de actividades'!$B$5:$B$296,'[1]Catálogo de actividades'!$D$5:$D$296)</f>
        <v>CG/DECEYEC</v>
      </c>
      <c r="F924" s="159" t="str">
        <f>_xlfn.XLOOKUP(C924,'[1]Catálogo de actividades'!$B$5:$B$296,'[1]Catálogo de actividades'!$I$5:$I$296)</f>
        <v>DECEYEC</v>
      </c>
      <c r="G924" s="130" t="str">
        <f>_xlfn.XLOOKUP(C924,'[1]Catálogo de actividades'!$B$5:$B$325,'[1]Catálogo de actividades'!$E$5:$E$325)</f>
        <v>7.2</v>
      </c>
      <c r="H924" s="131">
        <v>45261</v>
      </c>
      <c r="I924" s="131">
        <v>45291</v>
      </c>
    </row>
    <row r="925" spans="1:9" x14ac:dyDescent="0.25">
      <c r="A925" s="128" t="s">
        <v>298</v>
      </c>
      <c r="B925" s="127" t="s">
        <v>6</v>
      </c>
      <c r="C925" s="127" t="s">
        <v>92</v>
      </c>
      <c r="D925" s="128" t="str">
        <f>_xlfn.XLOOKUP(C925,'[1]Catálogo de actividades'!$B$5:$B$296,'[1]Catálogo de actividades'!$C$5:$C$296)</f>
        <v>INE</v>
      </c>
      <c r="E925" s="128" t="str">
        <f>_xlfn.XLOOKUP(C925,'[1]Catálogo de actividades'!$B$5:$B$296,'[1]Catálogo de actividades'!$D$5:$D$296)</f>
        <v>DECEYEC/JLE</v>
      </c>
      <c r="F925" s="159" t="str">
        <f>_xlfn.XLOOKUP(C925,'[1]Catálogo de actividades'!$B$5:$B$296,'[1]Catálogo de actividades'!$I$5:$I$296)</f>
        <v>DECEYEC</v>
      </c>
      <c r="G925" s="130" t="str">
        <f>_xlfn.XLOOKUP(C925,'[1]Catálogo de actividades'!$B$5:$B$325,'[1]Catálogo de actividades'!$E$5:$E$325)</f>
        <v>7.3</v>
      </c>
      <c r="H925" s="131">
        <v>45209</v>
      </c>
      <c r="I925" s="131">
        <v>45291</v>
      </c>
    </row>
    <row r="926" spans="1:9" x14ac:dyDescent="0.25">
      <c r="A926" s="128" t="s">
        <v>298</v>
      </c>
      <c r="B926" s="127" t="s">
        <v>6</v>
      </c>
      <c r="C926" s="133" t="s">
        <v>93</v>
      </c>
      <c r="D926" s="128" t="str">
        <f>_xlfn.XLOOKUP(C926,'[1]Catálogo de actividades'!$B$5:$B$296,'[1]Catálogo de actividades'!$C$5:$C$296)</f>
        <v>INE/OPL</v>
      </c>
      <c r="E926" s="128" t="str">
        <f>_xlfn.XLOOKUP(C926,'[1]Catálogo de actividades'!$B$5:$B$296,'[1]Catálogo de actividades'!$D$5:$D$296)</f>
        <v>OPL/JLE/
 DECEYEC</v>
      </c>
      <c r="F926" s="159" t="str">
        <f>_xlfn.XLOOKUP(C926,'[1]Catálogo de actividades'!$B$5:$B$296,'[1]Catálogo de actividades'!$I$5:$I$296)</f>
        <v>DECEYEC</v>
      </c>
      <c r="G926" s="130" t="str">
        <f>_xlfn.XLOOKUP(C926,'[1]Catálogo de actividades'!$B$5:$B$325,'[1]Catálogo de actividades'!$E$5:$E$325)</f>
        <v>7.4</v>
      </c>
      <c r="H926" s="131">
        <v>45306</v>
      </c>
      <c r="I926" s="131">
        <v>45359</v>
      </c>
    </row>
    <row r="927" spans="1:9" x14ac:dyDescent="0.25">
      <c r="A927" s="128" t="s">
        <v>298</v>
      </c>
      <c r="B927" s="127" t="s">
        <v>6</v>
      </c>
      <c r="C927" s="133" t="s">
        <v>94</v>
      </c>
      <c r="D927" s="128" t="str">
        <f>_xlfn.XLOOKUP(C927,'[1]Catálogo de actividades'!$B$5:$B$296,'[1]Catálogo de actividades'!$C$5:$C$296)</f>
        <v>INE/OPL</v>
      </c>
      <c r="E927" s="128" t="str">
        <f>_xlfn.XLOOKUP(C927,'[1]Catálogo de actividades'!$B$5:$B$296,'[1]Catálogo de actividades'!$D$5:$D$296)</f>
        <v>JLE/CG</v>
      </c>
      <c r="F927" s="159" t="str">
        <f>_xlfn.XLOOKUP(C927,'[1]Catálogo de actividades'!$B$5:$B$296,'[1]Catálogo de actividades'!$I$5:$I$296)</f>
        <v>OPL</v>
      </c>
      <c r="G927" s="130" t="str">
        <f>_xlfn.XLOOKUP(C927,'[1]Catálogo de actividades'!$B$5:$B$325,'[1]Catálogo de actividades'!$E$5:$E$325)</f>
        <v>7.5</v>
      </c>
      <c r="H927" s="131">
        <v>45379</v>
      </c>
      <c r="I927" s="131">
        <v>45379</v>
      </c>
    </row>
    <row r="928" spans="1:9" x14ac:dyDescent="0.25">
      <c r="A928" s="128" t="s">
        <v>298</v>
      </c>
      <c r="B928" s="133" t="s">
        <v>6</v>
      </c>
      <c r="C928" s="127" t="s">
        <v>95</v>
      </c>
      <c r="D928" s="128" t="str">
        <f>_xlfn.XLOOKUP(C928,'[1]Catálogo de actividades'!$B$5:$B$296,'[1]Catálogo de actividades'!$C$5:$C$296)</f>
        <v>INE</v>
      </c>
      <c r="E928" s="128" t="str">
        <f>_xlfn.XLOOKUP(C928,'[1]Catálogo de actividades'!$B$5:$B$296,'[1]Catálogo de actividades'!$D$5:$D$296)</f>
        <v>JDE/CD</v>
      </c>
      <c r="F928" s="159" t="str">
        <f>_xlfn.XLOOKUP(C928,'[1]Catálogo de actividades'!$B$5:$B$296,'[1]Catálogo de actividades'!$I$5:$I$296)</f>
        <v>DECEYEC</v>
      </c>
      <c r="G928" s="130" t="str">
        <f>_xlfn.XLOOKUP(C928,'[1]Catálogo de actividades'!$B$5:$B$325,'[1]Catálogo de actividades'!$E$5:$E$325)</f>
        <v>7.6</v>
      </c>
      <c r="H928" s="131">
        <v>45215</v>
      </c>
      <c r="I928" s="131">
        <v>45304</v>
      </c>
    </row>
    <row r="929" spans="1:9" x14ac:dyDescent="0.25">
      <c r="A929" s="128" t="s">
        <v>298</v>
      </c>
      <c r="B929" s="127" t="s">
        <v>6</v>
      </c>
      <c r="C929" s="127" t="s">
        <v>96</v>
      </c>
      <c r="D929" s="128" t="str">
        <f>_xlfn.XLOOKUP(C929,'[1]Catálogo de actividades'!$B$5:$B$296,'[1]Catálogo de actividades'!$C$5:$C$296)</f>
        <v>INE</v>
      </c>
      <c r="E929" s="128" t="str">
        <f>_xlfn.XLOOKUP(C929,'[1]Catálogo de actividades'!$B$5:$B$296,'[1]Catálogo de actividades'!$D$5:$D$296)</f>
        <v>DECEYEC/JLE/JD</v>
      </c>
      <c r="F929" s="159" t="str">
        <f>_xlfn.XLOOKUP(C929,'[1]Catálogo de actividades'!$B$5:$B$296,'[1]Catálogo de actividades'!$I$5:$I$296)</f>
        <v>DECEYEC</v>
      </c>
      <c r="G929" s="130" t="str">
        <f>_xlfn.XLOOKUP(C929,'[1]Catálogo de actividades'!$B$5:$B$325,'[1]Catálogo de actividades'!$E$5:$E$325)</f>
        <v>7.7</v>
      </c>
      <c r="H929" s="131">
        <v>45231</v>
      </c>
      <c r="I929" s="131">
        <v>45310</v>
      </c>
    </row>
    <row r="930" spans="1:9" x14ac:dyDescent="0.25">
      <c r="A930" s="128" t="s">
        <v>298</v>
      </c>
      <c r="B930" s="127" t="s">
        <v>6</v>
      </c>
      <c r="C930" s="127" t="s">
        <v>97</v>
      </c>
      <c r="D930" s="128" t="str">
        <f>_xlfn.XLOOKUP(C930,'[1]Catálogo de actividades'!$B$5:$B$296,'[1]Catálogo de actividades'!$C$5:$C$296)</f>
        <v>INE/OPL</v>
      </c>
      <c r="E930" s="128" t="str">
        <f>_xlfn.XLOOKUP(C930,'[1]Catálogo de actividades'!$B$5:$B$296,'[1]Catálogo de actividades'!$D$5:$D$296)</f>
        <v>DECEYEC/CG/OPL</v>
      </c>
      <c r="F930" s="159" t="str">
        <f>_xlfn.XLOOKUP(C930,'[1]Catálogo de actividades'!$B$5:$B$296,'[1]Catálogo de actividades'!$I$5:$I$296)</f>
        <v>OPL</v>
      </c>
      <c r="G930" s="130" t="str">
        <f>_xlfn.XLOOKUP(C930,'[1]Catálogo de actividades'!$B$5:$B$325,'[1]Catálogo de actividades'!$E$5:$E$325)</f>
        <v>7.8</v>
      </c>
      <c r="H930" s="131">
        <v>45369</v>
      </c>
      <c r="I930" s="131">
        <v>45409</v>
      </c>
    </row>
    <row r="931" spans="1:9" x14ac:dyDescent="0.25">
      <c r="A931" s="128" t="s">
        <v>298</v>
      </c>
      <c r="B931" s="127" t="s">
        <v>6</v>
      </c>
      <c r="C931" s="133" t="s">
        <v>98</v>
      </c>
      <c r="D931" s="128" t="str">
        <f>_xlfn.XLOOKUP(C931,'[1]Catálogo de actividades'!$B$5:$B$296,'[1]Catálogo de actividades'!$C$5:$C$296)</f>
        <v>INE</v>
      </c>
      <c r="E931" s="128" t="str">
        <f>_xlfn.XLOOKUP(C931,'[1]Catálogo de actividades'!$B$5:$B$296,'[1]Catálogo de actividades'!$D$5:$D$296)</f>
        <v>DERFE/UTSI</v>
      </c>
      <c r="F931" s="159" t="str">
        <f>_xlfn.XLOOKUP(C931,'[1]Catálogo de actividades'!$B$5:$B$296,'[1]Catálogo de actividades'!$I$5:$I$296)</f>
        <v>DERFE</v>
      </c>
      <c r="G931" s="130" t="str">
        <f>_xlfn.XLOOKUP(C931,'[1]Catálogo de actividades'!$B$5:$B$325,'[1]Catálogo de actividades'!$E$5:$E$325)</f>
        <v>7.9</v>
      </c>
      <c r="H931" s="131">
        <v>45313</v>
      </c>
      <c r="I931" s="131">
        <v>45317</v>
      </c>
    </row>
    <row r="932" spans="1:9" x14ac:dyDescent="0.25">
      <c r="A932" s="128" t="s">
        <v>298</v>
      </c>
      <c r="B932" s="127" t="s">
        <v>6</v>
      </c>
      <c r="C932" s="133" t="s">
        <v>99</v>
      </c>
      <c r="D932" s="128" t="str">
        <f>_xlfn.XLOOKUP(C932,'[1]Catálogo de actividades'!$B$5:$B$296,'[1]Catálogo de actividades'!$C$5:$C$296)</f>
        <v>INE</v>
      </c>
      <c r="E932" s="128" t="str">
        <f>_xlfn.XLOOKUP(C932,'[1]Catálogo de actividades'!$B$5:$B$296,'[1]Catálogo de actividades'!$D$5:$D$296)</f>
        <v>CG</v>
      </c>
      <c r="F932" s="159" t="str">
        <f>_xlfn.XLOOKUP(C932,'[1]Catálogo de actividades'!$B$5:$B$296,'[1]Catálogo de actividades'!$I$5:$I$296)</f>
        <v>DECEYEC</v>
      </c>
      <c r="G932" s="130" t="str">
        <f>_xlfn.XLOOKUP(C932,'[1]Catálogo de actividades'!$B$5:$B$325,'[1]Catálogo de actividades'!$E$5:$E$325)</f>
        <v>7.10</v>
      </c>
      <c r="H932" s="131">
        <v>45323</v>
      </c>
      <c r="I932" s="131">
        <v>45325</v>
      </c>
    </row>
    <row r="933" spans="1:9" x14ac:dyDescent="0.25">
      <c r="A933" s="128" t="s">
        <v>298</v>
      </c>
      <c r="B933" s="127" t="s">
        <v>6</v>
      </c>
      <c r="C933" s="127" t="s">
        <v>100</v>
      </c>
      <c r="D933" s="128" t="str">
        <f>_xlfn.XLOOKUP(C933,'[1]Catálogo de actividades'!$B$5:$B$296,'[1]Catálogo de actividades'!$C$5:$C$296)</f>
        <v>INE</v>
      </c>
      <c r="E933" s="128" t="str">
        <f>_xlfn.XLOOKUP(C933,'[1]Catálogo de actividades'!$B$5:$B$296,'[1]Catálogo de actividades'!$D$5:$D$296)</f>
        <v>JDE/CD</v>
      </c>
      <c r="F933" s="159" t="str">
        <f>_xlfn.XLOOKUP(C933,'[1]Catálogo de actividades'!$B$5:$B$296,'[1]Catálogo de actividades'!$I$5:$I$296)</f>
        <v>DECEYEC</v>
      </c>
      <c r="G933" s="130" t="str">
        <f>_xlfn.XLOOKUP(C933,'[1]Catálogo de actividades'!$B$5:$B$325,'[1]Catálogo de actividades'!$E$5:$E$325)</f>
        <v>7.11</v>
      </c>
      <c r="H933" s="131">
        <v>45328</v>
      </c>
      <c r="I933" s="131">
        <v>45328</v>
      </c>
    </row>
    <row r="934" spans="1:9" x14ac:dyDescent="0.25">
      <c r="A934" s="128" t="s">
        <v>298</v>
      </c>
      <c r="B934" s="127" t="s">
        <v>6</v>
      </c>
      <c r="C934" s="133" t="s">
        <v>101</v>
      </c>
      <c r="D934" s="128" t="str">
        <f>_xlfn.XLOOKUP(C934,'[1]Catálogo de actividades'!$B$5:$B$296,'[1]Catálogo de actividades'!$C$5:$C$296)</f>
        <v>INE</v>
      </c>
      <c r="E934" s="128" t="str">
        <f>_xlfn.XLOOKUP(C934,'[1]Catálogo de actividades'!$B$5:$B$296,'[1]Catálogo de actividades'!$D$5:$D$296)</f>
        <v>CD</v>
      </c>
      <c r="F934" s="159" t="str">
        <f>_xlfn.XLOOKUP(C934,'[1]Catálogo de actividades'!$B$5:$B$296,'[1]Catálogo de actividades'!$I$5:$I$296)</f>
        <v>DECEYEC</v>
      </c>
      <c r="G934" s="130" t="str">
        <f>_xlfn.XLOOKUP(C934,'[1]Catálogo de actividades'!$B$5:$B$325,'[1]Catálogo de actividades'!$E$5:$E$325)</f>
        <v>7.12</v>
      </c>
      <c r="H934" s="131">
        <v>45331</v>
      </c>
      <c r="I934" s="131">
        <v>45382</v>
      </c>
    </row>
    <row r="935" spans="1:9" x14ac:dyDescent="0.25">
      <c r="A935" s="128" t="s">
        <v>298</v>
      </c>
      <c r="B935" s="127" t="s">
        <v>6</v>
      </c>
      <c r="C935" s="133" t="s">
        <v>102</v>
      </c>
      <c r="D935" s="128" t="str">
        <f>_xlfn.XLOOKUP(C935,'[1]Catálogo de actividades'!$B$5:$B$296,'[1]Catálogo de actividades'!$C$5:$C$296)</f>
        <v>INE</v>
      </c>
      <c r="E935" s="128" t="str">
        <f>_xlfn.XLOOKUP(C935,'[1]Catálogo de actividades'!$B$5:$B$296,'[1]Catálogo de actividades'!$D$5:$D$296)</f>
        <v>JDE</v>
      </c>
      <c r="F935" s="159" t="str">
        <f>_xlfn.XLOOKUP(C935,'[1]Catálogo de actividades'!$B$5:$B$296,'[1]Catálogo de actividades'!$I$5:$I$296)</f>
        <v>DECEYEC</v>
      </c>
      <c r="G935" s="130" t="str">
        <f>_xlfn.XLOOKUP(C935,'[1]Catálogo de actividades'!$B$5:$B$325,'[1]Catálogo de actividades'!$E$5:$E$325)</f>
        <v>7.13</v>
      </c>
      <c r="H935" s="131">
        <v>45388</v>
      </c>
      <c r="I935" s="131">
        <v>45388</v>
      </c>
    </row>
    <row r="936" spans="1:9" x14ac:dyDescent="0.25">
      <c r="A936" s="128" t="s">
        <v>298</v>
      </c>
      <c r="B936" s="127" t="s">
        <v>6</v>
      </c>
      <c r="C936" s="127" t="s">
        <v>103</v>
      </c>
      <c r="D936" s="128" t="str">
        <f>_xlfn.XLOOKUP(C936,'[1]Catálogo de actividades'!$B$5:$B$296,'[1]Catálogo de actividades'!$C$5:$C$296)</f>
        <v>INE</v>
      </c>
      <c r="E936" s="128" t="str">
        <f>_xlfn.XLOOKUP(C936,'[1]Catálogo de actividades'!$B$5:$B$296,'[1]Catálogo de actividades'!$D$5:$D$296)</f>
        <v>CD</v>
      </c>
      <c r="F936" s="159" t="str">
        <f>_xlfn.XLOOKUP(C936,'[1]Catálogo de actividades'!$B$5:$B$296,'[1]Catálogo de actividades'!$I$5:$I$296)</f>
        <v>DECEYEC</v>
      </c>
      <c r="G936" s="130" t="str">
        <f>_xlfn.XLOOKUP(C936,'[1]Catálogo de actividades'!$B$5:$B$325,'[1]Catálogo de actividades'!$E$5:$E$325)</f>
        <v>7.14</v>
      </c>
      <c r="H936" s="131">
        <v>45391</v>
      </c>
      <c r="I936" s="131">
        <v>45444</v>
      </c>
    </row>
    <row r="937" spans="1:9" x14ac:dyDescent="0.25">
      <c r="A937" s="128" t="s">
        <v>298</v>
      </c>
      <c r="B937" s="127" t="s">
        <v>6</v>
      </c>
      <c r="C937" s="133" t="s">
        <v>104</v>
      </c>
      <c r="D937" s="128" t="str">
        <f>_xlfn.XLOOKUP(C937,'[1]Catálogo de actividades'!$B$5:$B$296,'[1]Catálogo de actividades'!$C$5:$C$296)</f>
        <v>INE</v>
      </c>
      <c r="E937" s="128" t="str">
        <f>_xlfn.XLOOKUP(C937,'[1]Catálogo de actividades'!$B$5:$B$296,'[1]Catálogo de actividades'!$D$5:$D$296)</f>
        <v>CD</v>
      </c>
      <c r="F937" s="159" t="str">
        <f>_xlfn.XLOOKUP(C937,'[1]Catálogo de actividades'!$B$5:$B$296,'[1]Catálogo de actividades'!$I$5:$I$296)</f>
        <v>DECEYEC</v>
      </c>
      <c r="G937" s="130" t="str">
        <f>_xlfn.XLOOKUP(C937,'[1]Catálogo de actividades'!$B$5:$B$325,'[1]Catálogo de actividades'!$E$5:$E$325)</f>
        <v>7.15</v>
      </c>
      <c r="H937" s="131">
        <v>45445</v>
      </c>
      <c r="I937" s="131">
        <v>45457</v>
      </c>
    </row>
    <row r="938" spans="1:9" x14ac:dyDescent="0.25">
      <c r="A938" s="128" t="s">
        <v>298</v>
      </c>
      <c r="B938" s="127" t="s">
        <v>7</v>
      </c>
      <c r="C938" s="127" t="s">
        <v>105</v>
      </c>
      <c r="D938" s="128" t="str">
        <f>_xlfn.XLOOKUP(C938,'[1]Catálogo de actividades'!$B$5:$B$296,'[1]Catálogo de actividades'!$C$5:$C$296)</f>
        <v>OPL</v>
      </c>
      <c r="E938" s="128" t="str">
        <f>_xlfn.XLOOKUP(C938,'[1]Catálogo de actividades'!$B$5:$B$296,'[1]Catálogo de actividades'!$D$5:$D$296)</f>
        <v>CG</v>
      </c>
      <c r="F938" s="159" t="str">
        <f>_xlfn.XLOOKUP(C938,'[1]Catálogo de actividades'!$B$5:$B$296,'[1]Catálogo de actividades'!$I$5:$I$296)</f>
        <v>OPL</v>
      </c>
      <c r="G938" s="130" t="str">
        <f>_xlfn.XLOOKUP(C938,'[1]Catálogo de actividades'!$B$5:$B$325,'[1]Catálogo de actividades'!$E$5:$E$325)</f>
        <v>8.1</v>
      </c>
      <c r="H938" s="131">
        <v>45292</v>
      </c>
      <c r="I938" s="131">
        <v>45322</v>
      </c>
    </row>
    <row r="939" spans="1:9" x14ac:dyDescent="0.25">
      <c r="A939" s="128" t="s">
        <v>298</v>
      </c>
      <c r="B939" s="127" t="s">
        <v>7</v>
      </c>
      <c r="C939" s="133" t="s">
        <v>106</v>
      </c>
      <c r="D939" s="128" t="str">
        <f>_xlfn.XLOOKUP(C939,'[1]Catálogo de actividades'!$B$5:$B$296,'[1]Catálogo de actividades'!$C$5:$C$296)</f>
        <v>OPL</v>
      </c>
      <c r="E939" s="128" t="str">
        <f>_xlfn.XLOOKUP(C939,'[1]Catálogo de actividades'!$B$5:$B$296,'[1]Catálogo de actividades'!$D$5:$D$296)</f>
        <v>CG</v>
      </c>
      <c r="F939" s="159" t="str">
        <f>_xlfn.XLOOKUP(C939,'[1]Catálogo de actividades'!$B$5:$B$296,'[1]Catálogo de actividades'!$I$5:$I$296)</f>
        <v>OPL</v>
      </c>
      <c r="G939" s="130" t="str">
        <f>_xlfn.XLOOKUP(C939,'[1]Catálogo de actividades'!$B$5:$B$325,'[1]Catálogo de actividades'!$E$5:$E$325)</f>
        <v>8.2</v>
      </c>
      <c r="H939" s="131">
        <v>45352</v>
      </c>
      <c r="I939" s="131">
        <v>45363</v>
      </c>
    </row>
    <row r="940" spans="1:9" x14ac:dyDescent="0.25">
      <c r="A940" s="128" t="s">
        <v>298</v>
      </c>
      <c r="B940" s="127" t="s">
        <v>7</v>
      </c>
      <c r="C940" s="127" t="s">
        <v>299</v>
      </c>
      <c r="D940" s="128" t="str">
        <f>_xlfn.XLOOKUP(C940,'[1]Catálogo de actividades'!$B$5:$B$296,'[1]Catálogo de actividades'!$C$5:$C$296)</f>
        <v>OPL</v>
      </c>
      <c r="E940" s="128" t="str">
        <f>_xlfn.XLOOKUP(C940,'[1]Catálogo de actividades'!$B$5:$B$296,'[1]Catálogo de actividades'!$D$5:$D$296)</f>
        <v>CG</v>
      </c>
      <c r="F940" s="159" t="str">
        <f>_xlfn.XLOOKUP(C940,'[1]Catálogo de actividades'!$B$5:$B$296,'[1]Catálogo de actividades'!$I$5:$I$296)</f>
        <v>OPL</v>
      </c>
      <c r="G940" s="130" t="str">
        <f>_xlfn.XLOOKUP(C940,'[1]Catálogo de actividades'!$B$5:$B$325,'[1]Catálogo de actividades'!$E$5:$E$325)</f>
        <v>8.3</v>
      </c>
      <c r="H940" s="131">
        <v>45201</v>
      </c>
      <c r="I940" s="131">
        <v>45278</v>
      </c>
    </row>
    <row r="941" spans="1:9" x14ac:dyDescent="0.25">
      <c r="A941" s="128" t="s">
        <v>298</v>
      </c>
      <c r="B941" s="127" t="s">
        <v>7</v>
      </c>
      <c r="C941" s="127" t="s">
        <v>107</v>
      </c>
      <c r="D941" s="128" t="str">
        <f>_xlfn.XLOOKUP(C941,'[1]Catálogo de actividades'!$B$5:$B$296,'[1]Catálogo de actividades'!$C$5:$C$296)</f>
        <v>OPL</v>
      </c>
      <c r="E941" s="128" t="str">
        <f>_xlfn.XLOOKUP(C941,'[1]Catálogo de actividades'!$B$5:$B$296,'[1]Catálogo de actividades'!$D$5:$D$296)</f>
        <v>CG</v>
      </c>
      <c r="F941" s="159" t="str">
        <f>_xlfn.XLOOKUP(C941,'[1]Catálogo de actividades'!$B$5:$B$296,'[1]Catálogo de actividades'!$I$5:$I$296)</f>
        <v>OPL</v>
      </c>
      <c r="G941" s="130" t="str">
        <f>_xlfn.XLOOKUP(C941,'[1]Catálogo de actividades'!$B$5:$B$325,'[1]Catálogo de actividades'!$E$5:$E$325)</f>
        <v>8.4</v>
      </c>
      <c r="H941" s="131">
        <v>45201</v>
      </c>
      <c r="I941" s="131">
        <v>45278</v>
      </c>
    </row>
    <row r="942" spans="1:9" x14ac:dyDescent="0.25">
      <c r="A942" s="128" t="s">
        <v>298</v>
      </c>
      <c r="B942" s="127" t="s">
        <v>7</v>
      </c>
      <c r="C942" s="127" t="s">
        <v>108</v>
      </c>
      <c r="D942" s="128" t="str">
        <f>_xlfn.XLOOKUP(C942,'[1]Catálogo de actividades'!$B$5:$B$296,'[1]Catálogo de actividades'!$C$5:$C$296)</f>
        <v>OPL</v>
      </c>
      <c r="E942" s="128" t="str">
        <f>_xlfn.XLOOKUP(C942,'[1]Catálogo de actividades'!$B$5:$B$296,'[1]Catálogo de actividades'!$D$5:$D$296)</f>
        <v>CG</v>
      </c>
      <c r="F942" s="159" t="str">
        <f>_xlfn.XLOOKUP(C942,'[1]Catálogo de actividades'!$B$5:$B$296,'[1]Catálogo de actividades'!$I$5:$I$296)</f>
        <v>OPL</v>
      </c>
      <c r="G942" s="130" t="str">
        <f>_xlfn.XLOOKUP(C942,'[1]Catálogo de actividades'!$B$5:$B$325,'[1]Catálogo de actividades'!$E$5:$E$325)</f>
        <v>8.5</v>
      </c>
      <c r="H942" s="131">
        <v>45201</v>
      </c>
      <c r="I942" s="131">
        <v>45278</v>
      </c>
    </row>
    <row r="943" spans="1:9" x14ac:dyDescent="0.25">
      <c r="A943" s="128" t="s">
        <v>298</v>
      </c>
      <c r="B943" s="127" t="s">
        <v>7</v>
      </c>
      <c r="C943" s="127" t="s">
        <v>300</v>
      </c>
      <c r="D943" s="128" t="str">
        <f>_xlfn.XLOOKUP(C943,'[1]Catálogo de actividades'!$B$5:$B$296,'[1]Catálogo de actividades'!$C$5:$C$296)</f>
        <v>OPL</v>
      </c>
      <c r="E943" s="128" t="str">
        <f>_xlfn.XLOOKUP(C943,'[1]Catálogo de actividades'!$B$5:$B$296,'[1]Catálogo de actividades'!$D$5:$D$296)</f>
        <v>CG</v>
      </c>
      <c r="F943" s="159" t="str">
        <f>_xlfn.XLOOKUP(C943,'[1]Catálogo de actividades'!$B$5:$B$296,'[1]Catálogo de actividades'!$I$5:$I$296)</f>
        <v>OPL</v>
      </c>
      <c r="G943" s="130" t="str">
        <f>_xlfn.XLOOKUP(C943,'[1]Catálogo de actividades'!$B$5:$B$325,'[1]Catálogo de actividades'!$E$5:$E$325)</f>
        <v>8.6</v>
      </c>
      <c r="H943" s="131">
        <v>45292</v>
      </c>
      <c r="I943" s="131">
        <v>45322</v>
      </c>
    </row>
    <row r="944" spans="1:9" x14ac:dyDescent="0.25">
      <c r="A944" s="128" t="s">
        <v>298</v>
      </c>
      <c r="B944" s="127" t="s">
        <v>7</v>
      </c>
      <c r="C944" s="127" t="s">
        <v>273</v>
      </c>
      <c r="D944" s="128" t="str">
        <f>_xlfn.XLOOKUP(C944,'[1]Catálogo de actividades'!$B$5:$B$296,'[1]Catálogo de actividades'!$C$5:$C$296)</f>
        <v>OPL</v>
      </c>
      <c r="E944" s="128" t="str">
        <f>_xlfn.XLOOKUP(C944,'[1]Catálogo de actividades'!$B$5:$B$296,'[1]Catálogo de actividades'!$D$5:$D$296)</f>
        <v>CG</v>
      </c>
      <c r="F944" s="159" t="str">
        <f>_xlfn.XLOOKUP(C944,'[1]Catálogo de actividades'!$B$5:$B$296,'[1]Catálogo de actividades'!$I$5:$I$296)</f>
        <v>OPL</v>
      </c>
      <c r="G944" s="130" t="str">
        <f>_xlfn.XLOOKUP(C944,'[1]Catálogo de actividades'!$B$5:$B$325,'[1]Catálogo de actividades'!$E$5:$E$325)</f>
        <v>8.7</v>
      </c>
      <c r="H944" s="131">
        <v>45292</v>
      </c>
      <c r="I944" s="131">
        <v>45322</v>
      </c>
    </row>
    <row r="945" spans="1:9" x14ac:dyDescent="0.25">
      <c r="A945" s="128" t="s">
        <v>298</v>
      </c>
      <c r="B945" s="127" t="s">
        <v>7</v>
      </c>
      <c r="C945" s="127" t="s">
        <v>274</v>
      </c>
      <c r="D945" s="128" t="str">
        <f>_xlfn.XLOOKUP(C945,'[1]Catálogo de actividades'!$B$5:$B$296,'[1]Catálogo de actividades'!$C$5:$C$296)</f>
        <v>OPL</v>
      </c>
      <c r="E945" s="128" t="str">
        <f>_xlfn.XLOOKUP(C945,'[1]Catálogo de actividades'!$B$5:$B$296,'[1]Catálogo de actividades'!$D$5:$D$296)</f>
        <v>CG</v>
      </c>
      <c r="F945" s="159" t="str">
        <f>_xlfn.XLOOKUP(C945,'[1]Catálogo de actividades'!$B$5:$B$296,'[1]Catálogo de actividades'!$I$5:$I$296)</f>
        <v>OPL</v>
      </c>
      <c r="G945" s="130" t="str">
        <f>_xlfn.XLOOKUP(C945,'[1]Catálogo de actividades'!$B$5:$B$325,'[1]Catálogo de actividades'!$E$5:$E$325)</f>
        <v>8.8</v>
      </c>
      <c r="H945" s="131">
        <v>45292</v>
      </c>
      <c r="I945" s="131">
        <v>45322</v>
      </c>
    </row>
    <row r="946" spans="1:9" x14ac:dyDescent="0.25">
      <c r="A946" s="128" t="s">
        <v>298</v>
      </c>
      <c r="B946" s="127" t="s">
        <v>7</v>
      </c>
      <c r="C946" s="127" t="s">
        <v>301</v>
      </c>
      <c r="D946" s="128" t="str">
        <f>_xlfn.XLOOKUP(C946,'[1]Catálogo de actividades'!$B$5:$B$296,'[1]Catálogo de actividades'!$C$5:$C$296)</f>
        <v>OPL</v>
      </c>
      <c r="E946" s="128" t="str">
        <f>_xlfn.XLOOKUP(C946,'[1]Catálogo de actividades'!$B$5:$B$296,'[1]Catálogo de actividades'!$D$5:$D$296)</f>
        <v>CG</v>
      </c>
      <c r="F946" s="159" t="str">
        <f>_xlfn.XLOOKUP(C946,'[1]Catálogo de actividades'!$B$5:$B$296,'[1]Catálogo de actividades'!$I$5:$I$296)</f>
        <v>OPL</v>
      </c>
      <c r="G946" s="130" t="str">
        <f>_xlfn.XLOOKUP(C946,'[1]Catálogo de actividades'!$B$5:$B$325,'[1]Catálogo de actividades'!$E$5:$E$325)</f>
        <v>8.9</v>
      </c>
      <c r="H946" s="131">
        <v>45170</v>
      </c>
      <c r="I946" s="131">
        <v>45230</v>
      </c>
    </row>
    <row r="947" spans="1:9" x14ac:dyDescent="0.25">
      <c r="A947" s="128" t="s">
        <v>298</v>
      </c>
      <c r="B947" s="127" t="s">
        <v>7</v>
      </c>
      <c r="C947" s="127" t="s">
        <v>111</v>
      </c>
      <c r="D947" s="128" t="str">
        <f>_xlfn.XLOOKUP(C947,'[1]Catálogo de actividades'!$B$5:$B$296,'[1]Catálogo de actividades'!$C$5:$C$296)</f>
        <v>OPL</v>
      </c>
      <c r="E947" s="128" t="str">
        <f>_xlfn.XLOOKUP(C947,'[1]Catálogo de actividades'!$B$5:$B$296,'[1]Catálogo de actividades'!$D$5:$D$296)</f>
        <v>CG</v>
      </c>
      <c r="F947" s="159" t="str">
        <f>_xlfn.XLOOKUP(C947,'[1]Catálogo de actividades'!$B$5:$B$296,'[1]Catálogo de actividades'!$I$5:$I$296)</f>
        <v>OPL</v>
      </c>
      <c r="G947" s="130" t="str">
        <f>_xlfn.XLOOKUP(C947,'[1]Catálogo de actividades'!$B$5:$B$325,'[1]Catálogo de actividades'!$E$5:$E$325)</f>
        <v>8.10</v>
      </c>
      <c r="H947" s="131">
        <v>45170</v>
      </c>
      <c r="I947" s="131">
        <v>45230</v>
      </c>
    </row>
    <row r="948" spans="1:9" x14ac:dyDescent="0.25">
      <c r="A948" s="128" t="s">
        <v>298</v>
      </c>
      <c r="B948" s="127" t="s">
        <v>7</v>
      </c>
      <c r="C948" s="127" t="s">
        <v>112</v>
      </c>
      <c r="D948" s="128" t="str">
        <f>_xlfn.XLOOKUP(C948,'[1]Catálogo de actividades'!$B$5:$B$296,'[1]Catálogo de actividades'!$C$5:$C$296)</f>
        <v>OPL</v>
      </c>
      <c r="E948" s="128" t="str">
        <f>_xlfn.XLOOKUP(C948,'[1]Catálogo de actividades'!$B$5:$B$296,'[1]Catálogo de actividades'!$D$5:$D$296)</f>
        <v>CG</v>
      </c>
      <c r="F948" s="159" t="str">
        <f>_xlfn.XLOOKUP(C948,'[1]Catálogo de actividades'!$B$5:$B$296,'[1]Catálogo de actividades'!$I$5:$I$296)</f>
        <v>OPL</v>
      </c>
      <c r="G948" s="130" t="str">
        <f>_xlfn.XLOOKUP(C948,'[1]Catálogo de actividades'!$B$5:$B$325,'[1]Catálogo de actividades'!$E$5:$E$325)</f>
        <v>8.11</v>
      </c>
      <c r="H948" s="131">
        <v>45170</v>
      </c>
      <c r="I948" s="131">
        <v>45230</v>
      </c>
    </row>
    <row r="949" spans="1:9" x14ac:dyDescent="0.25">
      <c r="A949" s="128" t="s">
        <v>298</v>
      </c>
      <c r="B949" s="127" t="s">
        <v>7</v>
      </c>
      <c r="C949" s="127" t="s">
        <v>302</v>
      </c>
      <c r="D949" s="128" t="str">
        <f>_xlfn.XLOOKUP(C949,'[1]Catálogo de actividades'!$B$5:$B$296,'[1]Catálogo de actividades'!$C$5:$C$296)</f>
        <v>OPL</v>
      </c>
      <c r="E949" s="128" t="str">
        <f>_xlfn.XLOOKUP(C949,'[1]Catálogo de actividades'!$B$5:$B$296,'[1]Catálogo de actividades'!$D$5:$D$296)</f>
        <v>CG</v>
      </c>
      <c r="F949" s="159" t="str">
        <f>_xlfn.XLOOKUP(C949,'[1]Catálogo de actividades'!$B$5:$B$296,'[1]Catálogo de actividades'!$I$5:$I$296)</f>
        <v>OPL</v>
      </c>
      <c r="G949" s="130" t="str">
        <f>_xlfn.XLOOKUP(C949,'[1]Catálogo de actividades'!$B$5:$B$325,'[1]Catálogo de actividades'!$E$5:$E$325)</f>
        <v>8.12</v>
      </c>
      <c r="H949" s="131">
        <v>45323</v>
      </c>
      <c r="I949" s="131">
        <v>45351</v>
      </c>
    </row>
    <row r="950" spans="1:9" x14ac:dyDescent="0.25">
      <c r="A950" s="128" t="s">
        <v>298</v>
      </c>
      <c r="B950" s="127" t="s">
        <v>7</v>
      </c>
      <c r="C950" s="127" t="s">
        <v>113</v>
      </c>
      <c r="D950" s="128" t="str">
        <f>_xlfn.XLOOKUP(C950,'[1]Catálogo de actividades'!$B$5:$B$296,'[1]Catálogo de actividades'!$C$5:$C$296)</f>
        <v>OPL</v>
      </c>
      <c r="E950" s="128" t="str">
        <f>_xlfn.XLOOKUP(C950,'[1]Catálogo de actividades'!$B$5:$B$296,'[1]Catálogo de actividades'!$D$5:$D$296)</f>
        <v>CG</v>
      </c>
      <c r="F950" s="159" t="str">
        <f>_xlfn.XLOOKUP(C950,'[1]Catálogo de actividades'!$B$5:$B$296,'[1]Catálogo de actividades'!$I$5:$I$296)</f>
        <v>OPL</v>
      </c>
      <c r="G950" s="130" t="str">
        <f>_xlfn.XLOOKUP(C950,'[1]Catálogo de actividades'!$B$5:$B$325,'[1]Catálogo de actividades'!$E$5:$E$325)</f>
        <v>8.13</v>
      </c>
      <c r="H950" s="131">
        <v>45323</v>
      </c>
      <c r="I950" s="131">
        <v>45351</v>
      </c>
    </row>
    <row r="951" spans="1:9" x14ac:dyDescent="0.25">
      <c r="A951" s="128" t="s">
        <v>298</v>
      </c>
      <c r="B951" s="127" t="s">
        <v>7</v>
      </c>
      <c r="C951" s="127" t="s">
        <v>114</v>
      </c>
      <c r="D951" s="128" t="str">
        <f>_xlfn.XLOOKUP(C951,'[1]Catálogo de actividades'!$B$5:$B$296,'[1]Catálogo de actividades'!$C$5:$C$296)</f>
        <v>OPL</v>
      </c>
      <c r="E951" s="128" t="str">
        <f>_xlfn.XLOOKUP(C951,'[1]Catálogo de actividades'!$B$5:$B$296,'[1]Catálogo de actividades'!$D$5:$D$296)</f>
        <v>CG</v>
      </c>
      <c r="F951" s="159" t="str">
        <f>_xlfn.XLOOKUP(C951,'[1]Catálogo de actividades'!$B$5:$B$296,'[1]Catálogo de actividades'!$I$5:$I$296)</f>
        <v>OPL</v>
      </c>
      <c r="G951" s="130" t="str">
        <f>_xlfn.XLOOKUP(C951,'[1]Catálogo de actividades'!$B$5:$B$325,'[1]Catálogo de actividades'!$E$5:$E$325)</f>
        <v>8.14</v>
      </c>
      <c r="H951" s="131">
        <v>45323</v>
      </c>
      <c r="I951" s="131">
        <v>45351</v>
      </c>
    </row>
    <row r="952" spans="1:9" x14ac:dyDescent="0.25">
      <c r="A952" s="128" t="s">
        <v>298</v>
      </c>
      <c r="B952" s="127" t="s">
        <v>8</v>
      </c>
      <c r="C952" s="127" t="s">
        <v>115</v>
      </c>
      <c r="D952" s="128" t="str">
        <f>_xlfn.XLOOKUP(C952,'[1]Catálogo de actividades'!$B$5:$B$296,'[1]Catálogo de actividades'!$C$5:$C$296)</f>
        <v>OPL</v>
      </c>
      <c r="E952" s="128" t="str">
        <f>_xlfn.XLOOKUP(C952,'[1]Catálogo de actividades'!$B$5:$B$296,'[1]Catálogo de actividades'!$D$5:$D$296)</f>
        <v>CG</v>
      </c>
      <c r="F952" s="159" t="str">
        <f>_xlfn.XLOOKUP(C952,'[1]Catálogo de actividades'!$B$5:$B$296,'[1]Catálogo de actividades'!$I$5:$I$296)</f>
        <v>OPL</v>
      </c>
      <c r="G952" s="130" t="str">
        <f>_xlfn.XLOOKUP(C952,'[1]Catálogo de actividades'!$B$5:$B$325,'[1]Catálogo de actividades'!$E$5:$E$325)</f>
        <v>9.1</v>
      </c>
      <c r="H952" s="157">
        <v>45200</v>
      </c>
      <c r="I952" s="157">
        <v>45260</v>
      </c>
    </row>
    <row r="953" spans="1:9" x14ac:dyDescent="0.25">
      <c r="A953" s="128" t="s">
        <v>298</v>
      </c>
      <c r="B953" s="127" t="s">
        <v>8</v>
      </c>
      <c r="C953" s="127" t="s">
        <v>303</v>
      </c>
      <c r="D953" s="128" t="str">
        <f>_xlfn.XLOOKUP(C953,'[1]Catálogo de actividades'!$B$5:$B$296,'[1]Catálogo de actividades'!$C$5:$C$296)</f>
        <v>OPL</v>
      </c>
      <c r="E953" s="128" t="str">
        <f>_xlfn.XLOOKUP(C953,'[1]Catálogo de actividades'!$B$5:$B$296,'[1]Catálogo de actividades'!$D$5:$D$296)</f>
        <v>OD</v>
      </c>
      <c r="F953" s="159" t="str">
        <f>_xlfn.XLOOKUP(C953,'[1]Catálogo de actividades'!$B$5:$B$296,'[1]Catálogo de actividades'!$I$5:$I$296)</f>
        <v>OPL</v>
      </c>
      <c r="G953" s="130" t="str">
        <f>_xlfn.XLOOKUP(C953,'[1]Catálogo de actividades'!$B$5:$B$325,'[1]Catálogo de actividades'!$E$5:$E$325)</f>
        <v>9.2</v>
      </c>
      <c r="H953" s="131">
        <v>45261</v>
      </c>
      <c r="I953" s="131">
        <v>45299</v>
      </c>
    </row>
    <row r="954" spans="1:9" x14ac:dyDescent="0.25">
      <c r="A954" s="128" t="s">
        <v>298</v>
      </c>
      <c r="B954" s="127" t="s">
        <v>8</v>
      </c>
      <c r="C954" s="127" t="s">
        <v>116</v>
      </c>
      <c r="D954" s="128" t="str">
        <f>_xlfn.XLOOKUP(C954,'[1]Catálogo de actividades'!$B$5:$B$296,'[1]Catálogo de actividades'!$C$5:$C$296)</f>
        <v>OPL</v>
      </c>
      <c r="E954" s="128" t="str">
        <f>_xlfn.XLOOKUP(C954,'[1]Catálogo de actividades'!$B$5:$B$296,'[1]Catálogo de actividades'!$D$5:$D$296)</f>
        <v>OD</v>
      </c>
      <c r="F954" s="159" t="str">
        <f>_xlfn.XLOOKUP(C954,'[1]Catálogo de actividades'!$B$5:$B$296,'[1]Catálogo de actividades'!$I$5:$I$296)</f>
        <v>OPL</v>
      </c>
      <c r="G954" s="130" t="str">
        <f>_xlfn.XLOOKUP(C954,'[1]Catálogo de actividades'!$B$5:$B$325,'[1]Catálogo de actividades'!$E$5:$E$325)</f>
        <v>9.3</v>
      </c>
      <c r="H954" s="131">
        <v>45261</v>
      </c>
      <c r="I954" s="131">
        <v>45299</v>
      </c>
    </row>
    <row r="955" spans="1:9" x14ac:dyDescent="0.25">
      <c r="A955" s="128" t="s">
        <v>298</v>
      </c>
      <c r="B955" s="127" t="s">
        <v>8</v>
      </c>
      <c r="C955" s="127" t="s">
        <v>117</v>
      </c>
      <c r="D955" s="128" t="str">
        <f>_xlfn.XLOOKUP(C955,'[1]Catálogo de actividades'!$B$5:$B$296,'[1]Catálogo de actividades'!$C$5:$C$296)</f>
        <v>OPL</v>
      </c>
      <c r="E955" s="128" t="str">
        <f>_xlfn.XLOOKUP(C955,'[1]Catálogo de actividades'!$B$5:$B$296,'[1]Catálogo de actividades'!$D$5:$D$296)</f>
        <v>OD</v>
      </c>
      <c r="F955" s="159" t="str">
        <f>_xlfn.XLOOKUP(C955,'[1]Catálogo de actividades'!$B$5:$B$296,'[1]Catálogo de actividades'!$I$5:$I$296)</f>
        <v>OPL</v>
      </c>
      <c r="G955" s="130" t="str">
        <f>_xlfn.XLOOKUP(C955,'[1]Catálogo de actividades'!$B$5:$B$325,'[1]Catálogo de actividades'!$E$5:$E$325)</f>
        <v>9.4</v>
      </c>
      <c r="H955" s="131">
        <v>45261</v>
      </c>
      <c r="I955" s="131">
        <v>45299</v>
      </c>
    </row>
    <row r="956" spans="1:9" x14ac:dyDescent="0.25">
      <c r="A956" s="128" t="s">
        <v>298</v>
      </c>
      <c r="B956" s="127" t="s">
        <v>8</v>
      </c>
      <c r="C956" s="127" t="s">
        <v>304</v>
      </c>
      <c r="D956" s="128" t="str">
        <f>_xlfn.XLOOKUP(C956,'[1]Catálogo de actividades'!$B$5:$B$296,'[1]Catálogo de actividades'!$C$5:$C$296)</f>
        <v>OPL</v>
      </c>
      <c r="E956" s="128" t="str">
        <f>_xlfn.XLOOKUP(C956,'[1]Catálogo de actividades'!$B$5:$B$296,'[1]Catálogo de actividades'!$D$5:$D$296)</f>
        <v>CG</v>
      </c>
      <c r="F956" s="159" t="str">
        <f>_xlfn.XLOOKUP(C956,'[1]Catálogo de actividades'!$B$5:$B$296,'[1]Catálogo de actividades'!$I$5:$I$296)</f>
        <v>OPL</v>
      </c>
      <c r="G956" s="130" t="str">
        <f>_xlfn.XLOOKUP(C956,'[1]Catálogo de actividades'!$B$5:$B$325,'[1]Catálogo de actividades'!$E$5:$E$325)</f>
        <v>9.5</v>
      </c>
      <c r="H956" s="131">
        <v>45300</v>
      </c>
      <c r="I956" s="131">
        <v>45303</v>
      </c>
    </row>
    <row r="957" spans="1:9" x14ac:dyDescent="0.25">
      <c r="A957" s="128" t="s">
        <v>298</v>
      </c>
      <c r="B957" s="127" t="s">
        <v>8</v>
      </c>
      <c r="C957" s="127" t="s">
        <v>118</v>
      </c>
      <c r="D957" s="128" t="str">
        <f>_xlfn.XLOOKUP(C957,'[1]Catálogo de actividades'!$B$5:$B$296,'[1]Catálogo de actividades'!$C$5:$C$296)</f>
        <v>OPL</v>
      </c>
      <c r="E957" s="128" t="str">
        <f>_xlfn.XLOOKUP(C957,'[1]Catálogo de actividades'!$B$5:$B$296,'[1]Catálogo de actividades'!$D$5:$D$296)</f>
        <v>CG</v>
      </c>
      <c r="F957" s="159" t="str">
        <f>_xlfn.XLOOKUP(C957,'[1]Catálogo de actividades'!$B$5:$B$296,'[1]Catálogo de actividades'!$I$5:$I$296)</f>
        <v>OPL</v>
      </c>
      <c r="G957" s="130" t="str">
        <f>_xlfn.XLOOKUP(C957,'[1]Catálogo de actividades'!$B$5:$B$325,'[1]Catálogo de actividades'!$E$5:$E$325)</f>
        <v>9.6</v>
      </c>
      <c r="H957" s="131">
        <v>45300</v>
      </c>
      <c r="I957" s="157">
        <v>45307</v>
      </c>
    </row>
    <row r="958" spans="1:9" x14ac:dyDescent="0.25">
      <c r="A958" s="128" t="s">
        <v>298</v>
      </c>
      <c r="B958" s="127" t="s">
        <v>8</v>
      </c>
      <c r="C958" s="127" t="s">
        <v>119</v>
      </c>
      <c r="D958" s="128" t="str">
        <f>_xlfn.XLOOKUP(C958,'[1]Catálogo de actividades'!$B$5:$B$296,'[1]Catálogo de actividades'!$C$5:$C$296)</f>
        <v>OPL</v>
      </c>
      <c r="E958" s="128" t="str">
        <f>_xlfn.XLOOKUP(C958,'[1]Catálogo de actividades'!$B$5:$B$296,'[1]Catálogo de actividades'!$D$5:$D$296)</f>
        <v>CG</v>
      </c>
      <c r="F958" s="159" t="str">
        <f>_xlfn.XLOOKUP(C958,'[1]Catálogo de actividades'!$B$5:$B$296,'[1]Catálogo de actividades'!$I$5:$I$296)</f>
        <v>OPL</v>
      </c>
      <c r="G958" s="130" t="str">
        <f>_xlfn.XLOOKUP(C958,'[1]Catálogo de actividades'!$B$5:$B$325,'[1]Catálogo de actividades'!$E$5:$E$325)</f>
        <v>9.7</v>
      </c>
      <c r="H958" s="131">
        <v>45300</v>
      </c>
      <c r="I958" s="131">
        <v>45307</v>
      </c>
    </row>
    <row r="959" spans="1:9" x14ac:dyDescent="0.25">
      <c r="A959" s="128" t="s">
        <v>298</v>
      </c>
      <c r="B959" s="127" t="s">
        <v>8</v>
      </c>
      <c r="C959" s="127" t="s">
        <v>305</v>
      </c>
      <c r="D959" s="128" t="str">
        <f>_xlfn.XLOOKUP(C959,'[1]Catálogo de actividades'!$B$5:$B$296,'[1]Catálogo de actividades'!$C$5:$C$296)</f>
        <v>OPL</v>
      </c>
      <c r="E959" s="128" t="str">
        <f>_xlfn.XLOOKUP(C959,'[1]Catálogo de actividades'!$B$5:$B$296,'[1]Catálogo de actividades'!$D$5:$D$296)</f>
        <v>OD</v>
      </c>
      <c r="F959" s="159" t="str">
        <f>_xlfn.XLOOKUP(C959,'[1]Catálogo de actividades'!$B$5:$B$296,'[1]Catálogo de actividades'!$I$5:$I$296)</f>
        <v>OPL</v>
      </c>
      <c r="G959" s="130" t="str">
        <f>_xlfn.XLOOKUP(C959,'[1]Catálogo de actividades'!$B$5:$B$325,'[1]Catálogo de actividades'!$E$5:$E$325)</f>
        <v>9.8</v>
      </c>
      <c r="H959" s="131">
        <v>45304</v>
      </c>
      <c r="I959" s="131">
        <v>45332</v>
      </c>
    </row>
    <row r="960" spans="1:9" x14ac:dyDescent="0.25">
      <c r="A960" s="128" t="s">
        <v>298</v>
      </c>
      <c r="B960" s="127" t="s">
        <v>8</v>
      </c>
      <c r="C960" s="127" t="s">
        <v>120</v>
      </c>
      <c r="D960" s="128" t="str">
        <f>_xlfn.XLOOKUP(C960,'[1]Catálogo de actividades'!$B$5:$B$296,'[1]Catálogo de actividades'!$C$5:$C$296)</f>
        <v>OPL</v>
      </c>
      <c r="E960" s="128" t="str">
        <f>_xlfn.XLOOKUP(C960,'[1]Catálogo de actividades'!$B$5:$B$296,'[1]Catálogo de actividades'!$D$5:$D$296)</f>
        <v>OD</v>
      </c>
      <c r="F960" s="159" t="str">
        <f>_xlfn.XLOOKUP(C960,'[1]Catálogo de actividades'!$B$5:$B$296,'[1]Catálogo de actividades'!$I$5:$I$296)</f>
        <v>OPL</v>
      </c>
      <c r="G960" s="130" t="str">
        <f>_xlfn.XLOOKUP(C960,'[1]Catálogo de actividades'!$B$5:$B$325,'[1]Catálogo de actividades'!$E$5:$E$325)</f>
        <v>9.9</v>
      </c>
      <c r="H960" s="131">
        <v>45308</v>
      </c>
      <c r="I960" s="131">
        <v>45332</v>
      </c>
    </row>
    <row r="961" spans="1:9" x14ac:dyDescent="0.25">
      <c r="A961" s="128" t="s">
        <v>298</v>
      </c>
      <c r="B961" s="127" t="s">
        <v>8</v>
      </c>
      <c r="C961" s="127" t="s">
        <v>275</v>
      </c>
      <c r="D961" s="128" t="str">
        <f>_xlfn.XLOOKUP(C961,'[1]Catálogo de actividades'!$B$5:$B$296,'[1]Catálogo de actividades'!$C$5:$C$296)</f>
        <v>OPL</v>
      </c>
      <c r="E961" s="128" t="str">
        <f>_xlfn.XLOOKUP(C961,'[1]Catálogo de actividades'!$B$5:$B$296,'[1]Catálogo de actividades'!$D$5:$D$296)</f>
        <v>OD</v>
      </c>
      <c r="F961" s="159" t="str">
        <f>_xlfn.XLOOKUP(C961,'[1]Catálogo de actividades'!$B$5:$B$296,'[1]Catálogo de actividades'!$I$5:$I$296)</f>
        <v>OPL</v>
      </c>
      <c r="G961" s="130" t="str">
        <f>_xlfn.XLOOKUP(C961,'[1]Catálogo de actividades'!$B$5:$B$325,'[1]Catálogo de actividades'!$E$5:$E$325)</f>
        <v>9.10</v>
      </c>
      <c r="H961" s="131">
        <v>45308</v>
      </c>
      <c r="I961" s="131">
        <v>45332</v>
      </c>
    </row>
    <row r="962" spans="1:9" x14ac:dyDescent="0.25">
      <c r="A962" s="128" t="s">
        <v>298</v>
      </c>
      <c r="B962" s="127" t="s">
        <v>8</v>
      </c>
      <c r="C962" s="127" t="s">
        <v>125</v>
      </c>
      <c r="D962" s="128" t="str">
        <f>_xlfn.XLOOKUP(C962,'[1]Catálogo de actividades'!$B$5:$B$296,'[1]Catálogo de actividades'!$C$5:$C$296)</f>
        <v>INE/OPL</v>
      </c>
      <c r="E962" s="128" t="str">
        <f>_xlfn.XLOOKUP(C962,'[1]Catálogo de actividades'!$B$5:$B$296,'[1]Catálogo de actividades'!$D$5:$D$296)</f>
        <v>DERFE</v>
      </c>
      <c r="F962" s="159" t="str">
        <f>_xlfn.XLOOKUP(C962,'[1]Catálogo de actividades'!$B$5:$B$296,'[1]Catálogo de actividades'!$I$5:$I$296)</f>
        <v>DERFE</v>
      </c>
      <c r="G962" s="130" t="str">
        <f>_xlfn.XLOOKUP(C962,'[1]Catálogo de actividades'!$B$5:$B$325,'[1]Catálogo de actividades'!$E$5:$E$325)</f>
        <v>9.11</v>
      </c>
      <c r="H962" s="131">
        <v>45175</v>
      </c>
      <c r="I962" s="131">
        <v>45366</v>
      </c>
    </row>
    <row r="963" spans="1:9" x14ac:dyDescent="0.25">
      <c r="A963" s="128" t="s">
        <v>298</v>
      </c>
      <c r="B963" s="127" t="s">
        <v>8</v>
      </c>
      <c r="C963" s="127" t="s">
        <v>306</v>
      </c>
      <c r="D963" s="128" t="str">
        <f>_xlfn.XLOOKUP(C963,'[1]Catálogo de actividades'!$B$5:$B$296,'[1]Catálogo de actividades'!$C$5:$C$296)</f>
        <v>OPL</v>
      </c>
      <c r="E963" s="128" t="str">
        <f>_xlfn.XLOOKUP(C963,'[1]Catálogo de actividades'!$B$5:$B$296,'[1]Catálogo de actividades'!$D$5:$D$296)</f>
        <v>CG</v>
      </c>
      <c r="F963" s="159" t="str">
        <f>_xlfn.XLOOKUP(C963,'[1]Catálogo de actividades'!$B$5:$B$296,'[1]Catálogo de actividades'!$I$5:$I$296)</f>
        <v>OPL</v>
      </c>
      <c r="G963" s="130" t="str">
        <f>_xlfn.XLOOKUP(C963,'[1]Catálogo de actividades'!$B$5:$B$325,'[1]Catálogo de actividades'!$E$5:$E$325)</f>
        <v>9.12</v>
      </c>
      <c r="H963" s="131">
        <v>45352</v>
      </c>
      <c r="I963" s="131">
        <v>45366</v>
      </c>
    </row>
    <row r="964" spans="1:9" x14ac:dyDescent="0.25">
      <c r="A964" s="128" t="s">
        <v>298</v>
      </c>
      <c r="B964" s="127" t="s">
        <v>8</v>
      </c>
      <c r="C964" s="127" t="s">
        <v>126</v>
      </c>
      <c r="D964" s="128" t="str">
        <f>_xlfn.XLOOKUP(C964,'[1]Catálogo de actividades'!$B$5:$B$296,'[1]Catálogo de actividades'!$C$5:$C$296)</f>
        <v>OPL</v>
      </c>
      <c r="E964" s="128" t="str">
        <f>_xlfn.XLOOKUP(C964,'[1]Catálogo de actividades'!$B$5:$B$296,'[1]Catálogo de actividades'!$D$5:$D$296)</f>
        <v>CG/OD</v>
      </c>
      <c r="F964" s="159" t="str">
        <f>_xlfn.XLOOKUP(C964,'[1]Catálogo de actividades'!$B$5:$B$296,'[1]Catálogo de actividades'!$I$5:$I$296)</f>
        <v>OPL</v>
      </c>
      <c r="G964" s="130" t="str">
        <f>_xlfn.XLOOKUP(C964,'[1]Catálogo de actividades'!$B$5:$B$325,'[1]Catálogo de actividades'!$E$5:$E$325)</f>
        <v>9.13</v>
      </c>
      <c r="H964" s="131">
        <v>45352</v>
      </c>
      <c r="I964" s="131">
        <v>45371</v>
      </c>
    </row>
    <row r="965" spans="1:9" x14ac:dyDescent="0.25">
      <c r="A965" s="128" t="s">
        <v>298</v>
      </c>
      <c r="B965" s="127" t="s">
        <v>8</v>
      </c>
      <c r="C965" s="127" t="s">
        <v>127</v>
      </c>
      <c r="D965" s="128" t="str">
        <f>_xlfn.XLOOKUP(C965,'[1]Catálogo de actividades'!$B$5:$B$296,'[1]Catálogo de actividades'!$C$5:$C$296)</f>
        <v>OPL</v>
      </c>
      <c r="E965" s="128" t="str">
        <f>_xlfn.XLOOKUP(C965,'[1]Catálogo de actividades'!$B$5:$B$296,'[1]Catálogo de actividades'!$D$5:$D$296)</f>
        <v>CG/OD</v>
      </c>
      <c r="F965" s="159" t="str">
        <f>_xlfn.XLOOKUP(C965,'[1]Catálogo de actividades'!$B$5:$B$296,'[1]Catálogo de actividades'!$I$5:$I$296)</f>
        <v>OPL</v>
      </c>
      <c r="G965" s="130" t="str">
        <f>_xlfn.XLOOKUP(C965,'[1]Catálogo de actividades'!$B$5:$B$325,'[1]Catálogo de actividades'!$E$5:$E$325)</f>
        <v>9.14</v>
      </c>
      <c r="H965" s="131">
        <v>45352</v>
      </c>
      <c r="I965" s="131">
        <v>45371</v>
      </c>
    </row>
    <row r="966" spans="1:9" x14ac:dyDescent="0.25">
      <c r="A966" s="128" t="s">
        <v>298</v>
      </c>
      <c r="B966" s="127" t="s">
        <v>9</v>
      </c>
      <c r="C966" s="127" t="s">
        <v>307</v>
      </c>
      <c r="D966" s="128" t="str">
        <f>_xlfn.XLOOKUP(C966,'[1]Catálogo de actividades'!$B$5:$B$296,'[1]Catálogo de actividades'!$C$5:$C$296)</f>
        <v>OPL</v>
      </c>
      <c r="E966" s="128" t="str">
        <f>_xlfn.XLOOKUP(C966,'[1]Catálogo de actividades'!$B$5:$B$296,'[1]Catálogo de actividades'!$D$5:$D$296)</f>
        <v>CG</v>
      </c>
      <c r="F966" s="159" t="str">
        <f>_xlfn.XLOOKUP(C966,'[1]Catálogo de actividades'!$B$5:$B$296,'[1]Catálogo de actividades'!$I$5:$I$296)</f>
        <v>OPL</v>
      </c>
      <c r="G966" s="130" t="str">
        <f>_xlfn.XLOOKUP(C966,'[1]Catálogo de actividades'!$B$5:$B$325,'[1]Catálogo de actividades'!$E$5:$E$325)</f>
        <v>10.1</v>
      </c>
      <c r="H966" s="131">
        <v>45298</v>
      </c>
      <c r="I966" s="131">
        <v>45313</v>
      </c>
    </row>
    <row r="967" spans="1:9" x14ac:dyDescent="0.25">
      <c r="A967" s="128" t="s">
        <v>298</v>
      </c>
      <c r="B967" s="127" t="s">
        <v>9</v>
      </c>
      <c r="C967" s="127" t="s">
        <v>276</v>
      </c>
      <c r="D967" s="128" t="str">
        <f>_xlfn.XLOOKUP(C967,'[1]Catálogo de actividades'!$B$5:$B$296,'[1]Catálogo de actividades'!$C$5:$C$296)</f>
        <v>OPL</v>
      </c>
      <c r="E967" s="128" t="str">
        <f>_xlfn.XLOOKUP(C967,'[1]Catálogo de actividades'!$B$5:$B$296,'[1]Catálogo de actividades'!$D$5:$D$296)</f>
        <v>CG</v>
      </c>
      <c r="F967" s="159" t="str">
        <f>_xlfn.XLOOKUP(C967,'[1]Catálogo de actividades'!$B$5:$B$296,'[1]Catálogo de actividades'!$I$5:$I$296)</f>
        <v>OPL</v>
      </c>
      <c r="G967" s="130" t="str">
        <f>_xlfn.XLOOKUP(C967,'[1]Catálogo de actividades'!$B$5:$B$325,'[1]Catálogo de actividades'!$E$5:$E$325)</f>
        <v>10.2</v>
      </c>
      <c r="H967" s="131">
        <v>45298</v>
      </c>
      <c r="I967" s="131">
        <v>45323</v>
      </c>
    </row>
    <row r="968" spans="1:9" x14ac:dyDescent="0.25">
      <c r="A968" s="128" t="s">
        <v>298</v>
      </c>
      <c r="B968" s="127" t="s">
        <v>9</v>
      </c>
      <c r="C968" s="127" t="s">
        <v>277</v>
      </c>
      <c r="D968" s="128" t="str">
        <f>_xlfn.XLOOKUP(C968,'[1]Catálogo de actividades'!$B$5:$B$296,'[1]Catálogo de actividades'!$C$5:$C$296)</f>
        <v>OPL</v>
      </c>
      <c r="E968" s="128" t="str">
        <f>_xlfn.XLOOKUP(C968,'[1]Catálogo de actividades'!$B$5:$B$296,'[1]Catálogo de actividades'!$D$5:$D$296)</f>
        <v>CG</v>
      </c>
      <c r="F968" s="159" t="str">
        <f>_xlfn.XLOOKUP(C968,'[1]Catálogo de actividades'!$B$5:$B$296,'[1]Catálogo de actividades'!$I$5:$I$296)</f>
        <v>OPL</v>
      </c>
      <c r="G968" s="130" t="str">
        <f>_xlfn.XLOOKUP(C968,'[1]Catálogo de actividades'!$B$5:$B$325,'[1]Catálogo de actividades'!$E$5:$E$325)</f>
        <v>10.3</v>
      </c>
      <c r="H968" s="131">
        <v>45298</v>
      </c>
      <c r="I968" s="131">
        <v>45323</v>
      </c>
    </row>
    <row r="969" spans="1:9" x14ac:dyDescent="0.25">
      <c r="A969" s="128" t="s">
        <v>298</v>
      </c>
      <c r="B969" s="127" t="s">
        <v>9</v>
      </c>
      <c r="C969" s="127" t="s">
        <v>308</v>
      </c>
      <c r="D969" s="128" t="str">
        <f>_xlfn.XLOOKUP(C969,'[1]Catálogo de actividades'!$B$5:$B$296,'[1]Catálogo de actividades'!$C$5:$C$296)</f>
        <v>OPL</v>
      </c>
      <c r="E969" s="128" t="str">
        <f>_xlfn.XLOOKUP(C969,'[1]Catálogo de actividades'!$B$5:$B$296,'[1]Catálogo de actividades'!$D$5:$D$296)</f>
        <v>CG</v>
      </c>
      <c r="F969" s="159" t="str">
        <f>_xlfn.XLOOKUP(C969,'[1]Catálogo de actividades'!$B$5:$B$296,'[1]Catálogo de actividades'!$I$5:$I$296)</f>
        <v>OPL</v>
      </c>
      <c r="G969" s="130" t="str">
        <f>_xlfn.XLOOKUP(C969,'[1]Catálogo de actividades'!$B$5:$B$325,'[1]Catálogo de actividades'!$E$5:$E$325)</f>
        <v>10.6</v>
      </c>
      <c r="H969" s="131">
        <v>45308</v>
      </c>
      <c r="I969" s="131">
        <v>45323</v>
      </c>
    </row>
    <row r="970" spans="1:9" x14ac:dyDescent="0.25">
      <c r="A970" s="128" t="s">
        <v>298</v>
      </c>
      <c r="B970" s="127" t="s">
        <v>9</v>
      </c>
      <c r="C970" s="127" t="s">
        <v>130</v>
      </c>
      <c r="D970" s="128" t="str">
        <f>_xlfn.XLOOKUP(C970,'[1]Catálogo de actividades'!$B$5:$B$296,'[1]Catálogo de actividades'!$C$5:$C$296)</f>
        <v>OPL</v>
      </c>
      <c r="E970" s="128" t="str">
        <f>_xlfn.XLOOKUP(C970,'[1]Catálogo de actividades'!$B$5:$B$296,'[1]Catálogo de actividades'!$D$5:$D$296)</f>
        <v>CG</v>
      </c>
      <c r="F970" s="159" t="str">
        <f>_xlfn.XLOOKUP(C970,'[1]Catálogo de actividades'!$B$5:$B$296,'[1]Catálogo de actividades'!$I$5:$I$296)</f>
        <v>OPL</v>
      </c>
      <c r="G970" s="130" t="str">
        <f>_xlfn.XLOOKUP(C970,'[1]Catálogo de actividades'!$B$5:$B$325,'[1]Catálogo de actividades'!$E$5:$E$325)</f>
        <v>10.7</v>
      </c>
      <c r="H970" s="131">
        <v>45308</v>
      </c>
      <c r="I970" s="131">
        <v>45333</v>
      </c>
    </row>
    <row r="971" spans="1:9" x14ac:dyDescent="0.25">
      <c r="A971" s="128" t="s">
        <v>298</v>
      </c>
      <c r="B971" s="127" t="s">
        <v>9</v>
      </c>
      <c r="C971" s="127" t="s">
        <v>131</v>
      </c>
      <c r="D971" s="128" t="str">
        <f>_xlfn.XLOOKUP(C971,'[1]Catálogo de actividades'!$B$5:$B$296,'[1]Catálogo de actividades'!$C$5:$C$296)</f>
        <v>OPL</v>
      </c>
      <c r="E971" s="128" t="str">
        <f>_xlfn.XLOOKUP(C971,'[1]Catálogo de actividades'!$B$5:$B$296,'[1]Catálogo de actividades'!$D$5:$D$296)</f>
        <v>CG</v>
      </c>
      <c r="F971" s="159" t="str">
        <f>_xlfn.XLOOKUP(C971,'[1]Catálogo de actividades'!$B$5:$B$296,'[1]Catálogo de actividades'!$I$5:$I$296)</f>
        <v>OPL</v>
      </c>
      <c r="G971" s="130" t="str">
        <f>_xlfn.XLOOKUP(C971,'[1]Catálogo de actividades'!$B$5:$B$325,'[1]Catálogo de actividades'!$E$5:$E$325)</f>
        <v>10.8</v>
      </c>
      <c r="H971" s="131">
        <v>45308</v>
      </c>
      <c r="I971" s="131">
        <v>45333</v>
      </c>
    </row>
    <row r="972" spans="1:9" x14ac:dyDescent="0.25">
      <c r="A972" s="128" t="s">
        <v>298</v>
      </c>
      <c r="B972" s="127" t="s">
        <v>9</v>
      </c>
      <c r="C972" s="127" t="s">
        <v>309</v>
      </c>
      <c r="D972" s="128" t="str">
        <f>_xlfn.XLOOKUP(C972,'[1]Catálogo de actividades'!$B$5:$B$296,'[1]Catálogo de actividades'!$C$5:$C$296)</f>
        <v>OPL</v>
      </c>
      <c r="E972" s="128" t="str">
        <f>_xlfn.XLOOKUP(C972,'[1]Catálogo de actividades'!$B$5:$B$296,'[1]Catálogo de actividades'!$D$5:$D$296)</f>
        <v>CG</v>
      </c>
      <c r="F972" s="159" t="str">
        <f>_xlfn.XLOOKUP(C972,'[1]Catálogo de actividades'!$B$5:$B$296,'[1]Catálogo de actividades'!$I$5:$I$296)</f>
        <v>OPL</v>
      </c>
      <c r="G972" s="130" t="str">
        <f>_xlfn.XLOOKUP(C972,'[1]Catálogo de actividades'!$B$5:$B$325,'[1]Catálogo de actividades'!$E$5:$E$325)</f>
        <v>10.11</v>
      </c>
      <c r="H972" s="131">
        <v>45313</v>
      </c>
      <c r="I972" s="131">
        <v>45332</v>
      </c>
    </row>
    <row r="973" spans="1:9" x14ac:dyDescent="0.25">
      <c r="A973" s="128" t="s">
        <v>298</v>
      </c>
      <c r="B973" s="127" t="s">
        <v>9</v>
      </c>
      <c r="C973" s="127" t="s">
        <v>132</v>
      </c>
      <c r="D973" s="128" t="str">
        <f>_xlfn.XLOOKUP(C973,'[1]Catálogo de actividades'!$B$5:$B$296,'[1]Catálogo de actividades'!$C$5:$C$296)</f>
        <v>OPL</v>
      </c>
      <c r="E973" s="128" t="str">
        <f>_xlfn.XLOOKUP(C973,'[1]Catálogo de actividades'!$B$5:$B$296,'[1]Catálogo de actividades'!$D$5:$D$296)</f>
        <v>CG</v>
      </c>
      <c r="F973" s="159" t="str">
        <f>_xlfn.XLOOKUP(C973,'[1]Catálogo de actividades'!$B$5:$B$296,'[1]Catálogo de actividades'!$I$5:$I$296)</f>
        <v>OPL</v>
      </c>
      <c r="G973" s="130" t="str">
        <f>_xlfn.XLOOKUP(C973,'[1]Catálogo de actividades'!$B$5:$B$325,'[1]Catálogo de actividades'!$E$5:$E$325)</f>
        <v>10.12</v>
      </c>
      <c r="H973" s="131">
        <v>45323</v>
      </c>
      <c r="I973" s="131">
        <v>45332</v>
      </c>
    </row>
    <row r="974" spans="1:9" x14ac:dyDescent="0.25">
      <c r="A974" s="128" t="s">
        <v>298</v>
      </c>
      <c r="B974" s="127" t="s">
        <v>9</v>
      </c>
      <c r="C974" s="127" t="s">
        <v>278</v>
      </c>
      <c r="D974" s="128" t="str">
        <f>_xlfn.XLOOKUP(C974,'[1]Catálogo de actividades'!$B$5:$B$296,'[1]Catálogo de actividades'!$C$5:$C$296)</f>
        <v>OPL</v>
      </c>
      <c r="E974" s="128" t="str">
        <f>_xlfn.XLOOKUP(C974,'[1]Catálogo de actividades'!$B$5:$B$296,'[1]Catálogo de actividades'!$D$5:$D$296)</f>
        <v>CG</v>
      </c>
      <c r="F974" s="159" t="str">
        <f>_xlfn.XLOOKUP(C974,'[1]Catálogo de actividades'!$B$5:$B$296,'[1]Catálogo de actividades'!$I$5:$I$296)</f>
        <v>OPL</v>
      </c>
      <c r="G974" s="130" t="str">
        <f>_xlfn.XLOOKUP(C974,'[1]Catálogo de actividades'!$B$5:$B$325,'[1]Catálogo de actividades'!$E$5:$E$325)</f>
        <v>10.13</v>
      </c>
      <c r="H974" s="131">
        <v>45323</v>
      </c>
      <c r="I974" s="131">
        <v>45332</v>
      </c>
    </row>
    <row r="975" spans="1:9" x14ac:dyDescent="0.25">
      <c r="A975" s="128" t="s">
        <v>298</v>
      </c>
      <c r="B975" s="127" t="s">
        <v>9</v>
      </c>
      <c r="C975" s="127" t="s">
        <v>310</v>
      </c>
      <c r="D975" s="128" t="str">
        <f>_xlfn.XLOOKUP(C975,'[1]Catálogo de actividades'!$B$5:$B$296,'[1]Catálogo de actividades'!$C$5:$C$296)</f>
        <v>OPL</v>
      </c>
      <c r="E975" s="128" t="str">
        <f>_xlfn.XLOOKUP(C975,'[1]Catálogo de actividades'!$B$5:$B$296,'[1]Catálogo de actividades'!$D$5:$D$296)</f>
        <v>CG/OD</v>
      </c>
      <c r="F975" s="159" t="str">
        <f>_xlfn.XLOOKUP(C975,'[1]Catálogo de actividades'!$B$5:$B$296,'[1]Catálogo de actividades'!$I$5:$I$296)</f>
        <v>OPL</v>
      </c>
      <c r="G975" s="130" t="str">
        <f>_xlfn.XLOOKUP(C975,'[1]Catálogo de actividades'!$B$5:$B$325,'[1]Catálogo de actividades'!$E$5:$E$325)</f>
        <v>10.16</v>
      </c>
      <c r="H975" s="131">
        <v>45367</v>
      </c>
      <c r="I975" s="131">
        <v>45371</v>
      </c>
    </row>
    <row r="976" spans="1:9" x14ac:dyDescent="0.25">
      <c r="A976" s="128" t="s">
        <v>298</v>
      </c>
      <c r="B976" s="127" t="s">
        <v>9</v>
      </c>
      <c r="C976" s="127" t="s">
        <v>279</v>
      </c>
      <c r="D976" s="128" t="str">
        <f>_xlfn.XLOOKUP(C976,'[1]Catálogo de actividades'!$B$5:$B$296,'[1]Catálogo de actividades'!$C$5:$C$296)</f>
        <v>OPL</v>
      </c>
      <c r="E976" s="128" t="str">
        <f>_xlfn.XLOOKUP(C976,'[1]Catálogo de actividades'!$B$5:$B$296,'[1]Catálogo de actividades'!$D$5:$D$296)</f>
        <v>CG/OD</v>
      </c>
      <c r="F976" s="159" t="str">
        <f>_xlfn.XLOOKUP(C976,'[1]Catálogo de actividades'!$B$5:$B$296,'[1]Catálogo de actividades'!$I$5:$I$296)</f>
        <v>OPL</v>
      </c>
      <c r="G976" s="130" t="str">
        <f>_xlfn.XLOOKUP(C976,'[1]Catálogo de actividades'!$B$5:$B$325,'[1]Catálogo de actividades'!$E$5:$E$325)</f>
        <v>10.17</v>
      </c>
      <c r="H976" s="131">
        <v>45372</v>
      </c>
      <c r="I976" s="131">
        <v>45377</v>
      </c>
    </row>
    <row r="977" spans="1:9" x14ac:dyDescent="0.25">
      <c r="A977" s="128" t="s">
        <v>298</v>
      </c>
      <c r="B977" s="127" t="s">
        <v>9</v>
      </c>
      <c r="C977" s="127" t="s">
        <v>286</v>
      </c>
      <c r="D977" s="128" t="str">
        <f>_xlfn.XLOOKUP(C977,'[1]Catálogo de actividades'!$B$5:$B$296,'[1]Catálogo de actividades'!$C$5:$C$296)</f>
        <v>OPL</v>
      </c>
      <c r="E977" s="128" t="str">
        <f>_xlfn.XLOOKUP(C977,'[1]Catálogo de actividades'!$B$5:$B$296,'[1]Catálogo de actividades'!$D$5:$D$296)</f>
        <v>CG/OD</v>
      </c>
      <c r="F977" s="159" t="str">
        <f>_xlfn.XLOOKUP(C977,'[1]Catálogo de actividades'!$B$5:$B$296,'[1]Catálogo de actividades'!$I$5:$I$296)</f>
        <v>OPL</v>
      </c>
      <c r="G977" s="130" t="str">
        <f>_xlfn.XLOOKUP(C977,'[1]Catálogo de actividades'!$B$5:$B$325,'[1]Catálogo de actividades'!$E$5:$E$325)</f>
        <v>10.18</v>
      </c>
      <c r="H977" s="131">
        <v>45372</v>
      </c>
      <c r="I977" s="131">
        <v>45377</v>
      </c>
    </row>
    <row r="978" spans="1:9" x14ac:dyDescent="0.25">
      <c r="A978" s="128" t="s">
        <v>298</v>
      </c>
      <c r="B978" s="127" t="s">
        <v>9</v>
      </c>
      <c r="C978" s="127" t="s">
        <v>280</v>
      </c>
      <c r="D978" s="128" t="str">
        <f>_xlfn.XLOOKUP(C978,'[1]Catálogo de actividades'!$B$5:$B$296,'[1]Catálogo de actividades'!$C$5:$C$296)</f>
        <v>OPL</v>
      </c>
      <c r="E978" s="128" t="str">
        <f>_xlfn.XLOOKUP(C978,'[1]Catálogo de actividades'!$B$5:$B$296,'[1]Catálogo de actividades'!$D$5:$D$296)</f>
        <v>CG/OD</v>
      </c>
      <c r="F978" s="159" t="str">
        <f>_xlfn.XLOOKUP(C978,'[1]Catálogo de actividades'!$B$5:$B$296,'[1]Catálogo de actividades'!$I$5:$I$296)</f>
        <v>OPL</v>
      </c>
      <c r="G978" s="130" t="str">
        <f>_xlfn.XLOOKUP(C978,'[1]Catálogo de actividades'!$B$5:$B$325,'[1]Catálogo de actividades'!$E$5:$E$325)</f>
        <v>10.19</v>
      </c>
      <c r="H978" s="131">
        <v>45372</v>
      </c>
      <c r="I978" s="131">
        <v>45377</v>
      </c>
    </row>
    <row r="979" spans="1:9" x14ac:dyDescent="0.25">
      <c r="A979" s="128" t="s">
        <v>298</v>
      </c>
      <c r="B979" s="127" t="s">
        <v>9</v>
      </c>
      <c r="C979" s="127" t="s">
        <v>311</v>
      </c>
      <c r="D979" s="128" t="str">
        <f>_xlfn.XLOOKUP(C979,'[1]Catálogo de actividades'!$B$5:$B$296,'[1]Catálogo de actividades'!$C$5:$C$296)</f>
        <v>OPL</v>
      </c>
      <c r="E979" s="128" t="str">
        <f>_xlfn.XLOOKUP(C979,'[1]Catálogo de actividades'!$B$5:$B$296,'[1]Catálogo de actividades'!$D$5:$D$296)</f>
        <v>CG</v>
      </c>
      <c r="F979" s="159" t="str">
        <f>_xlfn.XLOOKUP(C979,'[1]Catálogo de actividades'!$B$5:$B$296,'[1]Catálogo de actividades'!$I$5:$I$296)</f>
        <v>OPL</v>
      </c>
      <c r="G979" s="130" t="str">
        <f>_xlfn.XLOOKUP(C979,'[1]Catálogo de actividades'!$B$5:$B$325,'[1]Catálogo de actividades'!$E$5:$E$325)</f>
        <v>10.24</v>
      </c>
      <c r="H979" s="131">
        <v>45376</v>
      </c>
      <c r="I979" s="131">
        <v>45378</v>
      </c>
    </row>
    <row r="980" spans="1:9" x14ac:dyDescent="0.25">
      <c r="A980" s="128" t="s">
        <v>298</v>
      </c>
      <c r="B980" s="127" t="s">
        <v>9</v>
      </c>
      <c r="C980" s="133" t="s">
        <v>312</v>
      </c>
      <c r="D980" s="128" t="str">
        <f>_xlfn.XLOOKUP(C980,'[1]Catálogo de actividades'!$B$5:$B$296,'[1]Catálogo de actividades'!$C$5:$C$296)</f>
        <v>OPL</v>
      </c>
      <c r="E980" s="128" t="str">
        <f>_xlfn.XLOOKUP(C980,'[1]Catálogo de actividades'!$B$5:$B$296,'[1]Catálogo de actividades'!$D$5:$D$296)</f>
        <v>CG</v>
      </c>
      <c r="F980" s="159" t="str">
        <f>_xlfn.XLOOKUP(C980,'[1]Catálogo de actividades'!$B$5:$B$296,'[1]Catálogo de actividades'!$I$5:$I$296)</f>
        <v>OPL</v>
      </c>
      <c r="G980" s="130" t="str">
        <f>_xlfn.XLOOKUP(C980,'[1]Catálogo de actividades'!$B$5:$B$325,'[1]Catálogo de actividades'!$E$5:$E$325)</f>
        <v>10.25</v>
      </c>
      <c r="H980" s="131">
        <v>45481</v>
      </c>
      <c r="I980" s="131">
        <v>45485</v>
      </c>
    </row>
    <row r="981" spans="1:9" x14ac:dyDescent="0.25">
      <c r="A981" s="128" t="s">
        <v>298</v>
      </c>
      <c r="B981" s="127" t="s">
        <v>9</v>
      </c>
      <c r="C981" s="127" t="s">
        <v>138</v>
      </c>
      <c r="D981" s="128" t="str">
        <f>_xlfn.XLOOKUP(C981,'[1]Catálogo de actividades'!$B$5:$B$296,'[1]Catálogo de actividades'!$C$5:$C$296)</f>
        <v>OPL</v>
      </c>
      <c r="E981" s="128" t="str">
        <f>_xlfn.XLOOKUP(C981,'[1]Catálogo de actividades'!$B$5:$B$296,'[1]Catálogo de actividades'!$D$5:$D$296)</f>
        <v>CG</v>
      </c>
      <c r="F981" s="159" t="str">
        <f>_xlfn.XLOOKUP(C981,'[1]Catálogo de actividades'!$B$5:$B$296,'[1]Catálogo de actividades'!$I$5:$I$296)</f>
        <v>OPL</v>
      </c>
      <c r="G981" s="130" t="str">
        <f>_xlfn.XLOOKUP(C981,'[1]Catálogo de actividades'!$B$5:$B$325,'[1]Catálogo de actividades'!$E$5:$E$325)</f>
        <v>10.26</v>
      </c>
      <c r="H981" s="131">
        <v>45393</v>
      </c>
      <c r="I981" s="131">
        <v>45395</v>
      </c>
    </row>
    <row r="982" spans="1:9" x14ac:dyDescent="0.25">
      <c r="A982" s="128" t="s">
        <v>298</v>
      </c>
      <c r="B982" s="133" t="s">
        <v>9</v>
      </c>
      <c r="C982" s="133" t="s">
        <v>139</v>
      </c>
      <c r="D982" s="128" t="str">
        <f>_xlfn.XLOOKUP(C982,'[1]Catálogo de actividades'!$B$5:$B$296,'[1]Catálogo de actividades'!$C$5:$C$296)</f>
        <v>OPL</v>
      </c>
      <c r="E982" s="128" t="str">
        <f>_xlfn.XLOOKUP(C982,'[1]Catálogo de actividades'!$B$5:$B$296,'[1]Catálogo de actividades'!$D$5:$D$296)</f>
        <v>CG</v>
      </c>
      <c r="F982" s="159" t="str">
        <f>_xlfn.XLOOKUP(C982,'[1]Catálogo de actividades'!$B$5:$B$296,'[1]Catálogo de actividades'!$I$5:$I$296)</f>
        <v>OPL</v>
      </c>
      <c r="G982" s="130" t="str">
        <f>_xlfn.XLOOKUP(C982,'[1]Catálogo de actividades'!$B$5:$B$325,'[1]Catálogo de actividades'!$E$5:$E$325)</f>
        <v>10.27</v>
      </c>
      <c r="H982" s="131">
        <v>45481</v>
      </c>
      <c r="I982" s="131">
        <v>45485</v>
      </c>
    </row>
    <row r="983" spans="1:9" x14ac:dyDescent="0.25">
      <c r="A983" s="128" t="s">
        <v>298</v>
      </c>
      <c r="B983" s="133" t="s">
        <v>9</v>
      </c>
      <c r="C983" s="133" t="s">
        <v>140</v>
      </c>
      <c r="D983" s="128" t="str">
        <f>_xlfn.XLOOKUP(C983,'[1]Catálogo de actividades'!$B$5:$B$296,'[1]Catálogo de actividades'!$C$5:$C$296)</f>
        <v>OPL</v>
      </c>
      <c r="E983" s="128" t="str">
        <f>_xlfn.XLOOKUP(C983,'[1]Catálogo de actividades'!$B$5:$B$296,'[1]Catálogo de actividades'!$D$5:$D$296)</f>
        <v>CG</v>
      </c>
      <c r="F983" s="159" t="str">
        <f>_xlfn.XLOOKUP(C983,'[1]Catálogo de actividades'!$B$5:$B$296,'[1]Catálogo de actividades'!$I$5:$I$296)</f>
        <v>OPL</v>
      </c>
      <c r="G983" s="130" t="str">
        <f>_xlfn.XLOOKUP(C983,'[1]Catálogo de actividades'!$B$5:$B$325,'[1]Catálogo de actividades'!$E$5:$E$325)</f>
        <v>10.28</v>
      </c>
      <c r="H983" s="131">
        <v>45481</v>
      </c>
      <c r="I983" s="131">
        <v>45485</v>
      </c>
    </row>
    <row r="984" spans="1:9" x14ac:dyDescent="0.25">
      <c r="A984" s="128" t="s">
        <v>298</v>
      </c>
      <c r="B984" s="127" t="s">
        <v>9</v>
      </c>
      <c r="C984" s="127" t="s">
        <v>283</v>
      </c>
      <c r="D984" s="128" t="str">
        <f>_xlfn.XLOOKUP(C984,'[1]Catálogo de actividades'!$B$5:$B$296,'[1]Catálogo de actividades'!$C$5:$C$296)</f>
        <v>OPL</v>
      </c>
      <c r="E984" s="128" t="str">
        <f>_xlfn.XLOOKUP(C984,'[1]Catálogo de actividades'!$B$5:$B$296,'[1]Catálogo de actividades'!$D$5:$D$296)</f>
        <v>CG</v>
      </c>
      <c r="F984" s="159" t="str">
        <f>_xlfn.XLOOKUP(C984,'[1]Catálogo de actividades'!$B$5:$B$296,'[1]Catálogo de actividades'!$I$5:$I$296)</f>
        <v>OPL</v>
      </c>
      <c r="G984" s="130" t="str">
        <f>_xlfn.XLOOKUP(C984,'[1]Catálogo de actividades'!$B$5:$B$325,'[1]Catálogo de actividades'!$E$5:$E$325)</f>
        <v>10.29</v>
      </c>
      <c r="H984" s="131">
        <v>45393</v>
      </c>
      <c r="I984" s="131">
        <v>45395</v>
      </c>
    </row>
    <row r="985" spans="1:9" x14ac:dyDescent="0.25">
      <c r="A985" s="128" t="s">
        <v>298</v>
      </c>
      <c r="B985" s="127" t="s">
        <v>9</v>
      </c>
      <c r="C985" s="127" t="s">
        <v>141</v>
      </c>
      <c r="D985" s="128" t="str">
        <f>_xlfn.XLOOKUP(C985,'[1]Catálogo de actividades'!$B$5:$B$296,'[1]Catálogo de actividades'!$C$5:$C$296)</f>
        <v>OPL</v>
      </c>
      <c r="E985" s="128" t="str">
        <f>_xlfn.XLOOKUP(C985,'[1]Catálogo de actividades'!$B$5:$B$296,'[1]Catálogo de actividades'!$D$5:$D$296)</f>
        <v>CG</v>
      </c>
      <c r="F985" s="159" t="str">
        <f>_xlfn.XLOOKUP(C985,'[1]Catálogo de actividades'!$B$5:$B$296,'[1]Catálogo de actividades'!$I$5:$I$296)</f>
        <v>OPL</v>
      </c>
      <c r="G985" s="130" t="str">
        <f>_xlfn.XLOOKUP(C985,'[1]Catálogo de actividades'!$B$5:$B$325,'[1]Catálogo de actividades'!$E$5:$E$325)</f>
        <v>10.30</v>
      </c>
      <c r="H985" s="131">
        <v>45393</v>
      </c>
      <c r="I985" s="131">
        <v>45395</v>
      </c>
    </row>
    <row r="986" spans="1:9" x14ac:dyDescent="0.25">
      <c r="A986" s="128" t="s">
        <v>298</v>
      </c>
      <c r="B986" s="133" t="s">
        <v>9</v>
      </c>
      <c r="C986" s="133" t="s">
        <v>142</v>
      </c>
      <c r="D986" s="128" t="str">
        <f>_xlfn.XLOOKUP(C986,'[1]Catálogo de actividades'!$B$5:$B$296,'[1]Catálogo de actividades'!$C$5:$C$296)</f>
        <v>OPL</v>
      </c>
      <c r="E986" s="128" t="str">
        <f>_xlfn.XLOOKUP(C986,'[1]Catálogo de actividades'!$B$5:$B$296,'[1]Catálogo de actividades'!$D$5:$D$296)</f>
        <v>CG</v>
      </c>
      <c r="F986" s="159" t="str">
        <f>_xlfn.XLOOKUP(C986,'[1]Catálogo de actividades'!$B$5:$B$296,'[1]Catálogo de actividades'!$I$5:$I$296)</f>
        <v>OPL</v>
      </c>
      <c r="G986" s="130" t="str">
        <f>_xlfn.XLOOKUP(C986,'[1]Catálogo de actividades'!$B$5:$B$325,'[1]Catálogo de actividades'!$E$5:$E$325)</f>
        <v>10.32</v>
      </c>
      <c r="H986" s="131">
        <v>45481</v>
      </c>
      <c r="I986" s="131">
        <v>45485</v>
      </c>
    </row>
    <row r="987" spans="1:9" x14ac:dyDescent="0.25">
      <c r="A987" s="128" t="s">
        <v>298</v>
      </c>
      <c r="B987" s="133" t="s">
        <v>9</v>
      </c>
      <c r="C987" s="133" t="s">
        <v>143</v>
      </c>
      <c r="D987" s="128" t="str">
        <f>_xlfn.XLOOKUP(C987,'[1]Catálogo de actividades'!$B$5:$B$296,'[1]Catálogo de actividades'!$C$5:$C$296)</f>
        <v>OPL</v>
      </c>
      <c r="E987" s="128" t="str">
        <f>_xlfn.XLOOKUP(C987,'[1]Catálogo de actividades'!$B$5:$B$296,'[1]Catálogo de actividades'!$D$5:$D$296)</f>
        <v>CG</v>
      </c>
      <c r="F987" s="159" t="str">
        <f>_xlfn.XLOOKUP(C987,'[1]Catálogo de actividades'!$B$5:$B$296,'[1]Catálogo de actividades'!$I$5:$I$296)</f>
        <v>OPL</v>
      </c>
      <c r="G987" s="130" t="str">
        <f>_xlfn.XLOOKUP(C987,'[1]Catálogo de actividades'!$B$5:$B$325,'[1]Catálogo de actividades'!$E$5:$E$325)</f>
        <v>10.33</v>
      </c>
      <c r="H987" s="131">
        <v>45481</v>
      </c>
      <c r="I987" s="131">
        <v>45485</v>
      </c>
    </row>
    <row r="988" spans="1:9" x14ac:dyDescent="0.25">
      <c r="A988" s="128" t="s">
        <v>298</v>
      </c>
      <c r="B988" s="127" t="s">
        <v>9</v>
      </c>
      <c r="C988" s="133" t="s">
        <v>313</v>
      </c>
      <c r="D988" s="128" t="str">
        <f>_xlfn.XLOOKUP(C988,'[1]Catálogo de actividades'!$B$5:$B$296,'[1]Catálogo de actividades'!$C$5:$C$296)</f>
        <v>OPL</v>
      </c>
      <c r="E988" s="128" t="str">
        <f>_xlfn.XLOOKUP(C988,'[1]Catálogo de actividades'!$B$5:$B$296,'[1]Catálogo de actividades'!$D$5:$D$296)</f>
        <v>CG</v>
      </c>
      <c r="F988" s="159" t="str">
        <f>_xlfn.XLOOKUP(C988,'[1]Catálogo de actividades'!$B$5:$B$296,'[1]Catálogo de actividades'!$I$5:$I$296)</f>
        <v>OPL</v>
      </c>
      <c r="G988" s="130" t="str">
        <f>_xlfn.XLOOKUP(C988,'[1]Catálogo de actividades'!$B$5:$B$325,'[1]Catálogo de actividades'!$E$5:$E$325)</f>
        <v>10.37</v>
      </c>
      <c r="H988" s="131">
        <v>45298</v>
      </c>
      <c r="I988" s="131">
        <v>45313</v>
      </c>
    </row>
    <row r="989" spans="1:9" x14ac:dyDescent="0.25">
      <c r="A989" s="128" t="s">
        <v>298</v>
      </c>
      <c r="B989" s="127" t="s">
        <v>9</v>
      </c>
      <c r="C989" s="133" t="s">
        <v>144</v>
      </c>
      <c r="D989" s="128" t="str">
        <f>_xlfn.XLOOKUP(C989,'[1]Catálogo de actividades'!$B$5:$B$296,'[1]Catálogo de actividades'!$C$5:$C$296)</f>
        <v>OPL</v>
      </c>
      <c r="E989" s="128" t="str">
        <f>_xlfn.XLOOKUP(C989,'[1]Catálogo de actividades'!$B$5:$B$296,'[1]Catálogo de actividades'!$D$5:$D$296)</f>
        <v>CG/OD</v>
      </c>
      <c r="F989" s="159" t="str">
        <f>_xlfn.XLOOKUP(C989,'[1]Catálogo de actividades'!$B$5:$B$296,'[1]Catálogo de actividades'!$I$5:$I$296)</f>
        <v>OPL</v>
      </c>
      <c r="G989" s="130" t="str">
        <f>_xlfn.XLOOKUP(C989,'[1]Catálogo de actividades'!$B$5:$B$325,'[1]Catálogo de actividades'!$E$5:$E$325)</f>
        <v>10.38</v>
      </c>
      <c r="H989" s="131">
        <v>45298</v>
      </c>
      <c r="I989" s="131">
        <v>45323</v>
      </c>
    </row>
    <row r="990" spans="1:9" x14ac:dyDescent="0.25">
      <c r="A990" s="128" t="s">
        <v>298</v>
      </c>
      <c r="B990" s="127" t="s">
        <v>9</v>
      </c>
      <c r="C990" s="133" t="s">
        <v>145</v>
      </c>
      <c r="D990" s="128" t="str">
        <f>_xlfn.XLOOKUP(C990,'[1]Catálogo de actividades'!$B$5:$B$296,'[1]Catálogo de actividades'!$C$5:$C$296)</f>
        <v>OPL</v>
      </c>
      <c r="E990" s="128" t="str">
        <f>_xlfn.XLOOKUP(C990,'[1]Catálogo de actividades'!$B$5:$B$296,'[1]Catálogo de actividades'!$D$5:$D$296)</f>
        <v>CG/OD</v>
      </c>
      <c r="F990" s="159" t="str">
        <f>_xlfn.XLOOKUP(C990,'[1]Catálogo de actividades'!$B$5:$B$296,'[1]Catálogo de actividades'!$I$5:$I$296)</f>
        <v>OPL</v>
      </c>
      <c r="G990" s="130" t="str">
        <f>_xlfn.XLOOKUP(C990,'[1]Catálogo de actividades'!$B$5:$B$325,'[1]Catálogo de actividades'!$E$5:$E$325)</f>
        <v>10.39</v>
      </c>
      <c r="H990" s="131">
        <v>45298</v>
      </c>
      <c r="I990" s="131">
        <v>45323</v>
      </c>
    </row>
    <row r="991" spans="1:9" x14ac:dyDescent="0.25">
      <c r="A991" s="128" t="s">
        <v>298</v>
      </c>
      <c r="B991" s="127" t="s">
        <v>9</v>
      </c>
      <c r="C991" s="127" t="s">
        <v>314</v>
      </c>
      <c r="D991" s="128" t="str">
        <f>_xlfn.XLOOKUP(C991,'[1]Catálogo de actividades'!$B$5:$B$296,'[1]Catálogo de actividades'!$C$5:$C$296)</f>
        <v>OPL</v>
      </c>
      <c r="E991" s="128" t="str">
        <f>_xlfn.XLOOKUP(C991,'[1]Catálogo de actividades'!$B$5:$B$296,'[1]Catálogo de actividades'!$D$5:$D$296)</f>
        <v>CG</v>
      </c>
      <c r="F991" s="159" t="str">
        <f>_xlfn.XLOOKUP(C991,'[1]Catálogo de actividades'!$B$5:$B$296,'[1]Catálogo de actividades'!$I$5:$I$296)</f>
        <v>OPL</v>
      </c>
      <c r="G991" s="130" t="str">
        <f>_xlfn.XLOOKUP(C991,'[1]Catálogo de actividades'!$B$5:$B$325,'[1]Catálogo de actividades'!$E$5:$E$325)</f>
        <v>10.42</v>
      </c>
      <c r="H991" s="131">
        <v>45308</v>
      </c>
      <c r="I991" s="131">
        <v>45323</v>
      </c>
    </row>
    <row r="992" spans="1:9" x14ac:dyDescent="0.25">
      <c r="A992" s="128" t="s">
        <v>298</v>
      </c>
      <c r="B992" s="127" t="s">
        <v>9</v>
      </c>
      <c r="C992" s="127" t="s">
        <v>146</v>
      </c>
      <c r="D992" s="128" t="str">
        <f>_xlfn.XLOOKUP(C992,'[1]Catálogo de actividades'!$B$5:$B$296,'[1]Catálogo de actividades'!$C$5:$C$296)</f>
        <v>OPL</v>
      </c>
      <c r="E992" s="128" t="str">
        <f>_xlfn.XLOOKUP(C992,'[1]Catálogo de actividades'!$B$5:$B$296,'[1]Catálogo de actividades'!$D$5:$D$296)</f>
        <v>CG/OD</v>
      </c>
      <c r="F992" s="159" t="str">
        <f>_xlfn.XLOOKUP(C992,'[1]Catálogo de actividades'!$B$5:$B$296,'[1]Catálogo de actividades'!$I$5:$I$296)</f>
        <v>OPL</v>
      </c>
      <c r="G992" s="130" t="str">
        <f>_xlfn.XLOOKUP(C992,'[1]Catálogo de actividades'!$B$5:$B$325,'[1]Catálogo de actividades'!$E$5:$E$325)</f>
        <v>10.43</v>
      </c>
      <c r="H992" s="131">
        <v>45308</v>
      </c>
      <c r="I992" s="131">
        <v>45333</v>
      </c>
    </row>
    <row r="993" spans="1:9" x14ac:dyDescent="0.25">
      <c r="A993" s="128" t="s">
        <v>298</v>
      </c>
      <c r="B993" s="127" t="s">
        <v>9</v>
      </c>
      <c r="C993" s="127" t="s">
        <v>147</v>
      </c>
      <c r="D993" s="128" t="str">
        <f>_xlfn.XLOOKUP(C993,'[1]Catálogo de actividades'!$B$5:$B$296,'[1]Catálogo de actividades'!$C$5:$C$296)</f>
        <v>OPL</v>
      </c>
      <c r="E993" s="128" t="str">
        <f>_xlfn.XLOOKUP(C993,'[1]Catálogo de actividades'!$B$5:$B$296,'[1]Catálogo de actividades'!$D$5:$D$296)</f>
        <v>CG/OD</v>
      </c>
      <c r="F993" s="159" t="str">
        <f>_xlfn.XLOOKUP(C993,'[1]Catálogo de actividades'!$B$5:$B$296,'[1]Catálogo de actividades'!$I$5:$I$296)</f>
        <v>OPL</v>
      </c>
      <c r="G993" s="130" t="str">
        <f>_xlfn.XLOOKUP(C993,'[1]Catálogo de actividades'!$B$5:$B$325,'[1]Catálogo de actividades'!$E$5:$E$325)</f>
        <v>10.44</v>
      </c>
      <c r="H993" s="131">
        <v>45308</v>
      </c>
      <c r="I993" s="131">
        <v>45333</v>
      </c>
    </row>
    <row r="994" spans="1:9" x14ac:dyDescent="0.25">
      <c r="A994" s="128" t="s">
        <v>298</v>
      </c>
      <c r="B994" s="127" t="s">
        <v>9</v>
      </c>
      <c r="C994" s="127" t="s">
        <v>315</v>
      </c>
      <c r="D994" s="128" t="str">
        <f>_xlfn.XLOOKUP(C994,'[1]Catálogo de actividades'!$B$5:$B$296,'[1]Catálogo de actividades'!$C$5:$C$296)</f>
        <v>OPL</v>
      </c>
      <c r="E994" s="128" t="str">
        <f>_xlfn.XLOOKUP(C994,'[1]Catálogo de actividades'!$B$5:$B$296,'[1]Catálogo de actividades'!$D$5:$D$296)</f>
        <v>CG</v>
      </c>
      <c r="F994" s="159" t="str">
        <f>_xlfn.XLOOKUP(C994,'[1]Catálogo de actividades'!$B$5:$B$296,'[1]Catálogo de actividades'!$I$5:$I$296)</f>
        <v>OPL</v>
      </c>
      <c r="G994" s="130" t="str">
        <f>_xlfn.XLOOKUP(C994,'[1]Catálogo de actividades'!$B$5:$B$325,'[1]Catálogo de actividades'!$E$5:$E$325)</f>
        <v>10.47</v>
      </c>
      <c r="H994" s="131">
        <v>45382</v>
      </c>
      <c r="I994" s="131">
        <v>45441</v>
      </c>
    </row>
    <row r="995" spans="1:9" x14ac:dyDescent="0.25">
      <c r="A995" s="128" t="s">
        <v>298</v>
      </c>
      <c r="B995" s="127" t="s">
        <v>9</v>
      </c>
      <c r="C995" s="127" t="s">
        <v>148</v>
      </c>
      <c r="D995" s="128" t="str">
        <f>_xlfn.XLOOKUP(C995,'[1]Catálogo de actividades'!$B$5:$B$296,'[1]Catálogo de actividades'!$C$5:$C$296)</f>
        <v>OPL</v>
      </c>
      <c r="E995" s="128" t="str">
        <f>_xlfn.XLOOKUP(C995,'[1]Catálogo de actividades'!$B$5:$B$296,'[1]Catálogo de actividades'!$D$5:$D$296)</f>
        <v>CG</v>
      </c>
      <c r="F995" s="159" t="str">
        <f>_xlfn.XLOOKUP(C995,'[1]Catálogo de actividades'!$B$5:$B$296,'[1]Catálogo de actividades'!$I$5:$I$296)</f>
        <v>OPL</v>
      </c>
      <c r="G995" s="130" t="str">
        <f>_xlfn.XLOOKUP(C995,'[1]Catálogo de actividades'!$B$5:$B$325,'[1]Catálogo de actividades'!$E$5:$E$325)</f>
        <v>10.48</v>
      </c>
      <c r="H995" s="131">
        <v>45412</v>
      </c>
      <c r="I995" s="131">
        <v>45441</v>
      </c>
    </row>
    <row r="996" spans="1:9" x14ac:dyDescent="0.25">
      <c r="A996" s="128" t="s">
        <v>298</v>
      </c>
      <c r="B996" s="127" t="s">
        <v>9</v>
      </c>
      <c r="C996" s="127" t="s">
        <v>281</v>
      </c>
      <c r="D996" s="128" t="str">
        <f>_xlfn.XLOOKUP(C996,'[1]Catálogo de actividades'!$B$5:$B$296,'[1]Catálogo de actividades'!$C$5:$C$296)</f>
        <v>OPL</v>
      </c>
      <c r="E996" s="128" t="str">
        <f>_xlfn.XLOOKUP(C996,'[1]Catálogo de actividades'!$B$5:$B$296,'[1]Catálogo de actividades'!$D$5:$D$296)</f>
        <v>CG</v>
      </c>
      <c r="F996" s="159" t="str">
        <f>_xlfn.XLOOKUP(C996,'[1]Catálogo de actividades'!$B$5:$B$296,'[1]Catálogo de actividades'!$I$5:$I$296)</f>
        <v>OPL</v>
      </c>
      <c r="G996" s="130" t="str">
        <f>_xlfn.XLOOKUP(C996,'[1]Catálogo de actividades'!$B$5:$B$325,'[1]Catálogo de actividades'!$E$5:$E$325)</f>
        <v>10.49</v>
      </c>
      <c r="H996" s="131">
        <v>45412</v>
      </c>
      <c r="I996" s="131">
        <v>45441</v>
      </c>
    </row>
    <row r="997" spans="1:9" x14ac:dyDescent="0.25">
      <c r="A997" s="128" t="s">
        <v>298</v>
      </c>
      <c r="B997" s="127" t="s">
        <v>10</v>
      </c>
      <c r="C997" s="127" t="s">
        <v>152</v>
      </c>
      <c r="D997" s="128" t="str">
        <f>_xlfn.XLOOKUP(C997,'[1]Catálogo de actividades'!$B$5:$B$296,'[1]Catálogo de actividades'!$C$5:$C$296)</f>
        <v>OPL</v>
      </c>
      <c r="E997" s="128" t="str">
        <f>_xlfn.XLOOKUP(C997,'[1]Catálogo de actividades'!$B$5:$B$296,'[1]Catálogo de actividades'!$D$5:$D$296)</f>
        <v>CG</v>
      </c>
      <c r="F997" s="159" t="str">
        <f>_xlfn.XLOOKUP(C997,'[1]Catálogo de actividades'!$B$5:$B$296,'[1]Catálogo de actividades'!$I$5:$I$296)</f>
        <v>OPL</v>
      </c>
      <c r="G997" s="130" t="str">
        <f>_xlfn.XLOOKUP(C997,'[1]Catálogo de actividades'!$B$5:$B$325,'[1]Catálogo de actividades'!$E$5:$E$325)</f>
        <v>11.1</v>
      </c>
      <c r="H997" s="131">
        <v>45170</v>
      </c>
      <c r="I997" s="131">
        <v>45170</v>
      </c>
    </row>
    <row r="998" spans="1:9" x14ac:dyDescent="0.25">
      <c r="A998" s="128" t="s">
        <v>298</v>
      </c>
      <c r="B998" s="127" t="s">
        <v>10</v>
      </c>
      <c r="C998" s="127" t="s">
        <v>153</v>
      </c>
      <c r="D998" s="128" t="str">
        <f>_xlfn.XLOOKUP(C998,'[1]Catálogo de actividades'!$B$5:$B$296,'[1]Catálogo de actividades'!$C$5:$C$296)</f>
        <v>OPL</v>
      </c>
      <c r="E998" s="128" t="str">
        <f>_xlfn.XLOOKUP(C998,'[1]Catálogo de actividades'!$B$5:$B$296,'[1]Catálogo de actividades'!$D$5:$D$296)</f>
        <v>CG</v>
      </c>
      <c r="F998" s="159" t="str">
        <f>_xlfn.XLOOKUP(C998,'[1]Catálogo de actividades'!$B$5:$B$296,'[1]Catálogo de actividades'!$I$5:$I$296)</f>
        <v>OPL</v>
      </c>
      <c r="G998" s="130" t="str">
        <f>_xlfn.XLOOKUP(C998,'[1]Catálogo de actividades'!$B$5:$B$325,'[1]Catálogo de actividades'!$E$5:$E$325)</f>
        <v>11.2</v>
      </c>
      <c r="H998" s="131">
        <v>45170</v>
      </c>
      <c r="I998" s="131">
        <v>45170</v>
      </c>
    </row>
    <row r="999" spans="1:9" x14ac:dyDescent="0.25">
      <c r="A999" s="128" t="s">
        <v>298</v>
      </c>
      <c r="B999" s="127" t="s">
        <v>10</v>
      </c>
      <c r="C999" s="127" t="s">
        <v>154</v>
      </c>
      <c r="D999" s="128" t="str">
        <f>_xlfn.XLOOKUP(C999,'[1]Catálogo de actividades'!$B$5:$B$296,'[1]Catálogo de actividades'!$C$5:$C$296)</f>
        <v>OPL</v>
      </c>
      <c r="E999" s="128" t="str">
        <f>_xlfn.XLOOKUP(C999,'[1]Catálogo de actividades'!$B$5:$B$296,'[1]Catálogo de actividades'!$D$5:$D$296)</f>
        <v>CG</v>
      </c>
      <c r="F999" s="159" t="str">
        <f>_xlfn.XLOOKUP(C999,'[1]Catálogo de actividades'!$B$5:$B$296,'[1]Catálogo de actividades'!$I$5:$I$296)</f>
        <v>OPL</v>
      </c>
      <c r="G999" s="130" t="str">
        <f>_xlfn.XLOOKUP(C999,'[1]Catálogo de actividades'!$B$5:$B$325,'[1]Catálogo de actividades'!$E$5:$E$325)</f>
        <v>11.3</v>
      </c>
      <c r="H999" s="131">
        <v>45200</v>
      </c>
      <c r="I999" s="131">
        <v>45200</v>
      </c>
    </row>
    <row r="1000" spans="1:9" x14ac:dyDescent="0.25">
      <c r="A1000" s="128" t="s">
        <v>298</v>
      </c>
      <c r="B1000" s="127" t="s">
        <v>10</v>
      </c>
      <c r="C1000" s="127" t="s">
        <v>155</v>
      </c>
      <c r="D1000" s="128" t="str">
        <f>_xlfn.XLOOKUP(C1000,'[1]Catálogo de actividades'!$B$5:$B$296,'[1]Catálogo de actividades'!$C$5:$C$296)</f>
        <v>OPL</v>
      </c>
      <c r="E1000" s="128" t="str">
        <f>_xlfn.XLOOKUP(C1000,'[1]Catálogo de actividades'!$B$5:$B$296,'[1]Catálogo de actividades'!$D$5:$D$296)</f>
        <v>CG</v>
      </c>
      <c r="F1000" s="159" t="str">
        <f>_xlfn.XLOOKUP(C1000,'[1]Catálogo de actividades'!$B$5:$B$296,'[1]Catálogo de actividades'!$I$5:$I$296)</f>
        <v>OPL</v>
      </c>
      <c r="G1000" s="130" t="str">
        <f>_xlfn.XLOOKUP(C1000,'[1]Catálogo de actividades'!$B$5:$B$325,'[1]Catálogo de actividades'!$E$5:$E$325)</f>
        <v>11.4</v>
      </c>
      <c r="H1000" s="131">
        <v>45231</v>
      </c>
      <c r="I1000" s="131">
        <v>45231</v>
      </c>
    </row>
    <row r="1001" spans="1:9" x14ac:dyDescent="0.25">
      <c r="A1001" s="128" t="s">
        <v>298</v>
      </c>
      <c r="B1001" s="133" t="s">
        <v>10</v>
      </c>
      <c r="C1001" s="133" t="s">
        <v>156</v>
      </c>
      <c r="D1001" s="128" t="str">
        <f>_xlfn.XLOOKUP(C1001,'[1]Catálogo de actividades'!$B$5:$B$296,'[1]Catálogo de actividades'!$C$5:$C$296)</f>
        <v>OPL</v>
      </c>
      <c r="E1001" s="128" t="str">
        <f>_xlfn.XLOOKUP(C1001,'[1]Catálogo de actividades'!$B$5:$B$296,'[1]Catálogo de actividades'!$D$5:$D$296)</f>
        <v>CG</v>
      </c>
      <c r="F1001" s="159" t="str">
        <f>_xlfn.XLOOKUP(C1001,'[1]Catálogo de actividades'!$B$5:$B$296,'[1]Catálogo de actividades'!$I$5:$I$296)</f>
        <v>OPL</v>
      </c>
      <c r="G1001" s="130" t="str">
        <f>_xlfn.XLOOKUP(C1001,'[1]Catálogo de actividades'!$B$5:$B$325,'[1]Catálogo de actividades'!$E$5:$E$325)</f>
        <v>11.5</v>
      </c>
      <c r="H1001" s="131">
        <v>45200</v>
      </c>
      <c r="I1001" s="131">
        <v>45473</v>
      </c>
    </row>
    <row r="1002" spans="1:9" x14ac:dyDescent="0.25">
      <c r="A1002" s="128" t="s">
        <v>298</v>
      </c>
      <c r="B1002" s="127" t="s">
        <v>10</v>
      </c>
      <c r="C1002" s="127" t="s">
        <v>157</v>
      </c>
      <c r="D1002" s="128" t="str">
        <f>_xlfn.XLOOKUP(C1002,'[1]Catálogo de actividades'!$B$5:$B$296,'[1]Catálogo de actividades'!$C$5:$C$296)</f>
        <v>OPL</v>
      </c>
      <c r="E1002" s="128" t="str">
        <f>_xlfn.XLOOKUP(C1002,'[1]Catálogo de actividades'!$B$5:$B$296,'[1]Catálogo de actividades'!$D$5:$D$296)</f>
        <v>CG</v>
      </c>
      <c r="F1002" s="159" t="str">
        <f>_xlfn.XLOOKUP(C1002,'[1]Catálogo de actividades'!$B$5:$B$296,'[1]Catálogo de actividades'!$I$5:$I$296)</f>
        <v>OPL</v>
      </c>
      <c r="G1002" s="130" t="str">
        <f>_xlfn.XLOOKUP(C1002,'[1]Catálogo de actividades'!$B$5:$B$325,'[1]Catálogo de actividades'!$E$5:$E$325)</f>
        <v>11.6</v>
      </c>
      <c r="H1002" s="131">
        <v>45292</v>
      </c>
      <c r="I1002" s="131">
        <v>45292</v>
      </c>
    </row>
    <row r="1003" spans="1:9" x14ac:dyDescent="0.25">
      <c r="A1003" s="128" t="s">
        <v>298</v>
      </c>
      <c r="B1003" s="127" t="s">
        <v>10</v>
      </c>
      <c r="C1003" s="127" t="s">
        <v>316</v>
      </c>
      <c r="D1003" s="128" t="str">
        <f>_xlfn.XLOOKUP(C1003,'[1]Catálogo de actividades'!$B$5:$B$296,'[1]Catálogo de actividades'!$C$5:$C$296)</f>
        <v>OPL</v>
      </c>
      <c r="E1003" s="128" t="str">
        <f>_xlfn.XLOOKUP(C1003,'[1]Catálogo de actividades'!$B$5:$B$296,'[1]Catálogo de actividades'!$D$5:$D$296)</f>
        <v>CG</v>
      </c>
      <c r="F1003" s="159" t="str">
        <f>_xlfn.XLOOKUP(C1003,'[1]Catálogo de actividades'!$B$5:$B$296,'[1]Catálogo de actividades'!$I$5:$I$296)</f>
        <v>OPL</v>
      </c>
      <c r="G1003" s="130" t="str">
        <f>_xlfn.XLOOKUP(C1003,'[1]Catálogo de actividades'!$B$5:$B$325,'[1]Catálogo de actividades'!$E$5:$E$325)</f>
        <v>11.7</v>
      </c>
      <c r="H1003" s="131">
        <v>45379</v>
      </c>
      <c r="I1003" s="131">
        <v>45381</v>
      </c>
    </row>
    <row r="1004" spans="1:9" x14ac:dyDescent="0.25">
      <c r="A1004" s="128" t="s">
        <v>298</v>
      </c>
      <c r="B1004" s="127" t="s">
        <v>10</v>
      </c>
      <c r="C1004" s="127" t="s">
        <v>158</v>
      </c>
      <c r="D1004" s="128" t="str">
        <f>_xlfn.XLOOKUP(C1004,'[1]Catálogo de actividades'!$B$5:$B$296,'[1]Catálogo de actividades'!$C$5:$C$296)</f>
        <v>OPL</v>
      </c>
      <c r="E1004" s="128" t="str">
        <f>_xlfn.XLOOKUP(C1004,'[1]Catálogo de actividades'!$B$5:$B$296,'[1]Catálogo de actividades'!$D$5:$D$296)</f>
        <v>CG</v>
      </c>
      <c r="F1004" s="159" t="str">
        <f>_xlfn.XLOOKUP(C1004,'[1]Catálogo de actividades'!$B$5:$B$296,'[1]Catálogo de actividades'!$I$5:$I$296)</f>
        <v>OPL</v>
      </c>
      <c r="G1004" s="130" t="str">
        <f>_xlfn.XLOOKUP(C1004,'[1]Catálogo de actividades'!$B$5:$B$325,'[1]Catálogo de actividades'!$E$5:$E$325)</f>
        <v>11.8</v>
      </c>
      <c r="H1004" s="131">
        <v>45394</v>
      </c>
      <c r="I1004" s="131">
        <v>45396</v>
      </c>
    </row>
    <row r="1005" spans="1:9" x14ac:dyDescent="0.25">
      <c r="A1005" s="128" t="s">
        <v>298</v>
      </c>
      <c r="B1005" s="127" t="s">
        <v>10</v>
      </c>
      <c r="C1005" s="127" t="s">
        <v>159</v>
      </c>
      <c r="D1005" s="128" t="str">
        <f>_xlfn.XLOOKUP(C1005,'[1]Catálogo de actividades'!$B$5:$B$296,'[1]Catálogo de actividades'!$C$5:$C$296)</f>
        <v>OPL</v>
      </c>
      <c r="E1005" s="128" t="str">
        <f>_xlfn.XLOOKUP(C1005,'[1]Catálogo de actividades'!$B$5:$B$296,'[1]Catálogo de actividades'!$D$5:$D$296)</f>
        <v>CG</v>
      </c>
      <c r="F1005" s="159" t="str">
        <f>_xlfn.XLOOKUP(C1005,'[1]Catálogo de actividades'!$B$5:$B$296,'[1]Catálogo de actividades'!$I$5:$I$296)</f>
        <v>OPL</v>
      </c>
      <c r="G1005" s="130" t="str">
        <f>_xlfn.XLOOKUP(C1005,'[1]Catálogo de actividades'!$B$5:$B$325,'[1]Catálogo de actividades'!$E$5:$E$325)</f>
        <v>11.9</v>
      </c>
      <c r="H1005" s="131">
        <v>45394</v>
      </c>
      <c r="I1005" s="131">
        <v>45396</v>
      </c>
    </row>
    <row r="1006" spans="1:9" x14ac:dyDescent="0.25">
      <c r="A1006" s="128" t="s">
        <v>298</v>
      </c>
      <c r="B1006" s="127" t="s">
        <v>10</v>
      </c>
      <c r="C1006" s="127" t="s">
        <v>160</v>
      </c>
      <c r="D1006" s="128" t="str">
        <f>_xlfn.XLOOKUP(C1006,'[1]Catálogo de actividades'!$B$5:$B$296,'[1]Catálogo de actividades'!$C$5:$C$296)</f>
        <v>OPL</v>
      </c>
      <c r="E1006" s="128" t="str">
        <f>_xlfn.XLOOKUP(C1006,'[1]Catálogo de actividades'!$B$5:$B$296,'[1]Catálogo de actividades'!$D$5:$D$296)</f>
        <v>CG</v>
      </c>
      <c r="F1006" s="159" t="str">
        <f>_xlfn.XLOOKUP(C1006,'[1]Catálogo de actividades'!$B$5:$B$296,'[1]Catálogo de actividades'!$I$5:$I$296)</f>
        <v>OPL</v>
      </c>
      <c r="G1006" s="130" t="str">
        <f>_xlfn.XLOOKUP(C1006,'[1]Catálogo de actividades'!$B$5:$B$325,'[1]Catálogo de actividades'!$E$5:$E$325)</f>
        <v>11.10</v>
      </c>
      <c r="H1006" s="131">
        <v>45394</v>
      </c>
      <c r="I1006" s="131">
        <v>45396</v>
      </c>
    </row>
    <row r="1007" spans="1:9" x14ac:dyDescent="0.25">
      <c r="A1007" s="128" t="s">
        <v>298</v>
      </c>
      <c r="B1007" s="127" t="s">
        <v>10</v>
      </c>
      <c r="C1007" s="133" t="s">
        <v>161</v>
      </c>
      <c r="D1007" s="128" t="str">
        <f>_xlfn.XLOOKUP(C1007,'[1]Catálogo de actividades'!$B$5:$B$296,'[1]Catálogo de actividades'!$C$5:$C$296)</f>
        <v>OPL</v>
      </c>
      <c r="E1007" s="128" t="str">
        <f>_xlfn.XLOOKUP(C1007,'[1]Catálogo de actividades'!$B$5:$B$296,'[1]Catálogo de actividades'!$D$5:$D$296)</f>
        <v>CG</v>
      </c>
      <c r="F1007" s="159" t="str">
        <f>_xlfn.XLOOKUP(C1007,'[1]Catálogo de actividades'!$B$5:$B$296,'[1]Catálogo de actividades'!$I$5:$I$296)</f>
        <v>OPL</v>
      </c>
      <c r="G1007" s="130" t="str">
        <f>_xlfn.XLOOKUP(C1007,'[1]Catálogo de actividades'!$B$5:$B$325,'[1]Catálogo de actividades'!$E$5:$E$325)</f>
        <v>11.11</v>
      </c>
      <c r="H1007" s="131">
        <v>45323</v>
      </c>
      <c r="I1007" s="131">
        <v>45323</v>
      </c>
    </row>
    <row r="1008" spans="1:9" x14ac:dyDescent="0.25">
      <c r="A1008" s="128" t="s">
        <v>298</v>
      </c>
      <c r="B1008" s="127" t="s">
        <v>10</v>
      </c>
      <c r="C1008" s="127" t="s">
        <v>162</v>
      </c>
      <c r="D1008" s="128" t="str">
        <f>_xlfn.XLOOKUP(C1008,'[1]Catálogo de actividades'!$B$5:$B$296,'[1]Catálogo de actividades'!$C$5:$C$296)</f>
        <v>OPL</v>
      </c>
      <c r="E1008" s="128" t="str">
        <f>_xlfn.XLOOKUP(C1008,'[1]Catálogo de actividades'!$B$5:$B$296,'[1]Catálogo de actividades'!$D$5:$D$296)</f>
        <v>CG</v>
      </c>
      <c r="F1008" s="159" t="str">
        <f>_xlfn.XLOOKUP(C1008,'[1]Catálogo de actividades'!$B$5:$B$296,'[1]Catálogo de actividades'!$I$5:$I$296)</f>
        <v>OPL</v>
      </c>
      <c r="G1008" s="130" t="str">
        <f>_xlfn.XLOOKUP(C1008,'[1]Catálogo de actividades'!$B$5:$B$325,'[1]Catálogo de actividades'!$E$5:$E$325)</f>
        <v>11.12</v>
      </c>
      <c r="H1008" s="131">
        <v>45383</v>
      </c>
      <c r="I1008" s="131">
        <v>45383</v>
      </c>
    </row>
    <row r="1009" spans="1:9" x14ac:dyDescent="0.25">
      <c r="A1009" s="128" t="s">
        <v>298</v>
      </c>
      <c r="B1009" s="127" t="s">
        <v>10</v>
      </c>
      <c r="C1009" s="127" t="s">
        <v>163</v>
      </c>
      <c r="D1009" s="128" t="str">
        <f>_xlfn.XLOOKUP(C1009,'[1]Catálogo de actividades'!$B$5:$B$296,'[1]Catálogo de actividades'!$C$5:$C$296)</f>
        <v>OPL</v>
      </c>
      <c r="E1009" s="128" t="str">
        <f>_xlfn.XLOOKUP(C1009,'[1]Catálogo de actividades'!$B$5:$B$296,'[1]Catálogo de actividades'!$D$5:$D$296)</f>
        <v>CG</v>
      </c>
      <c r="F1009" s="159" t="str">
        <f>_xlfn.XLOOKUP(C1009,'[1]Catálogo de actividades'!$B$5:$B$296,'[1]Catálogo de actividades'!$I$5:$I$296)</f>
        <v>OPL</v>
      </c>
      <c r="G1009" s="130" t="str">
        <f>_xlfn.XLOOKUP(C1009,'[1]Catálogo de actividades'!$B$5:$B$325,'[1]Catálogo de actividades'!$E$5:$E$325)</f>
        <v>11.13</v>
      </c>
      <c r="H1009" s="131">
        <v>45408</v>
      </c>
      <c r="I1009" s="131">
        <v>45408</v>
      </c>
    </row>
    <row r="1010" spans="1:9" x14ac:dyDescent="0.25">
      <c r="A1010" s="128" t="s">
        <v>298</v>
      </c>
      <c r="B1010" s="127" t="s">
        <v>10</v>
      </c>
      <c r="C1010" s="127" t="s">
        <v>164</v>
      </c>
      <c r="D1010" s="128" t="str">
        <f>_xlfn.XLOOKUP(C1010,'[1]Catálogo de actividades'!$B$5:$B$296,'[1]Catálogo de actividades'!$C$5:$C$296)</f>
        <v>OPL</v>
      </c>
      <c r="E1010" s="128" t="str">
        <f>_xlfn.XLOOKUP(C1010,'[1]Catálogo de actividades'!$B$5:$B$296,'[1]Catálogo de actividades'!$D$5:$D$296)</f>
        <v>OPL/UTIGyND/UTTyPDP/UTVOPL</v>
      </c>
      <c r="F1010" s="159" t="str">
        <f>_xlfn.XLOOKUP(C1010,'[1]Catálogo de actividades'!$B$5:$B$296,'[1]Catálogo de actividades'!$I$5:$I$296)</f>
        <v>OPL</v>
      </c>
      <c r="G1010" s="130" t="str">
        <f>_xlfn.XLOOKUP(C1010,'[1]Catálogo de actividades'!$B$5:$B$325,'[1]Catálogo de actividades'!$E$5:$E$325)</f>
        <v>11.14</v>
      </c>
      <c r="H1010" s="131">
        <v>45409</v>
      </c>
      <c r="I1010" s="131">
        <v>45409</v>
      </c>
    </row>
    <row r="1011" spans="1:9" x14ac:dyDescent="0.25">
      <c r="A1011" s="128" t="s">
        <v>298</v>
      </c>
      <c r="B1011" s="127" t="s">
        <v>10</v>
      </c>
      <c r="C1011" s="127" t="s">
        <v>165</v>
      </c>
      <c r="D1011" s="128" t="str">
        <f>_xlfn.XLOOKUP(C1011,'[1]Catálogo de actividades'!$B$5:$B$296,'[1]Catálogo de actividades'!$C$5:$C$296)</f>
        <v>OPL</v>
      </c>
      <c r="E1011" s="128" t="str">
        <f>_xlfn.XLOOKUP(C1011,'[1]Catálogo de actividades'!$B$5:$B$296,'[1]Catálogo de actividades'!$D$5:$D$296)</f>
        <v>CG</v>
      </c>
      <c r="F1011" s="159" t="str">
        <f>_xlfn.XLOOKUP(C1011,'[1]Catálogo de actividades'!$B$5:$B$296,'[1]Catálogo de actividades'!$I$5:$I$296)</f>
        <v>OPL</v>
      </c>
      <c r="G1011" s="130" t="str">
        <f>_xlfn.XLOOKUP(C1011,'[1]Catálogo de actividades'!$B$5:$B$325,'[1]Catálogo de actividades'!$E$5:$E$325)</f>
        <v>11.15</v>
      </c>
      <c r="H1011" s="131">
        <v>45441</v>
      </c>
      <c r="I1011" s="131">
        <v>45441</v>
      </c>
    </row>
    <row r="1012" spans="1:9" x14ac:dyDescent="0.25">
      <c r="A1012" s="128" t="s">
        <v>298</v>
      </c>
      <c r="B1012" s="127" t="s">
        <v>10</v>
      </c>
      <c r="C1012" s="127" t="s">
        <v>166</v>
      </c>
      <c r="D1012" s="128" t="str">
        <f>_xlfn.XLOOKUP(C1012,'[1]Catálogo de actividades'!$B$5:$B$296,'[1]Catálogo de actividades'!$C$5:$C$296)</f>
        <v>OPL</v>
      </c>
      <c r="E1012" s="128" t="str">
        <f>_xlfn.XLOOKUP(C1012,'[1]Catálogo de actividades'!$B$5:$B$296,'[1]Catálogo de actividades'!$D$5:$D$296)</f>
        <v>OPL/UTIGyND/UTTyPDP/UTVOPL</v>
      </c>
      <c r="F1012" s="159" t="str">
        <f>_xlfn.XLOOKUP(C1012,'[1]Catálogo de actividades'!$B$5:$B$296,'[1]Catálogo de actividades'!$I$5:$I$296)</f>
        <v>OPL</v>
      </c>
      <c r="G1012" s="130" t="str">
        <f>_xlfn.XLOOKUP(C1012,'[1]Catálogo de actividades'!$B$5:$B$325,'[1]Catálogo de actividades'!$E$5:$E$325)</f>
        <v>11.16</v>
      </c>
      <c r="H1012" s="131">
        <v>45442</v>
      </c>
      <c r="I1012" s="131">
        <v>45442</v>
      </c>
    </row>
    <row r="1013" spans="1:9" x14ac:dyDescent="0.25">
      <c r="A1013" s="128" t="s">
        <v>298</v>
      </c>
      <c r="B1013" s="127" t="s">
        <v>11</v>
      </c>
      <c r="C1013" s="127" t="s">
        <v>317</v>
      </c>
      <c r="D1013" s="128" t="str">
        <f>_xlfn.XLOOKUP(C1013,'[1]Catálogo de actividades'!$B$5:$B$296,'[1]Catálogo de actividades'!$C$5:$C$296)</f>
        <v>OPL</v>
      </c>
      <c r="E1013" s="128" t="str">
        <f>_xlfn.XLOOKUP(C1013,'[1]Catálogo de actividades'!$B$5:$B$296,'[1]Catálogo de actividades'!$D$5:$D$296)</f>
        <v>CG</v>
      </c>
      <c r="F1013" s="159" t="str">
        <f>_xlfn.XLOOKUP(C1013,'[1]Catálogo de actividades'!$B$5:$B$296,'[1]Catálogo de actividades'!$I$5:$I$296)</f>
        <v>OPL</v>
      </c>
      <c r="G1013" s="130" t="str">
        <f>_xlfn.XLOOKUP(C1013,'[1]Catálogo de actividades'!$B$5:$B$325,'[1]Catálogo de actividades'!$E$5:$E$325)</f>
        <v>12.1</v>
      </c>
      <c r="H1013" s="131">
        <v>45352</v>
      </c>
      <c r="I1013" s="131">
        <v>45371</v>
      </c>
    </row>
    <row r="1014" spans="1:9" x14ac:dyDescent="0.25">
      <c r="A1014" s="128" t="s">
        <v>298</v>
      </c>
      <c r="B1014" s="127" t="s">
        <v>11</v>
      </c>
      <c r="C1014" s="127" t="s">
        <v>318</v>
      </c>
      <c r="D1014" s="128" t="str">
        <f>_xlfn.XLOOKUP(C1014,'[1]Catálogo de actividades'!$B$5:$B$296,'[1]Catálogo de actividades'!$C$5:$C$296)</f>
        <v>OPL</v>
      </c>
      <c r="E1014" s="128" t="str">
        <f>_xlfn.XLOOKUP(C1014,'[1]Catálogo de actividades'!$B$5:$B$296,'[1]Catálogo de actividades'!$D$5:$D$296)</f>
        <v>CG</v>
      </c>
      <c r="F1014" s="159" t="str">
        <f>_xlfn.XLOOKUP(C1014,'[1]Catálogo de actividades'!$B$5:$B$296,'[1]Catálogo de actividades'!$I$5:$I$296)</f>
        <v>OPL</v>
      </c>
      <c r="G1014" s="130" t="str">
        <f>_xlfn.XLOOKUP(C1014,'[1]Catálogo de actividades'!$B$5:$B$325,'[1]Catálogo de actividades'!$E$5:$E$325)</f>
        <v>12.2</v>
      </c>
      <c r="H1014" s="131">
        <v>45382</v>
      </c>
      <c r="I1014" s="131">
        <v>45441</v>
      </c>
    </row>
    <row r="1015" spans="1:9" x14ac:dyDescent="0.25">
      <c r="A1015" s="128" t="s">
        <v>298</v>
      </c>
      <c r="B1015" s="127" t="s">
        <v>11</v>
      </c>
      <c r="C1015" s="127" t="s">
        <v>319</v>
      </c>
      <c r="D1015" s="128" t="str">
        <f>_xlfn.XLOOKUP(C1015,'[1]Catálogo de actividades'!$B$5:$B$296,'[1]Catálogo de actividades'!$C$5:$C$296)</f>
        <v>OPL</v>
      </c>
      <c r="E1015" s="128" t="str">
        <f>_xlfn.XLOOKUP(C1015,'[1]Catálogo de actividades'!$B$5:$B$296,'[1]Catálogo de actividades'!$D$5:$D$296)</f>
        <v>CG</v>
      </c>
      <c r="F1015" s="159" t="str">
        <f>_xlfn.XLOOKUP(C1015,'[1]Catálogo de actividades'!$B$5:$B$296,'[1]Catálogo de actividades'!$I$5:$I$296)</f>
        <v>OPL</v>
      </c>
      <c r="G1015" s="130" t="str">
        <f>_xlfn.XLOOKUP(C1015,'[1]Catálogo de actividades'!$B$5:$B$325,'[1]Catálogo de actividades'!$E$5:$E$325)</f>
        <v>12.3</v>
      </c>
      <c r="H1015" s="131">
        <v>45382</v>
      </c>
      <c r="I1015" s="131">
        <v>45441</v>
      </c>
    </row>
    <row r="1016" spans="1:9" x14ac:dyDescent="0.25">
      <c r="A1016" s="128" t="s">
        <v>298</v>
      </c>
      <c r="B1016" s="133" t="s">
        <v>12</v>
      </c>
      <c r="C1016" s="133" t="s">
        <v>167</v>
      </c>
      <c r="D1016" s="128" t="str">
        <f>_xlfn.XLOOKUP(C1016,'[1]Catálogo de actividades'!$B$5:$B$296,'[1]Catálogo de actividades'!$C$5:$C$296)</f>
        <v>INE</v>
      </c>
      <c r="E1016" s="128" t="str">
        <f>_xlfn.XLOOKUP(C1016,'[1]Catálogo de actividades'!$B$5:$B$296,'[1]Catálogo de actividades'!$D$5:$D$296)</f>
        <v>UTSI</v>
      </c>
      <c r="F1016" s="159" t="str">
        <f>_xlfn.XLOOKUP(C1016,'[1]Catálogo de actividades'!$B$5:$B$296,'[1]Catálogo de actividades'!$I$5:$I$296)</f>
        <v>UTSI</v>
      </c>
      <c r="G1016" s="130" t="str">
        <f>_xlfn.XLOOKUP(C1016,'[1]Catálogo de actividades'!$B$5:$B$325,'[1]Catálogo de actividades'!$E$5:$E$325)</f>
        <v>13.1</v>
      </c>
      <c r="H1016" s="131">
        <v>45152</v>
      </c>
      <c r="I1016" s="131">
        <v>45152</v>
      </c>
    </row>
    <row r="1017" spans="1:9" x14ac:dyDescent="0.25">
      <c r="A1017" s="128" t="s">
        <v>298</v>
      </c>
      <c r="B1017" s="133" t="s">
        <v>12</v>
      </c>
      <c r="C1017" s="133" t="s">
        <v>168</v>
      </c>
      <c r="D1017" s="128" t="str">
        <f>_xlfn.XLOOKUP(C1017,'[1]Catálogo de actividades'!$B$5:$B$296,'[1]Catálogo de actividades'!$C$5:$C$296)</f>
        <v>INE</v>
      </c>
      <c r="E1017" s="128" t="str">
        <f>_xlfn.XLOOKUP(C1017,'[1]Catálogo de actividades'!$B$5:$B$296,'[1]Catálogo de actividades'!$D$5:$D$296)</f>
        <v>UTSI</v>
      </c>
      <c r="F1017" s="159" t="str">
        <f>_xlfn.XLOOKUP(C1017,'[1]Catálogo de actividades'!$B$5:$B$296,'[1]Catálogo de actividades'!$I$5:$I$296)</f>
        <v>UTSI</v>
      </c>
      <c r="G1017" s="130" t="str">
        <f>_xlfn.XLOOKUP(C1017,'[1]Catálogo de actividades'!$B$5:$B$325,'[1]Catálogo de actividades'!$E$5:$E$325)</f>
        <v>13.2</v>
      </c>
      <c r="H1017" s="131">
        <v>45180</v>
      </c>
      <c r="I1017" s="131">
        <v>45180</v>
      </c>
    </row>
    <row r="1018" spans="1:9" x14ac:dyDescent="0.25">
      <c r="A1018" s="128" t="s">
        <v>298</v>
      </c>
      <c r="B1018" s="127" t="s">
        <v>12</v>
      </c>
      <c r="C1018" s="127" t="s">
        <v>169</v>
      </c>
      <c r="D1018" s="128" t="str">
        <f>_xlfn.XLOOKUP(C1018,'[1]Catálogo de actividades'!$B$5:$B$296,'[1]Catálogo de actividades'!$C$5:$C$296)</f>
        <v>OPL</v>
      </c>
      <c r="E1018" s="128" t="str">
        <f>_xlfn.XLOOKUP(C1018,'[1]Catálogo de actividades'!$B$5:$B$296,'[1]Catálogo de actividades'!$D$5:$D$296)</f>
        <v>CG</v>
      </c>
      <c r="F1018" s="159" t="str">
        <f>_xlfn.XLOOKUP(C1018,'[1]Catálogo de actividades'!$B$5:$B$296,'[1]Catálogo de actividades'!$I$5:$I$296)</f>
        <v>OPL</v>
      </c>
      <c r="G1018" s="130" t="str">
        <f>_xlfn.XLOOKUP(C1018,'[1]Catálogo de actividades'!$B$5:$B$325,'[1]Catálogo de actividades'!$E$5:$E$325)</f>
        <v>13.3</v>
      </c>
      <c r="H1018" s="131">
        <v>45170</v>
      </c>
      <c r="I1018" s="157">
        <v>45205</v>
      </c>
    </row>
    <row r="1019" spans="1:9" x14ac:dyDescent="0.25">
      <c r="A1019" s="128" t="s">
        <v>298</v>
      </c>
      <c r="B1019" s="127" t="s">
        <v>12</v>
      </c>
      <c r="C1019" s="127" t="s">
        <v>170</v>
      </c>
      <c r="D1019" s="128" t="str">
        <f>_xlfn.XLOOKUP(C1019,'[1]Catálogo de actividades'!$B$5:$B$296,'[1]Catálogo de actividades'!$C$5:$C$296)</f>
        <v>INE</v>
      </c>
      <c r="E1019" s="128" t="str">
        <f>_xlfn.XLOOKUP(C1019,'[1]Catálogo de actividades'!$B$5:$B$296,'[1]Catálogo de actividades'!$D$5:$D$296)</f>
        <v>JLE</v>
      </c>
      <c r="F1019" s="159" t="str">
        <f>_xlfn.XLOOKUP(C1019,'[1]Catálogo de actividades'!$B$5:$B$296,'[1]Catálogo de actividades'!$I$5:$I$296)</f>
        <v>JLE</v>
      </c>
      <c r="G1019" s="130" t="str">
        <f>_xlfn.XLOOKUP(C1019,'[1]Catálogo de actividades'!$B$5:$B$325,'[1]Catálogo de actividades'!$E$5:$E$325)</f>
        <v>13.4</v>
      </c>
      <c r="H1019" s="131">
        <v>45184</v>
      </c>
      <c r="I1019" s="131">
        <v>45275</v>
      </c>
    </row>
    <row r="1020" spans="1:9" x14ac:dyDescent="0.25">
      <c r="A1020" s="128" t="s">
        <v>298</v>
      </c>
      <c r="B1020" s="127" t="s">
        <v>12</v>
      </c>
      <c r="C1020" s="127" t="s">
        <v>171</v>
      </c>
      <c r="D1020" s="128" t="str">
        <f>_xlfn.XLOOKUP(C1020,'[1]Catálogo de actividades'!$B$5:$B$296,'[1]Catálogo de actividades'!$C$5:$C$296)</f>
        <v>OPL</v>
      </c>
      <c r="E1020" s="128" t="str">
        <f>_xlfn.XLOOKUP(C1020,'[1]Catálogo de actividades'!$B$5:$B$296,'[1]Catálogo de actividades'!$D$5:$D$296)</f>
        <v>CG</v>
      </c>
      <c r="F1020" s="159" t="str">
        <f>_xlfn.XLOOKUP(C1020,'[1]Catálogo de actividades'!$B$5:$B$296,'[1]Catálogo de actividades'!$I$5:$I$296)</f>
        <v>OPL</v>
      </c>
      <c r="G1020" s="130" t="str">
        <f>_xlfn.XLOOKUP(C1020,'[1]Catálogo de actividades'!$B$5:$B$325,'[1]Catálogo de actividades'!$E$5:$E$325)</f>
        <v>13.5</v>
      </c>
      <c r="H1020" s="131">
        <v>45184</v>
      </c>
      <c r="I1020" s="131">
        <v>45275</v>
      </c>
    </row>
    <row r="1021" spans="1:9" x14ac:dyDescent="0.25">
      <c r="A1021" s="128" t="s">
        <v>298</v>
      </c>
      <c r="B1021" s="127" t="s">
        <v>12</v>
      </c>
      <c r="C1021" s="127" t="s">
        <v>172</v>
      </c>
      <c r="D1021" s="128" t="str">
        <f>_xlfn.XLOOKUP(C1021,'[1]Catálogo de actividades'!$B$5:$B$296,'[1]Catálogo de actividades'!$C$5:$C$296)</f>
        <v>INE</v>
      </c>
      <c r="E1021" s="128" t="str">
        <f>_xlfn.XLOOKUP(C1021,'[1]Catálogo de actividades'!$B$5:$B$296,'[1]Catálogo de actividades'!$D$5:$D$296)</f>
        <v>DEOE</v>
      </c>
      <c r="F1021" s="159" t="str">
        <f>_xlfn.XLOOKUP(C1021,'[1]Catálogo de actividades'!$B$5:$B$296,'[1]Catálogo de actividades'!$I$5:$I$296)</f>
        <v>DEOE</v>
      </c>
      <c r="G1021" s="130" t="str">
        <f>_xlfn.XLOOKUP(C1021,'[1]Catálogo de actividades'!$B$5:$B$325,'[1]Catálogo de actividades'!$E$5:$E$325)</f>
        <v>13.6</v>
      </c>
      <c r="H1021" s="131">
        <v>45229</v>
      </c>
      <c r="I1021" s="131">
        <v>45275</v>
      </c>
    </row>
    <row r="1022" spans="1:9" x14ac:dyDescent="0.25">
      <c r="A1022" s="128" t="s">
        <v>298</v>
      </c>
      <c r="B1022" s="127" t="s">
        <v>12</v>
      </c>
      <c r="C1022" s="127" t="s">
        <v>173</v>
      </c>
      <c r="D1022" s="128" t="str">
        <f>_xlfn.XLOOKUP(C1022,'[1]Catálogo de actividades'!$B$5:$B$296,'[1]Catálogo de actividades'!$C$5:$C$296)</f>
        <v>OPL</v>
      </c>
      <c r="E1022" s="128" t="str">
        <f>_xlfn.XLOOKUP(C1022,'[1]Catálogo de actividades'!$B$5:$B$296,'[1]Catálogo de actividades'!$D$5:$D$296)</f>
        <v>CG</v>
      </c>
      <c r="F1022" s="159" t="str">
        <f>_xlfn.XLOOKUP(C1022,'[1]Catálogo de actividades'!$B$5:$B$296,'[1]Catálogo de actividades'!$I$5:$I$296)</f>
        <v>OPL</v>
      </c>
      <c r="G1022" s="130" t="str">
        <f>_xlfn.XLOOKUP(C1022,'[1]Catálogo de actividades'!$B$5:$B$325,'[1]Catálogo de actividades'!$E$5:$E$325)</f>
        <v>13.7</v>
      </c>
      <c r="H1022" s="131">
        <v>45241</v>
      </c>
      <c r="I1022" s="131">
        <v>45291</v>
      </c>
    </row>
    <row r="1023" spans="1:9" x14ac:dyDescent="0.25">
      <c r="A1023" s="128" t="s">
        <v>298</v>
      </c>
      <c r="B1023" s="133" t="s">
        <v>12</v>
      </c>
      <c r="C1023" s="133" t="s">
        <v>174</v>
      </c>
      <c r="D1023" s="128" t="str">
        <f>_xlfn.XLOOKUP(C1023,'[1]Catálogo de actividades'!$B$5:$B$296,'[1]Catálogo de actividades'!$C$5:$C$296)</f>
        <v>OPL</v>
      </c>
      <c r="E1023" s="128" t="str">
        <f>_xlfn.XLOOKUP(C1023,'[1]Catálogo de actividades'!$B$5:$B$296,'[1]Catálogo de actividades'!$D$5:$D$296)</f>
        <v>CG</v>
      </c>
      <c r="F1023" s="159" t="str">
        <f>_xlfn.XLOOKUP(C1023,'[1]Catálogo de actividades'!$B$5:$B$296,'[1]Catálogo de actividades'!$I$5:$I$296)</f>
        <v>OPL</v>
      </c>
      <c r="G1023" s="130" t="str">
        <f>_xlfn.XLOOKUP(C1023,'[1]Catálogo de actividades'!$B$5:$B$325,'[1]Catálogo de actividades'!$E$5:$E$325)</f>
        <v>13.8</v>
      </c>
      <c r="H1023" s="131">
        <v>45256</v>
      </c>
      <c r="I1023" s="131">
        <v>45306</v>
      </c>
    </row>
    <row r="1024" spans="1:9" x14ac:dyDescent="0.25">
      <c r="A1024" s="128" t="s">
        <v>298</v>
      </c>
      <c r="B1024" s="127" t="s">
        <v>12</v>
      </c>
      <c r="C1024" s="133" t="s">
        <v>175</v>
      </c>
      <c r="D1024" s="128" t="str">
        <f>_xlfn.XLOOKUP(C1024,'[1]Catálogo de actividades'!$B$5:$B$296,'[1]Catálogo de actividades'!$C$5:$C$296)</f>
        <v>INE</v>
      </c>
      <c r="E1024" s="128" t="str">
        <f>_xlfn.XLOOKUP(C1024,'[1]Catálogo de actividades'!$B$5:$B$296,'[1]Catálogo de actividades'!$D$5:$D$296)</f>
        <v>DEOE</v>
      </c>
      <c r="F1024" s="159" t="str">
        <f>_xlfn.XLOOKUP(C1024,'[1]Catálogo de actividades'!$B$5:$B$296,'[1]Catálogo de actividades'!$I$5:$I$296)</f>
        <v>DEOE</v>
      </c>
      <c r="G1024" s="130" t="str">
        <f>_xlfn.XLOOKUP(C1024,'[1]Catálogo de actividades'!$B$5:$B$325,'[1]Catálogo de actividades'!$E$5:$E$325)</f>
        <v>13.9</v>
      </c>
      <c r="H1024" s="131">
        <v>45306</v>
      </c>
      <c r="I1024" s="131">
        <v>45443</v>
      </c>
    </row>
    <row r="1025" spans="1:9" x14ac:dyDescent="0.25">
      <c r="A1025" s="128" t="s">
        <v>298</v>
      </c>
      <c r="B1025" s="127" t="s">
        <v>12</v>
      </c>
      <c r="C1025" s="133" t="s">
        <v>176</v>
      </c>
      <c r="D1025" s="128" t="str">
        <f>_xlfn.XLOOKUP(C1025,'[1]Catálogo de actividades'!$B$5:$B$296,'[1]Catálogo de actividades'!$C$5:$C$296)</f>
        <v>OPL</v>
      </c>
      <c r="E1025" s="128" t="str">
        <f>_xlfn.XLOOKUP(C1025,'[1]Catálogo de actividades'!$B$5:$B$296,'[1]Catálogo de actividades'!$D$5:$D$296)</f>
        <v>CG</v>
      </c>
      <c r="F1025" s="159" t="str">
        <f>_xlfn.XLOOKUP(C1025,'[1]Catálogo de actividades'!$B$5:$B$296,'[1]Catálogo de actividades'!$I$5:$I$296)</f>
        <v>OPL</v>
      </c>
      <c r="G1025" s="130" t="str">
        <f>_xlfn.XLOOKUP(C1025,'[1]Catálogo de actividades'!$B$5:$B$325,'[1]Catálogo de actividades'!$E$5:$E$325)</f>
        <v>13.10</v>
      </c>
      <c r="H1025" s="131">
        <v>45439</v>
      </c>
      <c r="I1025" s="131">
        <v>45473</v>
      </c>
    </row>
    <row r="1026" spans="1:9" x14ac:dyDescent="0.25">
      <c r="A1026" s="128" t="s">
        <v>298</v>
      </c>
      <c r="B1026" s="127" t="s">
        <v>12</v>
      </c>
      <c r="C1026" s="127" t="s">
        <v>177</v>
      </c>
      <c r="D1026" s="128" t="str">
        <f>_xlfn.XLOOKUP(C1026,'[1]Catálogo de actividades'!$B$5:$B$296,'[1]Catálogo de actividades'!$C$5:$C$296)</f>
        <v>OPL</v>
      </c>
      <c r="E1026" s="128" t="str">
        <f>_xlfn.XLOOKUP(C1026,'[1]Catálogo de actividades'!$B$5:$B$296,'[1]Catálogo de actividades'!$D$5:$D$296)</f>
        <v>CG/OD</v>
      </c>
      <c r="F1026" s="159" t="str">
        <f>_xlfn.XLOOKUP(C1026,'[1]Catálogo de actividades'!$B$5:$B$296,'[1]Catálogo de actividades'!$I$5:$I$296)</f>
        <v>OPL</v>
      </c>
      <c r="G1026" s="130" t="str">
        <f>_xlfn.XLOOKUP(C1026,'[1]Catálogo de actividades'!$B$5:$B$325,'[1]Catálogo de actividades'!$E$5:$E$325)</f>
        <v>13.11</v>
      </c>
      <c r="H1026" s="131">
        <v>45352</v>
      </c>
      <c r="I1026" s="131">
        <v>45381</v>
      </c>
    </row>
    <row r="1027" spans="1:9" x14ac:dyDescent="0.25">
      <c r="A1027" s="128" t="s">
        <v>298</v>
      </c>
      <c r="B1027" s="127" t="s">
        <v>12</v>
      </c>
      <c r="C1027" s="127" t="s">
        <v>178</v>
      </c>
      <c r="D1027" s="128" t="str">
        <f>_xlfn.XLOOKUP(C1027,'[1]Catálogo de actividades'!$B$5:$B$296,'[1]Catálogo de actividades'!$C$5:$C$296)</f>
        <v>OPL</v>
      </c>
      <c r="E1027" s="128" t="str">
        <f>_xlfn.XLOOKUP(C1027,'[1]Catálogo de actividades'!$B$5:$B$296,'[1]Catálogo de actividades'!$D$5:$D$296)</f>
        <v>OD</v>
      </c>
      <c r="F1027" s="159" t="str">
        <f>_xlfn.XLOOKUP(C1027,'[1]Catálogo de actividades'!$B$5:$B$296,'[1]Catálogo de actividades'!$I$5:$I$296)</f>
        <v>OPL</v>
      </c>
      <c r="G1027" s="130" t="str">
        <f>_xlfn.XLOOKUP(C1027,'[1]Catálogo de actividades'!$B$5:$B$325,'[1]Catálogo de actividades'!$E$5:$E$325)</f>
        <v>13.12</v>
      </c>
      <c r="H1027" s="131">
        <v>45406</v>
      </c>
      <c r="I1027" s="131">
        <v>45420</v>
      </c>
    </row>
    <row r="1028" spans="1:9" x14ac:dyDescent="0.25">
      <c r="A1028" s="128" t="s">
        <v>298</v>
      </c>
      <c r="B1028" s="127" t="s">
        <v>12</v>
      </c>
      <c r="C1028" s="127" t="s">
        <v>179</v>
      </c>
      <c r="D1028" s="128" t="str">
        <f>_xlfn.XLOOKUP(C1028,'[1]Catálogo de actividades'!$B$5:$B$296,'[1]Catálogo de actividades'!$C$5:$C$296)</f>
        <v>OPL</v>
      </c>
      <c r="E1028" s="128" t="str">
        <f>_xlfn.XLOOKUP(C1028,'[1]Catálogo de actividades'!$B$5:$B$296,'[1]Catálogo de actividades'!$D$5:$D$296)</f>
        <v>CG/OD</v>
      </c>
      <c r="F1028" s="159" t="str">
        <f>_xlfn.XLOOKUP(C1028,'[1]Catálogo de actividades'!$B$5:$B$296,'[1]Catálogo de actividades'!$I$5:$I$296)</f>
        <v>OPL</v>
      </c>
      <c r="G1028" s="130" t="str">
        <f>_xlfn.XLOOKUP(C1028,'[1]Catálogo de actividades'!$B$5:$B$325,'[1]Catálogo de actividades'!$E$5:$E$325)</f>
        <v>13.13</v>
      </c>
      <c r="H1028" s="157">
        <v>45423</v>
      </c>
      <c r="I1028" s="157">
        <v>45425</v>
      </c>
    </row>
    <row r="1029" spans="1:9" x14ac:dyDescent="0.25">
      <c r="A1029" s="128" t="s">
        <v>298</v>
      </c>
      <c r="B1029" s="127" t="s">
        <v>12</v>
      </c>
      <c r="C1029" s="127" t="s">
        <v>180</v>
      </c>
      <c r="D1029" s="128" t="str">
        <f>_xlfn.XLOOKUP(C1029,'[1]Catálogo de actividades'!$B$5:$B$296,'[1]Catálogo de actividades'!$C$5:$C$296)</f>
        <v>OPL</v>
      </c>
      <c r="E1029" s="128" t="str">
        <f>_xlfn.XLOOKUP(C1029,'[1]Catálogo de actividades'!$B$5:$B$296,'[1]Catálogo de actividades'!$D$5:$D$296)</f>
        <v>CG/OD</v>
      </c>
      <c r="F1029" s="159" t="str">
        <f>_xlfn.XLOOKUP(C1029,'[1]Catálogo de actividades'!$B$5:$B$296,'[1]Catálogo de actividades'!$I$5:$I$296)</f>
        <v>OPL</v>
      </c>
      <c r="G1029" s="130" t="str">
        <f>_xlfn.XLOOKUP(C1029,'[1]Catálogo de actividades'!$B$5:$B$325,'[1]Catálogo de actividades'!$E$5:$E$325)</f>
        <v>13.14</v>
      </c>
      <c r="H1029" s="157">
        <v>45423</v>
      </c>
      <c r="I1029" s="131">
        <v>45436</v>
      </c>
    </row>
    <row r="1030" spans="1:9" x14ac:dyDescent="0.25">
      <c r="A1030" s="128" t="s">
        <v>298</v>
      </c>
      <c r="B1030" s="127" t="s">
        <v>12</v>
      </c>
      <c r="C1030" s="127" t="s">
        <v>181</v>
      </c>
      <c r="D1030" s="128" t="str">
        <f>_xlfn.XLOOKUP(C1030,'[1]Catálogo de actividades'!$B$5:$B$296,'[1]Catálogo de actividades'!$C$5:$C$296)</f>
        <v>OPL</v>
      </c>
      <c r="E1030" s="128" t="str">
        <f>_xlfn.XLOOKUP(C1030,'[1]Catálogo de actividades'!$B$5:$B$296,'[1]Catálogo de actividades'!$D$5:$D$296)</f>
        <v>OD</v>
      </c>
      <c r="F1030" s="159" t="str">
        <f>_xlfn.XLOOKUP(C1030,'[1]Catálogo de actividades'!$B$5:$B$296,'[1]Catálogo de actividades'!$I$5:$I$296)</f>
        <v>OPL</v>
      </c>
      <c r="G1030" s="130" t="str">
        <f>_xlfn.XLOOKUP(C1030,'[1]Catálogo de actividades'!$B$5:$B$325,'[1]Catálogo de actividades'!$E$5:$E$325)</f>
        <v>13.15</v>
      </c>
      <c r="H1030" s="131">
        <v>45439</v>
      </c>
      <c r="I1030" s="131">
        <v>45443</v>
      </c>
    </row>
    <row r="1031" spans="1:9" x14ac:dyDescent="0.25">
      <c r="A1031" s="128" t="s">
        <v>298</v>
      </c>
      <c r="B1031" s="127" t="s">
        <v>13</v>
      </c>
      <c r="C1031" s="127" t="s">
        <v>182</v>
      </c>
      <c r="D1031" s="128" t="str">
        <f>_xlfn.XLOOKUP(C1031,'[1]Catálogo de actividades'!$B$5:$B$296,'[1]Catálogo de actividades'!$C$5:$C$296)</f>
        <v>INE</v>
      </c>
      <c r="E1031" s="128" t="str">
        <f>_xlfn.XLOOKUP(C1031,'[1]Catálogo de actividades'!$B$5:$B$296,'[1]Catálogo de actividades'!$D$5:$D$296)</f>
        <v>COE</v>
      </c>
      <c r="F1031" s="159" t="str">
        <f>_xlfn.XLOOKUP(C1031,'[1]Catálogo de actividades'!$B$5:$B$296,'[1]Catálogo de actividades'!$I$5:$I$296)</f>
        <v>DEOE</v>
      </c>
      <c r="G1031" s="130" t="str">
        <f>_xlfn.XLOOKUP(C1031,'[1]Catálogo de actividades'!$B$5:$B$325,'[1]Catálogo de actividades'!$E$5:$E$325)</f>
        <v>14.1</v>
      </c>
      <c r="H1031" s="131">
        <v>45108</v>
      </c>
      <c r="I1031" s="131">
        <v>45138</v>
      </c>
    </row>
    <row r="1032" spans="1:9" x14ac:dyDescent="0.25">
      <c r="A1032" s="128" t="s">
        <v>298</v>
      </c>
      <c r="B1032" s="127" t="s">
        <v>13</v>
      </c>
      <c r="C1032" s="127" t="s">
        <v>183</v>
      </c>
      <c r="D1032" s="128" t="str">
        <f>_xlfn.XLOOKUP(C1032,'[1]Catálogo de actividades'!$B$5:$B$296,'[1]Catálogo de actividades'!$C$5:$C$296)</f>
        <v>INE</v>
      </c>
      <c r="E1032" s="128" t="str">
        <f>_xlfn.XLOOKUP(C1032,'[1]Catálogo de actividades'!$B$5:$B$296,'[1]Catálogo de actividades'!$D$5:$D$296)</f>
        <v>CG</v>
      </c>
      <c r="F1032" s="159" t="str">
        <f>_xlfn.XLOOKUP(C1032,'[1]Catálogo de actividades'!$B$5:$B$296,'[1]Catálogo de actividades'!$I$5:$I$296)</f>
        <v>DEOE</v>
      </c>
      <c r="G1032" s="130" t="str">
        <f>_xlfn.XLOOKUP(C1032,'[1]Catálogo de actividades'!$B$5:$B$325,'[1]Catálogo de actividades'!$E$5:$E$325)</f>
        <v>14.2</v>
      </c>
      <c r="H1032" s="131">
        <v>45352</v>
      </c>
      <c r="I1032" s="131">
        <v>45382</v>
      </c>
    </row>
    <row r="1033" spans="1:9" x14ac:dyDescent="0.25">
      <c r="A1033" s="128" t="s">
        <v>298</v>
      </c>
      <c r="B1033" s="127" t="s">
        <v>13</v>
      </c>
      <c r="C1033" s="127" t="s">
        <v>184</v>
      </c>
      <c r="D1033" s="128" t="str">
        <f>_xlfn.XLOOKUP(C1033,'[1]Catálogo de actividades'!$B$5:$B$296,'[1]Catálogo de actividades'!$C$5:$C$296)</f>
        <v>INE</v>
      </c>
      <c r="E1033" s="128" t="str">
        <f>_xlfn.XLOOKUP(C1033,'[1]Catálogo de actividades'!$B$5:$B$296,'[1]Catálogo de actividades'!$D$5:$D$296)</f>
        <v>CCOE</v>
      </c>
      <c r="F1033" s="159" t="str">
        <f>_xlfn.XLOOKUP(C1033,'[1]Catálogo de actividades'!$B$5:$B$296,'[1]Catálogo de actividades'!$I$5:$I$296)</f>
        <v>DEOE</v>
      </c>
      <c r="G1033" s="130" t="str">
        <f>_xlfn.XLOOKUP(C1033,'[1]Catálogo de actividades'!$B$5:$B$325,'[1]Catálogo de actividades'!$E$5:$E$325)</f>
        <v>14.3</v>
      </c>
      <c r="H1033" s="131">
        <v>45352</v>
      </c>
      <c r="I1033" s="131">
        <v>45382</v>
      </c>
    </row>
    <row r="1034" spans="1:9" x14ac:dyDescent="0.25">
      <c r="A1034" s="128" t="s">
        <v>298</v>
      </c>
      <c r="B1034" s="127" t="s">
        <v>13</v>
      </c>
      <c r="C1034" s="133" t="s">
        <v>185</v>
      </c>
      <c r="D1034" s="128" t="str">
        <f>_xlfn.XLOOKUP(C1034,'[1]Catálogo de actividades'!$B$5:$B$296,'[1]Catálogo de actividades'!$C$5:$C$296)</f>
        <v>INE</v>
      </c>
      <c r="E1034" s="128" t="str">
        <f>_xlfn.XLOOKUP(C1034,'[1]Catálogo de actividades'!$B$5:$B$296,'[1]Catálogo de actividades'!$D$5:$D$296)</f>
        <v>DEOE</v>
      </c>
      <c r="F1034" s="159" t="str">
        <f>_xlfn.XLOOKUP(C1034,'[1]Catálogo de actividades'!$B$5:$B$296,'[1]Catálogo de actividades'!$I$5:$I$296)</f>
        <v>DEOE</v>
      </c>
      <c r="G1034" s="130" t="str">
        <f>_xlfn.XLOOKUP(C1034,'[1]Catálogo de actividades'!$B$5:$B$325,'[1]Catálogo de actividades'!$E$5:$E$325)</f>
        <v>14.4</v>
      </c>
      <c r="H1034" s="131">
        <v>45383</v>
      </c>
      <c r="I1034" s="131">
        <v>45399</v>
      </c>
    </row>
    <row r="1035" spans="1:9" x14ac:dyDescent="0.25">
      <c r="A1035" s="128" t="s">
        <v>298</v>
      </c>
      <c r="B1035" s="127" t="s">
        <v>13</v>
      </c>
      <c r="C1035" s="127" t="s">
        <v>186</v>
      </c>
      <c r="D1035" s="128" t="str">
        <f>_xlfn.XLOOKUP(C1035,'[1]Catálogo de actividades'!$B$5:$B$296,'[1]Catálogo de actividades'!$C$5:$C$296)</f>
        <v>INE/OPL</v>
      </c>
      <c r="E1035" s="128" t="str">
        <f>_xlfn.XLOOKUP(C1035,'[1]Catálogo de actividades'!$B$5:$B$296,'[1]Catálogo de actividades'!$D$5:$D$296)</f>
        <v>DEOE/OD</v>
      </c>
      <c r="F1035" s="159" t="str">
        <f>_xlfn.XLOOKUP(C1035,'[1]Catálogo de actividades'!$B$5:$B$296,'[1]Catálogo de actividades'!$I$5:$I$296)</f>
        <v>DEOE</v>
      </c>
      <c r="G1035" s="130" t="str">
        <f>_xlfn.XLOOKUP(C1035,'[1]Catálogo de actividades'!$B$5:$B$325,'[1]Catálogo de actividades'!$E$5:$E$325)</f>
        <v>14.5</v>
      </c>
      <c r="H1035" s="131">
        <v>45407</v>
      </c>
      <c r="I1035" s="131">
        <v>45407</v>
      </c>
    </row>
    <row r="1036" spans="1:9" x14ac:dyDescent="0.25">
      <c r="A1036" s="128" t="s">
        <v>298</v>
      </c>
      <c r="B1036" s="127" t="s">
        <v>13</v>
      </c>
      <c r="C1036" s="127" t="s">
        <v>187</v>
      </c>
      <c r="D1036" s="128" t="str">
        <f>_xlfn.XLOOKUP(C1036,'[1]Catálogo de actividades'!$B$5:$B$296,'[1]Catálogo de actividades'!$C$5:$C$296)</f>
        <v>INE/OPL</v>
      </c>
      <c r="E1036" s="128" t="str">
        <f>_xlfn.XLOOKUP(C1036,'[1]Catálogo de actividades'!$B$5:$B$296,'[1]Catálogo de actividades'!$D$5:$D$296)</f>
        <v>DEOE/OD</v>
      </c>
      <c r="F1036" s="159" t="str">
        <f>_xlfn.XLOOKUP(C1036,'[1]Catálogo de actividades'!$B$5:$B$296,'[1]Catálogo de actividades'!$I$5:$I$296)</f>
        <v>DEOE</v>
      </c>
      <c r="G1036" s="130" t="str">
        <f>_xlfn.XLOOKUP(C1036,'[1]Catálogo de actividades'!$B$5:$B$325,'[1]Catálogo de actividades'!$E$5:$E$325)</f>
        <v>14.6</v>
      </c>
      <c r="H1036" s="131">
        <v>45417</v>
      </c>
      <c r="I1036" s="131">
        <v>45417</v>
      </c>
    </row>
    <row r="1037" spans="1:9" x14ac:dyDescent="0.25">
      <c r="A1037" s="128" t="s">
        <v>298</v>
      </c>
      <c r="B1037" s="127" t="s">
        <v>13</v>
      </c>
      <c r="C1037" s="127" t="s">
        <v>188</v>
      </c>
      <c r="D1037" s="128" t="str">
        <f>_xlfn.XLOOKUP(C1037,'[1]Catálogo de actividades'!$B$5:$B$296,'[1]Catálogo de actividades'!$C$5:$C$296)</f>
        <v>INE/OPL</v>
      </c>
      <c r="E1037" s="128" t="str">
        <f>_xlfn.XLOOKUP(C1037,'[1]Catálogo de actividades'!$B$5:$B$296,'[1]Catálogo de actividades'!$D$5:$D$296)</f>
        <v>DEOE/OD</v>
      </c>
      <c r="F1037" s="159" t="str">
        <f>_xlfn.XLOOKUP(C1037,'[1]Catálogo de actividades'!$B$5:$B$296,'[1]Catálogo de actividades'!$I$5:$I$296)</f>
        <v>DEOE</v>
      </c>
      <c r="G1037" s="130" t="str">
        <f>_xlfn.XLOOKUP(C1037,'[1]Catálogo de actividades'!$B$5:$B$325,'[1]Catálogo de actividades'!$E$5:$E$325)</f>
        <v>14.7</v>
      </c>
      <c r="H1037" s="131">
        <v>45431</v>
      </c>
      <c r="I1037" s="131">
        <v>45431</v>
      </c>
    </row>
    <row r="1038" spans="1:9" x14ac:dyDescent="0.25">
      <c r="A1038" s="128" t="s">
        <v>298</v>
      </c>
      <c r="B1038" s="127" t="s">
        <v>13</v>
      </c>
      <c r="C1038" s="127" t="s">
        <v>13</v>
      </c>
      <c r="D1038" s="128" t="str">
        <f>_xlfn.XLOOKUP(C1038,'[1]Catálogo de actividades'!$B$5:$B$296,'[1]Catálogo de actividades'!$C$5:$C$296)</f>
        <v>OPL</v>
      </c>
      <c r="E1038" s="128" t="str">
        <f>_xlfn.XLOOKUP(C1038,'[1]Catálogo de actividades'!$B$5:$B$296,'[1]Catálogo de actividades'!$D$5:$D$296)</f>
        <v>CG/OD</v>
      </c>
      <c r="F1038" s="159" t="str">
        <f>_xlfn.XLOOKUP(C1038,'[1]Catálogo de actividades'!$B$5:$B$296,'[1]Catálogo de actividades'!$I$5:$I$296)</f>
        <v>OPL</v>
      </c>
      <c r="G1038" s="130" t="str">
        <f>_xlfn.XLOOKUP(C1038,'[1]Catálogo de actividades'!$B$5:$B$325,'[1]Catálogo de actividades'!$E$5:$E$325)</f>
        <v>14.8</v>
      </c>
      <c r="H1038" s="131">
        <v>45445</v>
      </c>
      <c r="I1038" s="131">
        <v>45445</v>
      </c>
    </row>
    <row r="1039" spans="1:9" x14ac:dyDescent="0.25">
      <c r="A1039" s="128" t="s">
        <v>298</v>
      </c>
      <c r="B1039" s="127" t="s">
        <v>14</v>
      </c>
      <c r="C1039" s="127" t="s">
        <v>189</v>
      </c>
      <c r="D1039" s="128" t="str">
        <f>_xlfn.XLOOKUP(C1039,'[1]Catálogo de actividades'!$B$5:$B$296,'[1]Catálogo de actividades'!$C$5:$C$296)</f>
        <v>OPL</v>
      </c>
      <c r="E1039" s="128" t="str">
        <f>_xlfn.XLOOKUP(C1039,'[1]Catálogo de actividades'!$B$5:$B$296,'[1]Catálogo de actividades'!$D$5:$D$296)</f>
        <v>CG/OD</v>
      </c>
      <c r="F1039" s="159" t="str">
        <f>_xlfn.XLOOKUP(C1039,'[1]Catálogo de actividades'!$B$5:$B$296,'[1]Catálogo de actividades'!$I$5:$I$296)</f>
        <v>OPL</v>
      </c>
      <c r="G1039" s="130" t="str">
        <f>_xlfn.XLOOKUP(C1039,'[1]Catálogo de actividades'!$B$5:$B$325,'[1]Catálogo de actividades'!$E$5:$E$325)</f>
        <v>15.1</v>
      </c>
      <c r="H1039" s="131">
        <v>45356</v>
      </c>
      <c r="I1039" s="132">
        <v>45365</v>
      </c>
    </row>
    <row r="1040" spans="1:9" x14ac:dyDescent="0.25">
      <c r="A1040" s="128" t="s">
        <v>298</v>
      </c>
      <c r="B1040" s="127" t="s">
        <v>14</v>
      </c>
      <c r="C1040" s="127" t="s">
        <v>190</v>
      </c>
      <c r="D1040" s="128" t="str">
        <f>_xlfn.XLOOKUP(C1040,'[1]Catálogo de actividades'!$B$5:$B$296,'[1]Catálogo de actividades'!$C$5:$C$296)</f>
        <v>INE/OPL</v>
      </c>
      <c r="E1040" s="128" t="str">
        <f>_xlfn.XLOOKUP(C1040,'[1]Catálogo de actividades'!$B$5:$B$296,'[1]Catálogo de actividades'!$D$5:$D$296)</f>
        <v>JLE/JDE/OD</v>
      </c>
      <c r="F1040" s="159" t="str">
        <f>_xlfn.XLOOKUP(C1040,'[1]Catálogo de actividades'!$B$5:$B$296,'[1]Catálogo de actividades'!$I$5:$I$296)</f>
        <v>JLE</v>
      </c>
      <c r="G1040" s="130" t="str">
        <f>_xlfn.XLOOKUP(C1040,'[1]Catálogo de actividades'!$B$5:$B$325,'[1]Catálogo de actividades'!$E$5:$E$325)</f>
        <v>15.2</v>
      </c>
      <c r="H1040" s="132">
        <v>45365</v>
      </c>
      <c r="I1040" s="132">
        <v>45379</v>
      </c>
    </row>
    <row r="1041" spans="1:9" x14ac:dyDescent="0.25">
      <c r="A1041" s="128" t="s">
        <v>298</v>
      </c>
      <c r="B1041" s="127" t="s">
        <v>14</v>
      </c>
      <c r="C1041" s="127" t="s">
        <v>191</v>
      </c>
      <c r="D1041" s="128" t="str">
        <f>_xlfn.XLOOKUP(C1041,'[1]Catálogo de actividades'!$B$5:$B$296,'[1]Catálogo de actividades'!$C$5:$C$296)</f>
        <v>OPL</v>
      </c>
      <c r="E1041" s="128" t="str">
        <f>_xlfn.XLOOKUP(C1041,'[1]Catálogo de actividades'!$B$5:$B$296,'[1]Catálogo de actividades'!$D$5:$D$296)</f>
        <v>OD</v>
      </c>
      <c r="F1041" s="159" t="str">
        <f>_xlfn.XLOOKUP(C1041,'[1]Catálogo de actividades'!$B$5:$B$296,'[1]Catálogo de actividades'!$I$5:$I$296)</f>
        <v>OPL</v>
      </c>
      <c r="G1041" s="130" t="str">
        <f>_xlfn.XLOOKUP(C1041,'[1]Catálogo de actividades'!$B$5:$B$325,'[1]Catálogo de actividades'!$E$5:$E$325)</f>
        <v>15.3</v>
      </c>
      <c r="H1041" s="131">
        <v>45364</v>
      </c>
      <c r="I1041" s="131">
        <v>45391</v>
      </c>
    </row>
    <row r="1042" spans="1:9" x14ac:dyDescent="0.25">
      <c r="A1042" s="128" t="s">
        <v>298</v>
      </c>
      <c r="B1042" s="127" t="s">
        <v>14</v>
      </c>
      <c r="C1042" s="127" t="s">
        <v>192</v>
      </c>
      <c r="D1042" s="128" t="str">
        <f>_xlfn.XLOOKUP(C1042,'[1]Catálogo de actividades'!$B$5:$B$296,'[1]Catálogo de actividades'!$C$5:$C$296)</f>
        <v>OPL</v>
      </c>
      <c r="E1042" s="128" t="str">
        <f>_xlfn.XLOOKUP(C1042,'[1]Catálogo de actividades'!$B$5:$B$296,'[1]Catálogo de actividades'!$D$5:$D$296)</f>
        <v>CG/OD</v>
      </c>
      <c r="F1042" s="159" t="str">
        <f>_xlfn.XLOOKUP(C1042,'[1]Catálogo de actividades'!$B$5:$B$296,'[1]Catálogo de actividades'!$I$5:$I$296)</f>
        <v>OPL</v>
      </c>
      <c r="G1042" s="130" t="str">
        <f>_xlfn.XLOOKUP(C1042,'[1]Catálogo de actividades'!$B$5:$B$325,'[1]Catálogo de actividades'!$E$5:$E$325)</f>
        <v>15.4</v>
      </c>
      <c r="H1042" s="131">
        <v>45347</v>
      </c>
      <c r="I1042" s="131">
        <v>45391</v>
      </c>
    </row>
    <row r="1043" spans="1:9" x14ac:dyDescent="0.25">
      <c r="A1043" s="128" t="s">
        <v>298</v>
      </c>
      <c r="B1043" s="127" t="s">
        <v>14</v>
      </c>
      <c r="C1043" s="127" t="s">
        <v>193</v>
      </c>
      <c r="D1043" s="128" t="str">
        <f>_xlfn.XLOOKUP(C1043,'[1]Catálogo de actividades'!$B$5:$B$296,'[1]Catálogo de actividades'!$C$5:$C$296)</f>
        <v>INE</v>
      </c>
      <c r="E1043" s="128" t="str">
        <f>_xlfn.XLOOKUP(C1043,'[1]Catálogo de actividades'!$B$5:$B$296,'[1]Catálogo de actividades'!$D$5:$D$296)</f>
        <v>JLE/JDE</v>
      </c>
      <c r="F1043" s="159" t="str">
        <f>_xlfn.XLOOKUP(C1043,'[1]Catálogo de actividades'!$B$5:$B$296,'[1]Catálogo de actividades'!$I$5:$I$296)</f>
        <v>JLE</v>
      </c>
      <c r="G1043" s="130" t="str">
        <f>_xlfn.XLOOKUP(C1043,'[1]Catálogo de actividades'!$B$5:$B$325,'[1]Catálogo de actividades'!$E$5:$E$325)</f>
        <v>15.5</v>
      </c>
      <c r="H1043" s="131">
        <v>45383</v>
      </c>
      <c r="I1043" s="131">
        <v>45388</v>
      </c>
    </row>
    <row r="1044" spans="1:9" x14ac:dyDescent="0.25">
      <c r="A1044" s="128" t="s">
        <v>298</v>
      </c>
      <c r="B1044" s="127" t="s">
        <v>14</v>
      </c>
      <c r="C1044" s="127" t="s">
        <v>194</v>
      </c>
      <c r="D1044" s="128" t="str">
        <f>_xlfn.XLOOKUP(C1044,'[1]Catálogo de actividades'!$B$5:$B$296,'[1]Catálogo de actividades'!$C$5:$C$296)</f>
        <v>INE/OPL</v>
      </c>
      <c r="E1044" s="128" t="str">
        <f>_xlfn.XLOOKUP(C1044,'[1]Catálogo de actividades'!$B$5:$B$296,'[1]Catálogo de actividades'!$D$5:$D$296)</f>
        <v>JLE/JDE/OD</v>
      </c>
      <c r="F1044" s="159" t="str">
        <f>_xlfn.XLOOKUP(C1044,'[1]Catálogo de actividades'!$B$5:$B$296,'[1]Catálogo de actividades'!$I$5:$I$296)</f>
        <v>OPL</v>
      </c>
      <c r="G1044" s="130" t="str">
        <f>_xlfn.XLOOKUP(C1044,'[1]Catálogo de actividades'!$B$5:$B$325,'[1]Catálogo de actividades'!$E$5:$E$325)</f>
        <v>15.6</v>
      </c>
      <c r="H1044" s="161">
        <v>45392</v>
      </c>
      <c r="I1044" s="161">
        <v>45401</v>
      </c>
    </row>
    <row r="1045" spans="1:9" x14ac:dyDescent="0.25">
      <c r="A1045" s="128" t="s">
        <v>298</v>
      </c>
      <c r="B1045" s="127" t="s">
        <v>15</v>
      </c>
      <c r="C1045" s="127" t="s">
        <v>195</v>
      </c>
      <c r="D1045" s="128" t="str">
        <f>_xlfn.XLOOKUP(C1045,'[1]Catálogo de actividades'!$B$5:$B$296,'[1]Catálogo de actividades'!$C$5:$C$296)</f>
        <v>INE</v>
      </c>
      <c r="E1045" s="128" t="str">
        <f>_xlfn.XLOOKUP(C1045,'[1]Catálogo de actividades'!$B$5:$B$296,'[1]Catálogo de actividades'!$D$5:$D$296)</f>
        <v>CL</v>
      </c>
      <c r="F1045" s="159" t="str">
        <f>_xlfn.XLOOKUP(C1045,'[1]Catálogo de actividades'!$B$5:$B$296,'[1]Catálogo de actividades'!$I$5:$I$296)</f>
        <v>JLE</v>
      </c>
      <c r="G1045" s="130" t="str">
        <f>_xlfn.XLOOKUP(C1045,'[1]Catálogo de actividades'!$B$5:$B$325,'[1]Catálogo de actividades'!$E$5:$E$325)</f>
        <v>16.1</v>
      </c>
      <c r="H1045" s="131">
        <v>45367</v>
      </c>
      <c r="I1045" s="131">
        <v>45382</v>
      </c>
    </row>
    <row r="1046" spans="1:9" x14ac:dyDescent="0.25">
      <c r="A1046" s="128" t="s">
        <v>298</v>
      </c>
      <c r="B1046" s="127" t="s">
        <v>15</v>
      </c>
      <c r="C1046" s="127" t="s">
        <v>196</v>
      </c>
      <c r="D1046" s="128" t="str">
        <f>_xlfn.XLOOKUP(C1046,'[1]Catálogo de actividades'!$B$5:$B$296,'[1]Catálogo de actividades'!$C$5:$C$296)</f>
        <v>OPL</v>
      </c>
      <c r="E1046" s="128" t="str">
        <f>_xlfn.XLOOKUP(C1046,'[1]Catálogo de actividades'!$B$5:$B$296,'[1]Catálogo de actividades'!$D$5:$D$296)</f>
        <v>CG</v>
      </c>
      <c r="F1046" s="159" t="str">
        <f>_xlfn.XLOOKUP(C1046,'[1]Catálogo de actividades'!$B$5:$B$296,'[1]Catálogo de actividades'!$I$5:$I$296)</f>
        <v>OPL</v>
      </c>
      <c r="G1046" s="130" t="str">
        <f>_xlfn.XLOOKUP(C1046,'[1]Catálogo de actividades'!$B$5:$B$325,'[1]Catálogo de actividades'!$E$5:$E$325)</f>
        <v>16.2</v>
      </c>
      <c r="H1046" s="131">
        <v>45383</v>
      </c>
      <c r="I1046" s="131">
        <v>45397</v>
      </c>
    </row>
    <row r="1047" spans="1:9" x14ac:dyDescent="0.25">
      <c r="A1047" s="128" t="s">
        <v>298</v>
      </c>
      <c r="B1047" s="127" t="s">
        <v>15</v>
      </c>
      <c r="C1047" s="127" t="s">
        <v>197</v>
      </c>
      <c r="D1047" s="128" t="str">
        <f>_xlfn.XLOOKUP(C1047,'[1]Catálogo de actividades'!$B$5:$B$296,'[1]Catálogo de actividades'!$C$5:$C$296)</f>
        <v>INE/OPL</v>
      </c>
      <c r="E1047" s="128" t="str">
        <f>_xlfn.XLOOKUP(C1047,'[1]Catálogo de actividades'!$B$5:$B$296,'[1]Catálogo de actividades'!$D$5:$D$296)</f>
        <v>CD/OD</v>
      </c>
      <c r="F1047" s="159" t="str">
        <f>_xlfn.XLOOKUP(C1047,'[1]Catálogo de actividades'!$B$5:$B$296,'[1]Catálogo de actividades'!$I$5:$I$296)</f>
        <v>JLE</v>
      </c>
      <c r="G1047" s="130" t="str">
        <f>_xlfn.XLOOKUP(C1047,'[1]Catálogo de actividades'!$B$5:$B$325,'[1]Catálogo de actividades'!$E$5:$E$325)</f>
        <v>16.3</v>
      </c>
      <c r="H1047" s="131">
        <v>45383</v>
      </c>
      <c r="I1047" s="131">
        <v>45397</v>
      </c>
    </row>
    <row r="1048" spans="1:9" x14ac:dyDescent="0.25">
      <c r="A1048" s="128" t="s">
        <v>298</v>
      </c>
      <c r="B1048" s="127" t="s">
        <v>15</v>
      </c>
      <c r="C1048" s="127" t="s">
        <v>198</v>
      </c>
      <c r="D1048" s="128" t="str">
        <f>_xlfn.XLOOKUP(C1048,'[1]Catálogo de actividades'!$B$5:$B$296,'[1]Catálogo de actividades'!$C$5:$C$296)</f>
        <v>INE</v>
      </c>
      <c r="E1048" s="128" t="str">
        <f>_xlfn.XLOOKUP(C1048,'[1]Catálogo de actividades'!$B$5:$B$296,'[1]Catálogo de actividades'!$D$5:$D$296)</f>
        <v>CD</v>
      </c>
      <c r="F1048" s="159" t="str">
        <f>_xlfn.XLOOKUP(C1048,'[1]Catálogo de actividades'!$B$5:$B$296,'[1]Catálogo de actividades'!$I$5:$I$296)</f>
        <v>DEOE</v>
      </c>
      <c r="G1048" s="130" t="str">
        <f>_xlfn.XLOOKUP(C1048,'[1]Catálogo de actividades'!$B$5:$B$325,'[1]Catálogo de actividades'!$E$5:$E$325)</f>
        <v>16.4</v>
      </c>
      <c r="H1048" s="131">
        <v>45402</v>
      </c>
      <c r="I1048" s="131">
        <v>45412</v>
      </c>
    </row>
    <row r="1049" spans="1:9" x14ac:dyDescent="0.25">
      <c r="A1049" s="128" t="s">
        <v>298</v>
      </c>
      <c r="B1049" s="127" t="s">
        <v>15</v>
      </c>
      <c r="C1049" s="127" t="s">
        <v>199</v>
      </c>
      <c r="D1049" s="128" t="str">
        <f>_xlfn.XLOOKUP(C1049,'[1]Catálogo de actividades'!$B$5:$B$296,'[1]Catálogo de actividades'!$C$5:$C$296)</f>
        <v>INE</v>
      </c>
      <c r="E1049" s="128" t="str">
        <f>_xlfn.XLOOKUP(C1049,'[1]Catálogo de actividades'!$B$5:$B$296,'[1]Catálogo de actividades'!$D$5:$D$296)</f>
        <v>CL/CD</v>
      </c>
      <c r="F1049" s="159" t="str">
        <f>_xlfn.XLOOKUP(C1049,'[1]Catálogo de actividades'!$B$5:$B$296,'[1]Catálogo de actividades'!$I$5:$I$296)</f>
        <v>DEOE</v>
      </c>
      <c r="G1049" s="130" t="str">
        <f>_xlfn.XLOOKUP(C1049,'[1]Catálogo de actividades'!$B$5:$B$325,'[1]Catálogo de actividades'!$E$5:$E$325)</f>
        <v>16.5</v>
      </c>
      <c r="H1049" s="131">
        <v>45410</v>
      </c>
      <c r="I1049" s="131">
        <v>45442</v>
      </c>
    </row>
    <row r="1050" spans="1:9" x14ac:dyDescent="0.25">
      <c r="A1050" s="128" t="s">
        <v>298</v>
      </c>
      <c r="B1050" s="127" t="s">
        <v>15</v>
      </c>
      <c r="C1050" s="127" t="s">
        <v>200</v>
      </c>
      <c r="D1050" s="128" t="str">
        <f>_xlfn.XLOOKUP(C1050,'[1]Catálogo de actividades'!$B$5:$B$296,'[1]Catálogo de actividades'!$C$5:$C$296)</f>
        <v>INE</v>
      </c>
      <c r="E1050" s="128" t="str">
        <f>_xlfn.XLOOKUP(C1050,'[1]Catálogo de actividades'!$B$5:$B$296,'[1]Catálogo de actividades'!$D$5:$D$296)</f>
        <v>CL/CD</v>
      </c>
      <c r="F1050" s="159" t="str">
        <f>_xlfn.XLOOKUP(C1050,'[1]Catálogo de actividades'!$B$5:$B$296,'[1]Catálogo de actividades'!$I$5:$I$296)</f>
        <v>DEOE</v>
      </c>
      <c r="G1050" s="130" t="str">
        <f>_xlfn.XLOOKUP(C1050,'[1]Catálogo de actividades'!$B$5:$B$325,'[1]Catálogo de actividades'!$E$5:$E$325)</f>
        <v>16.6</v>
      </c>
      <c r="H1050" s="131">
        <v>45410</v>
      </c>
      <c r="I1050" s="131">
        <v>45443</v>
      </c>
    </row>
    <row r="1051" spans="1:9" x14ac:dyDescent="0.25">
      <c r="A1051" s="128" t="s">
        <v>298</v>
      </c>
      <c r="B1051" s="127" t="s">
        <v>15</v>
      </c>
      <c r="C1051" s="127" t="s">
        <v>201</v>
      </c>
      <c r="D1051" s="128" t="str">
        <f>_xlfn.XLOOKUP(C1051,'[1]Catálogo de actividades'!$B$5:$B$296,'[1]Catálogo de actividades'!$C$5:$C$296)</f>
        <v>INE/OPL</v>
      </c>
      <c r="E1051" s="128" t="str">
        <f>_xlfn.XLOOKUP(C1051,'[1]Catálogo de actividades'!$B$5:$B$296,'[1]Catálogo de actividades'!$D$5:$D$296)</f>
        <v>CD/OD</v>
      </c>
      <c r="F1051" s="159" t="str">
        <f>_xlfn.XLOOKUP(C1051,'[1]Catálogo de actividades'!$B$5:$B$296,'[1]Catálogo de actividades'!$I$5:$I$296)</f>
        <v>OPL</v>
      </c>
      <c r="G1051" s="130" t="str">
        <f>_xlfn.XLOOKUP(C1051,'[1]Catálogo de actividades'!$B$5:$B$325,'[1]Catálogo de actividades'!$E$5:$E$325)</f>
        <v>16.7</v>
      </c>
      <c r="H1051" s="131">
        <v>45445</v>
      </c>
      <c r="I1051" s="131">
        <v>45446</v>
      </c>
    </row>
    <row r="1052" spans="1:9" x14ac:dyDescent="0.25">
      <c r="A1052" s="128" t="s">
        <v>298</v>
      </c>
      <c r="B1052" s="127" t="s">
        <v>15</v>
      </c>
      <c r="C1052" s="127" t="s">
        <v>202</v>
      </c>
      <c r="D1052" s="128" t="str">
        <f>_xlfn.XLOOKUP(C1052,'[1]Catálogo de actividades'!$B$5:$B$296,'[1]Catálogo de actividades'!$C$5:$C$296)</f>
        <v>OPL</v>
      </c>
      <c r="E1052" s="128" t="str">
        <f>_xlfn.XLOOKUP(C1052,'[1]Catálogo de actividades'!$B$5:$B$296,'[1]Catálogo de actividades'!$D$5:$D$296)</f>
        <v>CG</v>
      </c>
      <c r="F1052" s="159" t="str">
        <f>_xlfn.XLOOKUP(C1052,'[1]Catálogo de actividades'!$B$5:$B$296,'[1]Catálogo de actividades'!$I$5:$I$296)</f>
        <v>JLE</v>
      </c>
      <c r="G1052" s="130" t="str">
        <f>_xlfn.XLOOKUP(C1052,'[1]Catálogo de actividades'!$B$5:$B$325,'[1]Catálogo de actividades'!$E$5:$E$325)</f>
        <v>16.8</v>
      </c>
      <c r="H1052" s="131">
        <v>45459</v>
      </c>
      <c r="I1052" s="131">
        <v>45473</v>
      </c>
    </row>
    <row r="1053" spans="1:9" x14ac:dyDescent="0.25">
      <c r="A1053" s="128" t="s">
        <v>298</v>
      </c>
      <c r="B1053" s="127" t="s">
        <v>16</v>
      </c>
      <c r="C1053" s="133" t="s">
        <v>203</v>
      </c>
      <c r="D1053" s="128" t="str">
        <f>_xlfn.XLOOKUP(C1053,'[1]Catálogo de actividades'!$B$5:$B$296,'[1]Catálogo de actividades'!$C$5:$C$296)</f>
        <v>OPL</v>
      </c>
      <c r="E1053" s="128" t="str">
        <f>_xlfn.XLOOKUP(C1053,'[1]Catálogo de actividades'!$B$5:$B$296,'[1]Catálogo de actividades'!$D$5:$D$296)</f>
        <v>CG</v>
      </c>
      <c r="F1053" s="159" t="str">
        <f>_xlfn.XLOOKUP(C1053,'[1]Catálogo de actividades'!$B$5:$B$296,'[1]Catálogo de actividades'!$I$5:$I$296)</f>
        <v>OPL</v>
      </c>
      <c r="G1053" s="130" t="str">
        <f>_xlfn.XLOOKUP(C1053,'[1]Catálogo de actividades'!$B$5:$B$325,'[1]Catálogo de actividades'!$E$5:$E$325)</f>
        <v>17.1</v>
      </c>
      <c r="H1053" s="131">
        <v>45171</v>
      </c>
      <c r="I1053" s="131">
        <v>45171</v>
      </c>
    </row>
    <row r="1054" spans="1:9" x14ac:dyDescent="0.25">
      <c r="A1054" s="128" t="s">
        <v>298</v>
      </c>
      <c r="B1054" s="127" t="s">
        <v>16</v>
      </c>
      <c r="C1054" s="133" t="s">
        <v>204</v>
      </c>
      <c r="D1054" s="128" t="str">
        <f>_xlfn.XLOOKUP(C1054,'[1]Catálogo de actividades'!$B$5:$B$296,'[1]Catálogo de actividades'!$C$5:$C$296)</f>
        <v>OPL</v>
      </c>
      <c r="E1054" s="128" t="str">
        <f>_xlfn.XLOOKUP(C1054,'[1]Catálogo de actividades'!$B$5:$B$296,'[1]Catálogo de actividades'!$D$5:$D$296)</f>
        <v>CG</v>
      </c>
      <c r="F1054" s="159" t="str">
        <f>_xlfn.XLOOKUP(C1054,'[1]Catálogo de actividades'!$B$5:$B$296,'[1]Catálogo de actividades'!$I$5:$I$296)</f>
        <v>OPL</v>
      </c>
      <c r="G1054" s="130" t="str">
        <f>_xlfn.XLOOKUP(C1054,'[1]Catálogo de actividades'!$B$5:$B$325,'[1]Catálogo de actividades'!$E$5:$E$325)</f>
        <v>17.2</v>
      </c>
      <c r="H1054" s="131">
        <v>45171</v>
      </c>
      <c r="I1054" s="131">
        <v>45171</v>
      </c>
    </row>
    <row r="1055" spans="1:9" x14ac:dyDescent="0.25">
      <c r="A1055" s="128" t="s">
        <v>298</v>
      </c>
      <c r="B1055" s="127" t="s">
        <v>16</v>
      </c>
      <c r="C1055" s="133" t="s">
        <v>205</v>
      </c>
      <c r="D1055" s="128" t="str">
        <f>_xlfn.XLOOKUP(C1055,'[1]Catálogo de actividades'!$B$5:$B$296,'[1]Catálogo de actividades'!$C$5:$C$296)</f>
        <v>OPL</v>
      </c>
      <c r="E1055" s="128" t="str">
        <f>_xlfn.XLOOKUP(C1055,'[1]Catálogo de actividades'!$B$5:$B$296,'[1]Catálogo de actividades'!$D$5:$D$296)</f>
        <v>CG</v>
      </c>
      <c r="F1055" s="159" t="str">
        <f>_xlfn.XLOOKUP(C1055,'[1]Catálogo de actividades'!$B$5:$B$296,'[1]Catálogo de actividades'!$I$5:$I$296)</f>
        <v>OPL</v>
      </c>
      <c r="G1055" s="130" t="str">
        <f>_xlfn.XLOOKUP(C1055,'[1]Catálogo de actividades'!$B$5:$B$325,'[1]Catálogo de actividades'!$E$5:$E$325)</f>
        <v>17.3</v>
      </c>
      <c r="H1055" s="131">
        <v>45232</v>
      </c>
      <c r="I1055" s="131">
        <v>45232</v>
      </c>
    </row>
    <row r="1056" spans="1:9" x14ac:dyDescent="0.25">
      <c r="A1056" s="128" t="s">
        <v>298</v>
      </c>
      <c r="B1056" s="127" t="s">
        <v>16</v>
      </c>
      <c r="C1056" s="133" t="s">
        <v>206</v>
      </c>
      <c r="D1056" s="128" t="str">
        <f>_xlfn.XLOOKUP(C1056,'[1]Catálogo de actividades'!$B$5:$B$296,'[1]Catálogo de actividades'!$C$5:$C$296)</f>
        <v>OPL</v>
      </c>
      <c r="E1056" s="128" t="str">
        <f>_xlfn.XLOOKUP(C1056,'[1]Catálogo de actividades'!$B$5:$B$296,'[1]Catálogo de actividades'!$D$5:$D$296)</f>
        <v>CG</v>
      </c>
      <c r="F1056" s="159" t="str">
        <f>_xlfn.XLOOKUP(C1056,'[1]Catálogo de actividades'!$B$5:$B$296,'[1]Catálogo de actividades'!$I$5:$I$296)</f>
        <v>OPL</v>
      </c>
      <c r="G1056" s="130" t="str">
        <f>_xlfn.XLOOKUP(C1056,'[1]Catálogo de actividades'!$B$5:$B$325,'[1]Catálogo de actividades'!$E$5:$E$325)</f>
        <v>17.4</v>
      </c>
      <c r="H1056" s="131">
        <v>45262</v>
      </c>
      <c r="I1056" s="131">
        <v>45262</v>
      </c>
    </row>
    <row r="1057" spans="1:9" x14ac:dyDescent="0.25">
      <c r="A1057" s="128" t="s">
        <v>298</v>
      </c>
      <c r="B1057" s="127" t="s">
        <v>16</v>
      </c>
      <c r="C1057" s="133" t="s">
        <v>207</v>
      </c>
      <c r="D1057" s="128" t="str">
        <f>_xlfn.XLOOKUP(C1057,'[1]Catálogo de actividades'!$B$5:$B$296,'[1]Catálogo de actividades'!$C$5:$C$296)</f>
        <v>OPL</v>
      </c>
      <c r="E1057" s="128" t="str">
        <f>_xlfn.XLOOKUP(C1057,'[1]Catálogo de actividades'!$B$5:$B$296,'[1]Catálogo de actividades'!$D$5:$D$296)</f>
        <v>CG</v>
      </c>
      <c r="F1057" s="159" t="str">
        <f>_xlfn.XLOOKUP(C1057,'[1]Catálogo de actividades'!$B$5:$B$296,'[1]Catálogo de actividades'!$I$5:$I$296)</f>
        <v>OPL</v>
      </c>
      <c r="G1057" s="130" t="str">
        <f>_xlfn.XLOOKUP(C1057,'[1]Catálogo de actividades'!$B$5:$B$325,'[1]Catálogo de actividades'!$E$5:$E$325)</f>
        <v>17.5</v>
      </c>
      <c r="H1057" s="131">
        <v>45293</v>
      </c>
      <c r="I1057" s="131">
        <v>45293</v>
      </c>
    </row>
    <row r="1058" spans="1:9" x14ac:dyDescent="0.25">
      <c r="A1058" s="128" t="s">
        <v>298</v>
      </c>
      <c r="B1058" s="127" t="s">
        <v>16</v>
      </c>
      <c r="C1058" s="133" t="s">
        <v>208</v>
      </c>
      <c r="D1058" s="128" t="str">
        <f>_xlfn.XLOOKUP(C1058,'[1]Catálogo de actividades'!$B$5:$B$296,'[1]Catálogo de actividades'!$C$5:$C$296)</f>
        <v>OPL</v>
      </c>
      <c r="E1058" s="128" t="str">
        <f>_xlfn.XLOOKUP(C1058,'[1]Catálogo de actividades'!$B$5:$B$296,'[1]Catálogo de actividades'!$D$5:$D$296)</f>
        <v>CG</v>
      </c>
      <c r="F1058" s="159" t="str">
        <f>_xlfn.XLOOKUP(C1058,'[1]Catálogo de actividades'!$B$5:$B$296,'[1]Catálogo de actividades'!$I$5:$I$296)</f>
        <v>OPL</v>
      </c>
      <c r="G1058" s="130" t="str">
        <f>_xlfn.XLOOKUP(C1058,'[1]Catálogo de actividades'!$B$5:$B$325,'[1]Catálogo de actividades'!$E$5:$E$325)</f>
        <v>17.6</v>
      </c>
      <c r="H1058" s="131">
        <v>45324</v>
      </c>
      <c r="I1058" s="131">
        <v>45324</v>
      </c>
    </row>
    <row r="1059" spans="1:9" x14ac:dyDescent="0.25">
      <c r="A1059" s="128" t="s">
        <v>298</v>
      </c>
      <c r="B1059" s="127" t="s">
        <v>16</v>
      </c>
      <c r="C1059" s="133" t="s">
        <v>209</v>
      </c>
      <c r="D1059" s="128" t="str">
        <f>_xlfn.XLOOKUP(C1059,'[1]Catálogo de actividades'!$B$5:$B$296,'[1]Catálogo de actividades'!$C$5:$C$296)</f>
        <v>OPL</v>
      </c>
      <c r="E1059" s="128" t="str">
        <f>_xlfn.XLOOKUP(C1059,'[1]Catálogo de actividades'!$B$5:$B$296,'[1]Catálogo de actividades'!$D$5:$D$296)</f>
        <v>CG</v>
      </c>
      <c r="F1059" s="159" t="str">
        <f>_xlfn.XLOOKUP(C1059,'[1]Catálogo de actividades'!$B$5:$B$296,'[1]Catálogo de actividades'!$I$5:$I$296)</f>
        <v>OPL</v>
      </c>
      <c r="G1059" s="130" t="str">
        <f>_xlfn.XLOOKUP(C1059,'[1]Catálogo de actividades'!$B$5:$B$325,'[1]Catálogo de actividades'!$E$5:$E$325)</f>
        <v>17.7</v>
      </c>
      <c r="H1059" s="131">
        <v>45324</v>
      </c>
      <c r="I1059" s="131">
        <v>45324</v>
      </c>
    </row>
    <row r="1060" spans="1:9" x14ac:dyDescent="0.25">
      <c r="A1060" s="128" t="s">
        <v>298</v>
      </c>
      <c r="B1060" s="127" t="s">
        <v>16</v>
      </c>
      <c r="C1060" s="133" t="s">
        <v>210</v>
      </c>
      <c r="D1060" s="128" t="str">
        <f>_xlfn.XLOOKUP(C1060,'[1]Catálogo de actividades'!$B$5:$B$296,'[1]Catálogo de actividades'!$C$5:$C$296)</f>
        <v>OPL</v>
      </c>
      <c r="E1060" s="128" t="str">
        <f>_xlfn.XLOOKUP(C1060,'[1]Catálogo de actividades'!$B$5:$B$296,'[1]Catálogo de actividades'!$D$5:$D$296)</f>
        <v>CG</v>
      </c>
      <c r="F1060" s="159" t="str">
        <f>_xlfn.XLOOKUP(C1060,'[1]Catálogo de actividades'!$B$5:$B$296,'[1]Catálogo de actividades'!$I$5:$I$296)</f>
        <v>OPL</v>
      </c>
      <c r="G1060" s="130" t="str">
        <f>_xlfn.XLOOKUP(C1060,'[1]Catálogo de actividades'!$B$5:$B$325,'[1]Catálogo de actividades'!$E$5:$E$325)</f>
        <v>17.8</v>
      </c>
      <c r="H1060" s="131">
        <v>45353</v>
      </c>
      <c r="I1060" s="131">
        <v>45353</v>
      </c>
    </row>
    <row r="1061" spans="1:9" x14ac:dyDescent="0.25">
      <c r="A1061" s="128" t="s">
        <v>298</v>
      </c>
      <c r="B1061" s="127" t="s">
        <v>16</v>
      </c>
      <c r="C1061" s="133" t="s">
        <v>211</v>
      </c>
      <c r="D1061" s="128" t="str">
        <f>_xlfn.XLOOKUP(C1061,'[1]Catálogo de actividades'!$B$5:$B$296,'[1]Catálogo de actividades'!$C$5:$C$296)</f>
        <v>OPL</v>
      </c>
      <c r="E1061" s="128" t="str">
        <f>_xlfn.XLOOKUP(C1061,'[1]Catálogo de actividades'!$B$5:$B$296,'[1]Catálogo de actividades'!$D$5:$D$296)</f>
        <v>CG</v>
      </c>
      <c r="F1061" s="159" t="str">
        <f>_xlfn.XLOOKUP(C1061,'[1]Catálogo de actividades'!$B$5:$B$296,'[1]Catálogo de actividades'!$I$5:$I$296)</f>
        <v>OPL</v>
      </c>
      <c r="G1061" s="130" t="str">
        <f>_xlfn.XLOOKUP(C1061,'[1]Catálogo de actividades'!$B$5:$B$325,'[1]Catálogo de actividades'!$E$5:$E$325)</f>
        <v>17.9</v>
      </c>
      <c r="H1061" s="131">
        <v>45399</v>
      </c>
      <c r="I1061" s="131">
        <v>45399</v>
      </c>
    </row>
    <row r="1062" spans="1:9" x14ac:dyDescent="0.25">
      <c r="A1062" s="128" t="s">
        <v>298</v>
      </c>
      <c r="B1062" s="127" t="s">
        <v>16</v>
      </c>
      <c r="C1062" s="133" t="s">
        <v>212</v>
      </c>
      <c r="D1062" s="128" t="str">
        <f>_xlfn.XLOOKUP(C1062,'[1]Catálogo de actividades'!$B$5:$B$296,'[1]Catálogo de actividades'!$C$5:$C$296)</f>
        <v>OPL</v>
      </c>
      <c r="E1062" s="128" t="str">
        <f>_xlfn.XLOOKUP(C1062,'[1]Catálogo de actividades'!$B$5:$B$296,'[1]Catálogo de actividades'!$D$5:$D$296)</f>
        <v>CG</v>
      </c>
      <c r="F1062" s="159" t="str">
        <f>_xlfn.XLOOKUP(C1062,'[1]Catálogo de actividades'!$B$5:$B$296,'[1]Catálogo de actividades'!$I$5:$I$296)</f>
        <v>OPL</v>
      </c>
      <c r="G1062" s="130" t="str">
        <f>_xlfn.XLOOKUP(C1062,'[1]Catálogo de actividades'!$B$5:$B$325,'[1]Catálogo de actividades'!$E$5:$E$325)</f>
        <v>17.10</v>
      </c>
      <c r="H1062" s="131">
        <v>45424</v>
      </c>
      <c r="I1062" s="131">
        <v>45424</v>
      </c>
    </row>
    <row r="1063" spans="1:9" x14ac:dyDescent="0.25">
      <c r="A1063" s="128" t="s">
        <v>298</v>
      </c>
      <c r="B1063" s="127" t="s">
        <v>16</v>
      </c>
      <c r="C1063" s="133" t="s">
        <v>213</v>
      </c>
      <c r="D1063" s="128" t="str">
        <f>_xlfn.XLOOKUP(C1063,'[1]Catálogo de actividades'!$B$5:$B$296,'[1]Catálogo de actividades'!$C$5:$C$296)</f>
        <v>OPL</v>
      </c>
      <c r="E1063" s="128" t="str">
        <f>_xlfn.XLOOKUP(C1063,'[1]Catálogo de actividades'!$B$5:$B$296,'[1]Catálogo de actividades'!$D$5:$D$296)</f>
        <v>CG</v>
      </c>
      <c r="F1063" s="159" t="str">
        <f>_xlfn.XLOOKUP(C1063,'[1]Catálogo de actividades'!$B$5:$B$296,'[1]Catálogo de actividades'!$I$5:$I$296)</f>
        <v>OPL</v>
      </c>
      <c r="G1063" s="130" t="str">
        <f>_xlfn.XLOOKUP(C1063,'[1]Catálogo de actividades'!$B$5:$B$325,'[1]Catálogo de actividades'!$E$5:$E$325)</f>
        <v>17.11</v>
      </c>
      <c r="H1063" s="131">
        <v>45431</v>
      </c>
      <c r="I1063" s="131">
        <v>45431</v>
      </c>
    </row>
    <row r="1064" spans="1:9" x14ac:dyDescent="0.25">
      <c r="A1064" s="128" t="s">
        <v>298</v>
      </c>
      <c r="B1064" s="127" t="s">
        <v>16</v>
      </c>
      <c r="C1064" s="133" t="s">
        <v>214</v>
      </c>
      <c r="D1064" s="128" t="str">
        <f>_xlfn.XLOOKUP(C1064,'[1]Catálogo de actividades'!$B$5:$B$296,'[1]Catálogo de actividades'!$C$5:$C$296)</f>
        <v>OPL</v>
      </c>
      <c r="E1064" s="128" t="str">
        <f>_xlfn.XLOOKUP(C1064,'[1]Catálogo de actividades'!$B$5:$B$296,'[1]Catálogo de actividades'!$D$5:$D$296)</f>
        <v>CG</v>
      </c>
      <c r="F1064" s="159" t="str">
        <f>_xlfn.XLOOKUP(C1064,'[1]Catálogo de actividades'!$B$5:$B$296,'[1]Catálogo de actividades'!$I$5:$I$296)</f>
        <v>OPL</v>
      </c>
      <c r="G1064" s="130" t="str">
        <f>_xlfn.XLOOKUP(C1064,'[1]Catálogo de actividades'!$B$5:$B$325,'[1]Catálogo de actividades'!$E$5:$E$325)</f>
        <v>17.12</v>
      </c>
      <c r="H1064" s="131">
        <v>45438</v>
      </c>
      <c r="I1064" s="131">
        <v>45438</v>
      </c>
    </row>
    <row r="1065" spans="1:9" x14ac:dyDescent="0.25">
      <c r="A1065" s="128" t="s">
        <v>298</v>
      </c>
      <c r="B1065" s="127" t="s">
        <v>16</v>
      </c>
      <c r="C1065" s="127" t="s">
        <v>215</v>
      </c>
      <c r="D1065" s="128" t="str">
        <f>_xlfn.XLOOKUP(C1065,'[1]Catálogo de actividades'!$B$5:$B$296,'[1]Catálogo de actividades'!$C$5:$C$296)</f>
        <v>OPL</v>
      </c>
      <c r="E1065" s="128" t="str">
        <f>_xlfn.XLOOKUP(C1065,'[1]Catálogo de actividades'!$B$5:$B$296,'[1]Catálogo de actividades'!$D$5:$D$296)</f>
        <v>CG</v>
      </c>
      <c r="F1065" s="159" t="str">
        <f>_xlfn.XLOOKUP(C1065,'[1]Catálogo de actividades'!$B$5:$B$296,'[1]Catálogo de actividades'!$I$5:$I$296)</f>
        <v>OPL</v>
      </c>
      <c r="G1065" s="130" t="str">
        <f>_xlfn.XLOOKUP(C1065,'[1]Catálogo de actividades'!$B$5:$B$325,'[1]Catálogo de actividades'!$E$5:$E$325)</f>
        <v>17.13</v>
      </c>
      <c r="H1065" s="131">
        <v>45445</v>
      </c>
      <c r="I1065" s="131">
        <v>45446</v>
      </c>
    </row>
    <row r="1066" spans="1:9" x14ac:dyDescent="0.25">
      <c r="A1066" s="128" t="s">
        <v>298</v>
      </c>
      <c r="B1066" s="127" t="s">
        <v>17</v>
      </c>
      <c r="C1066" s="133" t="s">
        <v>216</v>
      </c>
      <c r="D1066" s="128" t="str">
        <f>_xlfn.XLOOKUP(C1066,'[1]Catálogo de actividades'!$B$5:$B$296,'[1]Catálogo de actividades'!$C$5:$C$296)</f>
        <v>INE</v>
      </c>
      <c r="E1066" s="128" t="str">
        <f>_xlfn.XLOOKUP(C1066,'[1]Catálogo de actividades'!$B$5:$B$296,'[1]Catálogo de actividades'!$D$5:$D$296)</f>
        <v xml:space="preserve">DEOE  </v>
      </c>
      <c r="F1066" s="159" t="str">
        <f>_xlfn.XLOOKUP(C1066,'[1]Catálogo de actividades'!$B$5:$B$296,'[1]Catálogo de actividades'!$I$5:$I$296)</f>
        <v>DEOE</v>
      </c>
      <c r="G1066" s="130" t="str">
        <f>_xlfn.XLOOKUP(C1066,'[1]Catálogo de actividades'!$B$5:$B$325,'[1]Catálogo de actividades'!$E$5:$E$325)</f>
        <v>18.1</v>
      </c>
      <c r="H1066" s="131">
        <v>45292</v>
      </c>
      <c r="I1066" s="131">
        <v>45322</v>
      </c>
    </row>
    <row r="1067" spans="1:9" x14ac:dyDescent="0.25">
      <c r="A1067" s="128" t="s">
        <v>298</v>
      </c>
      <c r="B1067" s="127" t="s">
        <v>17</v>
      </c>
      <c r="C1067" s="127" t="s">
        <v>217</v>
      </c>
      <c r="D1067" s="128" t="str">
        <f>_xlfn.XLOOKUP(C1067,'[1]Catálogo de actividades'!$B$5:$B$296,'[1]Catálogo de actividades'!$C$5:$C$296)</f>
        <v>OPL</v>
      </c>
      <c r="E1067" s="128" t="str">
        <f>_xlfn.XLOOKUP(C1067,'[1]Catálogo de actividades'!$B$5:$B$296,'[1]Catálogo de actividades'!$D$5:$D$296)</f>
        <v>CG</v>
      </c>
      <c r="F1067" s="159" t="str">
        <f>_xlfn.XLOOKUP(C1067,'[1]Catálogo de actividades'!$B$5:$B$296,'[1]Catálogo de actividades'!$I$5:$I$296)</f>
        <v>OPL</v>
      </c>
      <c r="G1067" s="130" t="str">
        <f>_xlfn.XLOOKUP(C1067,'[1]Catálogo de actividades'!$B$5:$B$325,'[1]Catálogo de actividades'!$E$5:$E$325)</f>
        <v>18.2</v>
      </c>
      <c r="H1067" s="131">
        <v>45343</v>
      </c>
      <c r="I1067" s="131">
        <v>45350</v>
      </c>
    </row>
    <row r="1068" spans="1:9" x14ac:dyDescent="0.25">
      <c r="A1068" s="128" t="s">
        <v>298</v>
      </c>
      <c r="B1068" s="127" t="s">
        <v>17</v>
      </c>
      <c r="C1068" s="127" t="s">
        <v>218</v>
      </c>
      <c r="D1068" s="128" t="str">
        <f>_xlfn.XLOOKUP(C1068,'[1]Catálogo de actividades'!$B$5:$B$296,'[1]Catálogo de actividades'!$C$5:$C$296)</f>
        <v>OPL</v>
      </c>
      <c r="E1068" s="128" t="str">
        <f>_xlfn.XLOOKUP(C1068,'[1]Catálogo de actividades'!$B$5:$B$296,'[1]Catálogo de actividades'!$D$5:$D$296)</f>
        <v>CG</v>
      </c>
      <c r="F1068" s="159" t="str">
        <f>_xlfn.XLOOKUP(C1068,'[1]Catálogo de actividades'!$B$5:$B$296,'[1]Catálogo de actividades'!$I$5:$I$296)</f>
        <v>OPL</v>
      </c>
      <c r="G1068" s="130" t="str">
        <f>_xlfn.XLOOKUP(C1068,'[1]Catálogo de actividades'!$B$5:$B$325,'[1]Catálogo de actividades'!$E$5:$E$325)</f>
        <v>18.3</v>
      </c>
      <c r="H1068" s="131">
        <v>45364</v>
      </c>
      <c r="I1068" s="131">
        <v>45364</v>
      </c>
    </row>
    <row r="1069" spans="1:9" x14ac:dyDescent="0.25">
      <c r="A1069" s="128" t="s">
        <v>298</v>
      </c>
      <c r="B1069" s="127" t="s">
        <v>17</v>
      </c>
      <c r="C1069" s="127" t="s">
        <v>219</v>
      </c>
      <c r="D1069" s="128" t="str">
        <f>_xlfn.XLOOKUP(C1069,'[1]Catálogo de actividades'!$B$5:$B$296,'[1]Catálogo de actividades'!$C$5:$C$296)</f>
        <v>INE</v>
      </c>
      <c r="E1069" s="128" t="str">
        <f>_xlfn.XLOOKUP(C1069,'[1]Catálogo de actividades'!$B$5:$B$296,'[1]Catálogo de actividades'!$D$5:$D$296)</f>
        <v>JLE</v>
      </c>
      <c r="F1069" s="159" t="str">
        <f>_xlfn.XLOOKUP(C1069,'[1]Catálogo de actividades'!$B$5:$B$296,'[1]Catálogo de actividades'!$I$5:$I$296)</f>
        <v>JLE</v>
      </c>
      <c r="G1069" s="130" t="str">
        <f>_xlfn.XLOOKUP(C1069,'[1]Catálogo de actividades'!$B$5:$B$325,'[1]Catálogo de actividades'!$E$5:$E$325)</f>
        <v>18.4</v>
      </c>
      <c r="H1069" s="131">
        <v>45365</v>
      </c>
      <c r="I1069" s="131">
        <v>45377</v>
      </c>
    </row>
    <row r="1070" spans="1:9" x14ac:dyDescent="0.25">
      <c r="A1070" s="128" t="s">
        <v>298</v>
      </c>
      <c r="B1070" s="127" t="s">
        <v>17</v>
      </c>
      <c r="C1070" s="127" t="s">
        <v>220</v>
      </c>
      <c r="D1070" s="128" t="str">
        <f>_xlfn.XLOOKUP(C1070,'[1]Catálogo de actividades'!$B$5:$B$296,'[1]Catálogo de actividades'!$C$5:$C$296)</f>
        <v>OPL</v>
      </c>
      <c r="E1070" s="128" t="str">
        <f>_xlfn.XLOOKUP(C1070,'[1]Catálogo de actividades'!$B$5:$B$296,'[1]Catálogo de actividades'!$D$5:$D$296)</f>
        <v>OD</v>
      </c>
      <c r="F1070" s="159" t="str">
        <f>_xlfn.XLOOKUP(C1070,'[1]Catálogo de actividades'!$B$5:$B$296,'[1]Catálogo de actividades'!$I$5:$I$296)</f>
        <v>OPL</v>
      </c>
      <c r="G1070" s="130" t="str">
        <f>_xlfn.XLOOKUP(C1070,'[1]Catálogo de actividades'!$B$5:$B$325,'[1]Catálogo de actividades'!$E$5:$E$325)</f>
        <v>18.5</v>
      </c>
      <c r="H1070" s="131">
        <v>45383</v>
      </c>
      <c r="I1070" s="131">
        <v>45397</v>
      </c>
    </row>
    <row r="1071" spans="1:9" x14ac:dyDescent="0.25">
      <c r="A1071" s="128" t="s">
        <v>298</v>
      </c>
      <c r="B1071" s="127" t="s">
        <v>17</v>
      </c>
      <c r="C1071" s="127" t="s">
        <v>222</v>
      </c>
      <c r="D1071" s="128" t="str">
        <f>_xlfn.XLOOKUP(C1071,'[1]Catálogo de actividades'!$B$5:$B$296,'[1]Catálogo de actividades'!$C$5:$C$296)</f>
        <v>OPL</v>
      </c>
      <c r="E1071" s="128" t="str">
        <f>_xlfn.XLOOKUP(C1071,'[1]Catálogo de actividades'!$B$5:$B$296,'[1]Catálogo de actividades'!$D$5:$D$296)</f>
        <v>CG/OD</v>
      </c>
      <c r="F1071" s="159" t="str">
        <f>_xlfn.XLOOKUP(C1071,'[1]Catálogo de actividades'!$B$5:$B$296,'[1]Catálogo de actividades'!$I$5:$I$296)</f>
        <v>OPL</v>
      </c>
      <c r="G1071" s="130" t="str">
        <f>_xlfn.XLOOKUP(C1071,'[1]Catálogo de actividades'!$B$5:$B$325,'[1]Catálogo de actividades'!$E$5:$E$325)</f>
        <v>18.6</v>
      </c>
      <c r="H1071" s="131">
        <v>45413</v>
      </c>
      <c r="I1071" s="131">
        <v>45440</v>
      </c>
    </row>
    <row r="1072" spans="1:9" x14ac:dyDescent="0.25">
      <c r="A1072" s="128" t="s">
        <v>298</v>
      </c>
      <c r="B1072" s="127" t="s">
        <v>17</v>
      </c>
      <c r="C1072" s="127" t="s">
        <v>221</v>
      </c>
      <c r="D1072" s="128" t="str">
        <f>_xlfn.XLOOKUP(C1072,'[1]Catálogo de actividades'!$B$5:$B$296,'[1]Catálogo de actividades'!$C$5:$C$296)</f>
        <v>OPL</v>
      </c>
      <c r="E1072" s="128" t="str">
        <f>_xlfn.XLOOKUP(C1072,'[1]Catálogo de actividades'!$B$5:$B$296,'[1]Catálogo de actividades'!$D$5:$D$296)</f>
        <v>CG/OD</v>
      </c>
      <c r="F1072" s="159" t="str">
        <f>_xlfn.XLOOKUP(C1072,'[1]Catálogo de actividades'!$B$5:$B$296,'[1]Catálogo de actividades'!$I$5:$I$296)</f>
        <v>OPL</v>
      </c>
      <c r="G1072" s="130" t="str">
        <f>_xlfn.XLOOKUP(C1072,'[1]Catálogo de actividades'!$B$5:$B$325,'[1]Catálogo de actividades'!$E$5:$E$325)</f>
        <v>18.7</v>
      </c>
      <c r="H1072" s="131">
        <v>45413</v>
      </c>
      <c r="I1072" s="131">
        <v>45440</v>
      </c>
    </row>
    <row r="1073" spans="1:9" x14ac:dyDescent="0.25">
      <c r="A1073" s="128" t="s">
        <v>298</v>
      </c>
      <c r="B1073" s="127" t="s">
        <v>17</v>
      </c>
      <c r="C1073" s="127" t="s">
        <v>223</v>
      </c>
      <c r="D1073" s="128" t="str">
        <f>_xlfn.XLOOKUP(C1073,'[1]Catálogo de actividades'!$B$5:$B$296,'[1]Catálogo de actividades'!$C$5:$C$296)</f>
        <v>OPL</v>
      </c>
      <c r="E1073" s="128" t="str">
        <f>_xlfn.XLOOKUP(C1073,'[1]Catálogo de actividades'!$B$5:$B$296,'[1]Catálogo de actividades'!$D$5:$D$296)</f>
        <v>CG</v>
      </c>
      <c r="F1073" s="159" t="str">
        <f>_xlfn.XLOOKUP(C1073,'[1]Catálogo de actividades'!$B$5:$B$296,'[1]Catálogo de actividades'!$I$5:$I$296)</f>
        <v>OPL</v>
      </c>
      <c r="G1073" s="130" t="str">
        <f>_xlfn.XLOOKUP(C1073,'[1]Catálogo de actividades'!$B$5:$B$325,'[1]Catálogo de actividades'!$E$5:$E$325)</f>
        <v>18.8</v>
      </c>
      <c r="H1073" s="131">
        <v>45323</v>
      </c>
      <c r="I1073" s="131">
        <v>45337</v>
      </c>
    </row>
    <row r="1074" spans="1:9" x14ac:dyDescent="0.25">
      <c r="A1074" s="128" t="s">
        <v>298</v>
      </c>
      <c r="B1074" s="127" t="s">
        <v>17</v>
      </c>
      <c r="C1074" s="127" t="s">
        <v>224</v>
      </c>
      <c r="D1074" s="128" t="str">
        <f>_xlfn.XLOOKUP(C1074,'[1]Catálogo de actividades'!$B$5:$B$296,'[1]Catálogo de actividades'!$C$5:$C$296)</f>
        <v>OPL</v>
      </c>
      <c r="E1074" s="128" t="str">
        <f>_xlfn.XLOOKUP(C1074,'[1]Catálogo de actividades'!$B$5:$B$296,'[1]Catálogo de actividades'!$D$5:$D$296)</f>
        <v>CG</v>
      </c>
      <c r="F1074" s="159" t="str">
        <f>_xlfn.XLOOKUP(C1074,'[1]Catálogo de actividades'!$B$5:$B$296,'[1]Catálogo de actividades'!$I$5:$I$296)</f>
        <v>OPL</v>
      </c>
      <c r="G1074" s="130" t="str">
        <f>_xlfn.XLOOKUP(C1074,'[1]Catálogo de actividades'!$B$5:$B$325,'[1]Catálogo de actividades'!$E$5:$E$325)</f>
        <v>18.9</v>
      </c>
      <c r="H1074" s="131">
        <v>45383</v>
      </c>
      <c r="I1074" s="131">
        <v>45389</v>
      </c>
    </row>
    <row r="1075" spans="1:9" x14ac:dyDescent="0.25">
      <c r="A1075" s="128" t="s">
        <v>298</v>
      </c>
      <c r="B1075" s="127" t="s">
        <v>17</v>
      </c>
      <c r="C1075" s="127" t="s">
        <v>225</v>
      </c>
      <c r="D1075" s="128" t="str">
        <f>_xlfn.XLOOKUP(C1075,'[1]Catálogo de actividades'!$B$5:$B$296,'[1]Catálogo de actividades'!$C$5:$C$296)</f>
        <v>OPL</v>
      </c>
      <c r="E1075" s="128" t="str">
        <f>_xlfn.XLOOKUP(C1075,'[1]Catálogo de actividades'!$B$5:$B$296,'[1]Catálogo de actividades'!$D$5:$D$296)</f>
        <v>CG</v>
      </c>
      <c r="F1075" s="159" t="str">
        <f>_xlfn.XLOOKUP(C1075,'[1]Catálogo de actividades'!$B$5:$B$296,'[1]Catálogo de actividades'!$I$5:$I$296)</f>
        <v>OPL</v>
      </c>
      <c r="G1075" s="130" t="str">
        <f>_xlfn.XLOOKUP(C1075,'[1]Catálogo de actividades'!$B$5:$B$325,'[1]Catálogo de actividades'!$E$5:$E$325)</f>
        <v>18.10</v>
      </c>
      <c r="H1075" s="131">
        <v>45398</v>
      </c>
      <c r="I1075" s="131">
        <v>45412</v>
      </c>
    </row>
    <row r="1076" spans="1:9" x14ac:dyDescent="0.25">
      <c r="A1076" s="128" t="s">
        <v>298</v>
      </c>
      <c r="B1076" s="135" t="s">
        <v>17</v>
      </c>
      <c r="C1076" s="127" t="s">
        <v>226</v>
      </c>
      <c r="D1076" s="128" t="str">
        <f>_xlfn.XLOOKUP(C1076,'[1]Catálogo de actividades'!$B$5:$B$296,'[1]Catálogo de actividades'!$C$5:$C$296)</f>
        <v>OPL</v>
      </c>
      <c r="E1076" s="128" t="str">
        <f>_xlfn.XLOOKUP(C1076,'[1]Catálogo de actividades'!$B$5:$B$296,'[1]Catálogo de actividades'!$D$5:$D$296)</f>
        <v>OD</v>
      </c>
      <c r="F1076" s="159" t="str">
        <f>_xlfn.XLOOKUP(C1076,'[1]Catálogo de actividades'!$B$5:$B$296,'[1]Catálogo de actividades'!$I$5:$I$296)</f>
        <v>OPL</v>
      </c>
      <c r="G1076" s="130" t="str">
        <f>_xlfn.XLOOKUP(C1076,'[1]Catálogo de actividades'!$B$5:$B$325,'[1]Catálogo de actividades'!$E$5:$E$325)</f>
        <v>18.11</v>
      </c>
      <c r="H1076" s="131">
        <v>45409</v>
      </c>
      <c r="I1076" s="157">
        <v>45424</v>
      </c>
    </row>
    <row r="1077" spans="1:9" x14ac:dyDescent="0.25">
      <c r="A1077" s="128" t="s">
        <v>298</v>
      </c>
      <c r="B1077" s="127" t="s">
        <v>17</v>
      </c>
      <c r="C1077" s="127" t="s">
        <v>227</v>
      </c>
      <c r="D1077" s="128" t="str">
        <f>_xlfn.XLOOKUP(C1077,'[1]Catálogo de actividades'!$B$5:$B$296,'[1]Catálogo de actividades'!$C$5:$C$296)</f>
        <v>OPL</v>
      </c>
      <c r="E1077" s="128" t="str">
        <f>_xlfn.XLOOKUP(C1077,'[1]Catálogo de actividades'!$B$5:$B$296,'[1]Catálogo de actividades'!$D$5:$D$296)</f>
        <v>CG</v>
      </c>
      <c r="F1077" s="159" t="str">
        <f>_xlfn.XLOOKUP(C1077,'[1]Catálogo de actividades'!$B$5:$B$296,'[1]Catálogo de actividades'!$I$5:$I$296)</f>
        <v>OPL</v>
      </c>
      <c r="G1077" s="130" t="str">
        <f>_xlfn.XLOOKUP(C1077,'[1]Catálogo de actividades'!$B$5:$B$325,'[1]Catálogo de actividades'!$E$5:$E$325)</f>
        <v>18.13</v>
      </c>
      <c r="H1077" s="131">
        <v>45413</v>
      </c>
      <c r="I1077" s="131">
        <v>45419</v>
      </c>
    </row>
    <row r="1078" spans="1:9" x14ac:dyDescent="0.25">
      <c r="A1078" s="128" t="s">
        <v>298</v>
      </c>
      <c r="B1078" s="127" t="s">
        <v>17</v>
      </c>
      <c r="C1078" s="127" t="s">
        <v>228</v>
      </c>
      <c r="D1078" s="128" t="str">
        <f>_xlfn.XLOOKUP(C1078,'[1]Catálogo de actividades'!$B$5:$B$296,'[1]Catálogo de actividades'!$C$5:$C$296)</f>
        <v>OPL</v>
      </c>
      <c r="E1078" s="128" t="str">
        <f>_xlfn.XLOOKUP(C1078,'[1]Catálogo de actividades'!$B$5:$B$296,'[1]Catálogo de actividades'!$D$5:$D$296)</f>
        <v>CD</v>
      </c>
      <c r="F1078" s="159" t="str">
        <f>_xlfn.XLOOKUP(C1078,'[1]Catálogo de actividades'!$B$5:$B$296,'[1]Catálogo de actividades'!$I$5:$I$296)</f>
        <v>OPL</v>
      </c>
      <c r="G1078" s="130" t="str">
        <f>_xlfn.XLOOKUP(C1078,'[1]Catálogo de actividades'!$B$5:$B$325,'[1]Catálogo de actividades'!$E$5:$E$325)</f>
        <v>18.14</v>
      </c>
      <c r="H1078" s="131">
        <v>45398</v>
      </c>
      <c r="I1078" s="131">
        <v>45440</v>
      </c>
    </row>
    <row r="1079" spans="1:9" x14ac:dyDescent="0.25">
      <c r="A1079" s="128" t="s">
        <v>298</v>
      </c>
      <c r="B1079" s="127" t="s">
        <v>17</v>
      </c>
      <c r="C1079" s="127" t="s">
        <v>229</v>
      </c>
      <c r="D1079" s="128" t="str">
        <f>_xlfn.XLOOKUP(C1079,'[1]Catálogo de actividades'!$B$5:$B$296,'[1]Catálogo de actividades'!$C$5:$C$296)</f>
        <v>OPL</v>
      </c>
      <c r="E1079" s="128" t="str">
        <f>_xlfn.XLOOKUP(C1079,'[1]Catálogo de actividades'!$B$5:$B$296,'[1]Catálogo de actividades'!$D$5:$D$296)</f>
        <v>CG/OD</v>
      </c>
      <c r="F1079" s="159" t="str">
        <f>_xlfn.XLOOKUP(C1079,'[1]Catálogo de actividades'!$B$5:$B$296,'[1]Catálogo de actividades'!$I$5:$I$296)</f>
        <v>OPL</v>
      </c>
      <c r="G1079" s="130" t="str">
        <f>_xlfn.XLOOKUP(C1079,'[1]Catálogo de actividades'!$B$5:$B$325,'[1]Catálogo de actividades'!$E$5:$E$325)</f>
        <v>18.15</v>
      </c>
      <c r="H1079" s="157">
        <v>45446</v>
      </c>
      <c r="I1079" s="157">
        <v>45446</v>
      </c>
    </row>
    <row r="1080" spans="1:9" x14ac:dyDescent="0.25">
      <c r="A1080" s="128" t="s">
        <v>298</v>
      </c>
      <c r="B1080" s="127" t="s">
        <v>17</v>
      </c>
      <c r="C1080" s="127" t="s">
        <v>230</v>
      </c>
      <c r="D1080" s="128" t="str">
        <f>_xlfn.XLOOKUP(C1080,'[1]Catálogo de actividades'!$B$5:$B$296,'[1]Catálogo de actividades'!$C$5:$C$296)</f>
        <v>OPL</v>
      </c>
      <c r="E1080" s="128" t="str">
        <f>_xlfn.XLOOKUP(C1080,'[1]Catálogo de actividades'!$B$5:$B$296,'[1]Catálogo de actividades'!$D$5:$D$296)</f>
        <v>OD</v>
      </c>
      <c r="F1080" s="159" t="str">
        <f>_xlfn.XLOOKUP(C1080,'[1]Catálogo de actividades'!$B$5:$B$296,'[1]Catálogo de actividades'!$I$5:$I$296)</f>
        <v>OPL</v>
      </c>
      <c r="G1080" s="130" t="str">
        <f>_xlfn.XLOOKUP(C1080,'[1]Catálogo de actividades'!$B$5:$B$325,'[1]Catálogo de actividades'!$E$5:$E$325)</f>
        <v>18.16</v>
      </c>
      <c r="H1080" s="157">
        <v>45447</v>
      </c>
      <c r="I1080" s="131">
        <v>45451</v>
      </c>
    </row>
    <row r="1081" spans="1:9" x14ac:dyDescent="0.25">
      <c r="A1081" s="128" t="s">
        <v>298</v>
      </c>
      <c r="B1081" s="133" t="s">
        <v>17</v>
      </c>
      <c r="C1081" s="133" t="s">
        <v>231</v>
      </c>
      <c r="D1081" s="128" t="str">
        <f>_xlfn.XLOOKUP(C1081,'[1]Catálogo de actividades'!$B$5:$B$296,'[1]Catálogo de actividades'!$C$5:$C$296)</f>
        <v>OPL</v>
      </c>
      <c r="E1081" s="128" t="str">
        <f>_xlfn.XLOOKUP(C1081,'[1]Catálogo de actividades'!$B$5:$B$296,'[1]Catálogo de actividades'!$D$5:$D$296)</f>
        <v>OD</v>
      </c>
      <c r="F1081" s="159" t="str">
        <f>_xlfn.XLOOKUP(C1081,'[1]Catálogo de actividades'!$B$5:$B$296,'[1]Catálogo de actividades'!$I$5:$I$296)</f>
        <v>OPL</v>
      </c>
      <c r="G1081" s="130" t="str">
        <f>_xlfn.XLOOKUP(C1081,'[1]Catálogo de actividades'!$B$5:$B$325,'[1]Catálogo de actividades'!$E$5:$E$325)</f>
        <v>18.17</v>
      </c>
      <c r="H1081" s="131">
        <v>45481</v>
      </c>
      <c r="I1081" s="131">
        <v>45485</v>
      </c>
    </row>
    <row r="1082" spans="1:9" x14ac:dyDescent="0.25">
      <c r="A1082" s="128" t="s">
        <v>298</v>
      </c>
      <c r="B1082" s="133" t="s">
        <v>17</v>
      </c>
      <c r="C1082" s="133" t="s">
        <v>232</v>
      </c>
      <c r="D1082" s="128" t="str">
        <f>_xlfn.XLOOKUP(C1082,'[1]Catálogo de actividades'!$B$5:$B$296,'[1]Catálogo de actividades'!$C$5:$C$296)</f>
        <v>OPL</v>
      </c>
      <c r="E1082" s="128" t="str">
        <f>_xlfn.XLOOKUP(C1082,'[1]Catálogo de actividades'!$B$5:$B$296,'[1]Catálogo de actividades'!$D$5:$D$296)</f>
        <v>OD</v>
      </c>
      <c r="F1082" s="159" t="str">
        <f>_xlfn.XLOOKUP(C1082,'[1]Catálogo de actividades'!$B$5:$B$296,'[1]Catálogo de actividades'!$I$5:$I$296)</f>
        <v>OPL</v>
      </c>
      <c r="G1082" s="130" t="str">
        <f>_xlfn.XLOOKUP(C1082,'[1]Catálogo de actividades'!$B$5:$B$325,'[1]Catálogo de actividades'!$E$5:$E$325)</f>
        <v>18.18</v>
      </c>
      <c r="H1082" s="131">
        <v>45481</v>
      </c>
      <c r="I1082" s="131">
        <v>45485</v>
      </c>
    </row>
    <row r="1083" spans="1:9" x14ac:dyDescent="0.25">
      <c r="A1083" s="128" t="s">
        <v>298</v>
      </c>
      <c r="B1083" s="127" t="s">
        <v>17</v>
      </c>
      <c r="C1083" s="127" t="s">
        <v>233</v>
      </c>
      <c r="D1083" s="128" t="str">
        <f>_xlfn.XLOOKUP(C1083,'[1]Catálogo de actividades'!$B$5:$B$296,'[1]Catálogo de actividades'!$C$5:$C$296)</f>
        <v>OPL</v>
      </c>
      <c r="E1083" s="128" t="str">
        <f>_xlfn.XLOOKUP(C1083,'[1]Catálogo de actividades'!$B$5:$B$296,'[1]Catálogo de actividades'!$D$5:$D$296)</f>
        <v>OD</v>
      </c>
      <c r="F1083" s="159" t="str">
        <f>_xlfn.XLOOKUP(C1083,'[1]Catálogo de actividades'!$B$5:$B$296,'[1]Catálogo de actividades'!$I$5:$I$296)</f>
        <v>OPL</v>
      </c>
      <c r="G1083" s="130" t="str">
        <f>_xlfn.XLOOKUP(C1083,'[1]Catálogo de actividades'!$B$5:$B$325,'[1]Catálogo de actividades'!$E$5:$E$325)</f>
        <v>18.19</v>
      </c>
      <c r="H1083" s="157">
        <v>45447</v>
      </c>
      <c r="I1083" s="131">
        <v>45451</v>
      </c>
    </row>
    <row r="1084" spans="1:9" x14ac:dyDescent="0.25">
      <c r="A1084" s="128" t="s">
        <v>298</v>
      </c>
      <c r="B1084" s="133" t="s">
        <v>17</v>
      </c>
      <c r="C1084" s="133" t="s">
        <v>234</v>
      </c>
      <c r="D1084" s="128" t="str">
        <f>_xlfn.XLOOKUP(C1084,'[1]Catálogo de actividades'!$B$5:$B$296,'[1]Catálogo de actividades'!$C$5:$C$296)</f>
        <v>OPL</v>
      </c>
      <c r="E1084" s="128" t="str">
        <f>_xlfn.XLOOKUP(C1084,'[1]Catálogo de actividades'!$B$5:$B$296,'[1]Catálogo de actividades'!$D$5:$D$296)</f>
        <v>OD</v>
      </c>
      <c r="F1084" s="159" t="str">
        <f>_xlfn.XLOOKUP(C1084,'[1]Catálogo de actividades'!$B$5:$B$296,'[1]Catálogo de actividades'!$I$5:$I$296)</f>
        <v>OPL</v>
      </c>
      <c r="G1084" s="130" t="str">
        <f>_xlfn.XLOOKUP(C1084,'[1]Catálogo de actividades'!$B$5:$B$325,'[1]Catálogo de actividades'!$E$5:$E$325)</f>
        <v>18.20</v>
      </c>
      <c r="H1084" s="131">
        <v>45481</v>
      </c>
      <c r="I1084" s="131">
        <v>45485</v>
      </c>
    </row>
    <row r="1085" spans="1:9" x14ac:dyDescent="0.25">
      <c r="A1085" s="128" t="s">
        <v>298</v>
      </c>
      <c r="B1085" s="133" t="s">
        <v>17</v>
      </c>
      <c r="C1085" s="133" t="s">
        <v>235</v>
      </c>
      <c r="D1085" s="128" t="str">
        <f>_xlfn.XLOOKUP(C1085,'[1]Catálogo de actividades'!$B$5:$B$296,'[1]Catálogo de actividades'!$C$5:$C$296)</f>
        <v>OPL</v>
      </c>
      <c r="E1085" s="128" t="str">
        <f>_xlfn.XLOOKUP(C1085,'[1]Catálogo de actividades'!$B$5:$B$296,'[1]Catálogo de actividades'!$D$5:$D$296)</f>
        <v>OD</v>
      </c>
      <c r="F1085" s="159" t="str">
        <f>_xlfn.XLOOKUP(C1085,'[1]Catálogo de actividades'!$B$5:$B$296,'[1]Catálogo de actividades'!$I$5:$I$296)</f>
        <v>OPL</v>
      </c>
      <c r="G1085" s="130" t="str">
        <f>_xlfn.XLOOKUP(C1085,'[1]Catálogo de actividades'!$B$5:$B$325,'[1]Catálogo de actividades'!$E$5:$E$325)</f>
        <v>18.21</v>
      </c>
      <c r="H1085" s="131">
        <v>45481</v>
      </c>
      <c r="I1085" s="131">
        <v>45485</v>
      </c>
    </row>
    <row r="1086" spans="1:9" x14ac:dyDescent="0.25">
      <c r="A1086" s="128" t="s">
        <v>298</v>
      </c>
      <c r="B1086" s="127" t="s">
        <v>17</v>
      </c>
      <c r="C1086" s="127" t="s">
        <v>320</v>
      </c>
      <c r="D1086" s="128" t="str">
        <f>_xlfn.XLOOKUP(C1086,'[1]Catálogo de actividades'!$B$5:$B$296,'[1]Catálogo de actividades'!$C$5:$C$296)</f>
        <v>OPL</v>
      </c>
      <c r="E1086" s="128" t="str">
        <f>_xlfn.XLOOKUP(C1086,'[1]Catálogo de actividades'!$B$5:$B$296,'[1]Catálogo de actividades'!$D$5:$D$296)</f>
        <v>CG</v>
      </c>
      <c r="F1086" s="159" t="str">
        <f>_xlfn.XLOOKUP(C1086,'[1]Catálogo de actividades'!$B$5:$B$296,'[1]Catálogo de actividades'!$I$5:$I$296)</f>
        <v>OPL</v>
      </c>
      <c r="G1086" s="130" t="str">
        <f>_xlfn.XLOOKUP(C1086,'[1]Catálogo de actividades'!$B$5:$B$325,'[1]Catálogo de actividades'!$E$5:$E$325)</f>
        <v>18.22</v>
      </c>
      <c r="H1086" s="131">
        <v>45452</v>
      </c>
      <c r="I1086" s="131">
        <v>45452</v>
      </c>
    </row>
    <row r="1087" spans="1:9" x14ac:dyDescent="0.25">
      <c r="A1087" s="128" t="s">
        <v>298</v>
      </c>
      <c r="B1087" s="127" t="s">
        <v>17</v>
      </c>
      <c r="C1087" s="127" t="s">
        <v>236</v>
      </c>
      <c r="D1087" s="128" t="str">
        <f>_xlfn.XLOOKUP(C1087,'[1]Catálogo de actividades'!$B$5:$B$296,'[1]Catálogo de actividades'!$C$5:$C$296)</f>
        <v>OPL</v>
      </c>
      <c r="E1087" s="128" t="str">
        <f>_xlfn.XLOOKUP(C1087,'[1]Catálogo de actividades'!$B$5:$B$296,'[1]Catálogo de actividades'!$D$5:$D$296)</f>
        <v>CG</v>
      </c>
      <c r="F1087" s="159" t="str">
        <f>_xlfn.XLOOKUP(C1087,'[1]Catálogo de actividades'!$B$5:$B$296,'[1]Catálogo de actividades'!$I$5:$I$296)</f>
        <v>OPL</v>
      </c>
      <c r="G1087" s="130" t="str">
        <f>_xlfn.XLOOKUP(C1087,'[1]Catálogo de actividades'!$B$5:$B$325,'[1]Catálogo de actividades'!$E$5:$E$325)</f>
        <v>18.23</v>
      </c>
      <c r="H1087" s="131">
        <v>45452</v>
      </c>
      <c r="I1087" s="131">
        <v>45452</v>
      </c>
    </row>
    <row r="1088" spans="1:9" x14ac:dyDescent="0.25">
      <c r="A1088" s="128" t="s">
        <v>298</v>
      </c>
      <c r="B1088" s="133" t="s">
        <v>17</v>
      </c>
      <c r="C1088" s="133" t="s">
        <v>237</v>
      </c>
      <c r="D1088" s="128" t="str">
        <f>_xlfn.XLOOKUP(C1088,'[1]Catálogo de actividades'!$B$5:$B$296,'[1]Catálogo de actividades'!$C$5:$C$296)</f>
        <v>OPL</v>
      </c>
      <c r="E1088" s="128" t="str">
        <f>_xlfn.XLOOKUP(C1088,'[1]Catálogo de actividades'!$B$5:$B$296,'[1]Catálogo de actividades'!$D$5:$D$296)</f>
        <v>CG</v>
      </c>
      <c r="F1088" s="159" t="str">
        <f>_xlfn.XLOOKUP(C1088,'[1]Catálogo de actividades'!$B$5:$B$296,'[1]Catálogo de actividades'!$I$5:$I$296)</f>
        <v>OPL</v>
      </c>
      <c r="G1088" s="130" t="str">
        <f>_xlfn.XLOOKUP(C1088,'[1]Catálogo de actividades'!$B$5:$B$325,'[1]Catálogo de actividades'!$E$5:$E$325)</f>
        <v>18.24</v>
      </c>
      <c r="H1088" s="131">
        <v>45481</v>
      </c>
      <c r="I1088" s="131">
        <v>45485</v>
      </c>
    </row>
    <row r="1089" spans="1:9" x14ac:dyDescent="0.25">
      <c r="A1089" s="128" t="s">
        <v>298</v>
      </c>
      <c r="B1089" s="133" t="s">
        <v>17</v>
      </c>
      <c r="C1089" s="133" t="s">
        <v>238</v>
      </c>
      <c r="D1089" s="128" t="str">
        <f>_xlfn.XLOOKUP(C1089,'[1]Catálogo de actividades'!$B$5:$B$296,'[1]Catálogo de actividades'!$C$5:$C$296)</f>
        <v>OPL</v>
      </c>
      <c r="E1089" s="128" t="str">
        <f>_xlfn.XLOOKUP(C1089,'[1]Catálogo de actividades'!$B$5:$B$296,'[1]Catálogo de actividades'!$D$5:$D$296)</f>
        <v>CG</v>
      </c>
      <c r="F1089" s="159" t="str">
        <f>_xlfn.XLOOKUP(C1089,'[1]Catálogo de actividades'!$B$5:$B$296,'[1]Catálogo de actividades'!$I$5:$I$296)</f>
        <v>OPL</v>
      </c>
      <c r="G1089" s="130" t="str">
        <f>_xlfn.XLOOKUP(C1089,'[1]Catálogo de actividades'!$B$5:$B$325,'[1]Catálogo de actividades'!$E$5:$E$325)</f>
        <v>18.25</v>
      </c>
      <c r="H1089" s="131">
        <v>45481</v>
      </c>
      <c r="I1089" s="131">
        <v>45485</v>
      </c>
    </row>
    <row r="1090" spans="1:9" x14ac:dyDescent="0.25">
      <c r="A1090" s="128" t="s">
        <v>298</v>
      </c>
      <c r="B1090" s="127" t="s">
        <v>17</v>
      </c>
      <c r="C1090" s="127" t="s">
        <v>239</v>
      </c>
      <c r="D1090" s="128" t="str">
        <f>_xlfn.XLOOKUP(C1090,'[1]Catálogo de actividades'!$B$5:$B$296,'[1]Catálogo de actividades'!$C$5:$C$296)</f>
        <v>OPL</v>
      </c>
      <c r="E1090" s="128" t="str">
        <f>_xlfn.XLOOKUP(C1090,'[1]Catálogo de actividades'!$B$5:$B$296,'[1]Catálogo de actividades'!$D$5:$D$296)</f>
        <v>CG</v>
      </c>
      <c r="F1090" s="159" t="str">
        <f>_xlfn.XLOOKUP(C1090,'[1]Catálogo de actividades'!$B$5:$B$296,'[1]Catálogo de actividades'!$I$5:$I$296)</f>
        <v>OPL</v>
      </c>
      <c r="G1090" s="130" t="str">
        <f>_xlfn.XLOOKUP(C1090,'[1]Catálogo de actividades'!$B$5:$B$325,'[1]Catálogo de actividades'!$E$5:$E$325)</f>
        <v>18.27</v>
      </c>
      <c r="H1090" s="131">
        <v>45452</v>
      </c>
      <c r="I1090" s="131">
        <v>45452</v>
      </c>
    </row>
    <row r="1091" spans="1:9" x14ac:dyDescent="0.25">
      <c r="A1091" s="128" t="s">
        <v>298</v>
      </c>
      <c r="B1091" s="127" t="s">
        <v>17</v>
      </c>
      <c r="C1091" s="133" t="s">
        <v>321</v>
      </c>
      <c r="D1091" s="128" t="str">
        <f>_xlfn.XLOOKUP(C1091,'[1]Catálogo de actividades'!$B$5:$B$296,'[1]Catálogo de actividades'!$C$5:$C$296)</f>
        <v>OPL</v>
      </c>
      <c r="E1091" s="128" t="str">
        <f>_xlfn.XLOOKUP(C1091,'[1]Catálogo de actividades'!$B$5:$B$296,'[1]Catálogo de actividades'!$D$5:$D$296)</f>
        <v>CG</v>
      </c>
      <c r="F1091" s="159" t="str">
        <f>_xlfn.XLOOKUP(C1091,'[1]Catálogo de actividades'!$B$5:$B$296,'[1]Catálogo de actividades'!$I$5:$I$296)</f>
        <v>OPL</v>
      </c>
      <c r="G1091" s="130" t="str">
        <f>_xlfn.XLOOKUP(C1091,'[1]Catálogo de actividades'!$B$5:$B$325,'[1]Catálogo de actividades'!$E$5:$E$325)</f>
        <v>18.28</v>
      </c>
      <c r="H1091" s="131">
        <v>45481</v>
      </c>
      <c r="I1091" s="131">
        <v>45485</v>
      </c>
    </row>
    <row r="1092" spans="1:9" x14ac:dyDescent="0.25">
      <c r="A1092" s="128" t="s">
        <v>298</v>
      </c>
      <c r="B1092" s="127" t="s">
        <v>17</v>
      </c>
      <c r="C1092" s="133" t="s">
        <v>322</v>
      </c>
      <c r="D1092" s="128" t="str">
        <f>_xlfn.XLOOKUP(C1092,'[1]Catálogo de actividades'!$B$5:$B$296,'[1]Catálogo de actividades'!$C$5:$C$296)</f>
        <v>OPL</v>
      </c>
      <c r="E1092" s="128" t="str">
        <f>_xlfn.XLOOKUP(C1092,'[1]Catálogo de actividades'!$B$5:$B$296,'[1]Catálogo de actividades'!$D$5:$D$296)</f>
        <v>CG</v>
      </c>
      <c r="F1092" s="159" t="str">
        <f>_xlfn.XLOOKUP(C1092,'[1]Catálogo de actividades'!$B$5:$B$296,'[1]Catálogo de actividades'!$I$5:$I$296)</f>
        <v>OPL</v>
      </c>
      <c r="G1092" s="130" t="str">
        <f>_xlfn.XLOOKUP(C1092,'[1]Catálogo de actividades'!$B$5:$B$325,'[1]Catálogo de actividades'!$E$5:$E$325)</f>
        <v>18.29</v>
      </c>
      <c r="H1092" s="131">
        <v>45481</v>
      </c>
      <c r="I1092" s="131">
        <v>45485</v>
      </c>
    </row>
    <row r="1093" spans="1:9" x14ac:dyDescent="0.25">
      <c r="A1093" s="128" t="s">
        <v>298</v>
      </c>
      <c r="B1093" s="127" t="s">
        <v>18</v>
      </c>
      <c r="C1093" s="127" t="s">
        <v>323</v>
      </c>
      <c r="D1093" s="128" t="str">
        <f>_xlfn.XLOOKUP(C1093,'[1]Catálogo de actividades'!$B$5:$B$296,'[1]Catálogo de actividades'!$C$5:$C$296)</f>
        <v>INE</v>
      </c>
      <c r="E1093" s="128" t="str">
        <f>_xlfn.XLOOKUP(C1093,'[1]Catálogo de actividades'!$B$5:$B$296,'[1]Catálogo de actividades'!$D$5:$D$296)</f>
        <v>DEOE</v>
      </c>
      <c r="F1093" s="159" t="str">
        <f>_xlfn.XLOOKUP(C1093,'[1]Catálogo de actividades'!$B$5:$B$296,'[1]Catálogo de actividades'!$I$5:$I$296)</f>
        <v>DEOE</v>
      </c>
      <c r="G1093" s="130" t="str">
        <f>_xlfn.XLOOKUP(C1093,'[1]Catálogo de actividades'!$B$5:$B$325,'[1]Catálogo de actividades'!$E$5:$E$325)</f>
        <v>19.1</v>
      </c>
      <c r="H1093" s="131">
        <v>45323</v>
      </c>
      <c r="I1093" s="131">
        <v>45351</v>
      </c>
    </row>
    <row r="1094" spans="1:9" x14ac:dyDescent="0.25">
      <c r="A1094" s="128" t="s">
        <v>298</v>
      </c>
      <c r="B1094" s="127" t="s">
        <v>18</v>
      </c>
      <c r="C1094" s="127" t="s">
        <v>324</v>
      </c>
      <c r="D1094" s="128" t="str">
        <f>_xlfn.XLOOKUP(C1094,'[1]Catálogo de actividades'!$B$5:$B$296,'[1]Catálogo de actividades'!$C$5:$C$296)</f>
        <v>INE</v>
      </c>
      <c r="E1094" s="128" t="str">
        <f>_xlfn.XLOOKUP(C1094,'[1]Catálogo de actividades'!$B$5:$B$296,'[1]Catálogo de actividades'!$D$5:$D$296)</f>
        <v>CG/ DERFE</v>
      </c>
      <c r="F1094" s="159" t="str">
        <f>_xlfn.XLOOKUP(C1094,'[1]Catálogo de actividades'!$B$5:$B$296,'[1]Catálogo de actividades'!$I$5:$I$296)</f>
        <v>DERFE</v>
      </c>
      <c r="G1094" s="130" t="str">
        <f>_xlfn.XLOOKUP(C1094,'[1]Catálogo de actividades'!$B$5:$B$325,'[1]Catálogo de actividades'!$E$5:$E$325)</f>
        <v>19.2</v>
      </c>
      <c r="H1094" s="131">
        <v>45231</v>
      </c>
      <c r="I1094" s="131">
        <v>45262</v>
      </c>
    </row>
    <row r="1095" spans="1:9" x14ac:dyDescent="0.25">
      <c r="A1095" s="128" t="s">
        <v>298</v>
      </c>
      <c r="B1095" s="127" t="s">
        <v>18</v>
      </c>
      <c r="C1095" s="127" t="s">
        <v>325</v>
      </c>
      <c r="D1095" s="128" t="str">
        <f>_xlfn.XLOOKUP(C1095,'[1]Catálogo de actividades'!$B$5:$B$296,'[1]Catálogo de actividades'!$C$5:$C$296)</f>
        <v>INE</v>
      </c>
      <c r="E1095" s="128" t="str">
        <f>_xlfn.XLOOKUP(C1095,'[1]Catálogo de actividades'!$B$5:$B$296,'[1]Catálogo de actividades'!$D$5:$D$296)</f>
        <v>DERFE</v>
      </c>
      <c r="F1095" s="159" t="str">
        <f>_xlfn.XLOOKUP(C1095,'[1]Catálogo de actividades'!$B$5:$B$296,'[1]Catálogo de actividades'!$I$5:$I$296)</f>
        <v>DERFE</v>
      </c>
      <c r="G1095" s="130" t="str">
        <f>_xlfn.XLOOKUP(C1095,'[1]Catálogo de actividades'!$B$5:$B$325,'[1]Catálogo de actividades'!$E$5:$E$325)</f>
        <v>19.3</v>
      </c>
      <c r="H1095" s="131">
        <v>45323</v>
      </c>
      <c r="I1095" s="131">
        <v>45445</v>
      </c>
    </row>
    <row r="1096" spans="1:9" x14ac:dyDescent="0.25">
      <c r="A1096" s="128" t="s">
        <v>298</v>
      </c>
      <c r="B1096" s="127" t="s">
        <v>18</v>
      </c>
      <c r="C1096" s="127" t="s">
        <v>326</v>
      </c>
      <c r="D1096" s="128" t="str">
        <f>_xlfn.XLOOKUP(C1096,'[1]Catálogo de actividades'!$B$5:$B$296,'[1]Catálogo de actividades'!$C$5:$C$296)</f>
        <v>INE</v>
      </c>
      <c r="E1096" s="128" t="str">
        <f>_xlfn.XLOOKUP(C1096,'[1]Catálogo de actividades'!$B$5:$B$296,'[1]Catálogo de actividades'!$D$5:$D$296)</f>
        <v>DEOE</v>
      </c>
      <c r="F1096" s="159" t="str">
        <f>_xlfn.XLOOKUP(C1096,'[1]Catálogo de actividades'!$B$5:$B$296,'[1]Catálogo de actividades'!$I$5:$I$296)</f>
        <v>DEOE</v>
      </c>
      <c r="G1096" s="130" t="str">
        <f>_xlfn.XLOOKUP(C1096,'[1]Catálogo de actividades'!$B$5:$B$325,'[1]Catálogo de actividades'!$E$5:$E$325)</f>
        <v>19.4</v>
      </c>
      <c r="H1096" s="131">
        <v>45385</v>
      </c>
      <c r="I1096" s="131">
        <v>45410</v>
      </c>
    </row>
    <row r="1097" spans="1:9" x14ac:dyDescent="0.25">
      <c r="A1097" s="128" t="s">
        <v>298</v>
      </c>
      <c r="B1097" s="127" t="s">
        <v>18</v>
      </c>
      <c r="C1097" s="127" t="s">
        <v>327</v>
      </c>
      <c r="D1097" s="128" t="str">
        <f>_xlfn.XLOOKUP(C1097,'[1]Catálogo de actividades'!$B$5:$B$296,'[1]Catálogo de actividades'!$C$5:$C$296)</f>
        <v>INE</v>
      </c>
      <c r="E1097" s="128" t="str">
        <f>_xlfn.XLOOKUP(C1097,'[1]Catálogo de actividades'!$B$5:$B$296,'[1]Catálogo de actividades'!$D$5:$D$296)</f>
        <v>DEOE / DERFE</v>
      </c>
      <c r="F1097" s="159" t="str">
        <f>_xlfn.XLOOKUP(C1097,'[1]Catálogo de actividades'!$B$5:$B$296,'[1]Catálogo de actividades'!$I$5:$I$296)</f>
        <v>DEOE</v>
      </c>
      <c r="G1097" s="130" t="str">
        <f>_xlfn.XLOOKUP(C1097,'[1]Catálogo de actividades'!$B$5:$B$325,'[1]Catálogo de actividades'!$E$5:$E$325)</f>
        <v>19.5</v>
      </c>
      <c r="H1097" s="131">
        <v>45394</v>
      </c>
      <c r="I1097" s="131">
        <v>45404</v>
      </c>
    </row>
    <row r="1098" spans="1:9" x14ac:dyDescent="0.25">
      <c r="A1098" s="128" t="s">
        <v>298</v>
      </c>
      <c r="B1098" s="127" t="s">
        <v>18</v>
      </c>
      <c r="C1098" s="127" t="s">
        <v>328</v>
      </c>
      <c r="D1098" s="128" t="str">
        <f>_xlfn.XLOOKUP(C1098,'[1]Catálogo de actividades'!$B$5:$B$296,'[1]Catálogo de actividades'!$C$5:$C$296)</f>
        <v>INE</v>
      </c>
      <c r="E1098" s="128" t="str">
        <f>_xlfn.XLOOKUP(C1098,'[1]Catálogo de actividades'!$B$5:$B$296,'[1]Catálogo de actividades'!$D$5:$D$296)</f>
        <v>DEOE / DERFE</v>
      </c>
      <c r="F1098" s="159" t="str">
        <f>_xlfn.XLOOKUP(C1098,'[1]Catálogo de actividades'!$B$5:$B$296,'[1]Catálogo de actividades'!$I$5:$I$296)</f>
        <v>DEOE</v>
      </c>
      <c r="G1098" s="130" t="str">
        <f>_xlfn.XLOOKUP(C1098,'[1]Catálogo de actividades'!$B$5:$B$325,'[1]Catálogo de actividades'!$E$5:$E$325)</f>
        <v>19.6</v>
      </c>
      <c r="H1098" s="131">
        <v>45424</v>
      </c>
      <c r="I1098" s="131">
        <v>45424</v>
      </c>
    </row>
    <row r="1099" spans="1:9" x14ac:dyDescent="0.25">
      <c r="A1099" s="128" t="s">
        <v>298</v>
      </c>
      <c r="B1099" s="127" t="s">
        <v>18</v>
      </c>
      <c r="C1099" s="127" t="s">
        <v>329</v>
      </c>
      <c r="D1099" s="128" t="str">
        <f>_xlfn.XLOOKUP(C1099,'[1]Catálogo de actividades'!$B$5:$B$296,'[1]Catálogo de actividades'!$C$5:$C$296)</f>
        <v>INE</v>
      </c>
      <c r="E1099" s="128" t="str">
        <f>_xlfn.XLOOKUP(C1099,'[1]Catálogo de actividades'!$B$5:$B$296,'[1]Catálogo de actividades'!$D$5:$D$296)</f>
        <v>DEOE / DERFE</v>
      </c>
      <c r="F1099" s="159" t="str">
        <f>_xlfn.XLOOKUP(C1099,'[1]Catálogo de actividades'!$B$5:$B$296,'[1]Catálogo de actividades'!$I$5:$I$296)</f>
        <v>DEOE</v>
      </c>
      <c r="G1099" s="130" t="str">
        <f>_xlfn.XLOOKUP(C1099,'[1]Catálogo de actividades'!$B$5:$B$325,'[1]Catálogo de actividades'!$E$5:$E$325)</f>
        <v>19.7</v>
      </c>
      <c r="H1099" s="131">
        <v>45431</v>
      </c>
      <c r="I1099" s="131">
        <v>45431</v>
      </c>
    </row>
    <row r="1100" spans="1:9" x14ac:dyDescent="0.25">
      <c r="A1100" s="128" t="s">
        <v>298</v>
      </c>
      <c r="B1100" s="127" t="s">
        <v>18</v>
      </c>
      <c r="C1100" s="127" t="s">
        <v>330</v>
      </c>
      <c r="D1100" s="128" t="str">
        <f>_xlfn.XLOOKUP(C1100,'[1]Catálogo de actividades'!$B$5:$B$296,'[1]Catálogo de actividades'!$C$5:$C$296)</f>
        <v>INE</v>
      </c>
      <c r="E1100" s="128" t="str">
        <f>_xlfn.XLOOKUP(C1100,'[1]Catálogo de actividades'!$B$5:$B$296,'[1]Catálogo de actividades'!$D$5:$D$296)</f>
        <v>DEOE / DERFE</v>
      </c>
      <c r="F1100" s="159" t="str">
        <f>_xlfn.XLOOKUP(C1100,'[1]Catálogo de actividades'!$B$5:$B$296,'[1]Catálogo de actividades'!$I$5:$I$296)</f>
        <v>DEOE</v>
      </c>
      <c r="G1100" s="130" t="str">
        <f>_xlfn.XLOOKUP(C1100,'[1]Catálogo de actividades'!$B$5:$B$325,'[1]Catálogo de actividades'!$E$5:$E$325)</f>
        <v>19.8</v>
      </c>
      <c r="H1100" s="131">
        <v>45438</v>
      </c>
      <c r="I1100" s="131">
        <v>45438</v>
      </c>
    </row>
    <row r="1101" spans="1:9" x14ac:dyDescent="0.25">
      <c r="A1101" s="128" t="s">
        <v>298</v>
      </c>
      <c r="B1101" s="127" t="s">
        <v>18</v>
      </c>
      <c r="C1101" s="127" t="s">
        <v>331</v>
      </c>
      <c r="D1101" s="128" t="str">
        <f>_xlfn.XLOOKUP(C1101,'[1]Catálogo de actividades'!$B$5:$B$296,'[1]Catálogo de actividades'!$C$5:$C$296)</f>
        <v>INE</v>
      </c>
      <c r="E1101" s="128" t="str">
        <f>_xlfn.XLOOKUP(C1101,'[1]Catálogo de actividades'!$B$5:$B$296,'[1]Catálogo de actividades'!$D$5:$D$296)</f>
        <v>DERFE</v>
      </c>
      <c r="F1101" s="159" t="str">
        <f>_xlfn.XLOOKUP(C1101,'[1]Catálogo de actividades'!$B$5:$B$296,'[1]Catálogo de actividades'!$I$5:$I$296)</f>
        <v>DERFE</v>
      </c>
      <c r="G1101" s="130" t="str">
        <f>_xlfn.XLOOKUP(C1101,'[1]Catálogo de actividades'!$B$5:$B$325,'[1]Catálogo de actividades'!$E$5:$E$325)</f>
        <v>19.9</v>
      </c>
      <c r="H1101" s="131">
        <v>45441</v>
      </c>
      <c r="I1101" s="131">
        <v>45444</v>
      </c>
    </row>
    <row r="1102" spans="1:9" x14ac:dyDescent="0.25">
      <c r="A1102" s="128" t="s">
        <v>298</v>
      </c>
      <c r="B1102" s="127" t="s">
        <v>18</v>
      </c>
      <c r="C1102" s="127" t="s">
        <v>332</v>
      </c>
      <c r="D1102" s="128" t="str">
        <f>_xlfn.XLOOKUP(C1102,'[1]Catálogo de actividades'!$B$5:$B$296,'[1]Catálogo de actividades'!$C$5:$C$296)</f>
        <v>INE</v>
      </c>
      <c r="E1102" s="128" t="str">
        <f>_xlfn.XLOOKUP(C1102,'[1]Catálogo de actividades'!$B$5:$B$296,'[1]Catálogo de actividades'!$D$5:$D$296)</f>
        <v>DEOE</v>
      </c>
      <c r="F1102" s="159" t="str">
        <f>_xlfn.XLOOKUP(C1102,'[1]Catálogo de actividades'!$B$5:$B$296,'[1]Catálogo de actividades'!$I$5:$I$296)</f>
        <v>DEOE</v>
      </c>
      <c r="G1102" s="130" t="str">
        <f>_xlfn.XLOOKUP(C1102,'[1]Catálogo de actividades'!$B$5:$B$325,'[1]Catálogo de actividades'!$E$5:$E$325)</f>
        <v>19.10</v>
      </c>
      <c r="H1102" s="131">
        <v>45445</v>
      </c>
      <c r="I1102" s="131">
        <v>45445</v>
      </c>
    </row>
    <row r="1103" spans="1:9" x14ac:dyDescent="0.25">
      <c r="A1103" s="128" t="s">
        <v>298</v>
      </c>
      <c r="B1103" s="133" t="s">
        <v>19</v>
      </c>
      <c r="C1103" s="133" t="s">
        <v>333</v>
      </c>
      <c r="D1103" s="128" t="str">
        <f>_xlfn.XLOOKUP(C1103,'[1]Catálogo de actividades'!$B$5:$B$296,'[1]Catálogo de actividades'!$C$5:$C$296)</f>
        <v>INE</v>
      </c>
      <c r="E1103" s="128" t="str">
        <f>_xlfn.XLOOKUP(C1103,'[1]Catálogo de actividades'!$B$5:$B$296,'[1]Catálogo de actividades'!$D$5:$D$296)</f>
        <v>CG/DERFE/DEOE/DECEYEC/UTSI</v>
      </c>
      <c r="F1103" s="159" t="str">
        <f>_xlfn.XLOOKUP(C1103,'[1]Catálogo de actividades'!$B$5:$B$296,'[1]Catálogo de actividades'!$I$5:$I$296)</f>
        <v>DERFE</v>
      </c>
      <c r="G1103" s="130" t="str">
        <f>_xlfn.XLOOKUP(C1103,'[1]Catálogo de actividades'!$B$5:$B$325,'[1]Catálogo de actividades'!$E$5:$E$325)</f>
        <v>20.1</v>
      </c>
      <c r="H1103" s="131">
        <v>45078</v>
      </c>
      <c r="I1103" s="131">
        <v>45230</v>
      </c>
    </row>
    <row r="1104" spans="1:9" x14ac:dyDescent="0.25">
      <c r="A1104" s="128" t="s">
        <v>298</v>
      </c>
      <c r="B1104" s="133" t="s">
        <v>19</v>
      </c>
      <c r="C1104" s="133" t="s">
        <v>334</v>
      </c>
      <c r="D1104" s="128" t="str">
        <f>_xlfn.XLOOKUP(C1104,'[1]Catálogo de actividades'!$B$5:$B$296,'[1]Catálogo de actividades'!$C$5:$C$296)</f>
        <v>INE/OPL</v>
      </c>
      <c r="E1104" s="128" t="str">
        <f>_xlfn.XLOOKUP(C1104,'[1]Catálogo de actividades'!$B$5:$B$296,'[1]Catálogo de actividades'!$D$5:$D$296)</f>
        <v>DECEYEC/CNCS/DERFE</v>
      </c>
      <c r="F1104" s="159" t="str">
        <f>_xlfn.XLOOKUP(C1104,'[1]Catálogo de actividades'!$B$5:$B$296,'[1]Catálogo de actividades'!$I$5:$I$296)</f>
        <v>DERFE</v>
      </c>
      <c r="G1104" s="130" t="str">
        <f>_xlfn.XLOOKUP(C1104,'[1]Catálogo de actividades'!$B$5:$B$325,'[1]Catálogo de actividades'!$E$5:$E$325)</f>
        <v>20.2</v>
      </c>
      <c r="H1104" s="131">
        <v>45170</v>
      </c>
      <c r="I1104" s="131">
        <v>45473</v>
      </c>
    </row>
    <row r="1105" spans="1:9" x14ac:dyDescent="0.25">
      <c r="A1105" s="128" t="s">
        <v>298</v>
      </c>
      <c r="B1105" s="133" t="s">
        <v>19</v>
      </c>
      <c r="C1105" s="133" t="s">
        <v>335</v>
      </c>
      <c r="D1105" s="128" t="str">
        <f>_xlfn.XLOOKUP(C1105,'[1]Catálogo de actividades'!$B$5:$B$296,'[1]Catálogo de actividades'!$C$5:$C$296)</f>
        <v>INE</v>
      </c>
      <c r="E1105" s="128" t="str">
        <f>_xlfn.XLOOKUP(C1105,'[1]Catálogo de actividades'!$B$5:$B$296,'[1]Catálogo de actividades'!$D$5:$D$296)</f>
        <v>DECEYEC/CG</v>
      </c>
      <c r="F1105" s="159" t="str">
        <f>_xlfn.XLOOKUP(C1105,'[1]Catálogo de actividades'!$B$5:$B$296,'[1]Catálogo de actividades'!$I$5:$I$296)</f>
        <v>DECEYEC</v>
      </c>
      <c r="G1105" s="130" t="str">
        <f>_xlfn.XLOOKUP(C1105,'[1]Catálogo de actividades'!$B$5:$B$325,'[1]Catálogo de actividades'!$E$5:$E$325)</f>
        <v>20.3</v>
      </c>
      <c r="H1105" s="131">
        <v>45153</v>
      </c>
      <c r="I1105" s="131">
        <v>45199</v>
      </c>
    </row>
    <row r="1106" spans="1:9" x14ac:dyDescent="0.25">
      <c r="A1106" s="128" t="s">
        <v>298</v>
      </c>
      <c r="B1106" s="133" t="s">
        <v>19</v>
      </c>
      <c r="C1106" s="133" t="s">
        <v>336</v>
      </c>
      <c r="D1106" s="128" t="str">
        <f>_xlfn.XLOOKUP(C1106,'[1]Catálogo de actividades'!$B$5:$B$296,'[1]Catálogo de actividades'!$C$5:$C$296)</f>
        <v>INE</v>
      </c>
      <c r="E1106" s="128" t="str">
        <f>_xlfn.XLOOKUP(C1106,'[1]Catálogo de actividades'!$B$5:$B$296,'[1]Catálogo de actividades'!$D$5:$D$296)</f>
        <v>DERFE</v>
      </c>
      <c r="F1106" s="159" t="str">
        <f>_xlfn.XLOOKUP(C1106,'[1]Catálogo de actividades'!$B$5:$B$296,'[1]Catálogo de actividades'!$I$5:$I$296)</f>
        <v>DERFE</v>
      </c>
      <c r="G1106" s="130" t="str">
        <f>_xlfn.XLOOKUP(C1106,'[1]Catálogo de actividades'!$B$5:$B$325,'[1]Catálogo de actividades'!$E$5:$E$325)</f>
        <v>20.4</v>
      </c>
      <c r="H1106" s="131">
        <v>45170</v>
      </c>
      <c r="I1106" s="131">
        <v>45412</v>
      </c>
    </row>
    <row r="1107" spans="1:9" x14ac:dyDescent="0.25">
      <c r="A1107" s="128" t="s">
        <v>298</v>
      </c>
      <c r="B1107" s="133" t="s">
        <v>19</v>
      </c>
      <c r="C1107" s="127" t="s">
        <v>337</v>
      </c>
      <c r="D1107" s="128" t="str">
        <f>_xlfn.XLOOKUP(C1107,'[1]Catálogo de actividades'!$B$5:$B$296,'[1]Catálogo de actividades'!$C$5:$C$296)</f>
        <v>INE</v>
      </c>
      <c r="E1107" s="128" t="str">
        <f>_xlfn.XLOOKUP(C1107,'[1]Catálogo de actividades'!$B$5:$B$296,'[1]Catálogo de actividades'!$D$5:$D$296)</f>
        <v>DECEYEC</v>
      </c>
      <c r="F1107" s="159" t="str">
        <f>_xlfn.XLOOKUP(C1107,'[1]Catálogo de actividades'!$B$5:$B$296,'[1]Catálogo de actividades'!$I$5:$I$296)</f>
        <v>DECEYEC</v>
      </c>
      <c r="G1107" s="130" t="str">
        <f>_xlfn.XLOOKUP(C1107,'[1]Catálogo de actividades'!$B$5:$B$325,'[1]Catálogo de actividades'!$E$5:$E$325)</f>
        <v>20.8</v>
      </c>
      <c r="H1107" s="131">
        <v>45331</v>
      </c>
      <c r="I1107" s="131">
        <v>45382</v>
      </c>
    </row>
    <row r="1108" spans="1:9" x14ac:dyDescent="0.25">
      <c r="A1108" s="128" t="s">
        <v>298</v>
      </c>
      <c r="B1108" s="133" t="s">
        <v>19</v>
      </c>
      <c r="C1108" s="127" t="s">
        <v>338</v>
      </c>
      <c r="D1108" s="128" t="str">
        <f>_xlfn.XLOOKUP(C1108,'[1]Catálogo de actividades'!$B$5:$B$296,'[1]Catálogo de actividades'!$C$5:$C$296)</f>
        <v>INE</v>
      </c>
      <c r="E1108" s="128" t="str">
        <f>_xlfn.XLOOKUP(C1108,'[1]Catálogo de actividades'!$B$5:$B$296,'[1]Catálogo de actividades'!$D$5:$D$296)</f>
        <v>DECEYEC</v>
      </c>
      <c r="F1108" s="159" t="str">
        <f>_xlfn.XLOOKUP(C1108,'[1]Catálogo de actividades'!$B$5:$B$296,'[1]Catálogo de actividades'!$I$5:$I$296)</f>
        <v>DECEYEC</v>
      </c>
      <c r="G1108" s="130" t="str">
        <f>_xlfn.XLOOKUP(C1108,'[1]Catálogo de actividades'!$B$5:$B$325,'[1]Catálogo de actividades'!$E$5:$E$325)</f>
        <v>20.11</v>
      </c>
      <c r="H1108" s="157">
        <v>45391</v>
      </c>
      <c r="I1108" s="157">
        <v>45444</v>
      </c>
    </row>
    <row r="1109" spans="1:9" x14ac:dyDescent="0.25">
      <c r="A1109" s="128" t="s">
        <v>298</v>
      </c>
      <c r="B1109" s="133" t="s">
        <v>19</v>
      </c>
      <c r="C1109" s="127" t="s">
        <v>339</v>
      </c>
      <c r="D1109" s="128" t="str">
        <f>_xlfn.XLOOKUP(C1109,'[1]Catálogo de actividades'!$B$5:$B$296,'[1]Catálogo de actividades'!$C$5:$C$296)</f>
        <v>INE</v>
      </c>
      <c r="E1109" s="128" t="str">
        <f>_xlfn.XLOOKUP(C1109,'[1]Catálogo de actividades'!$B$5:$B$296,'[1]Catálogo de actividades'!$D$5:$D$296)</f>
        <v>DEOE/JLE</v>
      </c>
      <c r="F1109" s="159" t="str">
        <f>_xlfn.XLOOKUP(C1109,'[1]Catálogo de actividades'!$B$5:$B$296,'[1]Catálogo de actividades'!$I$5:$I$296)</f>
        <v>DEOE</v>
      </c>
      <c r="G1109" s="130" t="str">
        <f>_xlfn.XLOOKUP(C1109,'[1]Catálogo de actividades'!$B$5:$B$325,'[1]Catálogo de actividades'!$E$5:$E$325)</f>
        <v>20.12</v>
      </c>
      <c r="H1109" s="131">
        <v>45400</v>
      </c>
      <c r="I1109" s="131">
        <v>45417</v>
      </c>
    </row>
    <row r="1110" spans="1:9" x14ac:dyDescent="0.25">
      <c r="A1110" s="128" t="s">
        <v>298</v>
      </c>
      <c r="B1110" s="133" t="s">
        <v>19</v>
      </c>
      <c r="C1110" s="127" t="s">
        <v>340</v>
      </c>
      <c r="D1110" s="128" t="str">
        <f>_xlfn.XLOOKUP(C1110,'[1]Catálogo de actividades'!$B$5:$B$296,'[1]Catálogo de actividades'!$C$5:$C$296)</f>
        <v>INE</v>
      </c>
      <c r="E1110" s="128" t="str">
        <f>_xlfn.XLOOKUP(C1110,'[1]Catálogo de actividades'!$B$5:$B$296,'[1]Catálogo de actividades'!$D$5:$D$296)</f>
        <v>DERFE/DEOE/UTSI/DECEYEC</v>
      </c>
      <c r="F1110" s="159" t="str">
        <f>_xlfn.XLOOKUP(C1110,'[1]Catálogo de actividades'!$B$5:$B$296,'[1]Catálogo de actividades'!$I$5:$I$296)</f>
        <v>DERFE</v>
      </c>
      <c r="G1110" s="130" t="str">
        <f>_xlfn.XLOOKUP(C1110,'[1]Catálogo de actividades'!$B$5:$B$325,'[1]Catálogo de actividades'!$E$5:$E$325)</f>
        <v>20.13</v>
      </c>
      <c r="H1110" s="131">
        <v>45413</v>
      </c>
      <c r="I1110" s="131">
        <v>45422</v>
      </c>
    </row>
    <row r="1111" spans="1:9" x14ac:dyDescent="0.25">
      <c r="A1111" s="128" t="s">
        <v>298</v>
      </c>
      <c r="B1111" s="133" t="s">
        <v>19</v>
      </c>
      <c r="C1111" s="127" t="s">
        <v>341</v>
      </c>
      <c r="D1111" s="128" t="str">
        <f>_xlfn.XLOOKUP(C1111,'[1]Catálogo de actividades'!$B$5:$B$296,'[1]Catálogo de actividades'!$C$5:$C$296)</f>
        <v>INE</v>
      </c>
      <c r="E1111" s="128" t="str">
        <f>_xlfn.XLOOKUP(C1111,'[1]Catálogo de actividades'!$B$5:$B$296,'[1]Catálogo de actividades'!$D$5:$D$296)</f>
        <v>DERFE/DEOE</v>
      </c>
      <c r="F1111" s="159" t="str">
        <f>_xlfn.XLOOKUP(C1111,'[1]Catálogo de actividades'!$B$5:$B$296,'[1]Catálogo de actividades'!$I$5:$I$296)</f>
        <v>DERFE</v>
      </c>
      <c r="G1111" s="130" t="str">
        <f>_xlfn.XLOOKUP(C1111,'[1]Catálogo de actividades'!$B$5:$B$325,'[1]Catálogo de actividades'!$E$5:$E$325)</f>
        <v>20.14</v>
      </c>
      <c r="H1111" s="131">
        <v>45423</v>
      </c>
      <c r="I1111" s="131">
        <v>45444</v>
      </c>
    </row>
    <row r="1112" spans="1:9" x14ac:dyDescent="0.25">
      <c r="A1112" s="128" t="s">
        <v>298</v>
      </c>
      <c r="B1112" s="133" t="s">
        <v>19</v>
      </c>
      <c r="C1112" s="127" t="s">
        <v>342</v>
      </c>
      <c r="D1112" s="128" t="str">
        <f>_xlfn.XLOOKUP(C1112,'[1]Catálogo de actividades'!$B$5:$B$296,'[1]Catálogo de actividades'!$C$5:$C$296)</f>
        <v>INE</v>
      </c>
      <c r="E1112" s="128" t="str">
        <f>_xlfn.XLOOKUP(C1112,'[1]Catálogo de actividades'!$B$5:$B$296,'[1]Catálogo de actividades'!$D$5:$D$296)</f>
        <v>CG/JLE/DEOE/DERFE/DECEYEC/UTSI</v>
      </c>
      <c r="F1112" s="159" t="str">
        <f>_xlfn.XLOOKUP(C1112,'[1]Catálogo de actividades'!$B$5:$B$296,'[1]Catálogo de actividades'!$I$5:$I$296)</f>
        <v>DERFE</v>
      </c>
      <c r="G1112" s="130" t="str">
        <f>_xlfn.XLOOKUP(C1112,'[1]Catálogo de actividades'!$B$5:$B$325,'[1]Catálogo de actividades'!$E$5:$E$325)</f>
        <v>20.17</v>
      </c>
      <c r="H1112" s="131">
        <v>45323</v>
      </c>
      <c r="I1112" s="131">
        <v>45445</v>
      </c>
    </row>
    <row r="1113" spans="1:9" x14ac:dyDescent="0.25">
      <c r="A1113" s="128" t="s">
        <v>298</v>
      </c>
      <c r="B1113" s="133" t="s">
        <v>19</v>
      </c>
      <c r="C1113" s="127" t="s">
        <v>343</v>
      </c>
      <c r="D1113" s="128" t="str">
        <f>_xlfn.XLOOKUP(C1113,'[1]Catálogo de actividades'!$B$5:$B$296,'[1]Catálogo de actividades'!$C$5:$C$296)</f>
        <v>INE</v>
      </c>
      <c r="E1113" s="128" t="str">
        <f>_xlfn.XLOOKUP(C1113,'[1]Catálogo de actividades'!$B$5:$B$296,'[1]Catálogo de actividades'!$D$5:$D$296)</f>
        <v>DERFE/DEOE/DECEYEC/UTSI</v>
      </c>
      <c r="F1113" s="159" t="str">
        <f>_xlfn.XLOOKUP(C1113,'[1]Catálogo de actividades'!$B$5:$B$296,'[1]Catálogo de actividades'!$I$5:$I$296)</f>
        <v>DERFE</v>
      </c>
      <c r="G1113" s="130" t="str">
        <f>_xlfn.XLOOKUP(C1113,'[1]Catálogo de actividades'!$B$5:$B$325,'[1]Catálogo de actividades'!$E$5:$E$325)</f>
        <v>20.18</v>
      </c>
      <c r="H1113" s="131">
        <v>45416</v>
      </c>
      <c r="I1113" s="131">
        <v>45427</v>
      </c>
    </row>
    <row r="1114" spans="1:9" x14ac:dyDescent="0.25">
      <c r="A1114" s="128" t="s">
        <v>298</v>
      </c>
      <c r="B1114" s="133" t="s">
        <v>19</v>
      </c>
      <c r="C1114" s="127" t="s">
        <v>344</v>
      </c>
      <c r="D1114" s="128" t="str">
        <f>_xlfn.XLOOKUP(C1114,'[1]Catálogo de actividades'!$B$5:$B$296,'[1]Catálogo de actividades'!$C$5:$C$296)</f>
        <v>INE</v>
      </c>
      <c r="E1114" s="128" t="str">
        <f>_xlfn.XLOOKUP(C1114,'[1]Catálogo de actividades'!$B$5:$B$296,'[1]Catálogo de actividades'!$D$5:$D$296)</f>
        <v>DERFE/DEOE/DECEYEC/UTSI</v>
      </c>
      <c r="F1114" s="159" t="str">
        <f>_xlfn.XLOOKUP(C1114,'[1]Catálogo de actividades'!$B$5:$B$296,'[1]Catálogo de actividades'!$I$5:$I$296)</f>
        <v>DERFE</v>
      </c>
      <c r="G1114" s="130" t="str">
        <f>_xlfn.XLOOKUP(C1114,'[1]Catálogo de actividades'!$B$5:$B$325,'[1]Catálogo de actividades'!$E$5:$E$325)</f>
        <v>20.19</v>
      </c>
      <c r="H1114" s="131">
        <v>45430</v>
      </c>
      <c r="I1114" s="131">
        <v>45445</v>
      </c>
    </row>
    <row r="1115" spans="1:9" x14ac:dyDescent="0.25">
      <c r="A1115" s="128" t="s">
        <v>298</v>
      </c>
      <c r="B1115" s="133" t="s">
        <v>19</v>
      </c>
      <c r="C1115" s="127" t="s">
        <v>345</v>
      </c>
      <c r="D1115" s="128" t="str">
        <f>_xlfn.XLOOKUP(C1115,'[1]Catálogo de actividades'!$B$5:$B$296,'[1]Catálogo de actividades'!$C$5:$C$296)</f>
        <v>INE/OPL</v>
      </c>
      <c r="E1115" s="128" t="str">
        <f>_xlfn.XLOOKUP(C1115,'[1]Catálogo de actividades'!$B$5:$B$296,'[1]Catálogo de actividades'!$D$5:$D$296)</f>
        <v>JLE/JD/DERFE/DECEYEC/DEOE/UTSI/CG</v>
      </c>
      <c r="F1115" s="159" t="str">
        <f>_xlfn.XLOOKUP(C1115,'[1]Catálogo de actividades'!$B$5:$B$296,'[1]Catálogo de actividades'!$I$5:$I$296)</f>
        <v>DERFE</v>
      </c>
      <c r="G1115" s="130" t="str">
        <f>_xlfn.XLOOKUP(C1115,'[1]Catálogo de actividades'!$B$5:$B$325,'[1]Catálogo de actividades'!$E$5:$E$325)</f>
        <v>20.20</v>
      </c>
      <c r="H1115" s="131">
        <v>45445</v>
      </c>
      <c r="I1115" s="131">
        <v>45445</v>
      </c>
    </row>
    <row r="1116" spans="1:9" x14ac:dyDescent="0.25">
      <c r="A1116" s="128" t="s">
        <v>298</v>
      </c>
      <c r="B1116" s="127" t="s">
        <v>20</v>
      </c>
      <c r="C1116" s="133" t="s">
        <v>240</v>
      </c>
      <c r="D1116" s="128" t="str">
        <f>_xlfn.XLOOKUP(C1116,'[1]Catálogo de actividades'!$B$5:$B$296,'[1]Catálogo de actividades'!$C$5:$C$296)</f>
        <v>INE/OPL</v>
      </c>
      <c r="E1116" s="128" t="str">
        <f>_xlfn.XLOOKUP(C1116,'[1]Catálogo de actividades'!$B$5:$B$296,'[1]Catálogo de actividades'!$D$5:$D$296)</f>
        <v>CAI/CG</v>
      </c>
      <c r="F1116" s="159" t="str">
        <f>_xlfn.XLOOKUP(C1116,'[1]Catálogo de actividades'!$B$5:$B$296,'[1]Catálogo de actividades'!$I$5:$I$296)</f>
        <v>CAI</v>
      </c>
      <c r="G1116" s="130" t="str">
        <f>_xlfn.XLOOKUP(C1116,'[1]Catálogo de actividades'!$B$5:$B$325,'[1]Catálogo de actividades'!$E$5:$E$325)</f>
        <v>21.1</v>
      </c>
      <c r="H1116" s="131">
        <v>45170</v>
      </c>
      <c r="I1116" s="131">
        <v>45199</v>
      </c>
    </row>
    <row r="1117" spans="1:9" x14ac:dyDescent="0.25">
      <c r="A1117" s="128" t="s">
        <v>298</v>
      </c>
      <c r="B1117" s="127" t="s">
        <v>20</v>
      </c>
      <c r="C1117" s="133" t="s">
        <v>241</v>
      </c>
      <c r="D1117" s="128" t="str">
        <f>_xlfn.XLOOKUP(C1117,'[1]Catálogo de actividades'!$B$5:$B$296,'[1]Catálogo de actividades'!$C$5:$C$296)</f>
        <v>INE</v>
      </c>
      <c r="E1117" s="128" t="str">
        <f>_xlfn.XLOOKUP(C1117,'[1]Catálogo de actividades'!$B$5:$B$296,'[1]Catálogo de actividades'!$D$5:$D$296)</f>
        <v>CAI/JLE</v>
      </c>
      <c r="F1117" s="159" t="str">
        <f>_xlfn.XLOOKUP(C1117,'[1]Catálogo de actividades'!$B$5:$B$296,'[1]Catálogo de actividades'!$I$5:$I$296)</f>
        <v>OPL</v>
      </c>
      <c r="G1117" s="130" t="str">
        <f>_xlfn.XLOOKUP(C1117,'[1]Catálogo de actividades'!$B$5:$B$325,'[1]Catálogo de actividades'!$E$5:$E$325)</f>
        <v>21.2</v>
      </c>
      <c r="H1117" s="131">
        <v>45189</v>
      </c>
      <c r="I1117" s="131">
        <v>45408</v>
      </c>
    </row>
    <row r="1118" spans="1:9" x14ac:dyDescent="0.25">
      <c r="A1118" s="128" t="s">
        <v>298</v>
      </c>
      <c r="B1118" s="127" t="s">
        <v>20</v>
      </c>
      <c r="C1118" s="133" t="s">
        <v>242</v>
      </c>
      <c r="D1118" s="128" t="str">
        <f>_xlfn.XLOOKUP(C1118,'[1]Catálogo de actividades'!$B$5:$B$296,'[1]Catálogo de actividades'!$C$5:$C$296)</f>
        <v>INE</v>
      </c>
      <c r="E1118" s="128" t="str">
        <f>_xlfn.XLOOKUP(C1118,'[1]Catálogo de actividades'!$B$5:$B$296,'[1]Catálogo de actividades'!$D$5:$D$296)</f>
        <v>CAI</v>
      </c>
      <c r="F1118" s="159" t="str">
        <f>_xlfn.XLOOKUP(C1118,'[1]Catálogo de actividades'!$B$5:$B$296,'[1]Catálogo de actividades'!$I$5:$I$296)</f>
        <v>CAI</v>
      </c>
      <c r="G1118" s="130" t="str">
        <f>_xlfn.XLOOKUP(C1118,'[1]Catálogo de actividades'!$B$5:$B$325,'[1]Catálogo de actividades'!$E$5:$E$325)</f>
        <v>21.3</v>
      </c>
      <c r="H1118" s="131">
        <v>45170</v>
      </c>
      <c r="I1118" s="131">
        <v>45434</v>
      </c>
    </row>
    <row r="1119" spans="1:9" x14ac:dyDescent="0.25">
      <c r="A1119" s="128" t="s">
        <v>298</v>
      </c>
      <c r="B1119" s="127" t="s">
        <v>20</v>
      </c>
      <c r="C1119" s="133" t="s">
        <v>243</v>
      </c>
      <c r="D1119" s="128" t="str">
        <f>_xlfn.XLOOKUP(C1119,'[1]Catálogo de actividades'!$B$5:$B$296,'[1]Catálogo de actividades'!$C$5:$C$296)</f>
        <v>INE</v>
      </c>
      <c r="E1119" s="128" t="str">
        <f>_xlfn.XLOOKUP(C1119,'[1]Catálogo de actividades'!$B$5:$B$296,'[1]Catálogo de actividades'!$D$5:$D$296)</f>
        <v>CAI</v>
      </c>
      <c r="F1119" s="159" t="str">
        <f>_xlfn.XLOOKUP(C1119,'[1]Catálogo de actividades'!$B$5:$B$296,'[1]Catálogo de actividades'!$I$5:$I$296)</f>
        <v>CAI</v>
      </c>
      <c r="G1119" s="130" t="str">
        <f>_xlfn.XLOOKUP(C1119,'[1]Catálogo de actividades'!$B$5:$B$325,'[1]Catálogo de actividades'!$E$5:$E$325)</f>
        <v>21.4</v>
      </c>
      <c r="H1119" s="131">
        <v>45189</v>
      </c>
      <c r="I1119" s="131">
        <v>45443</v>
      </c>
    </row>
    <row r="1120" spans="1:9" x14ac:dyDescent="0.25">
      <c r="A1120" s="128" t="s">
        <v>298</v>
      </c>
      <c r="B1120" s="133" t="s">
        <v>21</v>
      </c>
      <c r="C1120" s="133" t="s">
        <v>244</v>
      </c>
      <c r="D1120" s="128" t="str">
        <f>_xlfn.XLOOKUP(C1120,'[1]Catálogo de actividades'!$B$5:$B$296,'[1]Catálogo de actividades'!$C$5:$C$296)</f>
        <v>OPL</v>
      </c>
      <c r="E1120" s="128" t="str">
        <f>_xlfn.XLOOKUP(C1120,'[1]Catálogo de actividades'!$B$5:$B$296,'[1]Catálogo de actividades'!$D$5:$D$296)</f>
        <v>CG</v>
      </c>
      <c r="F1120" s="159" t="str">
        <f>_xlfn.XLOOKUP(C1120,'[1]Catálogo de actividades'!$B$5:$B$296,'[1]Catálogo de actividades'!$I$5:$I$296)</f>
        <v>OPL</v>
      </c>
      <c r="G1120" s="130" t="str">
        <f>_xlfn.XLOOKUP(C1120,'[1]Catálogo de actividades'!$B$5:$B$325,'[1]Catálogo de actividades'!$E$5:$E$325)</f>
        <v>22.1</v>
      </c>
      <c r="H1120" s="131">
        <v>45481</v>
      </c>
      <c r="I1120" s="131">
        <v>45485</v>
      </c>
    </row>
    <row r="1121" spans="1:9" x14ac:dyDescent="0.25">
      <c r="A1121" s="128" t="s">
        <v>298</v>
      </c>
      <c r="B1121" s="139" t="s">
        <v>23</v>
      </c>
      <c r="C1121" s="139" t="s">
        <v>245</v>
      </c>
      <c r="D1121" s="140" t="s">
        <v>246</v>
      </c>
      <c r="E1121" s="141" t="s">
        <v>247</v>
      </c>
      <c r="F1121" s="142" t="s">
        <v>122</v>
      </c>
      <c r="G1121" s="130" t="str">
        <f>_xlfn.XLOOKUP(C1121,'[1]Catálogo de actividades'!$B$5:$B$325,'[1]Catálogo de actividades'!$E$5:$E$325)</f>
        <v>24.1</v>
      </c>
      <c r="H1121" s="143">
        <v>45153</v>
      </c>
      <c r="I1121" s="144">
        <v>45397</v>
      </c>
    </row>
    <row r="1122" spans="1:9" x14ac:dyDescent="0.25">
      <c r="A1122" s="128" t="s">
        <v>298</v>
      </c>
      <c r="B1122" s="139" t="s">
        <v>23</v>
      </c>
      <c r="C1122" s="139" t="s">
        <v>248</v>
      </c>
      <c r="D1122" s="140" t="s">
        <v>249</v>
      </c>
      <c r="E1122" s="141" t="s">
        <v>250</v>
      </c>
      <c r="F1122" s="141" t="s">
        <v>250</v>
      </c>
      <c r="G1122" s="130" t="str">
        <f>_xlfn.XLOOKUP(C1122,'[1]Catálogo de actividades'!$B$5:$B$325,'[1]Catálogo de actividades'!$E$5:$E$325)</f>
        <v>24.2</v>
      </c>
      <c r="H1122" s="145">
        <v>45292</v>
      </c>
      <c r="I1122" s="146">
        <v>45306</v>
      </c>
    </row>
    <row r="1123" spans="1:9" x14ac:dyDescent="0.25">
      <c r="A1123" s="128" t="s">
        <v>298</v>
      </c>
      <c r="B1123" s="139" t="s">
        <v>23</v>
      </c>
      <c r="C1123" s="139" t="s">
        <v>251</v>
      </c>
      <c r="D1123" s="140" t="s">
        <v>249</v>
      </c>
      <c r="E1123" s="141" t="s">
        <v>250</v>
      </c>
      <c r="F1123" s="141" t="s">
        <v>250</v>
      </c>
      <c r="G1123" s="130" t="str">
        <f>_xlfn.XLOOKUP(C1123,'[1]Catálogo de actividades'!$B$5:$B$325,'[1]Catálogo de actividades'!$E$5:$E$325)</f>
        <v>24.3</v>
      </c>
      <c r="H1123" s="145">
        <v>45292</v>
      </c>
      <c r="I1123" s="146">
        <v>45306</v>
      </c>
    </row>
    <row r="1124" spans="1:9" x14ac:dyDescent="0.25">
      <c r="A1124" s="128" t="s">
        <v>298</v>
      </c>
      <c r="B1124" s="139" t="s">
        <v>23</v>
      </c>
      <c r="C1124" s="139" t="s">
        <v>252</v>
      </c>
      <c r="D1124" s="140" t="s">
        <v>249</v>
      </c>
      <c r="E1124" s="141" t="s">
        <v>253</v>
      </c>
      <c r="F1124" s="141" t="s">
        <v>253</v>
      </c>
      <c r="G1124" s="130" t="str">
        <f>_xlfn.XLOOKUP(C1124,'[1]Catálogo de actividades'!$B$5:$B$325,'[1]Catálogo de actividades'!$E$5:$E$325)</f>
        <v>24.4</v>
      </c>
      <c r="H1124" s="145">
        <v>45318</v>
      </c>
      <c r="I1124" s="146">
        <v>45322</v>
      </c>
    </row>
    <row r="1125" spans="1:9" x14ac:dyDescent="0.25">
      <c r="A1125" s="128" t="s">
        <v>298</v>
      </c>
      <c r="B1125" s="139" t="s">
        <v>23</v>
      </c>
      <c r="C1125" s="139" t="s">
        <v>254</v>
      </c>
      <c r="D1125" s="140" t="s">
        <v>249</v>
      </c>
      <c r="E1125" s="141" t="s">
        <v>250</v>
      </c>
      <c r="F1125" s="141" t="s">
        <v>250</v>
      </c>
      <c r="G1125" s="130" t="str">
        <f>_xlfn.XLOOKUP(C1125,'[1]Catálogo de actividades'!$B$5:$B$325,'[1]Catálogo de actividades'!$E$5:$E$325)</f>
        <v>24.5</v>
      </c>
      <c r="H1125" s="145">
        <v>45318</v>
      </c>
      <c r="I1125" s="146">
        <v>45322</v>
      </c>
    </row>
    <row r="1126" spans="1:9" x14ac:dyDescent="0.25">
      <c r="A1126" s="128" t="s">
        <v>298</v>
      </c>
      <c r="B1126" s="139" t="s">
        <v>23</v>
      </c>
      <c r="C1126" s="139" t="s">
        <v>255</v>
      </c>
      <c r="D1126" s="140" t="s">
        <v>249</v>
      </c>
      <c r="E1126" s="141" t="s">
        <v>256</v>
      </c>
      <c r="F1126" s="141" t="s">
        <v>256</v>
      </c>
      <c r="G1126" s="130" t="str">
        <f>_xlfn.XLOOKUP(C1126,'[1]Catálogo de actividades'!$B$5:$B$325,'[1]Catálogo de actividades'!$E$5:$E$325)</f>
        <v>24.6</v>
      </c>
      <c r="H1126" s="145">
        <v>45328</v>
      </c>
      <c r="I1126" s="146">
        <v>45328</v>
      </c>
    </row>
    <row r="1127" spans="1:9" x14ac:dyDescent="0.25">
      <c r="A1127" s="128" t="s">
        <v>298</v>
      </c>
      <c r="B1127" s="139" t="s">
        <v>23</v>
      </c>
      <c r="C1127" s="139" t="s">
        <v>257</v>
      </c>
      <c r="D1127" s="140" t="s">
        <v>249</v>
      </c>
      <c r="E1127" s="141" t="s">
        <v>258</v>
      </c>
      <c r="F1127" s="141" t="s">
        <v>259</v>
      </c>
      <c r="G1127" s="130" t="str">
        <f>_xlfn.XLOOKUP(C1127,'[1]Catálogo de actividades'!$B$5:$B$325,'[1]Catálogo de actividades'!$E$5:$E$325)</f>
        <v>24.7</v>
      </c>
      <c r="H1127" s="145">
        <v>45325</v>
      </c>
      <c r="I1127" s="146">
        <v>45334</v>
      </c>
    </row>
    <row r="1128" spans="1:9" x14ac:dyDescent="0.25">
      <c r="A1128" s="128" t="s">
        <v>298</v>
      </c>
      <c r="B1128" s="139" t="s">
        <v>23</v>
      </c>
      <c r="C1128" s="139" t="s">
        <v>260</v>
      </c>
      <c r="D1128" s="140" t="s">
        <v>249</v>
      </c>
      <c r="E1128" s="141" t="s">
        <v>253</v>
      </c>
      <c r="F1128" s="141" t="s">
        <v>253</v>
      </c>
      <c r="G1128" s="130" t="str">
        <f>_xlfn.XLOOKUP(C1128,'[1]Catálogo de actividades'!$B$5:$B$325,'[1]Catálogo de actividades'!$E$5:$E$325)</f>
        <v>24.8</v>
      </c>
      <c r="H1128" s="145">
        <v>45334</v>
      </c>
      <c r="I1128" s="146">
        <v>45338</v>
      </c>
    </row>
    <row r="1129" spans="1:9" x14ac:dyDescent="0.25">
      <c r="A1129" s="128" t="s">
        <v>298</v>
      </c>
      <c r="B1129" s="139" t="s">
        <v>23</v>
      </c>
      <c r="C1129" s="139" t="s">
        <v>261</v>
      </c>
      <c r="D1129" s="140" t="s">
        <v>249</v>
      </c>
      <c r="E1129" s="141" t="s">
        <v>262</v>
      </c>
      <c r="F1129" s="148" t="s">
        <v>259</v>
      </c>
      <c r="G1129" s="130" t="str">
        <f>_xlfn.XLOOKUP(C1129,'[1]Catálogo de actividades'!$B$5:$B$325,'[1]Catálogo de actividades'!$E$5:$E$325)</f>
        <v>24.9</v>
      </c>
      <c r="H1129" s="145">
        <v>45352</v>
      </c>
      <c r="I1129" s="146">
        <v>45397</v>
      </c>
    </row>
    <row r="1130" spans="1:9" x14ac:dyDescent="0.25">
      <c r="A1130" s="128" t="s">
        <v>298</v>
      </c>
      <c r="B1130" s="139" t="s">
        <v>23</v>
      </c>
      <c r="C1130" s="139" t="s">
        <v>263</v>
      </c>
      <c r="D1130" s="140" t="s">
        <v>249</v>
      </c>
      <c r="E1130" s="141" t="s">
        <v>264</v>
      </c>
      <c r="F1130" s="148" t="s">
        <v>256</v>
      </c>
      <c r="G1130" s="130" t="str">
        <f>_xlfn.XLOOKUP(C1130,'[1]Catálogo de actividades'!$B$5:$B$325,'[1]Catálogo de actividades'!$E$5:$E$325)</f>
        <v>24.10</v>
      </c>
      <c r="H1130" s="145">
        <v>45388</v>
      </c>
      <c r="I1130" s="146">
        <v>45388</v>
      </c>
    </row>
    <row r="1131" spans="1:9" x14ac:dyDescent="0.25">
      <c r="A1131" s="128" t="s">
        <v>298</v>
      </c>
      <c r="B1131" s="139" t="s">
        <v>23</v>
      </c>
      <c r="C1131" s="139" t="s">
        <v>265</v>
      </c>
      <c r="D1131" s="140" t="s">
        <v>246</v>
      </c>
      <c r="E1131" s="141" t="s">
        <v>266</v>
      </c>
      <c r="F1131" s="148" t="s">
        <v>122</v>
      </c>
      <c r="G1131" s="130" t="str">
        <f>_xlfn.XLOOKUP(C1131,'[1]Catálogo de actividades'!$B$5:$B$325,'[1]Catálogo de actividades'!$E$5:$E$325)</f>
        <v>24.11</v>
      </c>
      <c r="H1131" s="145">
        <v>45390</v>
      </c>
      <c r="I1131" s="146">
        <v>45404</v>
      </c>
    </row>
    <row r="1132" spans="1:9" x14ac:dyDescent="0.25">
      <c r="A1132" s="128" t="s">
        <v>298</v>
      </c>
      <c r="B1132" s="139" t="s">
        <v>23</v>
      </c>
      <c r="C1132" s="139" t="s">
        <v>267</v>
      </c>
      <c r="D1132" s="140" t="s">
        <v>246</v>
      </c>
      <c r="E1132" s="141" t="s">
        <v>266</v>
      </c>
      <c r="F1132" s="148" t="s">
        <v>253</v>
      </c>
      <c r="G1132" s="130" t="str">
        <f>_xlfn.XLOOKUP(C1132,'[1]Catálogo de actividades'!$B$5:$B$325,'[1]Catálogo de actividades'!$E$5:$E$325)</f>
        <v>24.12</v>
      </c>
      <c r="H1132" s="145">
        <v>45390</v>
      </c>
      <c r="I1132" s="146">
        <v>45436</v>
      </c>
    </row>
    <row r="1133" spans="1:9" x14ac:dyDescent="0.25">
      <c r="A1133" s="128" t="s">
        <v>298</v>
      </c>
      <c r="B1133" s="139" t="s">
        <v>23</v>
      </c>
      <c r="C1133" s="139" t="s">
        <v>268</v>
      </c>
      <c r="D1133" s="140" t="s">
        <v>249</v>
      </c>
      <c r="E1133" s="141" t="s">
        <v>259</v>
      </c>
      <c r="F1133" s="148" t="s">
        <v>259</v>
      </c>
      <c r="G1133" s="130" t="str">
        <f>_xlfn.XLOOKUP(C1133,'[1]Catálogo de actividades'!$B$5:$B$325,'[1]Catálogo de actividades'!$E$5:$E$325)</f>
        <v>24.13</v>
      </c>
      <c r="H1133" s="145">
        <v>45412</v>
      </c>
      <c r="I1133" s="146">
        <v>45415</v>
      </c>
    </row>
    <row r="1134" spans="1:9" x14ac:dyDescent="0.25">
      <c r="A1134" s="128" t="s">
        <v>298</v>
      </c>
      <c r="B1134" s="139" t="s">
        <v>23</v>
      </c>
      <c r="C1134" s="139" t="s">
        <v>269</v>
      </c>
      <c r="D1134" s="140" t="s">
        <v>249</v>
      </c>
      <c r="E1134" s="141" t="s">
        <v>258</v>
      </c>
      <c r="F1134" s="148" t="s">
        <v>259</v>
      </c>
      <c r="G1134" s="130" t="str">
        <f>_xlfn.XLOOKUP(C1134,'[1]Catálogo de actividades'!$B$5:$B$325,'[1]Catálogo de actividades'!$E$5:$E$325)</f>
        <v>24.14</v>
      </c>
      <c r="H1134" s="145">
        <v>45418</v>
      </c>
      <c r="I1134" s="146">
        <v>45432</v>
      </c>
    </row>
    <row r="1135" spans="1:9" x14ac:dyDescent="0.25">
      <c r="A1135" s="128" t="s">
        <v>298</v>
      </c>
      <c r="B1135" s="149" t="s">
        <v>23</v>
      </c>
      <c r="C1135" s="149" t="s">
        <v>270</v>
      </c>
      <c r="D1135" s="150" t="s">
        <v>249</v>
      </c>
      <c r="E1135" s="151" t="s">
        <v>271</v>
      </c>
      <c r="F1135" s="152" t="s">
        <v>259</v>
      </c>
      <c r="G1135" s="130" t="str">
        <f>_xlfn.XLOOKUP(C1135,'[1]Catálogo de actividades'!$B$5:$B$325,'[1]Catálogo de actividades'!$E$5:$E$325)</f>
        <v>24.15</v>
      </c>
      <c r="H1135" s="145">
        <v>45445</v>
      </c>
      <c r="I1135" s="146">
        <v>45446</v>
      </c>
    </row>
    <row r="1136" spans="1:9" x14ac:dyDescent="0.25">
      <c r="A1136" s="128" t="s">
        <v>298</v>
      </c>
      <c r="B1136" s="162" t="s">
        <v>24</v>
      </c>
      <c r="C1136" s="162" t="s">
        <v>346</v>
      </c>
      <c r="D1136" s="142" t="s">
        <v>249</v>
      </c>
      <c r="E1136" s="163" t="s">
        <v>250</v>
      </c>
      <c r="F1136" s="142" t="s">
        <v>250</v>
      </c>
      <c r="G1136" s="130" t="str">
        <f>_xlfn.XLOOKUP(C1136,'[1]Catálogo de actividades'!$B$5:$B$325,'[1]Catálogo de actividades'!$E$5:$E$325)</f>
        <v>25.1</v>
      </c>
      <c r="H1136" s="143">
        <v>45231</v>
      </c>
      <c r="I1136" s="144">
        <v>45291</v>
      </c>
    </row>
    <row r="1137" spans="1:9" x14ac:dyDescent="0.25">
      <c r="A1137" s="128" t="s">
        <v>298</v>
      </c>
      <c r="B1137" s="139" t="s">
        <v>24</v>
      </c>
      <c r="C1137" s="139" t="s">
        <v>347</v>
      </c>
      <c r="D1137" s="140" t="s">
        <v>246</v>
      </c>
      <c r="E1137" s="141" t="s">
        <v>247</v>
      </c>
      <c r="F1137" s="142" t="s">
        <v>122</v>
      </c>
      <c r="G1137" s="130" t="str">
        <f>_xlfn.XLOOKUP(C1137,'[1]Catálogo de actividades'!$B$5:$B$325,'[1]Catálogo de actividades'!$E$5:$E$325)</f>
        <v>25.2</v>
      </c>
      <c r="H1137" s="145">
        <v>45215</v>
      </c>
      <c r="I1137" s="146">
        <v>45397</v>
      </c>
    </row>
    <row r="1138" spans="1:9" x14ac:dyDescent="0.25">
      <c r="A1138" s="128" t="s">
        <v>298</v>
      </c>
      <c r="B1138" s="162" t="s">
        <v>24</v>
      </c>
      <c r="C1138" s="162" t="s">
        <v>348</v>
      </c>
      <c r="D1138" s="142" t="s">
        <v>246</v>
      </c>
      <c r="E1138" s="163" t="s">
        <v>349</v>
      </c>
      <c r="F1138" s="142" t="s">
        <v>259</v>
      </c>
      <c r="G1138" s="130" t="str">
        <f>_xlfn.XLOOKUP(C1138,'[1]Catálogo de actividades'!$B$5:$B$325,'[1]Catálogo de actividades'!$E$5:$E$325)</f>
        <v>25.3</v>
      </c>
      <c r="H1138" s="145">
        <v>45231</v>
      </c>
      <c r="I1138" s="146">
        <v>45275</v>
      </c>
    </row>
    <row r="1139" spans="1:9" x14ac:dyDescent="0.25">
      <c r="A1139" s="128" t="s">
        <v>298</v>
      </c>
      <c r="B1139" s="162" t="s">
        <v>24</v>
      </c>
      <c r="C1139" s="162" t="s">
        <v>350</v>
      </c>
      <c r="D1139" s="142" t="s">
        <v>246</v>
      </c>
      <c r="E1139" s="163" t="s">
        <v>351</v>
      </c>
      <c r="F1139" s="142" t="s">
        <v>259</v>
      </c>
      <c r="G1139" s="130" t="str">
        <f>_xlfn.XLOOKUP(C1139,'[1]Catálogo de actividades'!$B$5:$B$325,'[1]Catálogo de actividades'!$E$5:$E$325)</f>
        <v>25.4</v>
      </c>
      <c r="H1139" s="145">
        <v>45261</v>
      </c>
      <c r="I1139" s="146">
        <v>45276</v>
      </c>
    </row>
    <row r="1140" spans="1:9" x14ac:dyDescent="0.25">
      <c r="A1140" s="128" t="s">
        <v>298</v>
      </c>
      <c r="B1140" s="139" t="s">
        <v>24</v>
      </c>
      <c r="C1140" s="139" t="s">
        <v>352</v>
      </c>
      <c r="D1140" s="140" t="s">
        <v>249</v>
      </c>
      <c r="E1140" s="141" t="s">
        <v>259</v>
      </c>
      <c r="F1140" s="140" t="s">
        <v>259</v>
      </c>
      <c r="G1140" s="130" t="str">
        <f>_xlfn.XLOOKUP(C1140,'[1]Catálogo de actividades'!$B$5:$B$325,'[1]Catálogo de actividades'!$E$5:$E$325)</f>
        <v>25.5</v>
      </c>
      <c r="H1140" s="145">
        <v>45292</v>
      </c>
      <c r="I1140" s="146">
        <v>45299</v>
      </c>
    </row>
    <row r="1141" spans="1:9" x14ac:dyDescent="0.25">
      <c r="A1141" s="128" t="s">
        <v>298</v>
      </c>
      <c r="B1141" s="139" t="s">
        <v>24</v>
      </c>
      <c r="C1141" s="139" t="s">
        <v>353</v>
      </c>
      <c r="D1141" s="140" t="s">
        <v>249</v>
      </c>
      <c r="E1141" s="141" t="s">
        <v>258</v>
      </c>
      <c r="F1141" s="148" t="s">
        <v>259</v>
      </c>
      <c r="G1141" s="130" t="str">
        <f>_xlfn.XLOOKUP(C1141,'[1]Catálogo de actividades'!$B$5:$B$325,'[1]Catálogo de actividades'!$E$5:$E$325)</f>
        <v>25.6</v>
      </c>
      <c r="H1141" s="145">
        <v>45316</v>
      </c>
      <c r="I1141" s="146">
        <v>45322</v>
      </c>
    </row>
    <row r="1142" spans="1:9" x14ac:dyDescent="0.25">
      <c r="A1142" s="128" t="s">
        <v>298</v>
      </c>
      <c r="B1142" s="139" t="s">
        <v>24</v>
      </c>
      <c r="C1142" s="139" t="s">
        <v>100</v>
      </c>
      <c r="D1142" s="140" t="s">
        <v>249</v>
      </c>
      <c r="E1142" s="141" t="s">
        <v>354</v>
      </c>
      <c r="F1142" s="148" t="s">
        <v>256</v>
      </c>
      <c r="G1142" s="130" t="str">
        <f>_xlfn.XLOOKUP(C1142,'[1]Catálogo de actividades'!$B$5:$B$325,'[1]Catálogo de actividades'!$E$5:$E$325)</f>
        <v>7.11</v>
      </c>
      <c r="H1142" s="145">
        <v>45328</v>
      </c>
      <c r="I1142" s="146">
        <v>45328</v>
      </c>
    </row>
    <row r="1143" spans="1:9" x14ac:dyDescent="0.25">
      <c r="A1143" s="128" t="s">
        <v>298</v>
      </c>
      <c r="B1143" s="139" t="s">
        <v>24</v>
      </c>
      <c r="C1143" s="139" t="s">
        <v>355</v>
      </c>
      <c r="D1143" s="140" t="s">
        <v>249</v>
      </c>
      <c r="E1143" s="141" t="s">
        <v>253</v>
      </c>
      <c r="F1143" s="148" t="s">
        <v>253</v>
      </c>
      <c r="G1143" s="130" t="str">
        <f>_xlfn.XLOOKUP(C1143,'[1]Catálogo de actividades'!$B$5:$B$325,'[1]Catálogo de actividades'!$E$5:$E$325)</f>
        <v>25.8</v>
      </c>
      <c r="H1143" s="145">
        <v>45352</v>
      </c>
      <c r="I1143" s="146">
        <v>45355</v>
      </c>
    </row>
    <row r="1144" spans="1:9" x14ac:dyDescent="0.25">
      <c r="A1144" s="128" t="s">
        <v>298</v>
      </c>
      <c r="B1144" s="139" t="s">
        <v>24</v>
      </c>
      <c r="C1144" s="139" t="s">
        <v>356</v>
      </c>
      <c r="D1144" s="140" t="s">
        <v>249</v>
      </c>
      <c r="E1144" s="141" t="s">
        <v>262</v>
      </c>
      <c r="F1144" s="148" t="s">
        <v>259</v>
      </c>
      <c r="G1144" s="130" t="str">
        <f>_xlfn.XLOOKUP(C1144,'[1]Catálogo de actividades'!$B$5:$B$325,'[1]Catálogo de actividades'!$E$5:$E$325)</f>
        <v>25.9</v>
      </c>
      <c r="H1144" s="145">
        <v>45366</v>
      </c>
      <c r="I1144" s="146">
        <v>45397</v>
      </c>
    </row>
    <row r="1145" spans="1:9" x14ac:dyDescent="0.25">
      <c r="A1145" s="128" t="s">
        <v>298</v>
      </c>
      <c r="B1145" s="139" t="s">
        <v>24</v>
      </c>
      <c r="C1145" s="139" t="s">
        <v>357</v>
      </c>
      <c r="D1145" s="140" t="s">
        <v>249</v>
      </c>
      <c r="E1145" s="141" t="s">
        <v>358</v>
      </c>
      <c r="F1145" s="148" t="s">
        <v>256</v>
      </c>
      <c r="G1145" s="130" t="str">
        <f>_xlfn.XLOOKUP(C1145,'[1]Catálogo de actividades'!$B$5:$B$325,'[1]Catálogo de actividades'!$E$5:$E$325)</f>
        <v>25.7</v>
      </c>
      <c r="H1145" s="145">
        <v>45388</v>
      </c>
      <c r="I1145" s="146">
        <v>45388</v>
      </c>
    </row>
    <row r="1146" spans="1:9" x14ac:dyDescent="0.25">
      <c r="A1146" s="128" t="s">
        <v>298</v>
      </c>
      <c r="B1146" s="139" t="s">
        <v>24</v>
      </c>
      <c r="C1146" s="139" t="s">
        <v>359</v>
      </c>
      <c r="D1146" s="140" t="s">
        <v>246</v>
      </c>
      <c r="E1146" s="141" t="s">
        <v>360</v>
      </c>
      <c r="F1146" s="148" t="s">
        <v>122</v>
      </c>
      <c r="G1146" s="130" t="str">
        <f>_xlfn.XLOOKUP(C1146,'[1]Catálogo de actividades'!$B$5:$B$325,'[1]Catálogo de actividades'!$E$5:$E$325)</f>
        <v>25.11</v>
      </c>
      <c r="H1146" s="145">
        <v>45390</v>
      </c>
      <c r="I1146" s="146">
        <v>45404</v>
      </c>
    </row>
    <row r="1147" spans="1:9" x14ac:dyDescent="0.25">
      <c r="A1147" s="128" t="s">
        <v>298</v>
      </c>
      <c r="B1147" s="139" t="s">
        <v>24</v>
      </c>
      <c r="C1147" s="139" t="s">
        <v>361</v>
      </c>
      <c r="D1147" s="140" t="s">
        <v>249</v>
      </c>
      <c r="E1147" s="141" t="s">
        <v>362</v>
      </c>
      <c r="F1147" s="148" t="s">
        <v>250</v>
      </c>
      <c r="G1147" s="130" t="str">
        <f>_xlfn.XLOOKUP(C1147,'[1]Catálogo de actividades'!$B$5:$B$325,'[1]Catálogo de actividades'!$E$5:$E$325)</f>
        <v>25.12</v>
      </c>
      <c r="H1147" s="145">
        <v>45397</v>
      </c>
      <c r="I1147" s="146">
        <v>45412</v>
      </c>
    </row>
    <row r="1148" spans="1:9" x14ac:dyDescent="0.25">
      <c r="A1148" s="128" t="s">
        <v>298</v>
      </c>
      <c r="B1148" s="139" t="s">
        <v>24</v>
      </c>
      <c r="C1148" s="139" t="s">
        <v>363</v>
      </c>
      <c r="D1148" s="140" t="s">
        <v>249</v>
      </c>
      <c r="E1148" s="141" t="s">
        <v>258</v>
      </c>
      <c r="F1148" s="148" t="s">
        <v>259</v>
      </c>
      <c r="G1148" s="130" t="str">
        <f>_xlfn.XLOOKUP(C1148,'[1]Catálogo de actividades'!$B$5:$B$325,'[1]Catálogo de actividades'!$E$5:$E$325)</f>
        <v>25.13</v>
      </c>
      <c r="H1148" s="145">
        <v>45418</v>
      </c>
      <c r="I1148" s="146">
        <v>45432</v>
      </c>
    </row>
    <row r="1149" spans="1:9" x14ac:dyDescent="0.25">
      <c r="A1149" s="128" t="s">
        <v>298</v>
      </c>
      <c r="B1149" s="139" t="s">
        <v>24</v>
      </c>
      <c r="C1149" s="139" t="s">
        <v>364</v>
      </c>
      <c r="D1149" s="140" t="s">
        <v>249</v>
      </c>
      <c r="E1149" s="141" t="s">
        <v>365</v>
      </c>
      <c r="F1149" s="148" t="s">
        <v>259</v>
      </c>
      <c r="G1149" s="130" t="str">
        <f>_xlfn.XLOOKUP(C1149,'[1]Catálogo de actividades'!$B$5:$B$325,'[1]Catálogo de actividades'!$E$5:$E$325)</f>
        <v>25.14</v>
      </c>
      <c r="H1149" s="145">
        <v>45445</v>
      </c>
      <c r="I1149" s="146">
        <v>45446</v>
      </c>
    </row>
    <row r="1150" spans="1:9" x14ac:dyDescent="0.25">
      <c r="A1150" s="142" t="s">
        <v>366</v>
      </c>
      <c r="B1150" s="164" t="s">
        <v>0</v>
      </c>
      <c r="C1150" s="127" t="s">
        <v>36</v>
      </c>
      <c r="D1150" s="128" t="str">
        <f>_xlfn.XLOOKUP(C1150,'[1]Catálogo de actividades'!$B$5:$B$296,'[1]Catálogo de actividades'!$C$5:$C$296)</f>
        <v>INE</v>
      </c>
      <c r="E1150" s="128" t="str">
        <f>_xlfn.XLOOKUP(C1150,'[1]Catálogo de actividades'!$B$5:$B$296,'[1]Catálogo de actividades'!$D$5:$D$296)</f>
        <v>CG</v>
      </c>
      <c r="F1150" s="129" t="str">
        <f>_xlfn.XLOOKUP(C1150,'[1]Catálogo de actividades'!$B$5:$B$296,'[1]Catálogo de actividades'!$I$5:$I$296)</f>
        <v>UTVOPL</v>
      </c>
      <c r="G1150" s="130" t="str">
        <f>_xlfn.XLOOKUP(C1150,'[1]Catálogo de actividades'!$B$5:$B$325,'[1]Catálogo de actividades'!$E$5:$E$325)</f>
        <v>1.1</v>
      </c>
      <c r="H1150" s="131">
        <v>45122</v>
      </c>
      <c r="I1150" s="131">
        <v>45139</v>
      </c>
    </row>
    <row r="1151" spans="1:9" x14ac:dyDescent="0.25">
      <c r="A1151" s="142" t="s">
        <v>366</v>
      </c>
      <c r="B1151" s="164" t="s">
        <v>0</v>
      </c>
      <c r="C1151" s="127" t="s">
        <v>37</v>
      </c>
      <c r="D1151" s="128" t="str">
        <f>_xlfn.XLOOKUP(C1151,'[1]Catálogo de actividades'!$B$5:$B$296,'[1]Catálogo de actividades'!$C$5:$C$296)</f>
        <v>INE/OPL</v>
      </c>
      <c r="E1151" s="128" t="str">
        <f>_xlfn.XLOOKUP(C1151,'[1]Catálogo de actividades'!$B$5:$B$296,'[1]Catálogo de actividades'!$D$5:$D$296)</f>
        <v>DECEYEC/JLE/OPL</v>
      </c>
      <c r="F1151" s="129" t="str">
        <f>_xlfn.XLOOKUP(C1151,'[1]Catálogo de actividades'!$B$5:$B$296,'[1]Catálogo de actividades'!$I$5:$I$296)</f>
        <v>DECEYEC</v>
      </c>
      <c r="G1151" s="130" t="str">
        <f>_xlfn.XLOOKUP(C1151,'[1]Catálogo de actividades'!$B$5:$B$325,'[1]Catálogo de actividades'!$E$5:$E$325)</f>
        <v>1.2</v>
      </c>
      <c r="H1151" s="132">
        <v>45231</v>
      </c>
      <c r="I1151" s="132">
        <v>45306</v>
      </c>
    </row>
    <row r="1152" spans="1:9" x14ac:dyDescent="0.25">
      <c r="A1152" s="142" t="s">
        <v>366</v>
      </c>
      <c r="B1152" s="164" t="s">
        <v>0</v>
      </c>
      <c r="C1152" s="127" t="s">
        <v>38</v>
      </c>
      <c r="D1152" s="128" t="str">
        <f>_xlfn.XLOOKUP(C1152,'[1]Catálogo de actividades'!$B$5:$B$296,'[1]Catálogo de actividades'!$C$5:$C$296)</f>
        <v>OPL</v>
      </c>
      <c r="E1152" s="128" t="str">
        <f>_xlfn.XLOOKUP(C1152,'[1]Catálogo de actividades'!$B$5:$B$296,'[1]Catálogo de actividades'!$D$5:$D$296)</f>
        <v>CG</v>
      </c>
      <c r="F1152" s="129" t="str">
        <f>_xlfn.XLOOKUP(C1152,'[1]Catálogo de actividades'!$B$5:$B$296,'[1]Catálogo de actividades'!$I$5:$I$296)</f>
        <v>OPL</v>
      </c>
      <c r="G1152" s="130" t="str">
        <f>_xlfn.XLOOKUP(C1152,'[1]Catálogo de actividades'!$B$5:$B$325,'[1]Catálogo de actividades'!$E$5:$E$325)</f>
        <v>1.3</v>
      </c>
      <c r="H1152" s="131">
        <v>45200</v>
      </c>
      <c r="I1152" s="131">
        <v>45200</v>
      </c>
    </row>
    <row r="1153" spans="1:9" x14ac:dyDescent="0.25">
      <c r="A1153" s="142" t="s">
        <v>366</v>
      </c>
      <c r="B1153" s="164" t="s">
        <v>0</v>
      </c>
      <c r="C1153" s="127" t="s">
        <v>39</v>
      </c>
      <c r="D1153" s="128" t="str">
        <f>_xlfn.XLOOKUP(C1153,'[1]Catálogo de actividades'!$B$5:$B$296,'[1]Catálogo de actividades'!$C$5:$C$296)</f>
        <v>INE/OPL</v>
      </c>
      <c r="E1153" s="128" t="str">
        <f>_xlfn.XLOOKUP(C1153,'[1]Catálogo de actividades'!$B$5:$B$296,'[1]Catálogo de actividades'!$D$5:$D$296)</f>
        <v>DECEYEC/JLE/OPL</v>
      </c>
      <c r="F1153" s="129" t="str">
        <f>_xlfn.XLOOKUP(C1153,'[1]Catálogo de actividades'!$B$5:$B$296,'[1]Catálogo de actividades'!$I$5:$I$296)</f>
        <v>OPL</v>
      </c>
      <c r="G1153" s="130" t="str">
        <f>_xlfn.XLOOKUP(C1153,'[1]Catálogo de actividades'!$B$5:$B$325,'[1]Catálogo de actividades'!$E$5:$E$325)</f>
        <v>1.4</v>
      </c>
      <c r="H1153" s="131">
        <v>45323</v>
      </c>
      <c r="I1153" s="131">
        <v>45445</v>
      </c>
    </row>
    <row r="1154" spans="1:9" x14ac:dyDescent="0.25">
      <c r="A1154" s="142" t="s">
        <v>366</v>
      </c>
      <c r="B1154" s="164" t="s">
        <v>0</v>
      </c>
      <c r="C1154" s="127" t="s">
        <v>40</v>
      </c>
      <c r="D1154" s="128" t="str">
        <f>_xlfn.XLOOKUP(C1154,'[1]Catálogo de actividades'!$B$5:$B$296,'[1]Catálogo de actividades'!$C$5:$C$296)</f>
        <v>INE/OPL</v>
      </c>
      <c r="E1154" s="128" t="str">
        <f>_xlfn.XLOOKUP(C1154,'[1]Catálogo de actividades'!$B$5:$B$296,'[1]Catálogo de actividades'!$D$5:$D$296)</f>
        <v>DECEYEC/JLE/OPL</v>
      </c>
      <c r="F1154" s="129" t="str">
        <f>_xlfn.XLOOKUP(C1154,'[1]Catálogo de actividades'!$B$5:$B$296,'[1]Catálogo de actividades'!$I$5:$I$296)</f>
        <v>DECEYEC</v>
      </c>
      <c r="G1154" s="130" t="str">
        <f>_xlfn.XLOOKUP(C1154,'[1]Catálogo de actividades'!$B$5:$B$325,'[1]Catálogo de actividades'!$E$5:$E$325)</f>
        <v>1.5</v>
      </c>
      <c r="H1154" s="131">
        <v>45383</v>
      </c>
      <c r="I1154" s="131">
        <v>45412</v>
      </c>
    </row>
    <row r="1155" spans="1:9" x14ac:dyDescent="0.25">
      <c r="A1155" s="142" t="s">
        <v>366</v>
      </c>
      <c r="B1155" s="164" t="s">
        <v>0</v>
      </c>
      <c r="C1155" s="127" t="s">
        <v>41</v>
      </c>
      <c r="D1155" s="128" t="str">
        <f>_xlfn.XLOOKUP(C1155,'[1]Catálogo de actividades'!$B$5:$B$296,'[1]Catálogo de actividades'!$C$5:$C$296)</f>
        <v>INE/OPL</v>
      </c>
      <c r="E1155" s="128" t="str">
        <f>_xlfn.XLOOKUP(C1155,'[1]Catálogo de actividades'!$B$5:$B$296,'[1]Catálogo de actividades'!$D$5:$D$296)</f>
        <v>DECEYEC/JLE/OPL</v>
      </c>
      <c r="F1155" s="129" t="str">
        <f>_xlfn.XLOOKUP(C1155,'[1]Catálogo de actividades'!$B$5:$B$296,'[1]Catálogo de actividades'!$I$5:$I$296)</f>
        <v>DECEYEC</v>
      </c>
      <c r="G1155" s="130" t="str">
        <f>_xlfn.XLOOKUP(C1155,'[1]Catálogo de actividades'!$B$5:$B$325,'[1]Catálogo de actividades'!$E$5:$E$325)</f>
        <v>1.6</v>
      </c>
      <c r="H1155" s="131">
        <v>45505</v>
      </c>
      <c r="I1155" s="131">
        <v>45531</v>
      </c>
    </row>
    <row r="1156" spans="1:9" x14ac:dyDescent="0.25">
      <c r="A1156" s="142" t="s">
        <v>366</v>
      </c>
      <c r="B1156" s="164" t="s">
        <v>1</v>
      </c>
      <c r="C1156" s="127" t="s">
        <v>47</v>
      </c>
      <c r="D1156" s="128" t="str">
        <f>_xlfn.XLOOKUP(C1156,'[1]Catálogo de actividades'!$B$5:$B$296,'[1]Catálogo de actividades'!$C$5:$C$296)</f>
        <v>OPL</v>
      </c>
      <c r="E1156" s="128" t="str">
        <f>_xlfn.XLOOKUP(C1156,'[1]Catálogo de actividades'!$B$5:$B$296,'[1]Catálogo de actividades'!$D$5:$D$296)</f>
        <v>CG</v>
      </c>
      <c r="F1156" s="129" t="str">
        <f>_xlfn.XLOOKUP(C1156,'[1]Catálogo de actividades'!$B$5:$B$296,'[1]Catálogo de actividades'!$I$5:$I$296)</f>
        <v>OPL</v>
      </c>
      <c r="G1156" s="130" t="str">
        <f>_xlfn.XLOOKUP(C1156,'[1]Catálogo de actividades'!$B$5:$B$325,'[1]Catálogo de actividades'!$E$5:$E$325)</f>
        <v>2.6</v>
      </c>
      <c r="H1156" s="131">
        <v>45157</v>
      </c>
      <c r="I1156" s="131">
        <v>45157</v>
      </c>
    </row>
    <row r="1157" spans="1:9" x14ac:dyDescent="0.25">
      <c r="A1157" s="142" t="s">
        <v>366</v>
      </c>
      <c r="B1157" s="164" t="s">
        <v>1</v>
      </c>
      <c r="C1157" s="127" t="s">
        <v>48</v>
      </c>
      <c r="D1157" s="128" t="str">
        <f>_xlfn.XLOOKUP(C1157,'[1]Catálogo de actividades'!$B$5:$B$296,'[1]Catálogo de actividades'!$C$5:$C$296)</f>
        <v>OPL</v>
      </c>
      <c r="E1157" s="128" t="str">
        <f>_xlfn.XLOOKUP(C1157,'[1]Catálogo de actividades'!$B$5:$B$296,'[1]Catálogo de actividades'!$D$5:$D$296)</f>
        <v>CG</v>
      </c>
      <c r="F1157" s="129" t="str">
        <f>_xlfn.XLOOKUP(C1157,'[1]Catálogo de actividades'!$B$5:$B$296,'[1]Catálogo de actividades'!$I$5:$I$296)</f>
        <v>OPL</v>
      </c>
      <c r="G1157" s="130" t="str">
        <f>_xlfn.XLOOKUP(C1157,'[1]Catálogo de actividades'!$B$5:$B$325,'[1]Catálogo de actividades'!$E$5:$E$325)</f>
        <v>2.7</v>
      </c>
      <c r="H1157" s="131">
        <v>45261</v>
      </c>
      <c r="I1157" s="131">
        <v>45261</v>
      </c>
    </row>
    <row r="1158" spans="1:9" x14ac:dyDescent="0.25">
      <c r="A1158" s="142" t="s">
        <v>366</v>
      </c>
      <c r="B1158" s="164" t="s">
        <v>1</v>
      </c>
      <c r="C1158" s="127" t="s">
        <v>49</v>
      </c>
      <c r="D1158" s="128" t="str">
        <f>_xlfn.XLOOKUP(C1158,'[1]Catálogo de actividades'!$B$5:$B$296,'[1]Catálogo de actividades'!$C$5:$C$296)</f>
        <v>OPL</v>
      </c>
      <c r="E1158" s="128" t="str">
        <f>_xlfn.XLOOKUP(C1158,'[1]Catálogo de actividades'!$B$5:$B$296,'[1]Catálogo de actividades'!$D$5:$D$296)</f>
        <v>OD</v>
      </c>
      <c r="F1158" s="129" t="str">
        <f>_xlfn.XLOOKUP(C1158,'[1]Catálogo de actividades'!$B$5:$B$296,'[1]Catálogo de actividades'!$I$5:$I$296)</f>
        <v>OPL</v>
      </c>
      <c r="G1158" s="130" t="str">
        <f>_xlfn.XLOOKUP(C1158,'[1]Catálogo de actividades'!$B$5:$B$325,'[1]Catálogo de actividades'!$E$5:$E$325)</f>
        <v>2.8</v>
      </c>
      <c r="H1158" s="131">
        <v>45481</v>
      </c>
      <c r="I1158" s="131">
        <v>45485</v>
      </c>
    </row>
    <row r="1159" spans="1:9" x14ac:dyDescent="0.25">
      <c r="A1159" s="142" t="s">
        <v>366</v>
      </c>
      <c r="B1159" s="164" t="s">
        <v>1</v>
      </c>
      <c r="C1159" s="127" t="s">
        <v>50</v>
      </c>
      <c r="D1159" s="128" t="str">
        <f>_xlfn.XLOOKUP(C1159,'[1]Catálogo de actividades'!$B$5:$B$296,'[1]Catálogo de actividades'!$C$5:$C$296)</f>
        <v>OPL</v>
      </c>
      <c r="E1159" s="128" t="str">
        <f>_xlfn.XLOOKUP(C1159,'[1]Catálogo de actividades'!$B$5:$B$296,'[1]Catálogo de actividades'!$D$5:$D$296)</f>
        <v>OD</v>
      </c>
      <c r="F1159" s="129" t="str">
        <f>_xlfn.XLOOKUP(C1159,'[1]Catálogo de actividades'!$B$5:$B$296,'[1]Catálogo de actividades'!$I$5:$I$296)</f>
        <v>OPL</v>
      </c>
      <c r="G1159" s="130" t="str">
        <f>_xlfn.XLOOKUP(C1159,'[1]Catálogo de actividades'!$B$5:$B$325,'[1]Catálogo de actividades'!$E$5:$E$325)</f>
        <v>2.9</v>
      </c>
      <c r="H1159" s="131">
        <v>45481</v>
      </c>
      <c r="I1159" s="131">
        <v>45485</v>
      </c>
    </row>
    <row r="1160" spans="1:9" x14ac:dyDescent="0.25">
      <c r="A1160" s="142" t="s">
        <v>366</v>
      </c>
      <c r="B1160" s="164" t="s">
        <v>1</v>
      </c>
      <c r="C1160" s="127" t="s">
        <v>51</v>
      </c>
      <c r="D1160" s="128" t="str">
        <f>_xlfn.XLOOKUP(C1160,'[1]Catálogo de actividades'!$B$5:$B$296,'[1]Catálogo de actividades'!$C$5:$C$296)</f>
        <v>OPL</v>
      </c>
      <c r="E1160" s="128" t="str">
        <f>_xlfn.XLOOKUP(C1160,'[1]Catálogo de actividades'!$B$5:$B$296,'[1]Catálogo de actividades'!$D$5:$D$296)</f>
        <v>OD</v>
      </c>
      <c r="F1160" s="129" t="str">
        <f>_xlfn.XLOOKUP(C1160,'[1]Catálogo de actividades'!$B$5:$B$296,'[1]Catálogo de actividades'!$I$5:$I$296)</f>
        <v>OPL</v>
      </c>
      <c r="G1160" s="130" t="str">
        <f>_xlfn.XLOOKUP(C1160,'[1]Catálogo de actividades'!$B$5:$B$325,'[1]Catálogo de actividades'!$E$5:$E$325)</f>
        <v>2.10</v>
      </c>
      <c r="H1160" s="131">
        <v>45262</v>
      </c>
      <c r="I1160" s="131">
        <v>45271</v>
      </c>
    </row>
    <row r="1161" spans="1:9" x14ac:dyDescent="0.25">
      <c r="A1161" s="142" t="s">
        <v>366</v>
      </c>
      <c r="B1161" s="164" t="s">
        <v>1</v>
      </c>
      <c r="C1161" s="127" t="s">
        <v>52</v>
      </c>
      <c r="D1161" s="128" t="str">
        <f>_xlfn.XLOOKUP(C1161,'[1]Catálogo de actividades'!$B$5:$B$296,'[1]Catálogo de actividades'!$C$5:$C$296)</f>
        <v>INE</v>
      </c>
      <c r="E1161" s="128" t="str">
        <f>_xlfn.XLOOKUP(C1161,'[1]Catálogo de actividades'!$B$5:$B$296,'[1]Catálogo de actividades'!$D$5:$D$296)</f>
        <v>CG</v>
      </c>
      <c r="F1161" s="129" t="str">
        <f>_xlfn.XLOOKUP(C1161,'[1]Catálogo de actividades'!$B$5:$B$296,'[1]Catálogo de actividades'!$I$5:$I$296)</f>
        <v>DEOE</v>
      </c>
      <c r="G1161" s="130" t="str">
        <f>_xlfn.XLOOKUP(C1161,'[1]Catálogo de actividades'!$B$5:$B$325,'[1]Catálogo de actividades'!$E$5:$E$325)</f>
        <v>2.11</v>
      </c>
      <c r="H1161" s="131">
        <v>45170</v>
      </c>
      <c r="I1161" s="131">
        <v>45199</v>
      </c>
    </row>
    <row r="1162" spans="1:9" x14ac:dyDescent="0.25">
      <c r="A1162" s="142" t="s">
        <v>366</v>
      </c>
      <c r="B1162" s="164" t="s">
        <v>1</v>
      </c>
      <c r="C1162" s="127" t="s">
        <v>54</v>
      </c>
      <c r="D1162" s="128" t="str">
        <f>_xlfn.XLOOKUP(C1162,'[1]Catálogo de actividades'!$B$5:$B$296,'[1]Catálogo de actividades'!$C$5:$C$296)</f>
        <v>INE</v>
      </c>
      <c r="E1162" s="128" t="str">
        <f>_xlfn.XLOOKUP(C1162,'[1]Catálogo de actividades'!$B$5:$B$296,'[1]Catálogo de actividades'!$D$5:$D$296)</f>
        <v>CL</v>
      </c>
      <c r="F1162" s="129" t="str">
        <f>_xlfn.XLOOKUP(C1162,'[1]Catálogo de actividades'!$B$5:$B$296,'[1]Catálogo de actividades'!$I$5:$I$296)</f>
        <v>DEOE</v>
      </c>
      <c r="G1162" s="130" t="str">
        <f>_xlfn.XLOOKUP(C1162,'[1]Catálogo de actividades'!$B$5:$B$325,'[1]Catálogo de actividades'!$E$5:$E$325)</f>
        <v>2.12</v>
      </c>
      <c r="H1162" s="131">
        <v>45231</v>
      </c>
      <c r="I1162" s="131">
        <v>45231</v>
      </c>
    </row>
    <row r="1163" spans="1:9" x14ac:dyDescent="0.25">
      <c r="A1163" s="142" t="s">
        <v>366</v>
      </c>
      <c r="B1163" s="164" t="s">
        <v>1</v>
      </c>
      <c r="C1163" s="127" t="s">
        <v>55</v>
      </c>
      <c r="D1163" s="128" t="str">
        <f>_xlfn.XLOOKUP(C1163,'[1]Catálogo de actividades'!$B$5:$B$296,'[1]Catálogo de actividades'!$C$5:$C$296)</f>
        <v>INE</v>
      </c>
      <c r="E1163" s="128" t="str">
        <f>_xlfn.XLOOKUP(C1163,'[1]Catálogo de actividades'!$B$5:$B$296,'[1]Catálogo de actividades'!$D$5:$D$296)</f>
        <v>CL</v>
      </c>
      <c r="F1163" s="129" t="str">
        <f>_xlfn.XLOOKUP(C1163,'[1]Catálogo de actividades'!$B$5:$B$296,'[1]Catálogo de actividades'!$I$5:$I$296)</f>
        <v>DEOE</v>
      </c>
      <c r="G1163" s="130" t="str">
        <f>_xlfn.XLOOKUP(C1163,'[1]Catálogo de actividades'!$B$5:$B$325,'[1]Catálogo de actividades'!$E$5:$E$325)</f>
        <v>2.13</v>
      </c>
      <c r="H1163" s="131">
        <v>45231</v>
      </c>
      <c r="I1163" s="131">
        <v>45260</v>
      </c>
    </row>
    <row r="1164" spans="1:9" x14ac:dyDescent="0.25">
      <c r="A1164" s="142" t="s">
        <v>366</v>
      </c>
      <c r="B1164" s="127" t="s">
        <v>1</v>
      </c>
      <c r="C1164" s="127" t="s">
        <v>56</v>
      </c>
      <c r="D1164" s="128" t="str">
        <f>_xlfn.XLOOKUP(C1164,'[1]Catálogo de actividades'!$B$5:$B$296,'[1]Catálogo de actividades'!$C$5:$C$296)</f>
        <v>INE</v>
      </c>
      <c r="E1164" s="128" t="str">
        <f>_xlfn.XLOOKUP(C1164,'[1]Catálogo de actividades'!$B$5:$B$296,'[1]Catálogo de actividades'!$D$5:$D$296)</f>
        <v>CD</v>
      </c>
      <c r="F1164" s="129" t="str">
        <f>_xlfn.XLOOKUP(C1164,'[1]Catálogo de actividades'!$B$5:$B$296,'[1]Catálogo de actividades'!$I$5:$I$296)</f>
        <v>DEOE</v>
      </c>
      <c r="G1164" s="130" t="str">
        <f>_xlfn.XLOOKUP(C1164,'[1]Catálogo de actividades'!$B$5:$B$325,'[1]Catálogo de actividades'!$E$5:$E$325)</f>
        <v>2.14</v>
      </c>
      <c r="H1164" s="131">
        <v>45261</v>
      </c>
      <c r="I1164" s="131">
        <v>45261</v>
      </c>
    </row>
    <row r="1165" spans="1:9" x14ac:dyDescent="0.25">
      <c r="A1165" s="142" t="s">
        <v>366</v>
      </c>
      <c r="B1165" s="164" t="s">
        <v>2</v>
      </c>
      <c r="C1165" s="127" t="s">
        <v>57</v>
      </c>
      <c r="D1165" s="128" t="str">
        <f>_xlfn.XLOOKUP(C1165,'[1]Catálogo de actividades'!$B$5:$B$296,'[1]Catálogo de actividades'!$C$5:$C$296)</f>
        <v>INE</v>
      </c>
      <c r="E1165" s="128" t="str">
        <f>_xlfn.XLOOKUP(C1165,'[1]Catálogo de actividades'!$B$5:$B$296,'[1]Catálogo de actividades'!$D$5:$D$296)</f>
        <v>DERFE</v>
      </c>
      <c r="F1165" s="129" t="str">
        <f>_xlfn.XLOOKUP(C1165,'[1]Catálogo de actividades'!$B$5:$B$296,'[1]Catálogo de actividades'!$I$5:$I$296)</f>
        <v>DERFE</v>
      </c>
      <c r="G1165" s="130" t="str">
        <f>_xlfn.XLOOKUP(C1165,'[1]Catálogo de actividades'!$B$5:$B$325,'[1]Catálogo de actividades'!$E$5:$E$325)</f>
        <v>3.1</v>
      </c>
      <c r="H1165" s="132">
        <v>45314</v>
      </c>
      <c r="I1165" s="131">
        <v>45329</v>
      </c>
    </row>
    <row r="1166" spans="1:9" x14ac:dyDescent="0.25">
      <c r="A1166" s="142" t="s">
        <v>366</v>
      </c>
      <c r="B1166" s="164" t="s">
        <v>2</v>
      </c>
      <c r="C1166" s="127" t="s">
        <v>58</v>
      </c>
      <c r="D1166" s="128" t="str">
        <f>_xlfn.XLOOKUP(C1166,'[1]Catálogo de actividades'!$B$5:$B$296,'[1]Catálogo de actividades'!$C$5:$C$296)</f>
        <v>INE/OPL</v>
      </c>
      <c r="E1166" s="128" t="str">
        <f>_xlfn.XLOOKUP(C1166,'[1]Catálogo de actividades'!$B$5:$B$296,'[1]Catálogo de actividades'!$D$5:$D$296)</f>
        <v>DERFE</v>
      </c>
      <c r="F1166" s="129" t="str">
        <f>_xlfn.XLOOKUP(C1166,'[1]Catálogo de actividades'!$B$5:$B$296,'[1]Catálogo de actividades'!$I$5:$I$296)</f>
        <v>DERFE</v>
      </c>
      <c r="G1166" s="130" t="str">
        <f>_xlfn.XLOOKUP(C1166,'[1]Catálogo de actividades'!$B$5:$B$325,'[1]Catálogo de actividades'!$E$5:$E$325)</f>
        <v>3.2</v>
      </c>
      <c r="H1166" s="131">
        <v>45329</v>
      </c>
      <c r="I1166" s="131">
        <v>45357</v>
      </c>
    </row>
    <row r="1167" spans="1:9" x14ac:dyDescent="0.25">
      <c r="A1167" s="142" t="s">
        <v>366</v>
      </c>
      <c r="B1167" s="164" t="s">
        <v>2</v>
      </c>
      <c r="C1167" s="127" t="s">
        <v>59</v>
      </c>
      <c r="D1167" s="128" t="str">
        <f>_xlfn.XLOOKUP(C1167,'[1]Catálogo de actividades'!$B$5:$B$296,'[1]Catálogo de actividades'!$C$5:$C$296)</f>
        <v>INE</v>
      </c>
      <c r="E1167" s="128" t="str">
        <f>_xlfn.XLOOKUP(C1167,'[1]Catálogo de actividades'!$B$5:$B$296,'[1]Catálogo de actividades'!$D$5:$D$296)</f>
        <v>DERFE</v>
      </c>
      <c r="F1167" s="129" t="str">
        <f>_xlfn.XLOOKUP(C1167,'[1]Catálogo de actividades'!$B$5:$B$296,'[1]Catálogo de actividades'!$I$5:$I$296)</f>
        <v>DERFE</v>
      </c>
      <c r="G1167" s="130" t="str">
        <f>_xlfn.XLOOKUP(C1167,'[1]Catálogo de actividades'!$B$5:$B$325,'[1]Catálogo de actividades'!$E$5:$E$325)</f>
        <v>3.3</v>
      </c>
      <c r="H1167" s="131">
        <v>45390</v>
      </c>
      <c r="I1167" s="131">
        <v>45390</v>
      </c>
    </row>
    <row r="1168" spans="1:9" x14ac:dyDescent="0.25">
      <c r="A1168" s="142" t="s">
        <v>366</v>
      </c>
      <c r="B1168" s="164" t="s">
        <v>2</v>
      </c>
      <c r="C1168" s="127" t="s">
        <v>60</v>
      </c>
      <c r="D1168" s="128" t="str">
        <f>_xlfn.XLOOKUP(C1168,'[1]Catálogo de actividades'!$B$5:$B$296,'[1]Catálogo de actividades'!$C$5:$C$296)</f>
        <v>INE</v>
      </c>
      <c r="E1168" s="128" t="str">
        <f>_xlfn.XLOOKUP(C1168,'[1]Catálogo de actividades'!$B$5:$B$296,'[1]Catálogo de actividades'!$D$5:$D$296)</f>
        <v>DERFE</v>
      </c>
      <c r="F1168" s="129" t="str">
        <f>_xlfn.XLOOKUP(C1168,'[1]Catálogo de actividades'!$B$5:$B$296,'[1]Catálogo de actividades'!$I$5:$I$296)</f>
        <v>DERFE</v>
      </c>
      <c r="G1168" s="130" t="str">
        <f>_xlfn.XLOOKUP(C1168,'[1]Catálogo de actividades'!$B$5:$B$325,'[1]Catálogo de actividades'!$E$5:$E$325)</f>
        <v>3.4</v>
      </c>
      <c r="H1168" s="131">
        <v>45397</v>
      </c>
      <c r="I1168" s="131">
        <v>45414</v>
      </c>
    </row>
    <row r="1169" spans="1:9" x14ac:dyDescent="0.25">
      <c r="A1169" s="142" t="s">
        <v>366</v>
      </c>
      <c r="B1169" s="164" t="s">
        <v>2</v>
      </c>
      <c r="C1169" s="127" t="s">
        <v>61</v>
      </c>
      <c r="D1169" s="128" t="str">
        <f>_xlfn.XLOOKUP(C1169,'[1]Catálogo de actividades'!$B$5:$B$296,'[1]Catálogo de actividades'!$C$5:$C$296)</f>
        <v>INE</v>
      </c>
      <c r="E1169" s="128" t="str">
        <f>_xlfn.XLOOKUP(C1169,'[1]Catálogo de actividades'!$B$5:$B$296,'[1]Catálogo de actividades'!$D$5:$D$296)</f>
        <v>DERFE</v>
      </c>
      <c r="F1169" s="129" t="str">
        <f>_xlfn.XLOOKUP(C1169,'[1]Catálogo de actividades'!$B$5:$B$296,'[1]Catálogo de actividades'!$I$5:$I$296)</f>
        <v>DERFE</v>
      </c>
      <c r="G1169" s="130" t="str">
        <f>_xlfn.XLOOKUP(C1169,'[1]Catálogo de actividades'!$B$5:$B$325,'[1]Catálogo de actividades'!$E$5:$E$325)</f>
        <v>3.5</v>
      </c>
      <c r="H1169" s="131">
        <v>45425</v>
      </c>
      <c r="I1169" s="131">
        <v>45432</v>
      </c>
    </row>
    <row r="1170" spans="1:9" x14ac:dyDescent="0.25">
      <c r="A1170" s="142" t="s">
        <v>366</v>
      </c>
      <c r="B1170" s="164" t="s">
        <v>3</v>
      </c>
      <c r="C1170" s="127" t="s">
        <v>62</v>
      </c>
      <c r="D1170" s="128" t="str">
        <f>_xlfn.XLOOKUP(C1170,'[1]Catálogo de actividades'!$B$5:$B$296,'[1]Catálogo de actividades'!$C$5:$C$296)</f>
        <v>INE</v>
      </c>
      <c r="E1170" s="128" t="str">
        <f>_xlfn.XLOOKUP(C1170,'[1]Catálogo de actividades'!$B$5:$B$296,'[1]Catálogo de actividades'!$D$5:$D$296)</f>
        <v>DERFE</v>
      </c>
      <c r="F1170" s="129" t="str">
        <f>_xlfn.XLOOKUP(C1170,'[1]Catálogo de actividades'!$B$5:$B$296,'[1]Catálogo de actividades'!$I$5:$I$296)</f>
        <v>DERFE</v>
      </c>
      <c r="G1170" s="130" t="str">
        <f>_xlfn.XLOOKUP(C1170,'[1]Catálogo de actividades'!$B$5:$B$325,'[1]Catálogo de actividades'!$E$5:$E$325)</f>
        <v>4.1</v>
      </c>
      <c r="H1170" s="131">
        <v>45170</v>
      </c>
      <c r="I1170" s="131">
        <v>45313</v>
      </c>
    </row>
    <row r="1171" spans="1:9" x14ac:dyDescent="0.25">
      <c r="A1171" s="142" t="s">
        <v>366</v>
      </c>
      <c r="B1171" s="164" t="s">
        <v>3</v>
      </c>
      <c r="C1171" s="127" t="s">
        <v>64</v>
      </c>
      <c r="D1171" s="128" t="str">
        <f>_xlfn.XLOOKUP(C1171,'[1]Catálogo de actividades'!$B$5:$B$296,'[1]Catálogo de actividades'!$C$5:$C$296)</f>
        <v>INE</v>
      </c>
      <c r="E1171" s="128" t="str">
        <f>_xlfn.XLOOKUP(C1171,'[1]Catálogo de actividades'!$B$5:$B$296,'[1]Catálogo de actividades'!$D$5:$D$296)</f>
        <v>DERFE</v>
      </c>
      <c r="F1171" s="129" t="str">
        <f>_xlfn.XLOOKUP(C1171,'[1]Catálogo de actividades'!$B$5:$B$296,'[1]Catálogo de actividades'!$I$5:$I$296)</f>
        <v>DERFE</v>
      </c>
      <c r="G1171" s="130" t="str">
        <f>_xlfn.XLOOKUP(C1171,'[1]Catálogo de actividades'!$B$5:$B$325,'[1]Catálogo de actividades'!$E$5:$E$325)</f>
        <v>4.2</v>
      </c>
      <c r="H1171" s="131">
        <v>45170</v>
      </c>
      <c r="I1171" s="131">
        <v>45330</v>
      </c>
    </row>
    <row r="1172" spans="1:9" x14ac:dyDescent="0.25">
      <c r="A1172" s="142" t="s">
        <v>366</v>
      </c>
      <c r="B1172" s="164" t="s">
        <v>3</v>
      </c>
      <c r="C1172" s="127" t="s">
        <v>65</v>
      </c>
      <c r="D1172" s="128" t="str">
        <f>_xlfn.XLOOKUP(C1172,'[1]Catálogo de actividades'!$B$5:$B$296,'[1]Catálogo de actividades'!$C$5:$C$296)</f>
        <v>INE</v>
      </c>
      <c r="E1172" s="128" t="str">
        <f>_xlfn.XLOOKUP(C1172,'[1]Catálogo de actividades'!$B$5:$B$296,'[1]Catálogo de actividades'!$D$5:$D$296)</f>
        <v>DERFE</v>
      </c>
      <c r="F1172" s="129" t="str">
        <f>_xlfn.XLOOKUP(C1172,'[1]Catálogo de actividades'!$B$5:$B$296,'[1]Catálogo de actividades'!$I$5:$I$296)</f>
        <v>DERFE</v>
      </c>
      <c r="G1172" s="130" t="str">
        <f>_xlfn.XLOOKUP(C1172,'[1]Catálogo de actividades'!$B$5:$B$325,'[1]Catálogo de actividades'!$E$5:$E$325)</f>
        <v>4.3</v>
      </c>
      <c r="H1172" s="131">
        <v>45170</v>
      </c>
      <c r="I1172" s="131">
        <v>45365</v>
      </c>
    </row>
    <row r="1173" spans="1:9" x14ac:dyDescent="0.25">
      <c r="A1173" s="142" t="s">
        <v>366</v>
      </c>
      <c r="B1173" s="164" t="s">
        <v>3</v>
      </c>
      <c r="C1173" s="127" t="s">
        <v>66</v>
      </c>
      <c r="D1173" s="128" t="str">
        <f>_xlfn.XLOOKUP(C1173,'[1]Catálogo de actividades'!$B$5:$B$296,'[1]Catálogo de actividades'!$C$5:$C$296)</f>
        <v>INE</v>
      </c>
      <c r="E1173" s="128" t="str">
        <f>_xlfn.XLOOKUP(C1173,'[1]Catálogo de actividades'!$B$5:$B$296,'[1]Catálogo de actividades'!$D$5:$D$296)</f>
        <v>DERFE</v>
      </c>
      <c r="F1173" s="129" t="str">
        <f>_xlfn.XLOOKUP(C1173,'[1]Catálogo de actividades'!$B$5:$B$296,'[1]Catálogo de actividades'!$I$5:$I$296)</f>
        <v>DERFE</v>
      </c>
      <c r="G1173" s="130" t="str">
        <f>_xlfn.XLOOKUP(C1173,'[1]Catálogo de actividades'!$B$5:$B$325,'[1]Catálogo de actividades'!$E$5:$E$325)</f>
        <v>4.4</v>
      </c>
      <c r="H1173" s="131">
        <v>45331</v>
      </c>
      <c r="I1173" s="131">
        <v>45443</v>
      </c>
    </row>
    <row r="1174" spans="1:9" x14ac:dyDescent="0.25">
      <c r="A1174" s="142" t="s">
        <v>366</v>
      </c>
      <c r="B1174" s="164" t="s">
        <v>4</v>
      </c>
      <c r="C1174" s="127" t="s">
        <v>67</v>
      </c>
      <c r="D1174" s="128" t="str">
        <f>_xlfn.XLOOKUP(C1174,'[1]Catálogo de actividades'!$B$5:$B$296,'[1]Catálogo de actividades'!$C$5:$C$296)</f>
        <v>INE</v>
      </c>
      <c r="E1174" s="128" t="str">
        <f>_xlfn.XLOOKUP(C1174,'[1]Catálogo de actividades'!$B$5:$B$296,'[1]Catálogo de actividades'!$D$5:$D$296)</f>
        <v>CG</v>
      </c>
      <c r="F1174" s="129" t="str">
        <f>_xlfn.XLOOKUP(C1174,'[1]Catálogo de actividades'!$B$5:$B$296,'[1]Catálogo de actividades'!$I$5:$I$296)</f>
        <v>DEOE</v>
      </c>
      <c r="G1174" s="130" t="str">
        <f>_xlfn.XLOOKUP(C1174,'[1]Catálogo de actividades'!$B$5:$B$325,'[1]Catálogo de actividades'!$E$5:$E$325)</f>
        <v>5.1</v>
      </c>
      <c r="H1174" s="131">
        <v>45170</v>
      </c>
      <c r="I1174" s="131">
        <v>45178</v>
      </c>
    </row>
    <row r="1175" spans="1:9" x14ac:dyDescent="0.25">
      <c r="A1175" s="142" t="s">
        <v>366</v>
      </c>
      <c r="B1175" s="164" t="s">
        <v>4</v>
      </c>
      <c r="C1175" s="127" t="s">
        <v>68</v>
      </c>
      <c r="D1175" s="128" t="str">
        <f>_xlfn.XLOOKUP(C1175,'[1]Catálogo de actividades'!$B$5:$B$296,'[1]Catálogo de actividades'!$C$5:$C$296)</f>
        <v>OPL</v>
      </c>
      <c r="E1175" s="128" t="str">
        <f>_xlfn.XLOOKUP(C1175,'[1]Catálogo de actividades'!$B$5:$B$296,'[1]Catálogo de actividades'!$D$5:$D$296)</f>
        <v>CG</v>
      </c>
      <c r="F1175" s="129" t="str">
        <f>_xlfn.XLOOKUP(C1175,'[1]Catálogo de actividades'!$B$5:$B$296,'[1]Catálogo de actividades'!$I$5:$I$296)</f>
        <v>OPL</v>
      </c>
      <c r="G1175" s="130" t="str">
        <f>_xlfn.XLOOKUP(C1175,'[1]Catálogo de actividades'!$B$5:$B$325,'[1]Catálogo de actividades'!$E$5:$E$325)</f>
        <v>5.2</v>
      </c>
      <c r="H1175" s="131">
        <v>45200</v>
      </c>
      <c r="I1175" s="131">
        <v>45200</v>
      </c>
    </row>
    <row r="1176" spans="1:9" x14ac:dyDescent="0.25">
      <c r="A1176" s="142" t="s">
        <v>366</v>
      </c>
      <c r="B1176" s="164" t="s">
        <v>4</v>
      </c>
      <c r="C1176" s="127" t="s">
        <v>69</v>
      </c>
      <c r="D1176" s="128" t="str">
        <f>_xlfn.XLOOKUP(C1176,'[1]Catálogo de actividades'!$B$5:$B$296,'[1]Catálogo de actividades'!$C$5:$C$296)</f>
        <v>INE/OPL</v>
      </c>
      <c r="E1176" s="128" t="str">
        <f>_xlfn.XLOOKUP(C1176,'[1]Catálogo de actividades'!$B$5:$B$296,'[1]Catálogo de actividades'!$D$5:$D$296)</f>
        <v>OPL/JLE/ DECEYEC</v>
      </c>
      <c r="F1176" s="129" t="str">
        <f>_xlfn.XLOOKUP(C1176,'[1]Catálogo de actividades'!$B$5:$B$296,'[1]Catálogo de actividades'!$I$5:$I$296)</f>
        <v>DECEYEC</v>
      </c>
      <c r="G1176" s="130" t="str">
        <f>_xlfn.XLOOKUP(C1176,'[1]Catálogo de actividades'!$B$5:$B$325,'[1]Catálogo de actividades'!$E$5:$E$325)</f>
        <v>5.3</v>
      </c>
      <c r="H1176" s="131">
        <v>45208</v>
      </c>
      <c r="I1176" s="131">
        <v>45208</v>
      </c>
    </row>
    <row r="1177" spans="1:9" x14ac:dyDescent="0.25">
      <c r="A1177" s="142" t="s">
        <v>366</v>
      </c>
      <c r="B1177" s="164" t="s">
        <v>4</v>
      </c>
      <c r="C1177" s="127" t="s">
        <v>70</v>
      </c>
      <c r="D1177" s="128" t="str">
        <f>_xlfn.XLOOKUP(C1177,'[1]Catálogo de actividades'!$B$5:$B$296,'[1]Catálogo de actividades'!$C$5:$C$296)</f>
        <v>INE/OPL</v>
      </c>
      <c r="E1177" s="128" t="str">
        <f>_xlfn.XLOOKUP(C1177,'[1]Catálogo de actividades'!$B$5:$B$296,'[1]Catálogo de actividades'!$D$5:$D$296)</f>
        <v>OPL/JL/JD</v>
      </c>
      <c r="F1177" s="129" t="str">
        <f>_xlfn.XLOOKUP(C1177,'[1]Catálogo de actividades'!$B$5:$B$296,'[1]Catálogo de actividades'!$I$5:$I$296)</f>
        <v>DEOE</v>
      </c>
      <c r="G1177" s="130" t="str">
        <f>_xlfn.XLOOKUP(C1177,'[1]Catálogo de actividades'!$B$5:$B$325,'[1]Catálogo de actividades'!$E$5:$E$325)</f>
        <v>5.4</v>
      </c>
      <c r="H1177" s="131">
        <v>45170</v>
      </c>
      <c r="I1177" s="131">
        <v>45419</v>
      </c>
    </row>
    <row r="1178" spans="1:9" x14ac:dyDescent="0.25">
      <c r="A1178" s="142" t="s">
        <v>366</v>
      </c>
      <c r="B1178" s="164" t="s">
        <v>4</v>
      </c>
      <c r="C1178" s="127" t="s">
        <v>71</v>
      </c>
      <c r="D1178" s="128" t="str">
        <f>_xlfn.XLOOKUP(C1178,'[1]Catálogo de actividades'!$B$5:$B$296,'[1]Catálogo de actividades'!$C$5:$C$296)</f>
        <v>INE/OPL</v>
      </c>
      <c r="E1178" s="128" t="str">
        <f>_xlfn.XLOOKUP(C1178,'[1]Catálogo de actividades'!$B$5:$B$296,'[1]Catálogo de actividades'!$D$5:$D$296)</f>
        <v>OPL/JL/JD</v>
      </c>
      <c r="F1178" s="129" t="str">
        <f>_xlfn.XLOOKUP(C1178,'[1]Catálogo de actividades'!$B$5:$B$296,'[1]Catálogo de actividades'!$I$5:$I$296)</f>
        <v>DECEYEC</v>
      </c>
      <c r="G1178" s="130" t="str">
        <f>_xlfn.XLOOKUP(C1178,'[1]Catálogo de actividades'!$B$5:$B$325,'[1]Catálogo de actividades'!$E$5:$E$325)</f>
        <v>5.5</v>
      </c>
      <c r="H1178" s="131">
        <v>45212</v>
      </c>
      <c r="I1178" s="131">
        <v>45425</v>
      </c>
    </row>
    <row r="1179" spans="1:9" x14ac:dyDescent="0.25">
      <c r="A1179" s="142" t="s">
        <v>366</v>
      </c>
      <c r="B1179" s="164" t="s">
        <v>4</v>
      </c>
      <c r="C1179" s="127" t="s">
        <v>72</v>
      </c>
      <c r="D1179" s="128" t="str">
        <f>_xlfn.XLOOKUP(C1179,'[1]Catálogo de actividades'!$B$5:$B$296,'[1]Catálogo de actividades'!$C$5:$C$296)</f>
        <v>INE</v>
      </c>
      <c r="E1179" s="128" t="str">
        <f>_xlfn.XLOOKUP(C1179,'[1]Catálogo de actividades'!$B$5:$B$296,'[1]Catálogo de actividades'!$D$5:$D$296)</f>
        <v>CL/CD</v>
      </c>
      <c r="F1179" s="129" t="str">
        <f>_xlfn.XLOOKUP(C1179,'[1]Catálogo de actividades'!$B$5:$B$296,'[1]Catálogo de actividades'!$I$5:$I$296)</f>
        <v>DEOE</v>
      </c>
      <c r="G1179" s="130" t="str">
        <f>_xlfn.XLOOKUP(C1179,'[1]Catálogo de actividades'!$B$5:$B$325,'[1]Catálogo de actividades'!$E$5:$E$325)</f>
        <v>5.6</v>
      </c>
      <c r="H1179" s="131">
        <v>45231</v>
      </c>
      <c r="I1179" s="131">
        <v>45444</v>
      </c>
    </row>
    <row r="1180" spans="1:9" x14ac:dyDescent="0.25">
      <c r="A1180" s="142" t="s">
        <v>366</v>
      </c>
      <c r="B1180" s="164" t="s">
        <v>4</v>
      </c>
      <c r="C1180" s="127" t="s">
        <v>73</v>
      </c>
      <c r="D1180" s="128" t="str">
        <f>_xlfn.XLOOKUP(C1180,'[1]Catálogo de actividades'!$B$5:$B$296,'[1]Catálogo de actividades'!$C$5:$C$296)</f>
        <v>INE</v>
      </c>
      <c r="E1180" s="128" t="str">
        <f>_xlfn.XLOOKUP(C1180,'[1]Catálogo de actividades'!$B$5:$B$296,'[1]Catálogo de actividades'!$D$5:$D$296)</f>
        <v>CG</v>
      </c>
      <c r="F1180" s="129" t="str">
        <f>_xlfn.XLOOKUP(C1180,'[1]Catálogo de actividades'!$B$5:$B$296,'[1]Catálogo de actividades'!$I$5:$I$296)</f>
        <v>DEOE</v>
      </c>
      <c r="G1180" s="130" t="str">
        <f>_xlfn.XLOOKUP(C1180,'[1]Catálogo de actividades'!$B$5:$B$325,'[1]Catálogo de actividades'!$E$5:$E$325)</f>
        <v>5.7</v>
      </c>
      <c r="H1180" s="131">
        <v>45170</v>
      </c>
      <c r="I1180" s="131">
        <v>45473</v>
      </c>
    </row>
    <row r="1181" spans="1:9" x14ac:dyDescent="0.25">
      <c r="A1181" s="142" t="s">
        <v>366</v>
      </c>
      <c r="B1181" s="164" t="s">
        <v>5</v>
      </c>
      <c r="C1181" s="127" t="s">
        <v>74</v>
      </c>
      <c r="D1181" s="128" t="str">
        <f>_xlfn.XLOOKUP(C1181,'[1]Catálogo de actividades'!$B$5:$B$296,'[1]Catálogo de actividades'!$C$5:$C$296)</f>
        <v>INE/OPL</v>
      </c>
      <c r="E1181" s="128" t="str">
        <f>_xlfn.XLOOKUP(C1181,'[1]Catálogo de actividades'!$B$5:$B$296,'[1]Catálogo de actividades'!$D$5:$D$296)</f>
        <v>JDE/OPL</v>
      </c>
      <c r="F1181" s="129" t="str">
        <f>_xlfn.XLOOKUP(C1181,'[1]Catálogo de actividades'!$B$5:$B$296,'[1]Catálogo de actividades'!$I$5:$I$296)</f>
        <v>DEOE</v>
      </c>
      <c r="G1181" s="130" t="str">
        <f>_xlfn.XLOOKUP(C1181,'[1]Catálogo de actividades'!$B$5:$B$325,'[1]Catálogo de actividades'!$E$5:$E$325)</f>
        <v>6.1</v>
      </c>
      <c r="H1181" s="131">
        <v>45306</v>
      </c>
      <c r="I1181" s="131">
        <v>45337</v>
      </c>
    </row>
    <row r="1182" spans="1:9" x14ac:dyDescent="0.25">
      <c r="A1182" s="142" t="s">
        <v>366</v>
      </c>
      <c r="B1182" s="164" t="s">
        <v>5</v>
      </c>
      <c r="C1182" s="127" t="s">
        <v>75</v>
      </c>
      <c r="D1182" s="128" t="str">
        <f>_xlfn.XLOOKUP(C1182,'[1]Catálogo de actividades'!$B$5:$B$296,'[1]Catálogo de actividades'!$C$5:$C$296)</f>
        <v>INE</v>
      </c>
      <c r="E1182" s="128" t="str">
        <f>_xlfn.XLOOKUP(C1182,'[1]Catálogo de actividades'!$B$5:$B$296,'[1]Catálogo de actividades'!$D$5:$D$296)</f>
        <v>JDE</v>
      </c>
      <c r="F1182" s="129" t="str">
        <f>_xlfn.XLOOKUP(C1182,'[1]Catálogo de actividades'!$B$5:$B$296,'[1]Catálogo de actividades'!$I$5:$I$296)</f>
        <v>JLE</v>
      </c>
      <c r="G1182" s="130" t="str">
        <f>_xlfn.XLOOKUP(C1182,'[1]Catálogo de actividades'!$B$5:$B$325,'[1]Catálogo de actividades'!$E$5:$E$325)</f>
        <v>6.2</v>
      </c>
      <c r="H1182" s="131">
        <v>45348</v>
      </c>
      <c r="I1182" s="131">
        <v>45348</v>
      </c>
    </row>
    <row r="1183" spans="1:9" x14ac:dyDescent="0.25">
      <c r="A1183" s="142" t="s">
        <v>366</v>
      </c>
      <c r="B1183" s="164" t="s">
        <v>5</v>
      </c>
      <c r="C1183" s="127" t="s">
        <v>76</v>
      </c>
      <c r="D1183" s="128" t="str">
        <f>_xlfn.XLOOKUP(C1183,'[1]Catálogo de actividades'!$B$5:$B$296,'[1]Catálogo de actividades'!$C$5:$C$296)</f>
        <v>INE/OPL</v>
      </c>
      <c r="E1183" s="128" t="str">
        <f>_xlfn.XLOOKUP(C1183,'[1]Catálogo de actividades'!$B$5:$B$296,'[1]Catálogo de actividades'!$D$5:$D$296)</f>
        <v>CD/OPL</v>
      </c>
      <c r="F1183" s="129" t="str">
        <f>_xlfn.XLOOKUP(C1183,'[1]Catálogo de actividades'!$B$5:$B$296,'[1]Catálogo de actividades'!$I$5:$I$296)</f>
        <v>DEOE</v>
      </c>
      <c r="G1183" s="130" t="str">
        <f>_xlfn.XLOOKUP(C1183,'[1]Catálogo de actividades'!$B$5:$B$325,'[1]Catálogo de actividades'!$E$5:$E$325)</f>
        <v>6.3</v>
      </c>
      <c r="H1183" s="131">
        <v>45349</v>
      </c>
      <c r="I1183" s="131">
        <v>45367</v>
      </c>
    </row>
    <row r="1184" spans="1:9" x14ac:dyDescent="0.25">
      <c r="A1184" s="142" t="s">
        <v>366</v>
      </c>
      <c r="B1184" s="164" t="s">
        <v>5</v>
      </c>
      <c r="C1184" s="127" t="s">
        <v>77</v>
      </c>
      <c r="D1184" s="128" t="str">
        <f>_xlfn.XLOOKUP(C1184,'[1]Catálogo de actividades'!$B$5:$B$296,'[1]Catálogo de actividades'!$C$5:$C$296)</f>
        <v>INE</v>
      </c>
      <c r="E1184" s="128" t="str">
        <f>_xlfn.XLOOKUP(C1184,'[1]Catálogo de actividades'!$B$5:$B$296,'[1]Catálogo de actividades'!$D$5:$D$296)</f>
        <v>CD</v>
      </c>
      <c r="F1184" s="129" t="str">
        <f>_xlfn.XLOOKUP(C1184,'[1]Catálogo de actividades'!$B$5:$B$296,'[1]Catálogo de actividades'!$I$5:$I$296)</f>
        <v>DEOE</v>
      </c>
      <c r="G1184" s="130" t="str">
        <f>_xlfn.XLOOKUP(C1184,'[1]Catálogo de actividades'!$B$5:$B$325,'[1]Catálogo de actividades'!$E$5:$E$325)</f>
        <v>6.4</v>
      </c>
      <c r="H1184" s="131">
        <v>45365</v>
      </c>
      <c r="I1184" s="131">
        <v>45365</v>
      </c>
    </row>
    <row r="1185" spans="1:9" x14ac:dyDescent="0.25">
      <c r="A1185" s="142" t="s">
        <v>366</v>
      </c>
      <c r="B1185" s="164" t="s">
        <v>5</v>
      </c>
      <c r="C1185" s="127" t="s">
        <v>78</v>
      </c>
      <c r="D1185" s="128" t="str">
        <f>_xlfn.XLOOKUP(C1185,'[1]Catálogo de actividades'!$B$5:$B$296,'[1]Catálogo de actividades'!$C$5:$C$296)</f>
        <v>INE</v>
      </c>
      <c r="E1185" s="128" t="str">
        <f>_xlfn.XLOOKUP(C1185,'[1]Catálogo de actividades'!$B$5:$B$296,'[1]Catálogo de actividades'!$D$5:$D$296)</f>
        <v>CD</v>
      </c>
      <c r="F1185" s="129" t="str">
        <f>_xlfn.XLOOKUP(C1185,'[1]Catálogo de actividades'!$B$5:$B$296,'[1]Catálogo de actividades'!$I$5:$I$296)</f>
        <v>DEOE</v>
      </c>
      <c r="G1185" s="130" t="str">
        <f>_xlfn.XLOOKUP(C1185,'[1]Catálogo de actividades'!$B$5:$B$325,'[1]Catálogo de actividades'!$E$5:$E$325)</f>
        <v>6.5</v>
      </c>
      <c r="H1185" s="131">
        <v>45376</v>
      </c>
      <c r="I1185" s="131">
        <v>45376</v>
      </c>
    </row>
    <row r="1186" spans="1:9" x14ac:dyDescent="0.25">
      <c r="A1186" s="142" t="s">
        <v>366</v>
      </c>
      <c r="B1186" s="164" t="s">
        <v>5</v>
      </c>
      <c r="C1186" s="127" t="s">
        <v>79</v>
      </c>
      <c r="D1186" s="128" t="str">
        <f>_xlfn.XLOOKUP(C1186,'[1]Catálogo de actividades'!$B$5:$B$296,'[1]Catálogo de actividades'!$C$5:$C$296)</f>
        <v>INE</v>
      </c>
      <c r="E1186" s="128" t="str">
        <f>_xlfn.XLOOKUP(C1186,'[1]Catálogo de actividades'!$B$5:$B$296,'[1]Catálogo de actividades'!$D$5:$D$296)</f>
        <v>DERFE</v>
      </c>
      <c r="F1186" s="129" t="str">
        <f>_xlfn.XLOOKUP(C1186,'[1]Catálogo de actividades'!$B$5:$B$296,'[1]Catálogo de actividades'!$I$5:$I$296)</f>
        <v>DERFE</v>
      </c>
      <c r="G1186" s="130" t="str">
        <f>_xlfn.XLOOKUP(C1186,'[1]Catálogo de actividades'!$B$5:$B$325,'[1]Catálogo de actividades'!$E$5:$E$325)</f>
        <v>6.6</v>
      </c>
      <c r="H1186" s="131">
        <v>45403</v>
      </c>
      <c r="I1186" s="131">
        <v>45406</v>
      </c>
    </row>
    <row r="1187" spans="1:9" x14ac:dyDescent="0.25">
      <c r="A1187" s="142" t="s">
        <v>366</v>
      </c>
      <c r="B1187" s="164" t="s">
        <v>5</v>
      </c>
      <c r="C1187" s="127" t="s">
        <v>80</v>
      </c>
      <c r="D1187" s="128" t="str">
        <f>_xlfn.XLOOKUP(C1187,'[1]Catálogo de actividades'!$B$5:$B$296,'[1]Catálogo de actividades'!$C$5:$C$296)</f>
        <v>INE</v>
      </c>
      <c r="E1187" s="128" t="str">
        <f>_xlfn.XLOOKUP(C1187,'[1]Catálogo de actividades'!$B$5:$B$296,'[1]Catálogo de actividades'!$D$5:$D$296)</f>
        <v>CD</v>
      </c>
      <c r="F1187" s="129" t="str">
        <f>_xlfn.XLOOKUP(C1187,'[1]Catálogo de actividades'!$B$5:$B$296,'[1]Catálogo de actividades'!$I$5:$I$296)</f>
        <v>DEOE</v>
      </c>
      <c r="G1187" s="130" t="str">
        <f>_xlfn.XLOOKUP(C1187,'[1]Catálogo de actividades'!$B$5:$B$325,'[1]Catálogo de actividades'!$E$5:$E$325)</f>
        <v>6.7</v>
      </c>
      <c r="H1187" s="131">
        <v>45397</v>
      </c>
      <c r="I1187" s="131">
        <v>45397</v>
      </c>
    </row>
    <row r="1188" spans="1:9" x14ac:dyDescent="0.25">
      <c r="A1188" s="142" t="s">
        <v>366</v>
      </c>
      <c r="B1188" s="164" t="s">
        <v>5</v>
      </c>
      <c r="C1188" s="127" t="s">
        <v>81</v>
      </c>
      <c r="D1188" s="128" t="str">
        <f>_xlfn.XLOOKUP(C1188,'[1]Catálogo de actividades'!$B$5:$B$296,'[1]Catálogo de actividades'!$C$5:$C$296)</f>
        <v>INE</v>
      </c>
      <c r="E1188" s="128" t="str">
        <f>_xlfn.XLOOKUP(C1188,'[1]Catálogo de actividades'!$B$5:$B$296,'[1]Catálogo de actividades'!$D$5:$D$296)</f>
        <v>CD</v>
      </c>
      <c r="F1188" s="129" t="str">
        <f>_xlfn.XLOOKUP(C1188,'[1]Catálogo de actividades'!$B$5:$B$296,'[1]Catálogo de actividades'!$I$5:$I$296)</f>
        <v>DEOE</v>
      </c>
      <c r="G1188" s="130" t="str">
        <f>_xlfn.XLOOKUP(C1188,'[1]Catálogo de actividades'!$B$5:$B$325,'[1]Catálogo de actividades'!$E$5:$E$325)</f>
        <v>6.8</v>
      </c>
      <c r="H1188" s="131">
        <v>45427</v>
      </c>
      <c r="I1188" s="131">
        <v>45437</v>
      </c>
    </row>
    <row r="1189" spans="1:9" x14ac:dyDescent="0.25">
      <c r="A1189" s="142" t="s">
        <v>366</v>
      </c>
      <c r="B1189" s="164" t="s">
        <v>5</v>
      </c>
      <c r="C1189" s="127" t="s">
        <v>82</v>
      </c>
      <c r="D1189" s="128" t="str">
        <f>_xlfn.XLOOKUP(C1189,'[1]Catálogo de actividades'!$B$5:$B$296,'[1]Catálogo de actividades'!$C$5:$C$296)</f>
        <v>INE</v>
      </c>
      <c r="E1189" s="128" t="str">
        <f>_xlfn.XLOOKUP(C1189,'[1]Catálogo de actividades'!$B$5:$B$296,'[1]Catálogo de actividades'!$D$5:$D$296)</f>
        <v>DERFE/UTSI</v>
      </c>
      <c r="F1189" s="129" t="str">
        <f>_xlfn.XLOOKUP(C1189,'[1]Catálogo de actividades'!$B$5:$B$296,'[1]Catálogo de actividades'!$I$5:$I$296)</f>
        <v>DERFE</v>
      </c>
      <c r="G1189" s="130" t="str">
        <f>_xlfn.XLOOKUP(C1189,'[1]Catálogo de actividades'!$B$5:$B$325,'[1]Catálogo de actividades'!$E$5:$E$325)</f>
        <v>6.9</v>
      </c>
      <c r="H1189" s="131">
        <v>45411</v>
      </c>
      <c r="I1189" s="131">
        <v>45422</v>
      </c>
    </row>
    <row r="1190" spans="1:9" x14ac:dyDescent="0.25">
      <c r="A1190" s="142" t="s">
        <v>366</v>
      </c>
      <c r="B1190" s="164" t="s">
        <v>5</v>
      </c>
      <c r="C1190" s="127" t="s">
        <v>83</v>
      </c>
      <c r="D1190" s="128" t="str">
        <f>_xlfn.XLOOKUP(C1190,'[1]Catálogo de actividades'!$B$5:$B$296,'[1]Catálogo de actividades'!$C$5:$C$296)</f>
        <v>INE</v>
      </c>
      <c r="E1190" s="128" t="str">
        <f>_xlfn.XLOOKUP(C1190,'[1]Catálogo de actividades'!$B$5:$B$296,'[1]Catálogo de actividades'!$D$5:$D$296)</f>
        <v>CD</v>
      </c>
      <c r="F1190" s="129" t="str">
        <f>_xlfn.XLOOKUP(C1190,'[1]Catálogo de actividades'!$B$5:$B$296,'[1]Catálogo de actividades'!$I$5:$I$296)</f>
        <v>DEOE</v>
      </c>
      <c r="G1190" s="130" t="str">
        <f>_xlfn.XLOOKUP(C1190,'[1]Catálogo de actividades'!$B$5:$B$325,'[1]Catálogo de actividades'!$E$5:$E$325)</f>
        <v>6.10</v>
      </c>
      <c r="H1190" s="131">
        <v>45398</v>
      </c>
      <c r="I1190" s="131">
        <v>45432</v>
      </c>
    </row>
    <row r="1191" spans="1:9" x14ac:dyDescent="0.25">
      <c r="A1191" s="142" t="s">
        <v>366</v>
      </c>
      <c r="B1191" s="164" t="s">
        <v>5</v>
      </c>
      <c r="C1191" s="127" t="s">
        <v>84</v>
      </c>
      <c r="D1191" s="128" t="str">
        <f>_xlfn.XLOOKUP(C1191,'[1]Catálogo de actividades'!$B$5:$B$296,'[1]Catálogo de actividades'!$C$5:$C$296)</f>
        <v>INE</v>
      </c>
      <c r="E1191" s="128" t="str">
        <f>_xlfn.XLOOKUP(C1191,'[1]Catálogo de actividades'!$B$5:$B$296,'[1]Catálogo de actividades'!$D$5:$D$296)</f>
        <v>CD</v>
      </c>
      <c r="F1191" s="129" t="str">
        <f>_xlfn.XLOOKUP(C1191,'[1]Catálogo de actividades'!$B$5:$B$296,'[1]Catálogo de actividades'!$I$5:$I$296)</f>
        <v>DEOE</v>
      </c>
      <c r="G1191" s="130" t="str">
        <f>_xlfn.XLOOKUP(C1191,'[1]Catálogo de actividades'!$B$5:$B$325,'[1]Catálogo de actividades'!$E$5:$E$325)</f>
        <v>6.11</v>
      </c>
      <c r="H1191" s="131">
        <v>45398</v>
      </c>
      <c r="I1191" s="131">
        <v>45435</v>
      </c>
    </row>
    <row r="1192" spans="1:9" x14ac:dyDescent="0.25">
      <c r="A1192" s="142" t="s">
        <v>366</v>
      </c>
      <c r="B1192" s="164" t="s">
        <v>5</v>
      </c>
      <c r="C1192" s="127" t="s">
        <v>85</v>
      </c>
      <c r="D1192" s="128" t="str">
        <f>_xlfn.XLOOKUP(C1192,'[1]Catálogo de actividades'!$B$5:$B$296,'[1]Catálogo de actividades'!$C$5:$C$296)</f>
        <v>INE</v>
      </c>
      <c r="E1192" s="128" t="str">
        <f>_xlfn.XLOOKUP(C1192,'[1]Catálogo de actividades'!$B$5:$B$296,'[1]Catálogo de actividades'!$D$5:$D$296)</f>
        <v>CD</v>
      </c>
      <c r="F1192" s="129" t="str">
        <f>_xlfn.XLOOKUP(C1192,'[1]Catálogo de actividades'!$B$5:$B$296,'[1]Catálogo de actividades'!$I$5:$I$296)</f>
        <v>DEOE</v>
      </c>
      <c r="G1192" s="130" t="str">
        <f>_xlfn.XLOOKUP(C1192,'[1]Catálogo de actividades'!$B$5:$B$325,'[1]Catálogo de actividades'!$E$5:$E$325)</f>
        <v>6.12</v>
      </c>
      <c r="H1192" s="131">
        <v>45436</v>
      </c>
      <c r="I1192" s="131">
        <v>45436</v>
      </c>
    </row>
    <row r="1193" spans="1:9" x14ac:dyDescent="0.25">
      <c r="A1193" s="142" t="s">
        <v>366</v>
      </c>
      <c r="B1193" s="164" t="s">
        <v>5</v>
      </c>
      <c r="C1193" s="127" t="s">
        <v>86</v>
      </c>
      <c r="D1193" s="128" t="str">
        <f>_xlfn.XLOOKUP(C1193,'[1]Catálogo de actividades'!$B$5:$B$296,'[1]Catálogo de actividades'!$C$5:$C$296)</f>
        <v>INE</v>
      </c>
      <c r="E1193" s="128" t="str">
        <f>_xlfn.XLOOKUP(C1193,'[1]Catálogo de actividades'!$B$5:$B$296,'[1]Catálogo de actividades'!$D$5:$D$296)</f>
        <v>DERFE/JD</v>
      </c>
      <c r="F1193" s="129" t="str">
        <f>_xlfn.XLOOKUP(C1193,'[1]Catálogo de actividades'!$B$5:$B$296,'[1]Catálogo de actividades'!$I$5:$I$296)</f>
        <v>DERFE</v>
      </c>
      <c r="G1193" s="130" t="str">
        <f>_xlfn.XLOOKUP(C1193,'[1]Catálogo de actividades'!$B$5:$B$325,'[1]Catálogo de actividades'!$E$5:$E$325)</f>
        <v>6.13</v>
      </c>
      <c r="H1193" s="131">
        <v>45425</v>
      </c>
      <c r="I1193" s="131">
        <v>45436</v>
      </c>
    </row>
    <row r="1194" spans="1:9" x14ac:dyDescent="0.25">
      <c r="A1194" s="142" t="s">
        <v>366</v>
      </c>
      <c r="B1194" s="164" t="s">
        <v>5</v>
      </c>
      <c r="C1194" s="127" t="s">
        <v>87</v>
      </c>
      <c r="D1194" s="128" t="str">
        <f>_xlfn.XLOOKUP(C1194,'[1]Catálogo de actividades'!$B$5:$B$296,'[1]Catálogo de actividades'!$C$5:$C$296)</f>
        <v>INE</v>
      </c>
      <c r="E1194" s="128" t="str">
        <f>_xlfn.XLOOKUP(C1194,'[1]Catálogo de actividades'!$B$5:$B$296,'[1]Catálogo de actividades'!$D$5:$D$296)</f>
        <v>DERFE/JD</v>
      </c>
      <c r="F1194" s="129" t="str">
        <f>_xlfn.XLOOKUP(C1194,'[1]Catálogo de actividades'!$B$5:$B$296,'[1]Catálogo de actividades'!$I$5:$I$296)</f>
        <v>DERFE</v>
      </c>
      <c r="G1194" s="130" t="str">
        <f>_xlfn.XLOOKUP(C1194,'[1]Catálogo de actividades'!$B$5:$B$325,'[1]Catálogo de actividades'!$E$5:$E$325)</f>
        <v>6.14</v>
      </c>
      <c r="H1194" s="131">
        <v>45439</v>
      </c>
      <c r="I1194" s="131">
        <v>45443</v>
      </c>
    </row>
    <row r="1195" spans="1:9" x14ac:dyDescent="0.25">
      <c r="A1195" s="142" t="s">
        <v>366</v>
      </c>
      <c r="B1195" s="164" t="s">
        <v>5</v>
      </c>
      <c r="C1195" s="127" t="s">
        <v>88</v>
      </c>
      <c r="D1195" s="128" t="str">
        <f>_xlfn.XLOOKUP(C1195,'[1]Catálogo de actividades'!$B$5:$B$296,'[1]Catálogo de actividades'!$C$5:$C$296)</f>
        <v>INE/OPL</v>
      </c>
      <c r="E1195" s="128" t="str">
        <f>_xlfn.XLOOKUP(C1195,'[1]Catálogo de actividades'!$B$5:$B$296,'[1]Catálogo de actividades'!$D$5:$D$296)</f>
        <v>DEOE/JLE/OPL</v>
      </c>
      <c r="F1195" s="129" t="str">
        <f>_xlfn.XLOOKUP(C1195,'[1]Catálogo de actividades'!$B$5:$B$296,'[1]Catálogo de actividades'!$I$5:$I$296)</f>
        <v>DEOE</v>
      </c>
      <c r="G1195" s="130" t="str">
        <f>_xlfn.XLOOKUP(C1195,'[1]Catálogo de actividades'!$B$5:$B$325,'[1]Catálogo de actividades'!$E$5:$E$325)</f>
        <v>6.15</v>
      </c>
      <c r="H1195" s="131">
        <v>45445</v>
      </c>
      <c r="I1195" s="131">
        <v>45445</v>
      </c>
    </row>
    <row r="1196" spans="1:9" x14ac:dyDescent="0.25">
      <c r="A1196" s="142" t="s">
        <v>366</v>
      </c>
      <c r="B1196" s="164" t="s">
        <v>5</v>
      </c>
      <c r="C1196" s="127" t="s">
        <v>89</v>
      </c>
      <c r="D1196" s="128" t="str">
        <f>_xlfn.XLOOKUP(C1196,'[1]Catálogo de actividades'!$B$5:$B$296,'[1]Catálogo de actividades'!$C$5:$C$296)</f>
        <v>INE/OPL</v>
      </c>
      <c r="E1196" s="128" t="str">
        <f>_xlfn.XLOOKUP(C1196,'[1]Catálogo de actividades'!$B$5:$B$296,'[1]Catálogo de actividades'!$D$5:$D$296)</f>
        <v>DERFE/OPL/JLE/JD</v>
      </c>
      <c r="F1196" s="129" t="str">
        <f>_xlfn.XLOOKUP(C1196,'[1]Catálogo de actividades'!$B$5:$B$296,'[1]Catálogo de actividades'!$I$5:$I$296)</f>
        <v>DERFE</v>
      </c>
      <c r="G1196" s="130" t="str">
        <f>_xlfn.XLOOKUP(C1196,'[1]Catálogo de actividades'!$B$5:$B$325,'[1]Catálogo de actividades'!$E$5:$E$325)</f>
        <v>6.16</v>
      </c>
      <c r="H1196" s="131">
        <v>45383</v>
      </c>
      <c r="I1196" s="131">
        <v>45457</v>
      </c>
    </row>
    <row r="1197" spans="1:9" x14ac:dyDescent="0.25">
      <c r="A1197" s="142" t="s">
        <v>366</v>
      </c>
      <c r="B1197" s="164" t="s">
        <v>6</v>
      </c>
      <c r="C1197" s="127" t="s">
        <v>90</v>
      </c>
      <c r="D1197" s="128" t="str">
        <f>_xlfn.XLOOKUP(C1197,'[1]Catálogo de actividades'!$B$5:$B$296,'[1]Catálogo de actividades'!$C$5:$C$296)</f>
        <v>INE</v>
      </c>
      <c r="E1197" s="128" t="str">
        <f>_xlfn.XLOOKUP(C1197,'[1]Catálogo de actividades'!$B$5:$B$296,'[1]Catálogo de actividades'!$D$5:$D$296)</f>
        <v>CG/DECEYEC</v>
      </c>
      <c r="F1197" s="129" t="str">
        <f>_xlfn.XLOOKUP(C1197,'[1]Catálogo de actividades'!$B$5:$B$296,'[1]Catálogo de actividades'!$I$5:$I$296)</f>
        <v>DECEYEC</v>
      </c>
      <c r="G1197" s="130" t="str">
        <f>_xlfn.XLOOKUP(C1197,'[1]Catálogo de actividades'!$B$5:$B$325,'[1]Catálogo de actividades'!$E$5:$E$325)</f>
        <v>7.1</v>
      </c>
      <c r="H1197" s="131">
        <v>45139</v>
      </c>
      <c r="I1197" s="131">
        <v>45168</v>
      </c>
    </row>
    <row r="1198" spans="1:9" x14ac:dyDescent="0.25">
      <c r="A1198" s="142" t="s">
        <v>366</v>
      </c>
      <c r="B1198" s="164" t="s">
        <v>6</v>
      </c>
      <c r="C1198" s="127" t="s">
        <v>91</v>
      </c>
      <c r="D1198" s="128" t="str">
        <f>_xlfn.XLOOKUP(C1198,'[1]Catálogo de actividades'!$B$5:$B$296,'[1]Catálogo de actividades'!$C$5:$C$296)</f>
        <v>INE</v>
      </c>
      <c r="E1198" s="128" t="str">
        <f>_xlfn.XLOOKUP(C1198,'[1]Catálogo de actividades'!$B$5:$B$296,'[1]Catálogo de actividades'!$D$5:$D$296)</f>
        <v>CG/DECEYEC</v>
      </c>
      <c r="F1198" s="129" t="str">
        <f>_xlfn.XLOOKUP(C1198,'[1]Catálogo de actividades'!$B$5:$B$296,'[1]Catálogo de actividades'!$I$5:$I$296)</f>
        <v>DECEYEC</v>
      </c>
      <c r="G1198" s="130" t="str">
        <f>_xlfn.XLOOKUP(C1198,'[1]Catálogo de actividades'!$B$5:$B$325,'[1]Catálogo de actividades'!$E$5:$E$325)</f>
        <v>7.2</v>
      </c>
      <c r="H1198" s="131">
        <v>45261</v>
      </c>
      <c r="I1198" s="131">
        <v>45291</v>
      </c>
    </row>
    <row r="1199" spans="1:9" x14ac:dyDescent="0.25">
      <c r="A1199" s="142" t="s">
        <v>366</v>
      </c>
      <c r="B1199" s="164" t="s">
        <v>6</v>
      </c>
      <c r="C1199" s="127" t="s">
        <v>92</v>
      </c>
      <c r="D1199" s="128" t="str">
        <f>_xlfn.XLOOKUP(C1199,'[1]Catálogo de actividades'!$B$5:$B$296,'[1]Catálogo de actividades'!$C$5:$C$296)</f>
        <v>INE</v>
      </c>
      <c r="E1199" s="128" t="str">
        <f>_xlfn.XLOOKUP(C1199,'[1]Catálogo de actividades'!$B$5:$B$296,'[1]Catálogo de actividades'!$D$5:$D$296)</f>
        <v>DECEYEC/JLE</v>
      </c>
      <c r="F1199" s="129" t="str">
        <f>_xlfn.XLOOKUP(C1199,'[1]Catálogo de actividades'!$B$5:$B$296,'[1]Catálogo de actividades'!$I$5:$I$296)</f>
        <v>DECEYEC</v>
      </c>
      <c r="G1199" s="130" t="str">
        <f>_xlfn.XLOOKUP(C1199,'[1]Catálogo de actividades'!$B$5:$B$325,'[1]Catálogo de actividades'!$E$5:$E$325)</f>
        <v>7.3</v>
      </c>
      <c r="H1199" s="131">
        <v>45209</v>
      </c>
      <c r="I1199" s="131">
        <v>45291</v>
      </c>
    </row>
    <row r="1200" spans="1:9" ht="15" x14ac:dyDescent="0.25">
      <c r="A1200" s="142" t="s">
        <v>366</v>
      </c>
      <c r="B1200" s="164" t="s">
        <v>6</v>
      </c>
      <c r="C1200" s="165" t="s">
        <v>93</v>
      </c>
      <c r="D1200" s="128" t="str">
        <f>_xlfn.XLOOKUP(C1200,'[1]Catálogo de actividades'!$B$5:$B$296,'[1]Catálogo de actividades'!$C$5:$C$296)</f>
        <v>INE/OPL</v>
      </c>
      <c r="E1200" s="128" t="str">
        <f>_xlfn.XLOOKUP(C1200,'[1]Catálogo de actividades'!$B$5:$B$296,'[1]Catálogo de actividades'!$D$5:$D$296)</f>
        <v>OPL/JLE/
 DECEYEC</v>
      </c>
      <c r="F1200" s="129" t="str">
        <f>_xlfn.XLOOKUP(C1200,'[1]Catálogo de actividades'!$B$5:$B$296,'[1]Catálogo de actividades'!$I$5:$I$296)</f>
        <v>DECEYEC</v>
      </c>
      <c r="G1200" s="130" t="str">
        <f>_xlfn.XLOOKUP(C1200,'[1]Catálogo de actividades'!$B$5:$B$325,'[1]Catálogo de actividades'!$E$5:$E$325)</f>
        <v>7.4</v>
      </c>
      <c r="H1200" s="131">
        <v>45306</v>
      </c>
      <c r="I1200" s="131">
        <v>45359</v>
      </c>
    </row>
    <row r="1201" spans="1:9" ht="15" x14ac:dyDescent="0.25">
      <c r="A1201" s="142" t="s">
        <v>366</v>
      </c>
      <c r="B1201" s="164" t="s">
        <v>6</v>
      </c>
      <c r="C1201" s="165" t="s">
        <v>94</v>
      </c>
      <c r="D1201" s="128" t="str">
        <f>_xlfn.XLOOKUP(C1201,'[1]Catálogo de actividades'!$B$5:$B$296,'[1]Catálogo de actividades'!$C$5:$C$296)</f>
        <v>INE/OPL</v>
      </c>
      <c r="E1201" s="128" t="str">
        <f>_xlfn.XLOOKUP(C1201,'[1]Catálogo de actividades'!$B$5:$B$296,'[1]Catálogo de actividades'!$D$5:$D$296)</f>
        <v>JLE/CG</v>
      </c>
      <c r="F1201" s="129" t="str">
        <f>_xlfn.XLOOKUP(C1201,'[1]Catálogo de actividades'!$B$5:$B$296,'[1]Catálogo de actividades'!$I$5:$I$296)</f>
        <v>OPL</v>
      </c>
      <c r="G1201" s="130" t="str">
        <f>_xlfn.XLOOKUP(C1201,'[1]Catálogo de actividades'!$B$5:$B$325,'[1]Catálogo de actividades'!$E$5:$E$325)</f>
        <v>7.5</v>
      </c>
      <c r="H1201" s="131">
        <v>45379</v>
      </c>
      <c r="I1201" s="131">
        <v>45379</v>
      </c>
    </row>
    <row r="1202" spans="1:9" x14ac:dyDescent="0.25">
      <c r="A1202" s="142" t="s">
        <v>366</v>
      </c>
      <c r="B1202" s="164" t="s">
        <v>6</v>
      </c>
      <c r="C1202" s="127" t="s">
        <v>96</v>
      </c>
      <c r="D1202" s="128" t="str">
        <f>_xlfn.XLOOKUP(C1202,'[1]Catálogo de actividades'!$B$5:$B$296,'[1]Catálogo de actividades'!$C$5:$C$296)</f>
        <v>INE</v>
      </c>
      <c r="E1202" s="128" t="str">
        <f>_xlfn.XLOOKUP(C1202,'[1]Catálogo de actividades'!$B$5:$B$296,'[1]Catálogo de actividades'!$D$5:$D$296)</f>
        <v>DECEYEC/JLE/JD</v>
      </c>
      <c r="F1202" s="129" t="str">
        <f>_xlfn.XLOOKUP(C1202,'[1]Catálogo de actividades'!$B$5:$B$296,'[1]Catálogo de actividades'!$I$5:$I$296)</f>
        <v>DECEYEC</v>
      </c>
      <c r="G1202" s="130" t="str">
        <f>_xlfn.XLOOKUP(C1202,'[1]Catálogo de actividades'!$B$5:$B$325,'[1]Catálogo de actividades'!$E$5:$E$325)</f>
        <v>7.7</v>
      </c>
      <c r="H1202" s="131">
        <v>45231</v>
      </c>
      <c r="I1202" s="131">
        <v>45310</v>
      </c>
    </row>
    <row r="1203" spans="1:9" x14ac:dyDescent="0.25">
      <c r="A1203" s="142" t="s">
        <v>366</v>
      </c>
      <c r="B1203" s="164" t="s">
        <v>6</v>
      </c>
      <c r="C1203" s="127" t="s">
        <v>95</v>
      </c>
      <c r="D1203" s="128" t="str">
        <f>_xlfn.XLOOKUP(C1203,'[1]Catálogo de actividades'!$B$5:$B$296,'[1]Catálogo de actividades'!$C$5:$C$296)</f>
        <v>INE</v>
      </c>
      <c r="E1203" s="128" t="str">
        <f>_xlfn.XLOOKUP(C1203,'[1]Catálogo de actividades'!$B$5:$B$296,'[1]Catálogo de actividades'!$D$5:$D$296)</f>
        <v>JDE/CD</v>
      </c>
      <c r="F1203" s="129" t="str">
        <f>_xlfn.XLOOKUP(C1203,'[1]Catálogo de actividades'!$B$5:$B$296,'[1]Catálogo de actividades'!$I$5:$I$296)</f>
        <v>DECEYEC</v>
      </c>
      <c r="G1203" s="130" t="str">
        <f>_xlfn.XLOOKUP(C1203,'[1]Catálogo de actividades'!$B$5:$B$325,'[1]Catálogo de actividades'!$E$5:$E$325)</f>
        <v>7.6</v>
      </c>
      <c r="H1203" s="131">
        <v>45215</v>
      </c>
      <c r="I1203" s="131">
        <v>45304</v>
      </c>
    </row>
    <row r="1204" spans="1:9" x14ac:dyDescent="0.25">
      <c r="A1204" s="142" t="s">
        <v>366</v>
      </c>
      <c r="B1204" s="164" t="s">
        <v>6</v>
      </c>
      <c r="C1204" s="127" t="s">
        <v>97</v>
      </c>
      <c r="D1204" s="128" t="str">
        <f>_xlfn.XLOOKUP(C1204,'[1]Catálogo de actividades'!$B$5:$B$296,'[1]Catálogo de actividades'!$C$5:$C$296)</f>
        <v>INE/OPL</v>
      </c>
      <c r="E1204" s="128" t="str">
        <f>_xlfn.XLOOKUP(C1204,'[1]Catálogo de actividades'!$B$5:$B$296,'[1]Catálogo de actividades'!$D$5:$D$296)</f>
        <v>DECEYEC/CG/OPL</v>
      </c>
      <c r="F1204" s="129" t="str">
        <f>_xlfn.XLOOKUP(C1204,'[1]Catálogo de actividades'!$B$5:$B$296,'[1]Catálogo de actividades'!$I$5:$I$296)</f>
        <v>OPL</v>
      </c>
      <c r="G1204" s="130" t="str">
        <f>_xlfn.XLOOKUP(C1204,'[1]Catálogo de actividades'!$B$5:$B$325,'[1]Catálogo de actividades'!$E$5:$E$325)</f>
        <v>7.8</v>
      </c>
      <c r="H1204" s="131">
        <v>45369</v>
      </c>
      <c r="I1204" s="131">
        <v>45409</v>
      </c>
    </row>
    <row r="1205" spans="1:9" ht="13.8" customHeight="1" x14ac:dyDescent="0.25">
      <c r="A1205" s="142" t="s">
        <v>366</v>
      </c>
      <c r="B1205" s="164" t="s">
        <v>6</v>
      </c>
      <c r="C1205" s="127" t="s">
        <v>98</v>
      </c>
      <c r="D1205" s="128" t="str">
        <f>_xlfn.XLOOKUP(C1205,'[1]Catálogo de actividades'!$B$5:$B$296,'[1]Catálogo de actividades'!$C$5:$C$296)</f>
        <v>INE</v>
      </c>
      <c r="E1205" s="128" t="str">
        <f>_xlfn.XLOOKUP(C1205,'[1]Catálogo de actividades'!$B$5:$B$296,'[1]Catálogo de actividades'!$D$5:$D$296)</f>
        <v>DERFE/UTSI</v>
      </c>
      <c r="F1205" s="129" t="str">
        <f>_xlfn.XLOOKUP(C1205,'[1]Catálogo de actividades'!$B$5:$B$296,'[1]Catálogo de actividades'!$I$5:$I$296)</f>
        <v>DERFE</v>
      </c>
      <c r="G1205" s="130" t="str">
        <f>_xlfn.XLOOKUP(C1205,'[1]Catálogo de actividades'!$B$5:$B$325,'[1]Catálogo de actividades'!$E$5:$E$325)</f>
        <v>7.9</v>
      </c>
      <c r="H1205" s="131">
        <v>45313</v>
      </c>
      <c r="I1205" s="131">
        <v>45317</v>
      </c>
    </row>
    <row r="1206" spans="1:9" ht="13.8" customHeight="1" x14ac:dyDescent="0.25">
      <c r="A1206" s="142" t="s">
        <v>366</v>
      </c>
      <c r="B1206" s="164" t="s">
        <v>6</v>
      </c>
      <c r="C1206" s="127" t="s">
        <v>100</v>
      </c>
      <c r="D1206" s="128" t="str">
        <f>_xlfn.XLOOKUP(C1206,'[1]Catálogo de actividades'!$B$5:$B$296,'[1]Catálogo de actividades'!$C$5:$C$296)</f>
        <v>INE</v>
      </c>
      <c r="E1206" s="128" t="str">
        <f>_xlfn.XLOOKUP(C1206,'[1]Catálogo de actividades'!$B$5:$B$296,'[1]Catálogo de actividades'!$D$5:$D$296)</f>
        <v>JDE/CD</v>
      </c>
      <c r="F1206" s="129" t="str">
        <f>_xlfn.XLOOKUP(C1206,'[1]Catálogo de actividades'!$B$5:$B$296,'[1]Catálogo de actividades'!$I$5:$I$296)</f>
        <v>DECEYEC</v>
      </c>
      <c r="G1206" s="130" t="str">
        <f>_xlfn.XLOOKUP(C1206,'[1]Catálogo de actividades'!$B$5:$B$325,'[1]Catálogo de actividades'!$E$5:$E$325)</f>
        <v>7.11</v>
      </c>
      <c r="H1206" s="131">
        <v>45328</v>
      </c>
      <c r="I1206" s="131">
        <v>45328</v>
      </c>
    </row>
    <row r="1207" spans="1:9" x14ac:dyDescent="0.25">
      <c r="A1207" s="142" t="s">
        <v>366</v>
      </c>
      <c r="B1207" s="164" t="s">
        <v>6</v>
      </c>
      <c r="C1207" s="127" t="s">
        <v>99</v>
      </c>
      <c r="D1207" s="128" t="str">
        <f>_xlfn.XLOOKUP(C1207,'[1]Catálogo de actividades'!$B$5:$B$296,'[1]Catálogo de actividades'!$C$5:$C$296)</f>
        <v>INE</v>
      </c>
      <c r="E1207" s="128" t="str">
        <f>_xlfn.XLOOKUP(C1207,'[1]Catálogo de actividades'!$B$5:$B$296,'[1]Catálogo de actividades'!$D$5:$D$296)</f>
        <v>CG</v>
      </c>
      <c r="F1207" s="129" t="str">
        <f>_xlfn.XLOOKUP(C1207,'[1]Catálogo de actividades'!$B$5:$B$296,'[1]Catálogo de actividades'!$I$5:$I$296)</f>
        <v>DECEYEC</v>
      </c>
      <c r="G1207" s="130" t="str">
        <f>_xlfn.XLOOKUP(C1207,'[1]Catálogo de actividades'!$B$5:$B$325,'[1]Catálogo de actividades'!$E$5:$E$325)</f>
        <v>7.10</v>
      </c>
      <c r="H1207" s="131">
        <v>45323</v>
      </c>
      <c r="I1207" s="131">
        <v>45325</v>
      </c>
    </row>
    <row r="1208" spans="1:9" x14ac:dyDescent="0.25">
      <c r="A1208" s="142" t="s">
        <v>366</v>
      </c>
      <c r="B1208" s="164" t="s">
        <v>6</v>
      </c>
      <c r="C1208" s="127" t="s">
        <v>101</v>
      </c>
      <c r="D1208" s="128" t="str">
        <f>_xlfn.XLOOKUP(C1208,'[1]Catálogo de actividades'!$B$5:$B$296,'[1]Catálogo de actividades'!$C$5:$C$296)</f>
        <v>INE</v>
      </c>
      <c r="E1208" s="128" t="str">
        <f>_xlfn.XLOOKUP(C1208,'[1]Catálogo de actividades'!$B$5:$B$296,'[1]Catálogo de actividades'!$D$5:$D$296)</f>
        <v>CD</v>
      </c>
      <c r="F1208" s="129" t="str">
        <f>_xlfn.XLOOKUP(C1208,'[1]Catálogo de actividades'!$B$5:$B$296,'[1]Catálogo de actividades'!$I$5:$I$296)</f>
        <v>DECEYEC</v>
      </c>
      <c r="G1208" s="130" t="str">
        <f>_xlfn.XLOOKUP(C1208,'[1]Catálogo de actividades'!$B$5:$B$325,'[1]Catálogo de actividades'!$E$5:$E$325)</f>
        <v>7.12</v>
      </c>
      <c r="H1208" s="131">
        <v>45331</v>
      </c>
      <c r="I1208" s="131">
        <v>45382</v>
      </c>
    </row>
    <row r="1209" spans="1:9" x14ac:dyDescent="0.25">
      <c r="A1209" s="142" t="s">
        <v>366</v>
      </c>
      <c r="B1209" s="164" t="s">
        <v>6</v>
      </c>
      <c r="C1209" s="127" t="s">
        <v>102</v>
      </c>
      <c r="D1209" s="128" t="str">
        <f>_xlfn.XLOOKUP(C1209,'[1]Catálogo de actividades'!$B$5:$B$296,'[1]Catálogo de actividades'!$C$5:$C$296)</f>
        <v>INE</v>
      </c>
      <c r="E1209" s="128" t="str">
        <f>_xlfn.XLOOKUP(C1209,'[1]Catálogo de actividades'!$B$5:$B$296,'[1]Catálogo de actividades'!$D$5:$D$296)</f>
        <v>JDE</v>
      </c>
      <c r="F1209" s="129" t="str">
        <f>_xlfn.XLOOKUP(C1209,'[1]Catálogo de actividades'!$B$5:$B$296,'[1]Catálogo de actividades'!$I$5:$I$296)</f>
        <v>DECEYEC</v>
      </c>
      <c r="G1209" s="130" t="str">
        <f>_xlfn.XLOOKUP(C1209,'[1]Catálogo de actividades'!$B$5:$B$325,'[1]Catálogo de actividades'!$E$5:$E$325)</f>
        <v>7.13</v>
      </c>
      <c r="H1209" s="131">
        <v>45388</v>
      </c>
      <c r="I1209" s="131">
        <v>45388</v>
      </c>
    </row>
    <row r="1210" spans="1:9" x14ac:dyDescent="0.25">
      <c r="A1210" s="142" t="s">
        <v>366</v>
      </c>
      <c r="B1210" s="164" t="s">
        <v>6</v>
      </c>
      <c r="C1210" s="127" t="s">
        <v>103</v>
      </c>
      <c r="D1210" s="128" t="str">
        <f>_xlfn.XLOOKUP(C1210,'[1]Catálogo de actividades'!$B$5:$B$296,'[1]Catálogo de actividades'!$C$5:$C$296)</f>
        <v>INE</v>
      </c>
      <c r="E1210" s="128" t="str">
        <f>_xlfn.XLOOKUP(C1210,'[1]Catálogo de actividades'!$B$5:$B$296,'[1]Catálogo de actividades'!$D$5:$D$296)</f>
        <v>CD</v>
      </c>
      <c r="F1210" s="129" t="str">
        <f>_xlfn.XLOOKUP(C1210,'[1]Catálogo de actividades'!$B$5:$B$296,'[1]Catálogo de actividades'!$I$5:$I$296)</f>
        <v>DECEYEC</v>
      </c>
      <c r="G1210" s="130" t="str">
        <f>_xlfn.XLOOKUP(C1210,'[1]Catálogo de actividades'!$B$5:$B$325,'[1]Catálogo de actividades'!$E$5:$E$325)</f>
        <v>7.14</v>
      </c>
      <c r="H1210" s="131">
        <v>45391</v>
      </c>
      <c r="I1210" s="131">
        <v>45444</v>
      </c>
    </row>
    <row r="1211" spans="1:9" x14ac:dyDescent="0.25">
      <c r="A1211" s="142" t="s">
        <v>366</v>
      </c>
      <c r="B1211" s="164" t="s">
        <v>6</v>
      </c>
      <c r="C1211" s="127" t="s">
        <v>104</v>
      </c>
      <c r="D1211" s="128" t="str">
        <f>_xlfn.XLOOKUP(C1211,'[1]Catálogo de actividades'!$B$5:$B$296,'[1]Catálogo de actividades'!$C$5:$C$296)</f>
        <v>INE</v>
      </c>
      <c r="E1211" s="128" t="str">
        <f>_xlfn.XLOOKUP(C1211,'[1]Catálogo de actividades'!$B$5:$B$296,'[1]Catálogo de actividades'!$D$5:$D$296)</f>
        <v>CD</v>
      </c>
      <c r="F1211" s="129" t="str">
        <f>_xlfn.XLOOKUP(C1211,'[1]Catálogo de actividades'!$B$5:$B$296,'[1]Catálogo de actividades'!$I$5:$I$296)</f>
        <v>DECEYEC</v>
      </c>
      <c r="G1211" s="130" t="str">
        <f>_xlfn.XLOOKUP(C1211,'[1]Catálogo de actividades'!$B$5:$B$325,'[1]Catálogo de actividades'!$E$5:$E$325)</f>
        <v>7.15</v>
      </c>
      <c r="H1211" s="131">
        <v>45445</v>
      </c>
      <c r="I1211" s="131">
        <v>45457</v>
      </c>
    </row>
    <row r="1212" spans="1:9" x14ac:dyDescent="0.25">
      <c r="A1212" s="142" t="s">
        <v>366</v>
      </c>
      <c r="B1212" s="164" t="s">
        <v>7</v>
      </c>
      <c r="C1212" s="127" t="s">
        <v>105</v>
      </c>
      <c r="D1212" s="128" t="str">
        <f>_xlfn.XLOOKUP(C1212,'[1]Catálogo de actividades'!$B$5:$B$296,'[1]Catálogo de actividades'!$C$5:$C$296)</f>
        <v>OPL</v>
      </c>
      <c r="E1212" s="128" t="str">
        <f>_xlfn.XLOOKUP(C1212,'[1]Catálogo de actividades'!$B$5:$B$296,'[1]Catálogo de actividades'!$D$5:$D$296)</f>
        <v>CG</v>
      </c>
      <c r="F1212" s="129" t="str">
        <f>_xlfn.XLOOKUP(C1212,'[1]Catálogo de actividades'!$B$5:$B$296,'[1]Catálogo de actividades'!$I$5:$I$296)</f>
        <v>OPL</v>
      </c>
      <c r="G1212" s="130" t="str">
        <f>_xlfn.XLOOKUP(C1212,'[1]Catálogo de actividades'!$B$5:$B$325,'[1]Catálogo de actividades'!$E$5:$E$325)</f>
        <v>8.1</v>
      </c>
      <c r="H1212" s="131">
        <v>45200</v>
      </c>
      <c r="I1212" s="131">
        <v>45214</v>
      </c>
    </row>
    <row r="1213" spans="1:9" ht="15" x14ac:dyDescent="0.25">
      <c r="A1213" s="142" t="s">
        <v>366</v>
      </c>
      <c r="B1213" s="164" t="s">
        <v>7</v>
      </c>
      <c r="C1213" s="165" t="s">
        <v>106</v>
      </c>
      <c r="D1213" s="128" t="str">
        <f>_xlfn.XLOOKUP(C1213,'[1]Catálogo de actividades'!$B$5:$B$296,'[1]Catálogo de actividades'!$C$5:$C$296)</f>
        <v>OPL</v>
      </c>
      <c r="E1213" s="128" t="str">
        <f>_xlfn.XLOOKUP(C1213,'[1]Catálogo de actividades'!$B$5:$B$296,'[1]Catálogo de actividades'!$D$5:$D$296)</f>
        <v>CG</v>
      </c>
      <c r="F1213" s="129" t="str">
        <f>_xlfn.XLOOKUP(C1213,'[1]Catálogo de actividades'!$B$5:$B$296,'[1]Catálogo de actividades'!$I$5:$I$296)</f>
        <v>OPL</v>
      </c>
      <c r="G1213" s="130" t="str">
        <f>_xlfn.XLOOKUP(C1213,'[1]Catálogo de actividades'!$B$5:$B$325,'[1]Catálogo de actividades'!$E$5:$E$325)</f>
        <v>8.2</v>
      </c>
      <c r="H1213" s="131">
        <v>45200</v>
      </c>
      <c r="I1213" s="131">
        <v>45371</v>
      </c>
    </row>
    <row r="1214" spans="1:9" x14ac:dyDescent="0.25">
      <c r="A1214" s="142" t="s">
        <v>366</v>
      </c>
      <c r="B1214" s="164" t="s">
        <v>7</v>
      </c>
      <c r="C1214" s="127" t="s">
        <v>107</v>
      </c>
      <c r="D1214" s="128" t="str">
        <f>_xlfn.XLOOKUP(C1214,'[1]Catálogo de actividades'!$B$5:$B$296,'[1]Catálogo de actividades'!$C$5:$C$296)</f>
        <v>OPL</v>
      </c>
      <c r="E1214" s="128" t="str">
        <f>_xlfn.XLOOKUP(C1214,'[1]Catálogo de actividades'!$B$5:$B$296,'[1]Catálogo de actividades'!$D$5:$D$296)</f>
        <v>CG</v>
      </c>
      <c r="F1214" s="129" t="str">
        <f>_xlfn.XLOOKUP(C1214,'[1]Catálogo de actividades'!$B$5:$B$296,'[1]Catálogo de actividades'!$I$5:$I$296)</f>
        <v>OPL</v>
      </c>
      <c r="G1214" s="130" t="str">
        <f>_xlfn.XLOOKUP(C1214,'[1]Catálogo de actividades'!$B$5:$B$325,'[1]Catálogo de actividades'!$E$5:$E$325)</f>
        <v>8.4</v>
      </c>
      <c r="H1214" s="131">
        <v>45200</v>
      </c>
      <c r="I1214" s="131">
        <v>45260</v>
      </c>
    </row>
    <row r="1215" spans="1:9" x14ac:dyDescent="0.25">
      <c r="A1215" s="142" t="s">
        <v>366</v>
      </c>
      <c r="B1215" s="164" t="s">
        <v>7</v>
      </c>
      <c r="C1215" s="127" t="s">
        <v>108</v>
      </c>
      <c r="D1215" s="128" t="str">
        <f>_xlfn.XLOOKUP(C1215,'[1]Catálogo de actividades'!$B$5:$B$296,'[1]Catálogo de actividades'!$C$5:$C$296)</f>
        <v>OPL</v>
      </c>
      <c r="E1215" s="128" t="str">
        <f>_xlfn.XLOOKUP(C1215,'[1]Catálogo de actividades'!$B$5:$B$296,'[1]Catálogo de actividades'!$D$5:$D$296)</f>
        <v>CG</v>
      </c>
      <c r="F1215" s="129" t="str">
        <f>_xlfn.XLOOKUP(C1215,'[1]Catálogo de actividades'!$B$5:$B$296,'[1]Catálogo de actividades'!$I$5:$I$296)</f>
        <v>OPL</v>
      </c>
      <c r="G1215" s="130" t="str">
        <f>_xlfn.XLOOKUP(C1215,'[1]Catálogo de actividades'!$B$5:$B$325,'[1]Catálogo de actividades'!$E$5:$E$325)</f>
        <v>8.5</v>
      </c>
      <c r="H1215" s="131">
        <v>45200</v>
      </c>
      <c r="I1215" s="131">
        <v>45260</v>
      </c>
    </row>
    <row r="1216" spans="1:9" x14ac:dyDescent="0.25">
      <c r="A1216" s="142" t="s">
        <v>366</v>
      </c>
      <c r="B1216" s="164" t="s">
        <v>7</v>
      </c>
      <c r="C1216" s="127" t="s">
        <v>273</v>
      </c>
      <c r="D1216" s="128" t="str">
        <f>_xlfn.XLOOKUP(C1216,'[1]Catálogo de actividades'!$B$5:$B$296,'[1]Catálogo de actividades'!$C$5:$C$296)</f>
        <v>OPL</v>
      </c>
      <c r="E1216" s="128" t="str">
        <f>_xlfn.XLOOKUP(C1216,'[1]Catálogo de actividades'!$B$5:$B$296,'[1]Catálogo de actividades'!$D$5:$D$296)</f>
        <v>CG</v>
      </c>
      <c r="F1216" s="129" t="str">
        <f>_xlfn.XLOOKUP(C1216,'[1]Catálogo de actividades'!$B$5:$B$296,'[1]Catálogo de actividades'!$I$5:$I$296)</f>
        <v>OPL</v>
      </c>
      <c r="G1216" s="130" t="str">
        <f>_xlfn.XLOOKUP(C1216,'[1]Catálogo de actividades'!$B$5:$B$325,'[1]Catálogo de actividades'!$E$5:$E$325)</f>
        <v>8.7</v>
      </c>
      <c r="H1216" s="131">
        <v>45214</v>
      </c>
      <c r="I1216" s="131">
        <v>45260</v>
      </c>
    </row>
    <row r="1217" spans="1:9" x14ac:dyDescent="0.25">
      <c r="A1217" s="142" t="s">
        <v>366</v>
      </c>
      <c r="B1217" s="164" t="s">
        <v>7</v>
      </c>
      <c r="C1217" s="127" t="s">
        <v>274</v>
      </c>
      <c r="D1217" s="128" t="str">
        <f>_xlfn.XLOOKUP(C1217,'[1]Catálogo de actividades'!$B$5:$B$296,'[1]Catálogo de actividades'!$C$5:$C$296)</f>
        <v>OPL</v>
      </c>
      <c r="E1217" s="128" t="str">
        <f>_xlfn.XLOOKUP(C1217,'[1]Catálogo de actividades'!$B$5:$B$296,'[1]Catálogo de actividades'!$D$5:$D$296)</f>
        <v>CG</v>
      </c>
      <c r="F1217" s="129" t="str">
        <f>_xlfn.XLOOKUP(C1217,'[1]Catálogo de actividades'!$B$5:$B$296,'[1]Catálogo de actividades'!$I$5:$I$296)</f>
        <v>OPL</v>
      </c>
      <c r="G1217" s="130" t="str">
        <f>_xlfn.XLOOKUP(C1217,'[1]Catálogo de actividades'!$B$5:$B$325,'[1]Catálogo de actividades'!$E$5:$E$325)</f>
        <v>8.8</v>
      </c>
      <c r="H1217" s="131">
        <v>45214</v>
      </c>
      <c r="I1217" s="131">
        <v>45260</v>
      </c>
    </row>
    <row r="1218" spans="1:9" x14ac:dyDescent="0.25">
      <c r="A1218" s="142" t="s">
        <v>366</v>
      </c>
      <c r="B1218" s="164" t="s">
        <v>7</v>
      </c>
      <c r="C1218" s="127" t="s">
        <v>111</v>
      </c>
      <c r="D1218" s="128" t="str">
        <f>_xlfn.XLOOKUP(C1218,'[1]Catálogo de actividades'!$B$5:$B$296,'[1]Catálogo de actividades'!$C$5:$C$296)</f>
        <v>OPL</v>
      </c>
      <c r="E1218" s="128" t="str">
        <f>_xlfn.XLOOKUP(C1218,'[1]Catálogo de actividades'!$B$5:$B$296,'[1]Catálogo de actividades'!$D$5:$D$296)</f>
        <v>CG</v>
      </c>
      <c r="F1218" s="129" t="str">
        <f>_xlfn.XLOOKUP(C1218,'[1]Catálogo de actividades'!$B$5:$B$296,'[1]Catálogo de actividades'!$I$5:$I$296)</f>
        <v>OPL</v>
      </c>
      <c r="G1218" s="130" t="str">
        <f>_xlfn.XLOOKUP(C1218,'[1]Catálogo de actividades'!$B$5:$B$325,'[1]Catálogo de actividades'!$E$5:$E$325)</f>
        <v>8.10</v>
      </c>
      <c r="H1218" s="131">
        <v>45200</v>
      </c>
      <c r="I1218" s="131">
        <v>45290</v>
      </c>
    </row>
    <row r="1219" spans="1:9" x14ac:dyDescent="0.25">
      <c r="A1219" s="142" t="s">
        <v>366</v>
      </c>
      <c r="B1219" s="164" t="s">
        <v>7</v>
      </c>
      <c r="C1219" s="127" t="s">
        <v>112</v>
      </c>
      <c r="D1219" s="128" t="str">
        <f>_xlfn.XLOOKUP(C1219,'[1]Catálogo de actividades'!$B$5:$B$296,'[1]Catálogo de actividades'!$C$5:$C$296)</f>
        <v>OPL</v>
      </c>
      <c r="E1219" s="128" t="str">
        <f>_xlfn.XLOOKUP(C1219,'[1]Catálogo de actividades'!$B$5:$B$296,'[1]Catálogo de actividades'!$D$5:$D$296)</f>
        <v>CG</v>
      </c>
      <c r="F1219" s="129" t="str">
        <f>_xlfn.XLOOKUP(C1219,'[1]Catálogo de actividades'!$B$5:$B$296,'[1]Catálogo de actividades'!$I$5:$I$296)</f>
        <v>OPL</v>
      </c>
      <c r="G1219" s="130" t="str">
        <f>_xlfn.XLOOKUP(C1219,'[1]Catálogo de actividades'!$B$5:$B$325,'[1]Catálogo de actividades'!$E$5:$E$325)</f>
        <v>8.11</v>
      </c>
      <c r="H1219" s="131">
        <v>45200</v>
      </c>
      <c r="I1219" s="131">
        <v>45290</v>
      </c>
    </row>
    <row r="1220" spans="1:9" x14ac:dyDescent="0.25">
      <c r="A1220" s="142" t="s">
        <v>366</v>
      </c>
      <c r="B1220" s="164" t="s">
        <v>7</v>
      </c>
      <c r="C1220" s="127" t="s">
        <v>113</v>
      </c>
      <c r="D1220" s="128" t="str">
        <f>_xlfn.XLOOKUP(C1220,'[1]Catálogo de actividades'!$B$5:$B$296,'[1]Catálogo de actividades'!$C$5:$C$296)</f>
        <v>OPL</v>
      </c>
      <c r="E1220" s="128" t="str">
        <f>_xlfn.XLOOKUP(C1220,'[1]Catálogo de actividades'!$B$5:$B$296,'[1]Catálogo de actividades'!$D$5:$D$296)</f>
        <v>CG</v>
      </c>
      <c r="F1220" s="129" t="str">
        <f>_xlfn.XLOOKUP(C1220,'[1]Catálogo de actividades'!$B$5:$B$296,'[1]Catálogo de actividades'!$I$5:$I$296)</f>
        <v>OPL</v>
      </c>
      <c r="G1220" s="130" t="str">
        <f>_xlfn.XLOOKUP(C1220,'[1]Catálogo de actividades'!$B$5:$B$325,'[1]Catálogo de actividades'!$E$5:$E$325)</f>
        <v>8.13</v>
      </c>
      <c r="H1220" s="131">
        <v>45292</v>
      </c>
      <c r="I1220" s="131">
        <v>45382</v>
      </c>
    </row>
    <row r="1221" spans="1:9" x14ac:dyDescent="0.25">
      <c r="A1221" s="142" t="s">
        <v>366</v>
      </c>
      <c r="B1221" s="164" t="s">
        <v>7</v>
      </c>
      <c r="C1221" s="127" t="s">
        <v>114</v>
      </c>
      <c r="D1221" s="128" t="str">
        <f>_xlfn.XLOOKUP(C1221,'[1]Catálogo de actividades'!$B$5:$B$296,'[1]Catálogo de actividades'!$C$5:$C$296)</f>
        <v>OPL</v>
      </c>
      <c r="E1221" s="128" t="str">
        <f>_xlfn.XLOOKUP(C1221,'[1]Catálogo de actividades'!$B$5:$B$296,'[1]Catálogo de actividades'!$D$5:$D$296)</f>
        <v>CG</v>
      </c>
      <c r="F1221" s="129" t="str">
        <f>_xlfn.XLOOKUP(C1221,'[1]Catálogo de actividades'!$B$5:$B$296,'[1]Catálogo de actividades'!$I$5:$I$296)</f>
        <v>OPL</v>
      </c>
      <c r="G1221" s="130" t="str">
        <f>_xlfn.XLOOKUP(C1221,'[1]Catálogo de actividades'!$B$5:$B$325,'[1]Catálogo de actividades'!$E$5:$E$325)</f>
        <v>8.14</v>
      </c>
      <c r="H1221" s="131">
        <v>45292</v>
      </c>
      <c r="I1221" s="131">
        <v>45382</v>
      </c>
    </row>
    <row r="1222" spans="1:9" x14ac:dyDescent="0.25">
      <c r="A1222" s="142" t="s">
        <v>366</v>
      </c>
      <c r="B1222" s="164" t="s">
        <v>8</v>
      </c>
      <c r="C1222" s="127" t="s">
        <v>115</v>
      </c>
      <c r="D1222" s="128" t="str">
        <f>_xlfn.XLOOKUP(C1222,'[1]Catálogo de actividades'!$B$5:$B$296,'[1]Catálogo de actividades'!$C$5:$C$296)</f>
        <v>OPL</v>
      </c>
      <c r="E1222" s="128" t="str">
        <f>_xlfn.XLOOKUP(C1222,'[1]Catálogo de actividades'!$B$5:$B$296,'[1]Catálogo de actividades'!$D$5:$D$296)</f>
        <v>CG</v>
      </c>
      <c r="F1222" s="129" t="str">
        <f>_xlfn.XLOOKUP(C1222,'[1]Catálogo de actividades'!$B$5:$B$296,'[1]Catálogo de actividades'!$I$5:$I$296)</f>
        <v>OPL</v>
      </c>
      <c r="G1222" s="130" t="str">
        <f>_xlfn.XLOOKUP(C1222,'[1]Catálogo de actividades'!$B$5:$B$325,'[1]Catálogo de actividades'!$E$5:$E$325)</f>
        <v>9.1</v>
      </c>
      <c r="H1222" s="131">
        <v>45200</v>
      </c>
      <c r="I1222" s="131">
        <v>45220</v>
      </c>
    </row>
    <row r="1223" spans="1:9" x14ac:dyDescent="0.25">
      <c r="A1223" s="142" t="s">
        <v>366</v>
      </c>
      <c r="B1223" s="164" t="s">
        <v>8</v>
      </c>
      <c r="C1223" s="127" t="s">
        <v>116</v>
      </c>
      <c r="D1223" s="128" t="str">
        <f>_xlfn.XLOOKUP(C1223,'[1]Catálogo de actividades'!$B$5:$B$296,'[1]Catálogo de actividades'!$C$5:$C$296)</f>
        <v>OPL</v>
      </c>
      <c r="E1223" s="128" t="str">
        <f>_xlfn.XLOOKUP(C1223,'[1]Catálogo de actividades'!$B$5:$B$296,'[1]Catálogo de actividades'!$D$5:$D$296)</f>
        <v>OD</v>
      </c>
      <c r="F1223" s="129" t="str">
        <f>_xlfn.XLOOKUP(C1223,'[1]Catálogo de actividades'!$B$5:$B$296,'[1]Catálogo de actividades'!$I$5:$I$296)</f>
        <v>OPL</v>
      </c>
      <c r="G1223" s="130" t="str">
        <f>_xlfn.XLOOKUP(C1223,'[1]Catálogo de actividades'!$B$5:$B$325,'[1]Catálogo de actividades'!$E$5:$E$325)</f>
        <v>9.3</v>
      </c>
      <c r="H1223" s="131">
        <v>45279</v>
      </c>
      <c r="I1223" s="131">
        <v>45289</v>
      </c>
    </row>
    <row r="1224" spans="1:9" x14ac:dyDescent="0.25">
      <c r="A1224" s="142" t="s">
        <v>366</v>
      </c>
      <c r="B1224" s="164" t="s">
        <v>8</v>
      </c>
      <c r="C1224" s="127" t="s">
        <v>117</v>
      </c>
      <c r="D1224" s="128" t="str">
        <f>_xlfn.XLOOKUP(C1224,'[1]Catálogo de actividades'!$B$5:$B$296,'[1]Catálogo de actividades'!$C$5:$C$296)</f>
        <v>OPL</v>
      </c>
      <c r="E1224" s="128" t="str">
        <f>_xlfn.XLOOKUP(C1224,'[1]Catálogo de actividades'!$B$5:$B$296,'[1]Catálogo de actividades'!$D$5:$D$296)</f>
        <v>OD</v>
      </c>
      <c r="F1224" s="129" t="str">
        <f>_xlfn.XLOOKUP(C1224,'[1]Catálogo de actividades'!$B$5:$B$296,'[1]Catálogo de actividades'!$I$5:$I$296)</f>
        <v>OPL</v>
      </c>
      <c r="G1224" s="130" t="str">
        <f>_xlfn.XLOOKUP(C1224,'[1]Catálogo de actividades'!$B$5:$B$325,'[1]Catálogo de actividades'!$E$5:$E$325)</f>
        <v>9.4</v>
      </c>
      <c r="H1224" s="131">
        <v>45279</v>
      </c>
      <c r="I1224" s="131">
        <v>45289</v>
      </c>
    </row>
    <row r="1225" spans="1:9" x14ac:dyDescent="0.25">
      <c r="A1225" s="142" t="s">
        <v>366</v>
      </c>
      <c r="B1225" s="164" t="s">
        <v>8</v>
      </c>
      <c r="C1225" s="127" t="s">
        <v>118</v>
      </c>
      <c r="D1225" s="128" t="str">
        <f>_xlfn.XLOOKUP(C1225,'[1]Catálogo de actividades'!$B$5:$B$296,'[1]Catálogo de actividades'!$C$5:$C$296)</f>
        <v>OPL</v>
      </c>
      <c r="E1225" s="128" t="str">
        <f>_xlfn.XLOOKUP(C1225,'[1]Catálogo de actividades'!$B$5:$B$296,'[1]Catálogo de actividades'!$D$5:$D$296)</f>
        <v>CG</v>
      </c>
      <c r="F1225" s="129" t="str">
        <f>_xlfn.XLOOKUP(C1225,'[1]Catálogo de actividades'!$B$5:$B$296,'[1]Catálogo de actividades'!$I$5:$I$296)</f>
        <v>OPL</v>
      </c>
      <c r="G1225" s="130" t="str">
        <f>_xlfn.XLOOKUP(C1225,'[1]Catálogo de actividades'!$B$5:$B$325,'[1]Catálogo de actividades'!$E$5:$E$325)</f>
        <v>9.6</v>
      </c>
      <c r="H1225" s="131">
        <v>45290</v>
      </c>
      <c r="I1225" s="131">
        <v>45293</v>
      </c>
    </row>
    <row r="1226" spans="1:9" x14ac:dyDescent="0.25">
      <c r="A1226" s="142" t="s">
        <v>366</v>
      </c>
      <c r="B1226" s="164" t="s">
        <v>8</v>
      </c>
      <c r="C1226" s="127" t="s">
        <v>119</v>
      </c>
      <c r="D1226" s="128" t="str">
        <f>_xlfn.XLOOKUP(C1226,'[1]Catálogo de actividades'!$B$5:$B$296,'[1]Catálogo de actividades'!$C$5:$C$296)</f>
        <v>OPL</v>
      </c>
      <c r="E1226" s="128" t="str">
        <f>_xlfn.XLOOKUP(C1226,'[1]Catálogo de actividades'!$B$5:$B$296,'[1]Catálogo de actividades'!$D$5:$D$296)</f>
        <v>CG</v>
      </c>
      <c r="F1226" s="129" t="str">
        <f>_xlfn.XLOOKUP(C1226,'[1]Catálogo de actividades'!$B$5:$B$296,'[1]Catálogo de actividades'!$I$5:$I$296)</f>
        <v>OPL</v>
      </c>
      <c r="G1226" s="130" t="str">
        <f>_xlfn.XLOOKUP(C1226,'[1]Catálogo de actividades'!$B$5:$B$325,'[1]Catálogo de actividades'!$E$5:$E$325)</f>
        <v>9.7</v>
      </c>
      <c r="H1226" s="131">
        <v>45290</v>
      </c>
      <c r="I1226" s="131">
        <v>45293</v>
      </c>
    </row>
    <row r="1227" spans="1:9" x14ac:dyDescent="0.25">
      <c r="A1227" s="142" t="s">
        <v>366</v>
      </c>
      <c r="B1227" s="164" t="s">
        <v>8</v>
      </c>
      <c r="C1227" s="127" t="s">
        <v>120</v>
      </c>
      <c r="D1227" s="128" t="str">
        <f>_xlfn.XLOOKUP(C1227,'[1]Catálogo de actividades'!$B$5:$B$296,'[1]Catálogo de actividades'!$C$5:$C$296)</f>
        <v>OPL</v>
      </c>
      <c r="E1227" s="128" t="str">
        <f>_xlfn.XLOOKUP(C1227,'[1]Catálogo de actividades'!$B$5:$B$296,'[1]Catálogo de actividades'!$D$5:$D$296)</f>
        <v>OD</v>
      </c>
      <c r="F1227" s="129" t="str">
        <f>_xlfn.XLOOKUP(C1227,'[1]Catálogo de actividades'!$B$5:$B$296,'[1]Catálogo de actividades'!$I$5:$I$296)</f>
        <v>OPL</v>
      </c>
      <c r="G1227" s="130" t="str">
        <f>_xlfn.XLOOKUP(C1227,'[1]Catálogo de actividades'!$B$5:$B$325,'[1]Catálogo de actividades'!$E$5:$E$325)</f>
        <v>9.9</v>
      </c>
      <c r="H1227" s="131">
        <v>45297</v>
      </c>
      <c r="I1227" s="131">
        <v>45319</v>
      </c>
    </row>
    <row r="1228" spans="1:9" x14ac:dyDescent="0.25">
      <c r="A1228" s="142" t="s">
        <v>366</v>
      </c>
      <c r="B1228" s="164" t="s">
        <v>8</v>
      </c>
      <c r="C1228" s="127" t="s">
        <v>275</v>
      </c>
      <c r="D1228" s="128" t="str">
        <f>_xlfn.XLOOKUP(C1228,'[1]Catálogo de actividades'!$B$5:$B$296,'[1]Catálogo de actividades'!$C$5:$C$296)</f>
        <v>OPL</v>
      </c>
      <c r="E1228" s="128" t="str">
        <f>_xlfn.XLOOKUP(C1228,'[1]Catálogo de actividades'!$B$5:$B$296,'[1]Catálogo de actividades'!$D$5:$D$296)</f>
        <v>OD</v>
      </c>
      <c r="F1228" s="129" t="str">
        <f>_xlfn.XLOOKUP(C1228,'[1]Catálogo de actividades'!$B$5:$B$296,'[1]Catálogo de actividades'!$I$5:$I$296)</f>
        <v>OPL</v>
      </c>
      <c r="G1228" s="130" t="str">
        <f>_xlfn.XLOOKUP(C1228,'[1]Catálogo de actividades'!$B$5:$B$325,'[1]Catálogo de actividades'!$E$5:$E$325)</f>
        <v>9.10</v>
      </c>
      <c r="H1228" s="131">
        <v>45297</v>
      </c>
      <c r="I1228" s="131">
        <v>45319</v>
      </c>
    </row>
    <row r="1229" spans="1:9" x14ac:dyDescent="0.25">
      <c r="A1229" s="142" t="s">
        <v>366</v>
      </c>
      <c r="B1229" s="164" t="s">
        <v>8</v>
      </c>
      <c r="C1229" s="127" t="s">
        <v>125</v>
      </c>
      <c r="D1229" s="128" t="str">
        <f>_xlfn.XLOOKUP(C1229,'[1]Catálogo de actividades'!$B$5:$B$296,'[1]Catálogo de actividades'!$C$5:$C$296)</f>
        <v>INE/OPL</v>
      </c>
      <c r="E1229" s="128" t="str">
        <f>_xlfn.XLOOKUP(C1229,'[1]Catálogo de actividades'!$B$5:$B$296,'[1]Catálogo de actividades'!$D$5:$D$296)</f>
        <v>DERFE</v>
      </c>
      <c r="F1229" s="129" t="str">
        <f>_xlfn.XLOOKUP(C1229,'[1]Catálogo de actividades'!$B$5:$B$296,'[1]Catálogo de actividades'!$I$5:$I$296)</f>
        <v>DERFE</v>
      </c>
      <c r="G1229" s="130" t="str">
        <f>_xlfn.XLOOKUP(C1229,'[1]Catálogo de actividades'!$B$5:$B$325,'[1]Catálogo de actividades'!$E$5:$E$325)</f>
        <v>9.11</v>
      </c>
      <c r="H1229" s="131">
        <v>45175</v>
      </c>
      <c r="I1229" s="131">
        <v>45366</v>
      </c>
    </row>
    <row r="1230" spans="1:9" x14ac:dyDescent="0.25">
      <c r="A1230" s="142" t="s">
        <v>366</v>
      </c>
      <c r="B1230" s="164" t="s">
        <v>8</v>
      </c>
      <c r="C1230" s="127" t="s">
        <v>126</v>
      </c>
      <c r="D1230" s="128" t="str">
        <f>_xlfn.XLOOKUP(C1230,'[1]Catálogo de actividades'!$B$5:$B$296,'[1]Catálogo de actividades'!$C$5:$C$296)</f>
        <v>OPL</v>
      </c>
      <c r="E1230" s="128" t="str">
        <f>_xlfn.XLOOKUP(C1230,'[1]Catálogo de actividades'!$B$5:$B$296,'[1]Catálogo de actividades'!$D$5:$D$296)</f>
        <v>CG/OD</v>
      </c>
      <c r="F1230" s="129" t="str">
        <f>_xlfn.XLOOKUP(C1230,'[1]Catálogo de actividades'!$B$5:$B$296,'[1]Catálogo de actividades'!$I$5:$I$296)</f>
        <v>OPL</v>
      </c>
      <c r="G1230" s="130" t="str">
        <f>_xlfn.XLOOKUP(C1230,'[1]Catálogo de actividades'!$B$5:$B$325,'[1]Catálogo de actividades'!$E$5:$E$325)</f>
        <v>9.13</v>
      </c>
      <c r="H1230" s="131">
        <v>45351</v>
      </c>
      <c r="I1230" s="131">
        <v>45352</v>
      </c>
    </row>
    <row r="1231" spans="1:9" x14ac:dyDescent="0.25">
      <c r="A1231" s="142" t="s">
        <v>366</v>
      </c>
      <c r="B1231" s="164" t="s">
        <v>8</v>
      </c>
      <c r="C1231" s="127" t="s">
        <v>127</v>
      </c>
      <c r="D1231" s="128" t="str">
        <f>_xlfn.XLOOKUP(C1231,'[1]Catálogo de actividades'!$B$5:$B$296,'[1]Catálogo de actividades'!$C$5:$C$296)</f>
        <v>OPL</v>
      </c>
      <c r="E1231" s="128" t="str">
        <f>_xlfn.XLOOKUP(C1231,'[1]Catálogo de actividades'!$B$5:$B$296,'[1]Catálogo de actividades'!$D$5:$D$296)</f>
        <v>CG/OD</v>
      </c>
      <c r="F1231" s="129" t="str">
        <f>_xlfn.XLOOKUP(C1231,'[1]Catálogo de actividades'!$B$5:$B$296,'[1]Catálogo de actividades'!$I$5:$I$296)</f>
        <v>OPL</v>
      </c>
      <c r="G1231" s="130" t="str">
        <f>_xlfn.XLOOKUP(C1231,'[1]Catálogo de actividades'!$B$5:$B$325,'[1]Catálogo de actividades'!$E$5:$E$325)</f>
        <v>9.14</v>
      </c>
      <c r="H1231" s="131">
        <v>45351</v>
      </c>
      <c r="I1231" s="131">
        <v>45352</v>
      </c>
    </row>
    <row r="1232" spans="1:9" x14ac:dyDescent="0.25">
      <c r="A1232" s="142" t="s">
        <v>366</v>
      </c>
      <c r="B1232" s="164" t="s">
        <v>9</v>
      </c>
      <c r="C1232" s="134" t="s">
        <v>128</v>
      </c>
      <c r="D1232" s="128" t="str">
        <f>_xlfn.XLOOKUP(C1232,'[1]Catálogo de actividades'!$B$5:$B$296,'[1]Catálogo de actividades'!$C$5:$C$296)</f>
        <v>OPL</v>
      </c>
      <c r="E1232" s="128" t="str">
        <f>_xlfn.XLOOKUP(C1232,'[1]Catálogo de actividades'!$B$5:$B$296,'[1]Catálogo de actividades'!$D$5:$D$296)</f>
        <v>CG</v>
      </c>
      <c r="F1232" s="129" t="str">
        <f>_xlfn.XLOOKUP(C1232,'[1]Catálogo de actividades'!$B$5:$B$296,'[1]Catálogo de actividades'!$I$5:$I$296)</f>
        <v>OPL</v>
      </c>
      <c r="G1232" s="130" t="str">
        <f>_xlfn.XLOOKUP(C1232,'[1]Catálogo de actividades'!$B$5:$B$325,'[1]Catálogo de actividades'!$E$5:$E$325)</f>
        <v>10.2</v>
      </c>
      <c r="H1232" s="131">
        <v>45200</v>
      </c>
      <c r="I1232" s="131">
        <v>45272</v>
      </c>
    </row>
    <row r="1233" spans="1:9" x14ac:dyDescent="0.25">
      <c r="A1233" s="142" t="s">
        <v>366</v>
      </c>
      <c r="B1233" s="164" t="s">
        <v>9</v>
      </c>
      <c r="C1233" s="134" t="s">
        <v>129</v>
      </c>
      <c r="D1233" s="128" t="str">
        <f>_xlfn.XLOOKUP(C1233,'[1]Catálogo de actividades'!$B$5:$B$296,'[1]Catálogo de actividades'!$C$5:$C$296)</f>
        <v>OPL</v>
      </c>
      <c r="E1233" s="128" t="str">
        <f>_xlfn.XLOOKUP(C1233,'[1]Catálogo de actividades'!$B$5:$B$296,'[1]Catálogo de actividades'!$D$5:$D$296)</f>
        <v>CG</v>
      </c>
      <c r="F1233" s="129" t="str">
        <f>_xlfn.XLOOKUP(C1233,'[1]Catálogo de actividades'!$B$5:$B$296,'[1]Catálogo de actividades'!$I$5:$I$296)</f>
        <v>OPL</v>
      </c>
      <c r="G1233" s="130" t="str">
        <f>_xlfn.XLOOKUP(C1233,'[1]Catálogo de actividades'!$B$5:$B$325,'[1]Catálogo de actividades'!$E$5:$E$325)</f>
        <v>10.3</v>
      </c>
      <c r="H1233" s="131">
        <v>45200</v>
      </c>
      <c r="I1233" s="131">
        <v>45272</v>
      </c>
    </row>
    <row r="1234" spans="1:9" x14ac:dyDescent="0.25">
      <c r="A1234" s="142" t="s">
        <v>366</v>
      </c>
      <c r="B1234" s="164" t="s">
        <v>9</v>
      </c>
      <c r="C1234" s="134" t="s">
        <v>367</v>
      </c>
      <c r="D1234" s="128" t="str">
        <f>_xlfn.XLOOKUP(C1234,'[1]Catálogo de actividades'!$B$5:$B$296,'[1]Catálogo de actividades'!$C$5:$C$296)</f>
        <v>OPL</v>
      </c>
      <c r="E1234" s="128" t="str">
        <f>_xlfn.XLOOKUP(C1234,'[1]Catálogo de actividades'!$B$5:$B$296,'[1]Catálogo de actividades'!$D$5:$D$296)</f>
        <v>CG</v>
      </c>
      <c r="F1234" s="129" t="str">
        <f>_xlfn.XLOOKUP(C1234,'[1]Catálogo de actividades'!$B$5:$B$296,'[1]Catálogo de actividades'!$I$5:$I$296)</f>
        <v>OPL</v>
      </c>
      <c r="G1234" s="130" t="str">
        <f>_xlfn.XLOOKUP(C1234,'[1]Catálogo de actividades'!$B$5:$B$325,'[1]Catálogo de actividades'!$E$5:$E$325)</f>
        <v>10.4</v>
      </c>
      <c r="H1234" s="131">
        <v>45200</v>
      </c>
      <c r="I1234" s="131">
        <v>45272</v>
      </c>
    </row>
    <row r="1235" spans="1:9" x14ac:dyDescent="0.25">
      <c r="A1235" s="142" t="s">
        <v>366</v>
      </c>
      <c r="B1235" s="164" t="s">
        <v>9</v>
      </c>
      <c r="C1235" s="127" t="s">
        <v>130</v>
      </c>
      <c r="D1235" s="128" t="str">
        <f>_xlfn.XLOOKUP(C1235,'[1]Catálogo de actividades'!$B$5:$B$296,'[1]Catálogo de actividades'!$C$5:$C$296)</f>
        <v>OPL</v>
      </c>
      <c r="E1235" s="128" t="str">
        <f>_xlfn.XLOOKUP(C1235,'[1]Catálogo de actividades'!$B$5:$B$296,'[1]Catálogo de actividades'!$D$5:$D$296)</f>
        <v>CG</v>
      </c>
      <c r="F1235" s="129" t="str">
        <f>_xlfn.XLOOKUP(C1235,'[1]Catálogo de actividades'!$B$5:$B$296,'[1]Catálogo de actividades'!$I$5:$I$296)</f>
        <v>OPL</v>
      </c>
      <c r="G1235" s="130" t="str">
        <f>_xlfn.XLOOKUP(C1235,'[1]Catálogo de actividades'!$B$5:$B$325,'[1]Catálogo de actividades'!$E$5:$E$325)</f>
        <v>10.7</v>
      </c>
      <c r="H1235" s="131">
        <v>45273</v>
      </c>
      <c r="I1235" s="131">
        <v>45282</v>
      </c>
    </row>
    <row r="1236" spans="1:9" x14ac:dyDescent="0.25">
      <c r="A1236" s="142" t="s">
        <v>366</v>
      </c>
      <c r="B1236" s="164" t="s">
        <v>9</v>
      </c>
      <c r="C1236" s="127" t="s">
        <v>131</v>
      </c>
      <c r="D1236" s="128" t="str">
        <f>_xlfn.XLOOKUP(C1236,'[1]Catálogo de actividades'!$B$5:$B$296,'[1]Catálogo de actividades'!$C$5:$C$296)</f>
        <v>OPL</v>
      </c>
      <c r="E1236" s="128" t="str">
        <f>_xlfn.XLOOKUP(C1236,'[1]Catálogo de actividades'!$B$5:$B$296,'[1]Catálogo de actividades'!$D$5:$D$296)</f>
        <v>CG</v>
      </c>
      <c r="F1236" s="129" t="str">
        <f>_xlfn.XLOOKUP(C1236,'[1]Catálogo de actividades'!$B$5:$B$296,'[1]Catálogo de actividades'!$I$5:$I$296)</f>
        <v>OPL</v>
      </c>
      <c r="G1236" s="130" t="str">
        <f>_xlfn.XLOOKUP(C1236,'[1]Catálogo de actividades'!$B$5:$B$325,'[1]Catálogo de actividades'!$E$5:$E$325)</f>
        <v>10.8</v>
      </c>
      <c r="H1236" s="131">
        <v>45273</v>
      </c>
      <c r="I1236" s="131">
        <v>45282</v>
      </c>
    </row>
    <row r="1237" spans="1:9" x14ac:dyDescent="0.25">
      <c r="A1237" s="142" t="s">
        <v>366</v>
      </c>
      <c r="B1237" s="164" t="s">
        <v>9</v>
      </c>
      <c r="C1237" s="127" t="s">
        <v>368</v>
      </c>
      <c r="D1237" s="128" t="str">
        <f>_xlfn.XLOOKUP(C1237,'[1]Catálogo de actividades'!$B$5:$B$296,'[1]Catálogo de actividades'!$C$5:$C$296)</f>
        <v>OPL</v>
      </c>
      <c r="E1237" s="128" t="str">
        <f>_xlfn.XLOOKUP(C1237,'[1]Catálogo de actividades'!$B$5:$B$296,'[1]Catálogo de actividades'!$D$5:$D$296)</f>
        <v>CG</v>
      </c>
      <c r="F1237" s="129" t="str">
        <f>_xlfn.XLOOKUP(C1237,'[1]Catálogo de actividades'!$B$5:$B$296,'[1]Catálogo de actividades'!$I$5:$I$296)</f>
        <v>OPL</v>
      </c>
      <c r="G1237" s="130" t="str">
        <f>_xlfn.XLOOKUP(C1237,'[1]Catálogo de actividades'!$B$5:$B$325,'[1]Catálogo de actividades'!$E$5:$E$325)</f>
        <v>10.9</v>
      </c>
      <c r="H1237" s="131">
        <v>45273</v>
      </c>
      <c r="I1237" s="131">
        <v>45282</v>
      </c>
    </row>
    <row r="1238" spans="1:9" x14ac:dyDescent="0.25">
      <c r="A1238" s="142" t="s">
        <v>366</v>
      </c>
      <c r="B1238" s="164" t="s">
        <v>9</v>
      </c>
      <c r="C1238" s="127" t="s">
        <v>132</v>
      </c>
      <c r="D1238" s="128" t="str">
        <f>_xlfn.XLOOKUP(C1238,'[1]Catálogo de actividades'!$B$5:$B$296,'[1]Catálogo de actividades'!$C$5:$C$296)</f>
        <v>OPL</v>
      </c>
      <c r="E1238" s="128" t="str">
        <f>_xlfn.XLOOKUP(C1238,'[1]Catálogo de actividades'!$B$5:$B$296,'[1]Catálogo de actividades'!$D$5:$D$296)</f>
        <v>CG</v>
      </c>
      <c r="F1238" s="129" t="str">
        <f>_xlfn.XLOOKUP(C1238,'[1]Catálogo de actividades'!$B$5:$B$296,'[1]Catálogo de actividades'!$I$5:$I$296)</f>
        <v>OPL</v>
      </c>
      <c r="G1238" s="130" t="str">
        <f>_xlfn.XLOOKUP(C1238,'[1]Catálogo de actividades'!$B$5:$B$325,'[1]Catálogo de actividades'!$E$5:$E$325)</f>
        <v>10.12</v>
      </c>
      <c r="H1238" s="131">
        <v>45272</v>
      </c>
      <c r="I1238" s="131">
        <v>45294</v>
      </c>
    </row>
    <row r="1239" spans="1:9" x14ac:dyDescent="0.25">
      <c r="A1239" s="142" t="s">
        <v>366</v>
      </c>
      <c r="B1239" s="164" t="s">
        <v>9</v>
      </c>
      <c r="C1239" s="127" t="s">
        <v>278</v>
      </c>
      <c r="D1239" s="128" t="str">
        <f>_xlfn.XLOOKUP(C1239,'[1]Catálogo de actividades'!$B$5:$B$296,'[1]Catálogo de actividades'!$C$5:$C$296)</f>
        <v>OPL</v>
      </c>
      <c r="E1239" s="128" t="str">
        <f>_xlfn.XLOOKUP(C1239,'[1]Catálogo de actividades'!$B$5:$B$296,'[1]Catálogo de actividades'!$D$5:$D$296)</f>
        <v>CG</v>
      </c>
      <c r="F1239" s="129" t="str">
        <f>_xlfn.XLOOKUP(C1239,'[1]Catálogo de actividades'!$B$5:$B$296,'[1]Catálogo de actividades'!$I$5:$I$296)</f>
        <v>OPL</v>
      </c>
      <c r="G1239" s="130" t="str">
        <f>_xlfn.XLOOKUP(C1239,'[1]Catálogo de actividades'!$B$5:$B$325,'[1]Catálogo de actividades'!$E$5:$E$325)</f>
        <v>10.13</v>
      </c>
      <c r="H1239" s="131">
        <v>45272</v>
      </c>
      <c r="I1239" s="131">
        <v>45294</v>
      </c>
    </row>
    <row r="1240" spans="1:9" x14ac:dyDescent="0.25">
      <c r="A1240" s="142" t="s">
        <v>366</v>
      </c>
      <c r="B1240" s="164" t="s">
        <v>9</v>
      </c>
      <c r="C1240" s="127" t="s">
        <v>369</v>
      </c>
      <c r="D1240" s="128" t="str">
        <f>_xlfn.XLOOKUP(C1240,'[1]Catálogo de actividades'!$B$5:$B$296,'[1]Catálogo de actividades'!$C$5:$C$296)</f>
        <v>OPL</v>
      </c>
      <c r="E1240" s="128" t="str">
        <f>_xlfn.XLOOKUP(C1240,'[1]Catálogo de actividades'!$B$5:$B$296,'[1]Catálogo de actividades'!$D$5:$D$296)</f>
        <v>CG</v>
      </c>
      <c r="F1240" s="129" t="str">
        <f>_xlfn.XLOOKUP(C1240,'[1]Catálogo de actividades'!$B$5:$B$296,'[1]Catálogo de actividades'!$I$5:$I$296)</f>
        <v>OPL</v>
      </c>
      <c r="G1240" s="130" t="str">
        <f>_xlfn.XLOOKUP(C1240,'[1]Catálogo de actividades'!$B$5:$B$325,'[1]Catálogo de actividades'!$E$5:$E$325)</f>
        <v>10.14</v>
      </c>
      <c r="H1240" s="131">
        <v>45272</v>
      </c>
      <c r="I1240" s="131">
        <v>45294</v>
      </c>
    </row>
    <row r="1241" spans="1:9" x14ac:dyDescent="0.25">
      <c r="A1241" s="142" t="s">
        <v>366</v>
      </c>
      <c r="B1241" s="164" t="s">
        <v>9</v>
      </c>
      <c r="C1241" s="127" t="s">
        <v>136</v>
      </c>
      <c r="D1241" s="128" t="str">
        <f>_xlfn.XLOOKUP(C1241,'[1]Catálogo de actividades'!$B$5:$B$296,'[1]Catálogo de actividades'!$C$5:$C$296)</f>
        <v>OPL</v>
      </c>
      <c r="E1241" s="128" t="str">
        <f>_xlfn.XLOOKUP(C1241,'[1]Catálogo de actividades'!$B$5:$B$296,'[1]Catálogo de actividades'!$D$5:$D$296)</f>
        <v>CG/OD</v>
      </c>
      <c r="F1241" s="129" t="str">
        <f>_xlfn.XLOOKUP(C1241,'[1]Catálogo de actividades'!$B$5:$B$296,'[1]Catálogo de actividades'!$I$5:$I$296)</f>
        <v>OPL</v>
      </c>
      <c r="G1241" s="130" t="str">
        <f>_xlfn.XLOOKUP(C1241,'[1]Catálogo de actividades'!$B$5:$B$325,'[1]Catálogo de actividades'!$E$5:$E$325)</f>
        <v>10.17</v>
      </c>
      <c r="H1241" s="131">
        <v>45353</v>
      </c>
      <c r="I1241" s="131">
        <v>45363</v>
      </c>
    </row>
    <row r="1242" spans="1:9" x14ac:dyDescent="0.25">
      <c r="A1242" s="142" t="s">
        <v>366</v>
      </c>
      <c r="B1242" s="164" t="s">
        <v>9</v>
      </c>
      <c r="C1242" s="127" t="s">
        <v>137</v>
      </c>
      <c r="D1242" s="128" t="str">
        <f>_xlfn.XLOOKUP(C1242,'[1]Catálogo de actividades'!$B$5:$B$296,'[1]Catálogo de actividades'!$C$5:$C$296)</f>
        <v>OPL</v>
      </c>
      <c r="E1242" s="128" t="str">
        <f>_xlfn.XLOOKUP(C1242,'[1]Catálogo de actividades'!$B$5:$B$296,'[1]Catálogo de actividades'!$D$5:$D$296)</f>
        <v>CG/OD</v>
      </c>
      <c r="F1242" s="129" t="str">
        <f>_xlfn.XLOOKUP(C1242,'[1]Catálogo de actividades'!$B$5:$B$296,'[1]Catálogo de actividades'!$I$5:$I$296)</f>
        <v>OPL</v>
      </c>
      <c r="G1242" s="130" t="str">
        <f>_xlfn.XLOOKUP(C1242,'[1]Catálogo de actividades'!$B$5:$B$325,'[1]Catálogo de actividades'!$E$5:$E$325)</f>
        <v>10.19</v>
      </c>
      <c r="H1242" s="131">
        <v>45353</v>
      </c>
      <c r="I1242" s="131">
        <v>45363</v>
      </c>
    </row>
    <row r="1243" spans="1:9" x14ac:dyDescent="0.25">
      <c r="A1243" s="142" t="s">
        <v>366</v>
      </c>
      <c r="B1243" s="164" t="s">
        <v>9</v>
      </c>
      <c r="C1243" s="127" t="s">
        <v>370</v>
      </c>
      <c r="D1243" s="128" t="str">
        <f>_xlfn.XLOOKUP(C1243,'[1]Catálogo de actividades'!$B$5:$B$296,'[1]Catálogo de actividades'!$C$5:$C$296)</f>
        <v>OPL</v>
      </c>
      <c r="E1243" s="128" t="str">
        <f>_xlfn.XLOOKUP(C1243,'[1]Catálogo de actividades'!$B$5:$B$296,'[1]Catálogo de actividades'!$D$5:$D$296)</f>
        <v>CG/OD</v>
      </c>
      <c r="F1243" s="129" t="str">
        <f>_xlfn.XLOOKUP(C1243,'[1]Catálogo de actividades'!$B$5:$B$296,'[1]Catálogo de actividades'!$I$5:$I$296)</f>
        <v>OPL</v>
      </c>
      <c r="G1243" s="130" t="str">
        <f>_xlfn.XLOOKUP(C1243,'[1]Catálogo de actividades'!$B$5:$B$325,'[1]Catálogo de actividades'!$E$5:$E$325)</f>
        <v>10.20</v>
      </c>
      <c r="H1243" s="131">
        <v>45353</v>
      </c>
      <c r="I1243" s="131">
        <v>45363</v>
      </c>
    </row>
    <row r="1244" spans="1:9" x14ac:dyDescent="0.25">
      <c r="A1244" s="142" t="s">
        <v>366</v>
      </c>
      <c r="B1244" s="164" t="s">
        <v>9</v>
      </c>
      <c r="C1244" s="127" t="s">
        <v>138</v>
      </c>
      <c r="D1244" s="128" t="str">
        <f>_xlfn.XLOOKUP(C1244,'[1]Catálogo de actividades'!$B$5:$B$296,'[1]Catálogo de actividades'!$C$5:$C$296)</f>
        <v>OPL</v>
      </c>
      <c r="E1244" s="128" t="str">
        <f>_xlfn.XLOOKUP(C1244,'[1]Catálogo de actividades'!$B$5:$B$296,'[1]Catálogo de actividades'!$D$5:$D$296)</f>
        <v>CG</v>
      </c>
      <c r="F1244" s="129" t="str">
        <f>_xlfn.XLOOKUP(C1244,'[1]Catálogo de actividades'!$B$5:$B$296,'[1]Catálogo de actividades'!$I$5:$I$296)</f>
        <v>OPL</v>
      </c>
      <c r="G1244" s="130" t="str">
        <f>_xlfn.XLOOKUP(C1244,'[1]Catálogo de actividades'!$B$5:$B$325,'[1]Catálogo de actividades'!$E$5:$E$325)</f>
        <v>10.26</v>
      </c>
      <c r="H1244" s="131">
        <v>45384</v>
      </c>
      <c r="I1244" s="131">
        <v>45384</v>
      </c>
    </row>
    <row r="1245" spans="1:9" x14ac:dyDescent="0.25">
      <c r="A1245" s="142" t="s">
        <v>366</v>
      </c>
      <c r="B1245" s="164" t="s">
        <v>9</v>
      </c>
      <c r="C1245" s="127" t="s">
        <v>139</v>
      </c>
      <c r="D1245" s="128" t="str">
        <f>_xlfn.XLOOKUP(C1245,'[1]Catálogo de actividades'!$B$5:$B$296,'[1]Catálogo de actividades'!$C$5:$C$296)</f>
        <v>OPL</v>
      </c>
      <c r="E1245" s="128" t="str">
        <f>_xlfn.XLOOKUP(C1245,'[1]Catálogo de actividades'!$B$5:$B$296,'[1]Catálogo de actividades'!$D$5:$D$296)</f>
        <v>CG</v>
      </c>
      <c r="F1245" s="129" t="str">
        <f>_xlfn.XLOOKUP(C1245,'[1]Catálogo de actividades'!$B$5:$B$296,'[1]Catálogo de actividades'!$I$5:$I$296)</f>
        <v>OPL</v>
      </c>
      <c r="G1245" s="130" t="str">
        <f>_xlfn.XLOOKUP(C1245,'[1]Catálogo de actividades'!$B$5:$B$325,'[1]Catálogo de actividades'!$E$5:$E$325)</f>
        <v>10.27</v>
      </c>
      <c r="H1245" s="131">
        <v>45481</v>
      </c>
      <c r="I1245" s="131">
        <v>45485</v>
      </c>
    </row>
    <row r="1246" spans="1:9" x14ac:dyDescent="0.25">
      <c r="A1246" s="142" t="s">
        <v>366</v>
      </c>
      <c r="B1246" s="164" t="s">
        <v>9</v>
      </c>
      <c r="C1246" s="127" t="s">
        <v>140</v>
      </c>
      <c r="D1246" s="128" t="str">
        <f>_xlfn.XLOOKUP(C1246,'[1]Catálogo de actividades'!$B$5:$B$296,'[1]Catálogo de actividades'!$C$5:$C$296)</f>
        <v>OPL</v>
      </c>
      <c r="E1246" s="128" t="str">
        <f>_xlfn.XLOOKUP(C1246,'[1]Catálogo de actividades'!$B$5:$B$296,'[1]Catálogo de actividades'!$D$5:$D$296)</f>
        <v>CG</v>
      </c>
      <c r="F1246" s="129" t="str">
        <f>_xlfn.XLOOKUP(C1246,'[1]Catálogo de actividades'!$B$5:$B$296,'[1]Catálogo de actividades'!$I$5:$I$296)</f>
        <v>OPL</v>
      </c>
      <c r="G1246" s="130" t="str">
        <f>_xlfn.XLOOKUP(C1246,'[1]Catálogo de actividades'!$B$5:$B$325,'[1]Catálogo de actividades'!$E$5:$E$325)</f>
        <v>10.28</v>
      </c>
      <c r="H1246" s="131">
        <v>45481</v>
      </c>
      <c r="I1246" s="131">
        <v>45485</v>
      </c>
    </row>
    <row r="1247" spans="1:9" x14ac:dyDescent="0.25">
      <c r="A1247" s="142" t="s">
        <v>366</v>
      </c>
      <c r="B1247" s="164" t="s">
        <v>9</v>
      </c>
      <c r="C1247" s="127" t="s">
        <v>141</v>
      </c>
      <c r="D1247" s="128" t="str">
        <f>_xlfn.XLOOKUP(C1247,'[1]Catálogo de actividades'!$B$5:$B$296,'[1]Catálogo de actividades'!$C$5:$C$296)</f>
        <v>OPL</v>
      </c>
      <c r="E1247" s="128" t="str">
        <f>_xlfn.XLOOKUP(C1247,'[1]Catálogo de actividades'!$B$5:$B$296,'[1]Catálogo de actividades'!$D$5:$D$296)</f>
        <v>CG</v>
      </c>
      <c r="F1247" s="129" t="str">
        <f>_xlfn.XLOOKUP(C1247,'[1]Catálogo de actividades'!$B$5:$B$296,'[1]Catálogo de actividades'!$I$5:$I$296)</f>
        <v>OPL</v>
      </c>
      <c r="G1247" s="130" t="str">
        <f>_xlfn.XLOOKUP(C1247,'[1]Catálogo de actividades'!$B$5:$B$325,'[1]Catálogo de actividades'!$E$5:$E$325)</f>
        <v>10.30</v>
      </c>
      <c r="H1247" s="131">
        <v>45384</v>
      </c>
      <c r="I1247" s="131">
        <v>45384</v>
      </c>
    </row>
    <row r="1248" spans="1:9" x14ac:dyDescent="0.25">
      <c r="A1248" s="142" t="s">
        <v>366</v>
      </c>
      <c r="B1248" s="164" t="s">
        <v>9</v>
      </c>
      <c r="C1248" s="127" t="s">
        <v>371</v>
      </c>
      <c r="D1248" s="128" t="str">
        <f>_xlfn.XLOOKUP(C1248,'[1]Catálogo de actividades'!$B$5:$B$296,'[1]Catálogo de actividades'!$C$5:$C$296)</f>
        <v>OPL</v>
      </c>
      <c r="E1248" s="128" t="str">
        <f>_xlfn.XLOOKUP(C1248,'[1]Catálogo de actividades'!$B$5:$B$296,'[1]Catálogo de actividades'!$D$5:$D$296)</f>
        <v>CG</v>
      </c>
      <c r="F1248" s="129" t="str">
        <f>_xlfn.XLOOKUP(C1248,'[1]Catálogo de actividades'!$B$5:$B$296,'[1]Catálogo de actividades'!$I$5:$I$296)</f>
        <v>OPL</v>
      </c>
      <c r="G1248" s="130" t="str">
        <f>_xlfn.XLOOKUP(C1248,'[1]Catálogo de actividades'!$B$5:$B$325,'[1]Catálogo de actividades'!$E$5:$E$325)</f>
        <v>10.31</v>
      </c>
      <c r="H1248" s="131">
        <v>45384</v>
      </c>
      <c r="I1248" s="131">
        <v>45384</v>
      </c>
    </row>
    <row r="1249" spans="1:9" x14ac:dyDescent="0.25">
      <c r="A1249" s="142" t="s">
        <v>366</v>
      </c>
      <c r="B1249" s="164" t="s">
        <v>9</v>
      </c>
      <c r="C1249" s="127" t="s">
        <v>142</v>
      </c>
      <c r="D1249" s="128" t="str">
        <f>_xlfn.XLOOKUP(C1249,'[1]Catálogo de actividades'!$B$5:$B$296,'[1]Catálogo de actividades'!$C$5:$C$296)</f>
        <v>OPL</v>
      </c>
      <c r="E1249" s="128" t="str">
        <f>_xlfn.XLOOKUP(C1249,'[1]Catálogo de actividades'!$B$5:$B$296,'[1]Catálogo de actividades'!$D$5:$D$296)</f>
        <v>CG</v>
      </c>
      <c r="F1249" s="129" t="str">
        <f>_xlfn.XLOOKUP(C1249,'[1]Catálogo de actividades'!$B$5:$B$296,'[1]Catálogo de actividades'!$I$5:$I$296)</f>
        <v>OPL</v>
      </c>
      <c r="G1249" s="130" t="str">
        <f>_xlfn.XLOOKUP(C1249,'[1]Catálogo de actividades'!$B$5:$B$325,'[1]Catálogo de actividades'!$E$5:$E$325)</f>
        <v>10.32</v>
      </c>
      <c r="H1249" s="131">
        <v>45481</v>
      </c>
      <c r="I1249" s="131">
        <v>45485</v>
      </c>
    </row>
    <row r="1250" spans="1:9" x14ac:dyDescent="0.25">
      <c r="A1250" s="142" t="s">
        <v>366</v>
      </c>
      <c r="B1250" s="164" t="s">
        <v>9</v>
      </c>
      <c r="C1250" s="127" t="s">
        <v>143</v>
      </c>
      <c r="D1250" s="128" t="str">
        <f>_xlfn.XLOOKUP(C1250,'[1]Catálogo de actividades'!$B$5:$B$296,'[1]Catálogo de actividades'!$C$5:$C$296)</f>
        <v>OPL</v>
      </c>
      <c r="E1250" s="128" t="str">
        <f>_xlfn.XLOOKUP(C1250,'[1]Catálogo de actividades'!$B$5:$B$296,'[1]Catálogo de actividades'!$D$5:$D$296)</f>
        <v>CG</v>
      </c>
      <c r="F1250" s="129" t="str">
        <f>_xlfn.XLOOKUP(C1250,'[1]Catálogo de actividades'!$B$5:$B$296,'[1]Catálogo de actividades'!$I$5:$I$296)</f>
        <v>OPL</v>
      </c>
      <c r="G1250" s="130" t="str">
        <f>_xlfn.XLOOKUP(C1250,'[1]Catálogo de actividades'!$B$5:$B$325,'[1]Catálogo de actividades'!$E$5:$E$325)</f>
        <v>10.33</v>
      </c>
      <c r="H1250" s="131">
        <v>45481</v>
      </c>
      <c r="I1250" s="131">
        <v>45485</v>
      </c>
    </row>
    <row r="1251" spans="1:9" x14ac:dyDescent="0.25">
      <c r="A1251" s="142" t="s">
        <v>366</v>
      </c>
      <c r="B1251" s="164" t="s">
        <v>9</v>
      </c>
      <c r="C1251" s="127" t="s">
        <v>144</v>
      </c>
      <c r="D1251" s="128" t="str">
        <f>_xlfn.XLOOKUP(C1251,'[1]Catálogo de actividades'!$B$5:$B$296,'[1]Catálogo de actividades'!$C$5:$C$296)</f>
        <v>OPL</v>
      </c>
      <c r="E1251" s="128" t="str">
        <f>_xlfn.XLOOKUP(C1251,'[1]Catálogo de actividades'!$B$5:$B$296,'[1]Catálogo de actividades'!$D$5:$D$296)</f>
        <v>CG/OD</v>
      </c>
      <c r="F1251" s="129" t="str">
        <f>_xlfn.XLOOKUP(C1251,'[1]Catálogo de actividades'!$B$5:$B$296,'[1]Catálogo de actividades'!$I$5:$I$296)</f>
        <v>OPL</v>
      </c>
      <c r="G1251" s="130" t="str">
        <f>_xlfn.XLOOKUP(C1251,'[1]Catálogo de actividades'!$B$5:$B$325,'[1]Catálogo de actividades'!$E$5:$E$325)</f>
        <v>10.38</v>
      </c>
      <c r="H1251" s="131">
        <v>45271</v>
      </c>
      <c r="I1251" s="131">
        <v>45271</v>
      </c>
    </row>
    <row r="1252" spans="1:9" x14ac:dyDescent="0.25">
      <c r="A1252" s="142" t="s">
        <v>366</v>
      </c>
      <c r="B1252" s="164" t="s">
        <v>9</v>
      </c>
      <c r="C1252" s="127" t="s">
        <v>145</v>
      </c>
      <c r="D1252" s="128" t="str">
        <f>_xlfn.XLOOKUP(C1252,'[1]Catálogo de actividades'!$B$5:$B$296,'[1]Catálogo de actividades'!$C$5:$C$296)</f>
        <v>OPL</v>
      </c>
      <c r="E1252" s="128" t="str">
        <f>_xlfn.XLOOKUP(C1252,'[1]Catálogo de actividades'!$B$5:$B$296,'[1]Catálogo de actividades'!$D$5:$D$296)</f>
        <v>CG/OD</v>
      </c>
      <c r="F1252" s="129" t="str">
        <f>_xlfn.XLOOKUP(C1252,'[1]Catálogo de actividades'!$B$5:$B$296,'[1]Catálogo de actividades'!$I$5:$I$296)</f>
        <v>OPL</v>
      </c>
      <c r="G1252" s="130" t="str">
        <f>_xlfn.XLOOKUP(C1252,'[1]Catálogo de actividades'!$B$5:$B$325,'[1]Catálogo de actividades'!$E$5:$E$325)</f>
        <v>10.39</v>
      </c>
      <c r="H1252" s="131">
        <v>45271</v>
      </c>
      <c r="I1252" s="131">
        <v>45271</v>
      </c>
    </row>
    <row r="1253" spans="1:9" x14ac:dyDescent="0.25">
      <c r="A1253" s="142" t="s">
        <v>366</v>
      </c>
      <c r="B1253" s="164" t="s">
        <v>9</v>
      </c>
      <c r="C1253" s="127" t="s">
        <v>372</v>
      </c>
      <c r="D1253" s="128" t="str">
        <f>_xlfn.XLOOKUP(C1253,'[1]Catálogo de actividades'!$B$5:$B$296,'[1]Catálogo de actividades'!$C$5:$C$296)</f>
        <v>OPL</v>
      </c>
      <c r="E1253" s="128" t="str">
        <f>_xlfn.XLOOKUP(C1253,'[1]Catálogo de actividades'!$B$5:$B$296,'[1]Catálogo de actividades'!$D$5:$D$296)</f>
        <v>CG/OD</v>
      </c>
      <c r="F1253" s="129" t="str">
        <f>_xlfn.XLOOKUP(C1253,'[1]Catálogo de actividades'!$B$5:$B$296,'[1]Catálogo de actividades'!$I$5:$I$296)</f>
        <v>OPL</v>
      </c>
      <c r="G1253" s="130" t="str">
        <f>_xlfn.XLOOKUP(C1253,'[1]Catálogo de actividades'!$B$5:$B$325,'[1]Catálogo de actividades'!$E$5:$E$325)</f>
        <v>10.40</v>
      </c>
      <c r="H1253" s="131">
        <v>45271</v>
      </c>
      <c r="I1253" s="131">
        <v>45271</v>
      </c>
    </row>
    <row r="1254" spans="1:9" x14ac:dyDescent="0.25">
      <c r="A1254" s="142" t="s">
        <v>366</v>
      </c>
      <c r="B1254" s="164" t="s">
        <v>9</v>
      </c>
      <c r="C1254" s="127" t="s">
        <v>146</v>
      </c>
      <c r="D1254" s="128" t="str">
        <f>_xlfn.XLOOKUP(C1254,'[1]Catálogo de actividades'!$B$5:$B$296,'[1]Catálogo de actividades'!$C$5:$C$296)</f>
        <v>OPL</v>
      </c>
      <c r="E1254" s="128" t="str">
        <f>_xlfn.XLOOKUP(C1254,'[1]Catálogo de actividades'!$B$5:$B$296,'[1]Catálogo de actividades'!$D$5:$D$296)</f>
        <v>CG/OD</v>
      </c>
      <c r="F1254" s="129" t="str">
        <f>_xlfn.XLOOKUP(C1254,'[1]Catálogo de actividades'!$B$5:$B$296,'[1]Catálogo de actividades'!$I$5:$I$296)</f>
        <v>OPL</v>
      </c>
      <c r="G1254" s="130" t="str">
        <f>_xlfn.XLOOKUP(C1254,'[1]Catálogo de actividades'!$B$5:$B$325,'[1]Catálogo de actividades'!$E$5:$E$325)</f>
        <v>10.43</v>
      </c>
      <c r="H1254" s="131">
        <v>45276</v>
      </c>
      <c r="I1254" s="131">
        <v>45276</v>
      </c>
    </row>
    <row r="1255" spans="1:9" x14ac:dyDescent="0.25">
      <c r="A1255" s="142" t="s">
        <v>366</v>
      </c>
      <c r="B1255" s="164" t="s">
        <v>9</v>
      </c>
      <c r="C1255" s="127" t="s">
        <v>147</v>
      </c>
      <c r="D1255" s="128" t="str">
        <f>_xlfn.XLOOKUP(C1255,'[1]Catálogo de actividades'!$B$5:$B$296,'[1]Catálogo de actividades'!$C$5:$C$296)</f>
        <v>OPL</v>
      </c>
      <c r="E1255" s="128" t="str">
        <f>_xlfn.XLOOKUP(C1255,'[1]Catálogo de actividades'!$B$5:$B$296,'[1]Catálogo de actividades'!$D$5:$D$296)</f>
        <v>CG/OD</v>
      </c>
      <c r="F1255" s="129" t="str">
        <f>_xlfn.XLOOKUP(C1255,'[1]Catálogo de actividades'!$B$5:$B$296,'[1]Catálogo de actividades'!$I$5:$I$296)</f>
        <v>OPL</v>
      </c>
      <c r="G1255" s="130" t="str">
        <f>_xlfn.XLOOKUP(C1255,'[1]Catálogo de actividades'!$B$5:$B$325,'[1]Catálogo de actividades'!$E$5:$E$325)</f>
        <v>10.44</v>
      </c>
      <c r="H1255" s="131">
        <v>45276</v>
      </c>
      <c r="I1255" s="131">
        <v>45276</v>
      </c>
    </row>
    <row r="1256" spans="1:9" x14ac:dyDescent="0.25">
      <c r="A1256" s="142" t="s">
        <v>366</v>
      </c>
      <c r="B1256" s="164" t="s">
        <v>9</v>
      </c>
      <c r="C1256" s="127" t="s">
        <v>373</v>
      </c>
      <c r="D1256" s="128" t="str">
        <f>_xlfn.XLOOKUP(C1256,'[1]Catálogo de actividades'!$B$5:$B$296,'[1]Catálogo de actividades'!$C$5:$C$296)</f>
        <v>OPL</v>
      </c>
      <c r="E1256" s="128" t="str">
        <f>_xlfn.XLOOKUP(C1256,'[1]Catálogo de actividades'!$B$5:$B$296,'[1]Catálogo de actividades'!$D$5:$D$296)</f>
        <v>CG/OD</v>
      </c>
      <c r="F1256" s="129" t="str">
        <f>_xlfn.XLOOKUP(C1256,'[1]Catálogo de actividades'!$B$5:$B$296,'[1]Catálogo de actividades'!$I$5:$I$296)</f>
        <v>OPL</v>
      </c>
      <c r="G1256" s="130" t="str">
        <f>_xlfn.XLOOKUP(C1256,'[1]Catálogo de actividades'!$B$5:$B$325,'[1]Catálogo de actividades'!$E$5:$E$325)</f>
        <v>10.45</v>
      </c>
      <c r="H1256" s="131">
        <v>45276</v>
      </c>
      <c r="I1256" s="131">
        <v>45276</v>
      </c>
    </row>
    <row r="1257" spans="1:9" x14ac:dyDescent="0.25">
      <c r="A1257" s="142" t="s">
        <v>366</v>
      </c>
      <c r="B1257" s="164" t="s">
        <v>9</v>
      </c>
      <c r="C1257" s="127" t="s">
        <v>148</v>
      </c>
      <c r="D1257" s="128" t="str">
        <f>_xlfn.XLOOKUP(C1257,'[1]Catálogo de actividades'!$B$5:$B$296,'[1]Catálogo de actividades'!$C$5:$C$296)</f>
        <v>OPL</v>
      </c>
      <c r="E1257" s="128" t="str">
        <f>_xlfn.XLOOKUP(C1257,'[1]Catálogo de actividades'!$B$5:$B$296,'[1]Catálogo de actividades'!$D$5:$D$296)</f>
        <v>CG</v>
      </c>
      <c r="F1257" s="129" t="str">
        <f>_xlfn.XLOOKUP(C1257,'[1]Catálogo de actividades'!$B$5:$B$296,'[1]Catálogo de actividades'!$I$5:$I$296)</f>
        <v>OPL</v>
      </c>
      <c r="G1257" s="130" t="str">
        <f>_xlfn.XLOOKUP(C1257,'[1]Catálogo de actividades'!$B$5:$B$325,'[1]Catálogo de actividades'!$E$5:$E$325)</f>
        <v>10.48</v>
      </c>
      <c r="H1257" s="131">
        <v>45407</v>
      </c>
      <c r="I1257" s="131">
        <v>45441</v>
      </c>
    </row>
    <row r="1258" spans="1:9" x14ac:dyDescent="0.25">
      <c r="A1258" s="142" t="s">
        <v>366</v>
      </c>
      <c r="B1258" s="164" t="s">
        <v>9</v>
      </c>
      <c r="C1258" s="127" t="s">
        <v>281</v>
      </c>
      <c r="D1258" s="128" t="str">
        <f>_xlfn.XLOOKUP(C1258,'[1]Catálogo de actividades'!$B$5:$B$296,'[1]Catálogo de actividades'!$C$5:$C$296)</f>
        <v>OPL</v>
      </c>
      <c r="E1258" s="128" t="str">
        <f>_xlfn.XLOOKUP(C1258,'[1]Catálogo de actividades'!$B$5:$B$296,'[1]Catálogo de actividades'!$D$5:$D$296)</f>
        <v>CG</v>
      </c>
      <c r="F1258" s="129" t="str">
        <f>_xlfn.XLOOKUP(C1258,'[1]Catálogo de actividades'!$B$5:$B$296,'[1]Catálogo de actividades'!$I$5:$I$296)</f>
        <v>OPL</v>
      </c>
      <c r="G1258" s="130" t="str">
        <f>_xlfn.XLOOKUP(C1258,'[1]Catálogo de actividades'!$B$5:$B$325,'[1]Catálogo de actividades'!$E$5:$E$325)</f>
        <v>10.49</v>
      </c>
      <c r="H1258" s="131">
        <v>45407</v>
      </c>
      <c r="I1258" s="131">
        <v>45441</v>
      </c>
    </row>
    <row r="1259" spans="1:9" x14ac:dyDescent="0.25">
      <c r="A1259" s="142" t="s">
        <v>366</v>
      </c>
      <c r="B1259" s="164" t="s">
        <v>9</v>
      </c>
      <c r="C1259" s="127" t="s">
        <v>374</v>
      </c>
      <c r="D1259" s="128" t="str">
        <f>_xlfn.XLOOKUP(C1259,'[1]Catálogo de actividades'!$B$5:$B$296,'[1]Catálogo de actividades'!$C$5:$C$296)</f>
        <v>OPL</v>
      </c>
      <c r="E1259" s="128" t="str">
        <f>_xlfn.XLOOKUP(C1259,'[1]Catálogo de actividades'!$B$5:$B$296,'[1]Catálogo de actividades'!$D$5:$D$296)</f>
        <v>CG</v>
      </c>
      <c r="F1259" s="129" t="str">
        <f>_xlfn.XLOOKUP(C1259,'[1]Catálogo de actividades'!$B$5:$B$296,'[1]Catálogo de actividades'!$I$5:$I$296)</f>
        <v>OPL</v>
      </c>
      <c r="G1259" s="130" t="str">
        <f>_xlfn.XLOOKUP(C1259,'[1]Catálogo de actividades'!$B$5:$B$325,'[1]Catálogo de actividades'!$E$5:$E$325)</f>
        <v>10.50</v>
      </c>
      <c r="H1259" s="131">
        <v>45407</v>
      </c>
      <c r="I1259" s="131">
        <v>45441</v>
      </c>
    </row>
    <row r="1260" spans="1:9" x14ac:dyDescent="0.25">
      <c r="A1260" s="142" t="s">
        <v>366</v>
      </c>
      <c r="B1260" s="164" t="s">
        <v>10</v>
      </c>
      <c r="C1260" s="127" t="s">
        <v>152</v>
      </c>
      <c r="D1260" s="128" t="str">
        <f>_xlfn.XLOOKUP(C1260,'[1]Catálogo de actividades'!$B$5:$B$296,'[1]Catálogo de actividades'!$C$5:$C$296)</f>
        <v>OPL</v>
      </c>
      <c r="E1260" s="128" t="str">
        <f>_xlfn.XLOOKUP(C1260,'[1]Catálogo de actividades'!$B$5:$B$296,'[1]Catálogo de actividades'!$D$5:$D$296)</f>
        <v>CG</v>
      </c>
      <c r="F1260" s="129" t="str">
        <f>_xlfn.XLOOKUP(C1260,'[1]Catálogo de actividades'!$B$5:$B$296,'[1]Catálogo de actividades'!$I$5:$I$296)</f>
        <v>OPL</v>
      </c>
      <c r="G1260" s="130" t="str">
        <f>_xlfn.XLOOKUP(C1260,'[1]Catálogo de actividades'!$B$5:$B$325,'[1]Catálogo de actividades'!$E$5:$E$325)</f>
        <v>11.1</v>
      </c>
      <c r="H1260" s="131">
        <v>45170</v>
      </c>
      <c r="I1260" s="131">
        <v>45170</v>
      </c>
    </row>
    <row r="1261" spans="1:9" x14ac:dyDescent="0.25">
      <c r="A1261" s="142" t="s">
        <v>366</v>
      </c>
      <c r="B1261" s="164" t="s">
        <v>10</v>
      </c>
      <c r="C1261" s="127" t="s">
        <v>153</v>
      </c>
      <c r="D1261" s="128" t="str">
        <f>_xlfn.XLOOKUP(C1261,'[1]Catálogo de actividades'!$B$5:$B$296,'[1]Catálogo de actividades'!$C$5:$C$296)</f>
        <v>OPL</v>
      </c>
      <c r="E1261" s="128" t="str">
        <f>_xlfn.XLOOKUP(C1261,'[1]Catálogo de actividades'!$B$5:$B$296,'[1]Catálogo de actividades'!$D$5:$D$296)</f>
        <v>CG</v>
      </c>
      <c r="F1261" s="129" t="str">
        <f>_xlfn.XLOOKUP(C1261,'[1]Catálogo de actividades'!$B$5:$B$296,'[1]Catálogo de actividades'!$I$5:$I$296)</f>
        <v>OPL</v>
      </c>
      <c r="G1261" s="130" t="str">
        <f>_xlfn.XLOOKUP(C1261,'[1]Catálogo de actividades'!$B$5:$B$325,'[1]Catálogo de actividades'!$E$5:$E$325)</f>
        <v>11.2</v>
      </c>
      <c r="H1261" s="131">
        <v>45170</v>
      </c>
      <c r="I1261" s="131">
        <v>45170</v>
      </c>
    </row>
    <row r="1262" spans="1:9" x14ac:dyDescent="0.25">
      <c r="A1262" s="142" t="s">
        <v>366</v>
      </c>
      <c r="B1262" s="164" t="s">
        <v>10</v>
      </c>
      <c r="C1262" s="127" t="s">
        <v>154</v>
      </c>
      <c r="D1262" s="128" t="str">
        <f>_xlfn.XLOOKUP(C1262,'[1]Catálogo de actividades'!$B$5:$B$296,'[1]Catálogo de actividades'!$C$5:$C$296)</f>
        <v>OPL</v>
      </c>
      <c r="E1262" s="128" t="str">
        <f>_xlfn.XLOOKUP(C1262,'[1]Catálogo de actividades'!$B$5:$B$296,'[1]Catálogo de actividades'!$D$5:$D$296)</f>
        <v>CG</v>
      </c>
      <c r="F1262" s="129" t="str">
        <f>_xlfn.XLOOKUP(C1262,'[1]Catálogo de actividades'!$B$5:$B$296,'[1]Catálogo de actividades'!$I$5:$I$296)</f>
        <v>OPL</v>
      </c>
      <c r="G1262" s="130" t="str">
        <f>_xlfn.XLOOKUP(C1262,'[1]Catálogo de actividades'!$B$5:$B$325,'[1]Catálogo de actividades'!$E$5:$E$325)</f>
        <v>11.3</v>
      </c>
      <c r="H1262" s="131">
        <v>45200</v>
      </c>
      <c r="I1262" s="131">
        <v>45200</v>
      </c>
    </row>
    <row r="1263" spans="1:9" x14ac:dyDescent="0.25">
      <c r="A1263" s="142" t="s">
        <v>366</v>
      </c>
      <c r="B1263" s="164" t="s">
        <v>10</v>
      </c>
      <c r="C1263" s="127" t="s">
        <v>155</v>
      </c>
      <c r="D1263" s="128" t="str">
        <f>_xlfn.XLOOKUP(C1263,'[1]Catálogo de actividades'!$B$5:$B$296,'[1]Catálogo de actividades'!$C$5:$C$296)</f>
        <v>OPL</v>
      </c>
      <c r="E1263" s="128" t="str">
        <f>_xlfn.XLOOKUP(C1263,'[1]Catálogo de actividades'!$B$5:$B$296,'[1]Catálogo de actividades'!$D$5:$D$296)</f>
        <v>CG</v>
      </c>
      <c r="F1263" s="129" t="str">
        <f>_xlfn.XLOOKUP(C1263,'[1]Catálogo de actividades'!$B$5:$B$296,'[1]Catálogo de actividades'!$I$5:$I$296)</f>
        <v>OPL</v>
      </c>
      <c r="G1263" s="130" t="str">
        <f>_xlfn.XLOOKUP(C1263,'[1]Catálogo de actividades'!$B$5:$B$325,'[1]Catálogo de actividades'!$E$5:$E$325)</f>
        <v>11.4</v>
      </c>
      <c r="H1263" s="131">
        <v>45231</v>
      </c>
      <c r="I1263" s="131">
        <v>45231</v>
      </c>
    </row>
    <row r="1264" spans="1:9" x14ac:dyDescent="0.25">
      <c r="A1264" s="142" t="s">
        <v>366</v>
      </c>
      <c r="B1264" s="164" t="s">
        <v>10</v>
      </c>
      <c r="C1264" s="127" t="s">
        <v>156</v>
      </c>
      <c r="D1264" s="128" t="str">
        <f>_xlfn.XLOOKUP(C1264,'[1]Catálogo de actividades'!$B$5:$B$296,'[1]Catálogo de actividades'!$C$5:$C$296)</f>
        <v>OPL</v>
      </c>
      <c r="E1264" s="128" t="str">
        <f>_xlfn.XLOOKUP(C1264,'[1]Catálogo de actividades'!$B$5:$B$296,'[1]Catálogo de actividades'!$D$5:$D$296)</f>
        <v>CG</v>
      </c>
      <c r="F1264" s="129" t="str">
        <f>_xlfn.XLOOKUP(C1264,'[1]Catálogo de actividades'!$B$5:$B$296,'[1]Catálogo de actividades'!$I$5:$I$296)</f>
        <v>OPL</v>
      </c>
      <c r="G1264" s="130" t="str">
        <f>_xlfn.XLOOKUP(C1264,'[1]Catálogo de actividades'!$B$5:$B$325,'[1]Catálogo de actividades'!$E$5:$E$325)</f>
        <v>11.5</v>
      </c>
      <c r="H1264" s="131">
        <v>45200</v>
      </c>
      <c r="I1264" s="131">
        <v>45473</v>
      </c>
    </row>
    <row r="1265" spans="1:9" x14ac:dyDescent="0.25">
      <c r="A1265" s="142" t="s">
        <v>366</v>
      </c>
      <c r="B1265" s="164" t="s">
        <v>10</v>
      </c>
      <c r="C1265" s="127" t="s">
        <v>157</v>
      </c>
      <c r="D1265" s="128" t="str">
        <f>_xlfn.XLOOKUP(C1265,'[1]Catálogo de actividades'!$B$5:$B$296,'[1]Catálogo de actividades'!$C$5:$C$296)</f>
        <v>OPL</v>
      </c>
      <c r="E1265" s="128" t="str">
        <f>_xlfn.XLOOKUP(C1265,'[1]Catálogo de actividades'!$B$5:$B$296,'[1]Catálogo de actividades'!$D$5:$D$296)</f>
        <v>CG</v>
      </c>
      <c r="F1265" s="129" t="str">
        <f>_xlfn.XLOOKUP(C1265,'[1]Catálogo de actividades'!$B$5:$B$296,'[1]Catálogo de actividades'!$I$5:$I$296)</f>
        <v>OPL</v>
      </c>
      <c r="G1265" s="130" t="str">
        <f>_xlfn.XLOOKUP(C1265,'[1]Catálogo de actividades'!$B$5:$B$325,'[1]Catálogo de actividades'!$E$5:$E$325)</f>
        <v>11.6</v>
      </c>
      <c r="H1265" s="131">
        <v>45292</v>
      </c>
      <c r="I1265" s="131">
        <v>45292</v>
      </c>
    </row>
    <row r="1266" spans="1:9" x14ac:dyDescent="0.25">
      <c r="A1266" s="142" t="s">
        <v>366</v>
      </c>
      <c r="B1266" s="164" t="s">
        <v>10</v>
      </c>
      <c r="C1266" s="127" t="s">
        <v>158</v>
      </c>
      <c r="D1266" s="128" t="str">
        <f>_xlfn.XLOOKUP(C1266,'[1]Catálogo de actividades'!$B$5:$B$296,'[1]Catálogo de actividades'!$C$5:$C$296)</f>
        <v>OPL</v>
      </c>
      <c r="E1266" s="128" t="str">
        <f>_xlfn.XLOOKUP(C1266,'[1]Catálogo de actividades'!$B$5:$B$296,'[1]Catálogo de actividades'!$D$5:$D$296)</f>
        <v>CG</v>
      </c>
      <c r="F1266" s="129" t="str">
        <f>_xlfn.XLOOKUP(C1266,'[1]Catálogo de actividades'!$B$5:$B$296,'[1]Catálogo de actividades'!$I$5:$I$296)</f>
        <v>OPL</v>
      </c>
      <c r="G1266" s="130" t="str">
        <f>_xlfn.XLOOKUP(C1266,'[1]Catálogo de actividades'!$B$5:$B$325,'[1]Catálogo de actividades'!$E$5:$E$325)</f>
        <v>11.8</v>
      </c>
      <c r="H1266" s="131">
        <v>45407</v>
      </c>
      <c r="I1266" s="131">
        <v>45407</v>
      </c>
    </row>
    <row r="1267" spans="1:9" x14ac:dyDescent="0.25">
      <c r="A1267" s="142" t="s">
        <v>366</v>
      </c>
      <c r="B1267" s="164" t="s">
        <v>10</v>
      </c>
      <c r="C1267" s="127" t="s">
        <v>159</v>
      </c>
      <c r="D1267" s="128" t="str">
        <f>_xlfn.XLOOKUP(C1267,'[1]Catálogo de actividades'!$B$5:$B$296,'[1]Catálogo de actividades'!$C$5:$C$296)</f>
        <v>OPL</v>
      </c>
      <c r="E1267" s="128" t="str">
        <f>_xlfn.XLOOKUP(C1267,'[1]Catálogo de actividades'!$B$5:$B$296,'[1]Catálogo de actividades'!$D$5:$D$296)</f>
        <v>CG</v>
      </c>
      <c r="F1267" s="129" t="str">
        <f>_xlfn.XLOOKUP(C1267,'[1]Catálogo de actividades'!$B$5:$B$296,'[1]Catálogo de actividades'!$I$5:$I$296)</f>
        <v>OPL</v>
      </c>
      <c r="G1267" s="130" t="str">
        <f>_xlfn.XLOOKUP(C1267,'[1]Catálogo de actividades'!$B$5:$B$325,'[1]Catálogo de actividades'!$E$5:$E$325)</f>
        <v>11.9</v>
      </c>
      <c r="H1267" s="131">
        <v>45407</v>
      </c>
      <c r="I1267" s="131">
        <v>45407</v>
      </c>
    </row>
    <row r="1268" spans="1:9" x14ac:dyDescent="0.25">
      <c r="A1268" s="142" t="s">
        <v>366</v>
      </c>
      <c r="B1268" s="164" t="s">
        <v>10</v>
      </c>
      <c r="C1268" s="127" t="s">
        <v>160</v>
      </c>
      <c r="D1268" s="128" t="str">
        <f>_xlfn.XLOOKUP(C1268,'[1]Catálogo de actividades'!$B$5:$B$296,'[1]Catálogo de actividades'!$C$5:$C$296)</f>
        <v>OPL</v>
      </c>
      <c r="E1268" s="128" t="str">
        <f>_xlfn.XLOOKUP(C1268,'[1]Catálogo de actividades'!$B$5:$B$296,'[1]Catálogo de actividades'!$D$5:$D$296)</f>
        <v>CG</v>
      </c>
      <c r="F1268" s="129" t="str">
        <f>_xlfn.XLOOKUP(C1268,'[1]Catálogo de actividades'!$B$5:$B$296,'[1]Catálogo de actividades'!$I$5:$I$296)</f>
        <v>OPL</v>
      </c>
      <c r="G1268" s="130" t="str">
        <f>_xlfn.XLOOKUP(C1268,'[1]Catálogo de actividades'!$B$5:$B$325,'[1]Catálogo de actividades'!$E$5:$E$325)</f>
        <v>11.10</v>
      </c>
      <c r="H1268" s="131">
        <v>45407</v>
      </c>
      <c r="I1268" s="131">
        <v>45407</v>
      </c>
    </row>
    <row r="1269" spans="1:9" x14ac:dyDescent="0.25">
      <c r="A1269" s="142" t="s">
        <v>366</v>
      </c>
      <c r="B1269" s="164" t="s">
        <v>10</v>
      </c>
      <c r="C1269" s="127" t="s">
        <v>161</v>
      </c>
      <c r="D1269" s="128" t="str">
        <f>_xlfn.XLOOKUP(C1269,'[1]Catálogo de actividades'!$B$5:$B$296,'[1]Catálogo de actividades'!$C$5:$C$296)</f>
        <v>OPL</v>
      </c>
      <c r="E1269" s="128" t="str">
        <f>_xlfn.XLOOKUP(C1269,'[1]Catálogo de actividades'!$B$5:$B$296,'[1]Catálogo de actividades'!$D$5:$D$296)</f>
        <v>CG</v>
      </c>
      <c r="F1269" s="129" t="str">
        <f>_xlfn.XLOOKUP(C1269,'[1]Catálogo de actividades'!$B$5:$B$296,'[1]Catálogo de actividades'!$I$5:$I$296)</f>
        <v>OPL</v>
      </c>
      <c r="G1269" s="130" t="str">
        <f>_xlfn.XLOOKUP(C1269,'[1]Catálogo de actividades'!$B$5:$B$325,'[1]Catálogo de actividades'!$E$5:$E$325)</f>
        <v>11.11</v>
      </c>
      <c r="H1269" s="131">
        <v>45323</v>
      </c>
      <c r="I1269" s="131">
        <v>45323</v>
      </c>
    </row>
    <row r="1270" spans="1:9" x14ac:dyDescent="0.25">
      <c r="A1270" s="142" t="s">
        <v>366</v>
      </c>
      <c r="B1270" s="164" t="s">
        <v>10</v>
      </c>
      <c r="C1270" s="127" t="s">
        <v>162</v>
      </c>
      <c r="D1270" s="128" t="str">
        <f>_xlfn.XLOOKUP(C1270,'[1]Catálogo de actividades'!$B$5:$B$296,'[1]Catálogo de actividades'!$C$5:$C$296)</f>
        <v>OPL</v>
      </c>
      <c r="E1270" s="128" t="str">
        <f>_xlfn.XLOOKUP(C1270,'[1]Catálogo de actividades'!$B$5:$B$296,'[1]Catálogo de actividades'!$D$5:$D$296)</f>
        <v>CG</v>
      </c>
      <c r="F1270" s="129" t="str">
        <f>_xlfn.XLOOKUP(C1270,'[1]Catálogo de actividades'!$B$5:$B$296,'[1]Catálogo de actividades'!$I$5:$I$296)</f>
        <v>OPL</v>
      </c>
      <c r="G1270" s="130" t="str">
        <f>_xlfn.XLOOKUP(C1270,'[1]Catálogo de actividades'!$B$5:$B$325,'[1]Catálogo de actividades'!$E$5:$E$325)</f>
        <v>11.12</v>
      </c>
      <c r="H1270" s="131">
        <v>45383</v>
      </c>
      <c r="I1270" s="131">
        <v>45383</v>
      </c>
    </row>
    <row r="1271" spans="1:9" x14ac:dyDescent="0.25">
      <c r="A1271" s="142" t="s">
        <v>366</v>
      </c>
      <c r="B1271" s="164" t="s">
        <v>10</v>
      </c>
      <c r="C1271" s="127" t="s">
        <v>163</v>
      </c>
      <c r="D1271" s="128" t="str">
        <f>_xlfn.XLOOKUP(C1271,'[1]Catálogo de actividades'!$B$5:$B$296,'[1]Catálogo de actividades'!$C$5:$C$296)</f>
        <v>OPL</v>
      </c>
      <c r="E1271" s="128" t="str">
        <f>_xlfn.XLOOKUP(C1271,'[1]Catálogo de actividades'!$B$5:$B$296,'[1]Catálogo de actividades'!$D$5:$D$296)</f>
        <v>CG</v>
      </c>
      <c r="F1271" s="129" t="str">
        <f>_xlfn.XLOOKUP(C1271,'[1]Catálogo de actividades'!$B$5:$B$296,'[1]Catálogo de actividades'!$I$5:$I$296)</f>
        <v>OPL</v>
      </c>
      <c r="G1271" s="130" t="str">
        <f>_xlfn.XLOOKUP(C1271,'[1]Catálogo de actividades'!$B$5:$B$325,'[1]Catálogo de actividades'!$E$5:$E$325)</f>
        <v>11.13</v>
      </c>
      <c r="H1271" s="131">
        <v>45408</v>
      </c>
      <c r="I1271" s="131">
        <v>45408</v>
      </c>
    </row>
    <row r="1272" spans="1:9" x14ac:dyDescent="0.25">
      <c r="A1272" s="142" t="s">
        <v>366</v>
      </c>
      <c r="B1272" s="164" t="s">
        <v>10</v>
      </c>
      <c r="C1272" s="166" t="s">
        <v>164</v>
      </c>
      <c r="D1272" s="128" t="str">
        <f>_xlfn.XLOOKUP(C1272,'[1]Catálogo de actividades'!$B$5:$B$296,'[1]Catálogo de actividades'!$C$5:$C$296)</f>
        <v>OPL</v>
      </c>
      <c r="E1272" s="128" t="str">
        <f>_xlfn.XLOOKUP(C1272,'[1]Catálogo de actividades'!$B$5:$B$296,'[1]Catálogo de actividades'!$D$5:$D$296)</f>
        <v>OPL/UTIGyND/UTTyPDP/UTVOPL</v>
      </c>
      <c r="F1272" s="129" t="str">
        <f>_xlfn.XLOOKUP(C1272,'[1]Catálogo de actividades'!$B$5:$B$296,'[1]Catálogo de actividades'!$I$5:$I$296)</f>
        <v>OPL</v>
      </c>
      <c r="G1272" s="130" t="str">
        <f>_xlfn.XLOOKUP(C1272,'[1]Catálogo de actividades'!$B$5:$B$325,'[1]Catálogo de actividades'!$E$5:$E$325)</f>
        <v>11.14</v>
      </c>
      <c r="H1272" s="131">
        <v>45409</v>
      </c>
      <c r="I1272" s="131">
        <v>45409</v>
      </c>
    </row>
    <row r="1273" spans="1:9" x14ac:dyDescent="0.25">
      <c r="A1273" s="142" t="s">
        <v>366</v>
      </c>
      <c r="B1273" s="164" t="s">
        <v>10</v>
      </c>
      <c r="C1273" s="127" t="s">
        <v>165</v>
      </c>
      <c r="D1273" s="128" t="str">
        <f>_xlfn.XLOOKUP(C1273,'[1]Catálogo de actividades'!$B$5:$B$296,'[1]Catálogo de actividades'!$C$5:$C$296)</f>
        <v>OPL</v>
      </c>
      <c r="E1273" s="128" t="str">
        <f>_xlfn.XLOOKUP(C1273,'[1]Catálogo de actividades'!$B$5:$B$296,'[1]Catálogo de actividades'!$D$5:$D$296)</f>
        <v>CG</v>
      </c>
      <c r="F1273" s="129" t="str">
        <f>_xlfn.XLOOKUP(C1273,'[1]Catálogo de actividades'!$B$5:$B$296,'[1]Catálogo de actividades'!$I$5:$I$296)</f>
        <v>OPL</v>
      </c>
      <c r="G1273" s="130" t="str">
        <f>_xlfn.XLOOKUP(C1273,'[1]Catálogo de actividades'!$B$5:$B$325,'[1]Catálogo de actividades'!$E$5:$E$325)</f>
        <v>11.15</v>
      </c>
      <c r="H1273" s="131">
        <v>45441</v>
      </c>
      <c r="I1273" s="131">
        <v>45441</v>
      </c>
    </row>
    <row r="1274" spans="1:9" x14ac:dyDescent="0.25">
      <c r="A1274" s="142" t="s">
        <v>366</v>
      </c>
      <c r="B1274" s="164" t="s">
        <v>10</v>
      </c>
      <c r="C1274" s="127" t="s">
        <v>166</v>
      </c>
      <c r="D1274" s="128" t="str">
        <f>_xlfn.XLOOKUP(C1274,'[1]Catálogo de actividades'!$B$5:$B$296,'[1]Catálogo de actividades'!$C$5:$C$296)</f>
        <v>OPL</v>
      </c>
      <c r="E1274" s="128" t="str">
        <f>_xlfn.XLOOKUP(C1274,'[1]Catálogo de actividades'!$B$5:$B$296,'[1]Catálogo de actividades'!$D$5:$D$296)</f>
        <v>OPL/UTIGyND/UTTyPDP/UTVOPL</v>
      </c>
      <c r="F1274" s="129" t="str">
        <f>_xlfn.XLOOKUP(C1274,'[1]Catálogo de actividades'!$B$5:$B$296,'[1]Catálogo de actividades'!$I$5:$I$296)</f>
        <v>OPL</v>
      </c>
      <c r="G1274" s="130" t="str">
        <f>_xlfn.XLOOKUP(C1274,'[1]Catálogo de actividades'!$B$5:$B$325,'[1]Catálogo de actividades'!$E$5:$E$325)</f>
        <v>11.16</v>
      </c>
      <c r="H1274" s="131">
        <v>45442</v>
      </c>
      <c r="I1274" s="131">
        <v>45442</v>
      </c>
    </row>
    <row r="1275" spans="1:9" x14ac:dyDescent="0.25">
      <c r="A1275" s="142" t="s">
        <v>366</v>
      </c>
      <c r="B1275" s="164" t="s">
        <v>12</v>
      </c>
      <c r="C1275" s="127" t="s">
        <v>167</v>
      </c>
      <c r="D1275" s="128" t="str">
        <f>_xlfn.XLOOKUP(C1275,'[1]Catálogo de actividades'!$B$5:$B$296,'[1]Catálogo de actividades'!$C$5:$C$296)</f>
        <v>INE</v>
      </c>
      <c r="E1275" s="128" t="str">
        <f>_xlfn.XLOOKUP(C1275,'[1]Catálogo de actividades'!$B$5:$B$296,'[1]Catálogo de actividades'!$D$5:$D$296)</f>
        <v>UTSI</v>
      </c>
      <c r="F1275" s="129" t="str">
        <f>_xlfn.XLOOKUP(C1275,'[1]Catálogo de actividades'!$B$5:$B$296,'[1]Catálogo de actividades'!$I$5:$I$296)</f>
        <v>UTSI</v>
      </c>
      <c r="G1275" s="130" t="str">
        <f>_xlfn.XLOOKUP(C1275,'[1]Catálogo de actividades'!$B$5:$B$325,'[1]Catálogo de actividades'!$E$5:$E$325)</f>
        <v>13.1</v>
      </c>
      <c r="H1275" s="131">
        <v>45152</v>
      </c>
      <c r="I1275" s="131">
        <v>45152</v>
      </c>
    </row>
    <row r="1276" spans="1:9" x14ac:dyDescent="0.25">
      <c r="A1276" s="142" t="s">
        <v>366</v>
      </c>
      <c r="B1276" s="164" t="s">
        <v>12</v>
      </c>
      <c r="C1276" s="127" t="s">
        <v>168</v>
      </c>
      <c r="D1276" s="128" t="str">
        <f>_xlfn.XLOOKUP(C1276,'[1]Catálogo de actividades'!$B$5:$B$296,'[1]Catálogo de actividades'!$C$5:$C$296)</f>
        <v>INE</v>
      </c>
      <c r="E1276" s="128" t="str">
        <f>_xlfn.XLOOKUP(C1276,'[1]Catálogo de actividades'!$B$5:$B$296,'[1]Catálogo de actividades'!$D$5:$D$296)</f>
        <v>UTSI</v>
      </c>
      <c r="F1276" s="129" t="str">
        <f>_xlfn.XLOOKUP(C1276,'[1]Catálogo de actividades'!$B$5:$B$296,'[1]Catálogo de actividades'!$I$5:$I$296)</f>
        <v>UTSI</v>
      </c>
      <c r="G1276" s="130" t="str">
        <f>_xlfn.XLOOKUP(C1276,'[1]Catálogo de actividades'!$B$5:$B$325,'[1]Catálogo de actividades'!$E$5:$E$325)</f>
        <v>13.2</v>
      </c>
      <c r="H1276" s="131">
        <v>45180</v>
      </c>
      <c r="I1276" s="131">
        <v>45180</v>
      </c>
    </row>
    <row r="1277" spans="1:9" x14ac:dyDescent="0.25">
      <c r="A1277" s="142" t="s">
        <v>366</v>
      </c>
      <c r="B1277" s="164" t="s">
        <v>12</v>
      </c>
      <c r="C1277" s="127" t="s">
        <v>169</v>
      </c>
      <c r="D1277" s="128" t="str">
        <f>_xlfn.XLOOKUP(C1277,'[1]Catálogo de actividades'!$B$5:$B$296,'[1]Catálogo de actividades'!$C$5:$C$296)</f>
        <v>OPL</v>
      </c>
      <c r="E1277" s="128" t="str">
        <f>_xlfn.XLOOKUP(C1277,'[1]Catálogo de actividades'!$B$5:$B$296,'[1]Catálogo de actividades'!$D$5:$D$296)</f>
        <v>CG</v>
      </c>
      <c r="F1277" s="129" t="str">
        <f>_xlfn.XLOOKUP(C1277,'[1]Catálogo de actividades'!$B$5:$B$296,'[1]Catálogo de actividades'!$I$5:$I$296)</f>
        <v>OPL</v>
      </c>
      <c r="G1277" s="130" t="str">
        <f>_xlfn.XLOOKUP(C1277,'[1]Catálogo de actividades'!$B$5:$B$325,'[1]Catálogo de actividades'!$E$5:$E$325)</f>
        <v>13.3</v>
      </c>
      <c r="H1277" s="131">
        <v>45170</v>
      </c>
      <c r="I1277" s="132">
        <v>45205</v>
      </c>
    </row>
    <row r="1278" spans="1:9" x14ac:dyDescent="0.25">
      <c r="A1278" s="142" t="s">
        <v>366</v>
      </c>
      <c r="B1278" s="164" t="s">
        <v>12</v>
      </c>
      <c r="C1278" s="127" t="s">
        <v>170</v>
      </c>
      <c r="D1278" s="128" t="str">
        <f>_xlfn.XLOOKUP(C1278,'[1]Catálogo de actividades'!$B$5:$B$296,'[1]Catálogo de actividades'!$C$5:$C$296)</f>
        <v>INE</v>
      </c>
      <c r="E1278" s="128" t="str">
        <f>_xlfn.XLOOKUP(C1278,'[1]Catálogo de actividades'!$B$5:$B$296,'[1]Catálogo de actividades'!$D$5:$D$296)</f>
        <v>JLE</v>
      </c>
      <c r="F1278" s="129" t="str">
        <f>_xlfn.XLOOKUP(C1278,'[1]Catálogo de actividades'!$B$5:$B$296,'[1]Catálogo de actividades'!$I$5:$I$296)</f>
        <v>JLE</v>
      </c>
      <c r="G1278" s="130" t="str">
        <f>_xlfn.XLOOKUP(C1278,'[1]Catálogo de actividades'!$B$5:$B$325,'[1]Catálogo de actividades'!$E$5:$E$325)</f>
        <v>13.4</v>
      </c>
      <c r="H1278" s="131">
        <v>45184</v>
      </c>
      <c r="I1278" s="131">
        <v>45275</v>
      </c>
    </row>
    <row r="1279" spans="1:9" x14ac:dyDescent="0.25">
      <c r="A1279" s="142" t="s">
        <v>366</v>
      </c>
      <c r="B1279" s="164" t="s">
        <v>12</v>
      </c>
      <c r="C1279" s="127" t="s">
        <v>171</v>
      </c>
      <c r="D1279" s="128" t="str">
        <f>_xlfn.XLOOKUP(C1279,'[1]Catálogo de actividades'!$B$5:$B$296,'[1]Catálogo de actividades'!$C$5:$C$296)</f>
        <v>OPL</v>
      </c>
      <c r="E1279" s="128" t="str">
        <f>_xlfn.XLOOKUP(C1279,'[1]Catálogo de actividades'!$B$5:$B$296,'[1]Catálogo de actividades'!$D$5:$D$296)</f>
        <v>CG</v>
      </c>
      <c r="F1279" s="129" t="str">
        <f>_xlfn.XLOOKUP(C1279,'[1]Catálogo de actividades'!$B$5:$B$296,'[1]Catálogo de actividades'!$I$5:$I$296)</f>
        <v>OPL</v>
      </c>
      <c r="G1279" s="130" t="str">
        <f>_xlfn.XLOOKUP(C1279,'[1]Catálogo de actividades'!$B$5:$B$325,'[1]Catálogo de actividades'!$E$5:$E$325)</f>
        <v>13.5</v>
      </c>
      <c r="H1279" s="131">
        <v>45184</v>
      </c>
      <c r="I1279" s="131">
        <v>45275</v>
      </c>
    </row>
    <row r="1280" spans="1:9" x14ac:dyDescent="0.25">
      <c r="A1280" s="142" t="s">
        <v>366</v>
      </c>
      <c r="B1280" s="164" t="s">
        <v>12</v>
      </c>
      <c r="C1280" s="127" t="s">
        <v>172</v>
      </c>
      <c r="D1280" s="128" t="str">
        <f>_xlfn.XLOOKUP(C1280,'[1]Catálogo de actividades'!$B$5:$B$296,'[1]Catálogo de actividades'!$C$5:$C$296)</f>
        <v>INE</v>
      </c>
      <c r="E1280" s="128" t="str">
        <f>_xlfn.XLOOKUP(C1280,'[1]Catálogo de actividades'!$B$5:$B$296,'[1]Catálogo de actividades'!$D$5:$D$296)</f>
        <v>DEOE</v>
      </c>
      <c r="F1280" s="129" t="str">
        <f>_xlfn.XLOOKUP(C1280,'[1]Catálogo de actividades'!$B$5:$B$296,'[1]Catálogo de actividades'!$I$5:$I$296)</f>
        <v>DEOE</v>
      </c>
      <c r="G1280" s="130" t="str">
        <f>_xlfn.XLOOKUP(C1280,'[1]Catálogo de actividades'!$B$5:$B$325,'[1]Catálogo de actividades'!$E$5:$E$325)</f>
        <v>13.6</v>
      </c>
      <c r="H1280" s="131">
        <v>45229</v>
      </c>
      <c r="I1280" s="131">
        <v>45275</v>
      </c>
    </row>
    <row r="1281" spans="1:9" x14ac:dyDescent="0.25">
      <c r="A1281" s="142" t="s">
        <v>366</v>
      </c>
      <c r="B1281" s="164" t="s">
        <v>12</v>
      </c>
      <c r="C1281" s="127" t="s">
        <v>173</v>
      </c>
      <c r="D1281" s="128" t="str">
        <f>_xlfn.XLOOKUP(C1281,'[1]Catálogo de actividades'!$B$5:$B$296,'[1]Catálogo de actividades'!$C$5:$C$296)</f>
        <v>OPL</v>
      </c>
      <c r="E1281" s="128" t="str">
        <f>_xlfn.XLOOKUP(C1281,'[1]Catálogo de actividades'!$B$5:$B$296,'[1]Catálogo de actividades'!$D$5:$D$296)</f>
        <v>CG</v>
      </c>
      <c r="F1281" s="129" t="str">
        <f>_xlfn.XLOOKUP(C1281,'[1]Catálogo de actividades'!$B$5:$B$296,'[1]Catálogo de actividades'!$I$5:$I$296)</f>
        <v>OPL</v>
      </c>
      <c r="G1281" s="130" t="str">
        <f>_xlfn.XLOOKUP(C1281,'[1]Catálogo de actividades'!$B$5:$B$325,'[1]Catálogo de actividades'!$E$5:$E$325)</f>
        <v>13.7</v>
      </c>
      <c r="H1281" s="131">
        <v>45241</v>
      </c>
      <c r="I1281" s="131">
        <v>45291</v>
      </c>
    </row>
    <row r="1282" spans="1:9" ht="15" x14ac:dyDescent="0.25">
      <c r="A1282" s="142" t="s">
        <v>366</v>
      </c>
      <c r="B1282" s="164" t="s">
        <v>12</v>
      </c>
      <c r="C1282" s="165" t="s">
        <v>174</v>
      </c>
      <c r="D1282" s="128" t="str">
        <f>_xlfn.XLOOKUP(C1282,'[1]Catálogo de actividades'!$B$5:$B$296,'[1]Catálogo de actividades'!$C$5:$C$296)</f>
        <v>OPL</v>
      </c>
      <c r="E1282" s="128" t="str">
        <f>_xlfn.XLOOKUP(C1282,'[1]Catálogo de actividades'!$B$5:$B$296,'[1]Catálogo de actividades'!$D$5:$D$296)</f>
        <v>CG</v>
      </c>
      <c r="F1282" s="129" t="str">
        <f>_xlfn.XLOOKUP(C1282,'[1]Catálogo de actividades'!$B$5:$B$296,'[1]Catálogo de actividades'!$I$5:$I$296)</f>
        <v>OPL</v>
      </c>
      <c r="G1282" s="130" t="str">
        <f>_xlfn.XLOOKUP(C1282,'[1]Catálogo de actividades'!$B$5:$B$325,'[1]Catálogo de actividades'!$E$5:$E$325)</f>
        <v>13.8</v>
      </c>
      <c r="H1282" s="131">
        <v>45256</v>
      </c>
      <c r="I1282" s="131">
        <v>45306</v>
      </c>
    </row>
    <row r="1283" spans="1:9" x14ac:dyDescent="0.25">
      <c r="A1283" s="142" t="s">
        <v>366</v>
      </c>
      <c r="B1283" s="164" t="s">
        <v>12</v>
      </c>
      <c r="C1283" s="127" t="s">
        <v>175</v>
      </c>
      <c r="D1283" s="128" t="str">
        <f>_xlfn.XLOOKUP(C1283,'[1]Catálogo de actividades'!$B$5:$B$296,'[1]Catálogo de actividades'!$C$5:$C$296)</f>
        <v>INE</v>
      </c>
      <c r="E1283" s="128" t="str">
        <f>_xlfn.XLOOKUP(C1283,'[1]Catálogo de actividades'!$B$5:$B$296,'[1]Catálogo de actividades'!$D$5:$D$296)</f>
        <v>DEOE</v>
      </c>
      <c r="F1283" s="129" t="str">
        <f>_xlfn.XLOOKUP(C1283,'[1]Catálogo de actividades'!$B$5:$B$296,'[1]Catálogo de actividades'!$I$5:$I$296)</f>
        <v>DEOE</v>
      </c>
      <c r="G1283" s="130" t="str">
        <f>_xlfn.XLOOKUP(C1283,'[1]Catálogo de actividades'!$B$5:$B$325,'[1]Catálogo de actividades'!$E$5:$E$325)</f>
        <v>13.9</v>
      </c>
      <c r="H1283" s="131">
        <v>45306</v>
      </c>
      <c r="I1283" s="131">
        <v>45443</v>
      </c>
    </row>
    <row r="1284" spans="1:9" ht="15" x14ac:dyDescent="0.25">
      <c r="A1284" s="142" t="s">
        <v>366</v>
      </c>
      <c r="B1284" s="164" t="s">
        <v>12</v>
      </c>
      <c r="C1284" s="165" t="s">
        <v>176</v>
      </c>
      <c r="D1284" s="128" t="str">
        <f>_xlfn.XLOOKUP(C1284,'[1]Catálogo de actividades'!$B$5:$B$296,'[1]Catálogo de actividades'!$C$5:$C$296)</f>
        <v>OPL</v>
      </c>
      <c r="E1284" s="128" t="str">
        <f>_xlfn.XLOOKUP(C1284,'[1]Catálogo de actividades'!$B$5:$B$296,'[1]Catálogo de actividades'!$D$5:$D$296)</f>
        <v>CG</v>
      </c>
      <c r="F1284" s="129" t="str">
        <f>_xlfn.XLOOKUP(C1284,'[1]Catálogo de actividades'!$B$5:$B$296,'[1]Catálogo de actividades'!$I$5:$I$296)</f>
        <v>OPL</v>
      </c>
      <c r="G1284" s="130" t="str">
        <f>_xlfn.XLOOKUP(C1284,'[1]Catálogo de actividades'!$B$5:$B$325,'[1]Catálogo de actividades'!$E$5:$E$325)</f>
        <v>13.10</v>
      </c>
      <c r="H1284" s="131">
        <v>45439</v>
      </c>
      <c r="I1284" s="131">
        <v>45473</v>
      </c>
    </row>
    <row r="1285" spans="1:9" x14ac:dyDescent="0.25">
      <c r="A1285" s="142" t="s">
        <v>366</v>
      </c>
      <c r="B1285" s="164" t="s">
        <v>12</v>
      </c>
      <c r="C1285" s="127" t="s">
        <v>177</v>
      </c>
      <c r="D1285" s="128" t="str">
        <f>_xlfn.XLOOKUP(C1285,'[1]Catálogo de actividades'!$B$5:$B$296,'[1]Catálogo de actividades'!$C$5:$C$296)</f>
        <v>OPL</v>
      </c>
      <c r="E1285" s="128" t="str">
        <f>_xlfn.XLOOKUP(C1285,'[1]Catálogo de actividades'!$B$5:$B$296,'[1]Catálogo de actividades'!$D$5:$D$296)</f>
        <v>CG/OD</v>
      </c>
      <c r="F1285" s="129" t="str">
        <f>_xlfn.XLOOKUP(C1285,'[1]Catálogo de actividades'!$B$5:$B$296,'[1]Catálogo de actividades'!$I$5:$I$296)</f>
        <v>OPL</v>
      </c>
      <c r="G1285" s="130" t="str">
        <f>_xlfn.XLOOKUP(C1285,'[1]Catálogo de actividades'!$B$5:$B$325,'[1]Catálogo de actividades'!$E$5:$E$325)</f>
        <v>13.11</v>
      </c>
      <c r="H1285" s="131">
        <v>45352</v>
      </c>
      <c r="I1285" s="131">
        <v>45381</v>
      </c>
    </row>
    <row r="1286" spans="1:9" x14ac:dyDescent="0.25">
      <c r="A1286" s="142" t="s">
        <v>366</v>
      </c>
      <c r="B1286" s="164" t="s">
        <v>12</v>
      </c>
      <c r="C1286" s="127" t="s">
        <v>178</v>
      </c>
      <c r="D1286" s="128" t="str">
        <f>_xlfn.XLOOKUP(C1286,'[1]Catálogo de actividades'!$B$5:$B$296,'[1]Catálogo de actividades'!$C$5:$C$296)</f>
        <v>OPL</v>
      </c>
      <c r="E1286" s="128" t="str">
        <f>_xlfn.XLOOKUP(C1286,'[1]Catálogo de actividades'!$B$5:$B$296,'[1]Catálogo de actividades'!$D$5:$D$296)</f>
        <v>OD</v>
      </c>
      <c r="F1286" s="129" t="str">
        <f>_xlfn.XLOOKUP(C1286,'[1]Catálogo de actividades'!$B$5:$B$296,'[1]Catálogo de actividades'!$I$5:$I$296)</f>
        <v>OPL</v>
      </c>
      <c r="G1286" s="130" t="str">
        <f>_xlfn.XLOOKUP(C1286,'[1]Catálogo de actividades'!$B$5:$B$325,'[1]Catálogo de actividades'!$E$5:$E$325)</f>
        <v>13.12</v>
      </c>
      <c r="H1286" s="131">
        <v>45406</v>
      </c>
      <c r="I1286" s="131">
        <v>45420</v>
      </c>
    </row>
    <row r="1287" spans="1:9" x14ac:dyDescent="0.25">
      <c r="A1287" s="142" t="s">
        <v>366</v>
      </c>
      <c r="B1287" s="164" t="s">
        <v>12</v>
      </c>
      <c r="C1287" s="127" t="s">
        <v>179</v>
      </c>
      <c r="D1287" s="128" t="str">
        <f>_xlfn.XLOOKUP(C1287,'[1]Catálogo de actividades'!$B$5:$B$296,'[1]Catálogo de actividades'!$C$5:$C$296)</f>
        <v>OPL</v>
      </c>
      <c r="E1287" s="128" t="str">
        <f>_xlfn.XLOOKUP(C1287,'[1]Catálogo de actividades'!$B$5:$B$296,'[1]Catálogo de actividades'!$D$5:$D$296)</f>
        <v>CG/OD</v>
      </c>
      <c r="F1287" s="129" t="str">
        <f>_xlfn.XLOOKUP(C1287,'[1]Catálogo de actividades'!$B$5:$B$296,'[1]Catálogo de actividades'!$I$5:$I$296)</f>
        <v>OPL</v>
      </c>
      <c r="G1287" s="130" t="str">
        <f>_xlfn.XLOOKUP(C1287,'[1]Catálogo de actividades'!$B$5:$B$325,'[1]Catálogo de actividades'!$E$5:$E$325)</f>
        <v>13.13</v>
      </c>
      <c r="H1287" s="131">
        <v>45422</v>
      </c>
      <c r="I1287" s="131">
        <v>45430</v>
      </c>
    </row>
    <row r="1288" spans="1:9" x14ac:dyDescent="0.25">
      <c r="A1288" s="142" t="s">
        <v>366</v>
      </c>
      <c r="B1288" s="164" t="s">
        <v>12</v>
      </c>
      <c r="C1288" s="127" t="s">
        <v>180</v>
      </c>
      <c r="D1288" s="128" t="str">
        <f>_xlfn.XLOOKUP(C1288,'[1]Catálogo de actividades'!$B$5:$B$296,'[1]Catálogo de actividades'!$C$5:$C$296)</f>
        <v>OPL</v>
      </c>
      <c r="E1288" s="128" t="str">
        <f>_xlfn.XLOOKUP(C1288,'[1]Catálogo de actividades'!$B$5:$B$296,'[1]Catálogo de actividades'!$D$5:$D$296)</f>
        <v>CG/OD</v>
      </c>
      <c r="F1288" s="129" t="str">
        <f>_xlfn.XLOOKUP(C1288,'[1]Catálogo de actividades'!$B$5:$B$296,'[1]Catálogo de actividades'!$I$5:$I$296)</f>
        <v>OPL</v>
      </c>
      <c r="G1288" s="130" t="str">
        <f>_xlfn.XLOOKUP(C1288,'[1]Catálogo de actividades'!$B$5:$B$325,'[1]Catálogo de actividades'!$E$5:$E$325)</f>
        <v>13.14</v>
      </c>
      <c r="H1288" s="131">
        <v>45422</v>
      </c>
      <c r="I1288" s="131">
        <v>45436</v>
      </c>
    </row>
    <row r="1289" spans="1:9" x14ac:dyDescent="0.25">
      <c r="A1289" s="142" t="s">
        <v>366</v>
      </c>
      <c r="B1289" s="164" t="s">
        <v>12</v>
      </c>
      <c r="C1289" s="127" t="s">
        <v>181</v>
      </c>
      <c r="D1289" s="128" t="str">
        <f>_xlfn.XLOOKUP(C1289,'[1]Catálogo de actividades'!$B$5:$B$296,'[1]Catálogo de actividades'!$C$5:$C$296)</f>
        <v>OPL</v>
      </c>
      <c r="E1289" s="128" t="str">
        <f>_xlfn.XLOOKUP(C1289,'[1]Catálogo de actividades'!$B$5:$B$296,'[1]Catálogo de actividades'!$D$5:$D$296)</f>
        <v>OD</v>
      </c>
      <c r="F1289" s="129" t="str">
        <f>_xlfn.XLOOKUP(C1289,'[1]Catálogo de actividades'!$B$5:$B$296,'[1]Catálogo de actividades'!$I$5:$I$296)</f>
        <v>OPL</v>
      </c>
      <c r="G1289" s="130" t="str">
        <f>_xlfn.XLOOKUP(C1289,'[1]Catálogo de actividades'!$B$5:$B$325,'[1]Catálogo de actividades'!$E$5:$E$325)</f>
        <v>13.15</v>
      </c>
      <c r="H1289" s="131">
        <v>45439</v>
      </c>
      <c r="I1289" s="131">
        <v>45443</v>
      </c>
    </row>
    <row r="1290" spans="1:9" x14ac:dyDescent="0.25">
      <c r="A1290" s="142" t="s">
        <v>366</v>
      </c>
      <c r="B1290" s="164" t="s">
        <v>13</v>
      </c>
      <c r="C1290" s="127" t="s">
        <v>182</v>
      </c>
      <c r="D1290" s="128" t="str">
        <f>_xlfn.XLOOKUP(C1290,'[1]Catálogo de actividades'!$B$5:$B$296,'[1]Catálogo de actividades'!$C$5:$C$296)</f>
        <v>INE</v>
      </c>
      <c r="E1290" s="128" t="str">
        <f>_xlfn.XLOOKUP(C1290,'[1]Catálogo de actividades'!$B$5:$B$296,'[1]Catálogo de actividades'!$D$5:$D$296)</f>
        <v>COE</v>
      </c>
      <c r="F1290" s="129" t="str">
        <f>_xlfn.XLOOKUP(C1290,'[1]Catálogo de actividades'!$B$5:$B$296,'[1]Catálogo de actividades'!$I$5:$I$296)</f>
        <v>DEOE</v>
      </c>
      <c r="G1290" s="130" t="str">
        <f>_xlfn.XLOOKUP(C1290,'[1]Catálogo de actividades'!$B$5:$B$325,'[1]Catálogo de actividades'!$E$5:$E$325)</f>
        <v>14.1</v>
      </c>
      <c r="H1290" s="131">
        <v>45108</v>
      </c>
      <c r="I1290" s="131">
        <v>45138</v>
      </c>
    </row>
    <row r="1291" spans="1:9" x14ac:dyDescent="0.25">
      <c r="A1291" s="142" t="s">
        <v>366</v>
      </c>
      <c r="B1291" s="164" t="s">
        <v>13</v>
      </c>
      <c r="C1291" s="127" t="s">
        <v>183</v>
      </c>
      <c r="D1291" s="128" t="str">
        <f>_xlfn.XLOOKUP(C1291,'[1]Catálogo de actividades'!$B$5:$B$296,'[1]Catálogo de actividades'!$C$5:$C$296)</f>
        <v>INE</v>
      </c>
      <c r="E1291" s="128" t="str">
        <f>_xlfn.XLOOKUP(C1291,'[1]Catálogo de actividades'!$B$5:$B$296,'[1]Catálogo de actividades'!$D$5:$D$296)</f>
        <v>CG</v>
      </c>
      <c r="F1291" s="129" t="str">
        <f>_xlfn.XLOOKUP(C1291,'[1]Catálogo de actividades'!$B$5:$B$296,'[1]Catálogo de actividades'!$I$5:$I$296)</f>
        <v>DEOE</v>
      </c>
      <c r="G1291" s="130" t="str">
        <f>_xlfn.XLOOKUP(C1291,'[1]Catálogo de actividades'!$B$5:$B$325,'[1]Catálogo de actividades'!$E$5:$E$325)</f>
        <v>14.2</v>
      </c>
      <c r="H1291" s="131">
        <v>45352</v>
      </c>
      <c r="I1291" s="131">
        <v>45382</v>
      </c>
    </row>
    <row r="1292" spans="1:9" x14ac:dyDescent="0.25">
      <c r="A1292" s="142" t="s">
        <v>366</v>
      </c>
      <c r="B1292" s="164" t="s">
        <v>13</v>
      </c>
      <c r="C1292" s="127" t="s">
        <v>184</v>
      </c>
      <c r="D1292" s="128" t="str">
        <f>_xlfn.XLOOKUP(C1292,'[1]Catálogo de actividades'!$B$5:$B$296,'[1]Catálogo de actividades'!$C$5:$C$296)</f>
        <v>INE</v>
      </c>
      <c r="E1292" s="128" t="str">
        <f>_xlfn.XLOOKUP(C1292,'[1]Catálogo de actividades'!$B$5:$B$296,'[1]Catálogo de actividades'!$D$5:$D$296)</f>
        <v>CCOE</v>
      </c>
      <c r="F1292" s="129" t="str">
        <f>_xlfn.XLOOKUP(C1292,'[1]Catálogo de actividades'!$B$5:$B$296,'[1]Catálogo de actividades'!$I$5:$I$296)</f>
        <v>DEOE</v>
      </c>
      <c r="G1292" s="130" t="str">
        <f>_xlfn.XLOOKUP(C1292,'[1]Catálogo de actividades'!$B$5:$B$325,'[1]Catálogo de actividades'!$E$5:$E$325)</f>
        <v>14.3</v>
      </c>
      <c r="H1292" s="131">
        <v>45352</v>
      </c>
      <c r="I1292" s="131">
        <v>45382</v>
      </c>
    </row>
    <row r="1293" spans="1:9" ht="15" x14ac:dyDescent="0.25">
      <c r="A1293" s="142" t="s">
        <v>366</v>
      </c>
      <c r="B1293" s="164" t="s">
        <v>13</v>
      </c>
      <c r="C1293" s="165" t="s">
        <v>185</v>
      </c>
      <c r="D1293" s="128" t="str">
        <f>_xlfn.XLOOKUP(C1293,'[1]Catálogo de actividades'!$B$5:$B$296,'[1]Catálogo de actividades'!$C$5:$C$296)</f>
        <v>INE</v>
      </c>
      <c r="E1293" s="128" t="str">
        <f>_xlfn.XLOOKUP(C1293,'[1]Catálogo de actividades'!$B$5:$B$296,'[1]Catálogo de actividades'!$D$5:$D$296)</f>
        <v>DEOE</v>
      </c>
      <c r="F1293" s="129" t="str">
        <f>_xlfn.XLOOKUP(C1293,'[1]Catálogo de actividades'!$B$5:$B$296,'[1]Catálogo de actividades'!$I$5:$I$296)</f>
        <v>DEOE</v>
      </c>
      <c r="G1293" s="130" t="str">
        <f>_xlfn.XLOOKUP(C1293,'[1]Catálogo de actividades'!$B$5:$B$325,'[1]Catálogo de actividades'!$E$5:$E$325)</f>
        <v>14.4</v>
      </c>
      <c r="H1293" s="131">
        <v>45383</v>
      </c>
      <c r="I1293" s="131">
        <v>45399</v>
      </c>
    </row>
    <row r="1294" spans="1:9" x14ac:dyDescent="0.25">
      <c r="A1294" s="142" t="s">
        <v>366</v>
      </c>
      <c r="B1294" s="164" t="s">
        <v>13</v>
      </c>
      <c r="C1294" s="127" t="s">
        <v>186</v>
      </c>
      <c r="D1294" s="128" t="str">
        <f>_xlfn.XLOOKUP(C1294,'[1]Catálogo de actividades'!$B$5:$B$296,'[1]Catálogo de actividades'!$C$5:$C$296)</f>
        <v>INE/OPL</v>
      </c>
      <c r="E1294" s="128" t="str">
        <f>_xlfn.XLOOKUP(C1294,'[1]Catálogo de actividades'!$B$5:$B$296,'[1]Catálogo de actividades'!$D$5:$D$296)</f>
        <v>DEOE/OD</v>
      </c>
      <c r="F1294" s="129" t="str">
        <f>_xlfn.XLOOKUP(C1294,'[1]Catálogo de actividades'!$B$5:$B$296,'[1]Catálogo de actividades'!$I$5:$I$296)</f>
        <v>DEOE</v>
      </c>
      <c r="G1294" s="130" t="str">
        <f>_xlfn.XLOOKUP(C1294,'[1]Catálogo de actividades'!$B$5:$B$325,'[1]Catálogo de actividades'!$E$5:$E$325)</f>
        <v>14.5</v>
      </c>
      <c r="H1294" s="131">
        <v>45407</v>
      </c>
      <c r="I1294" s="131">
        <v>45407</v>
      </c>
    </row>
    <row r="1295" spans="1:9" x14ac:dyDescent="0.25">
      <c r="A1295" s="142" t="s">
        <v>366</v>
      </c>
      <c r="B1295" s="164" t="s">
        <v>13</v>
      </c>
      <c r="C1295" s="127" t="s">
        <v>187</v>
      </c>
      <c r="D1295" s="128" t="str">
        <f>_xlfn.XLOOKUP(C1295,'[1]Catálogo de actividades'!$B$5:$B$296,'[1]Catálogo de actividades'!$C$5:$C$296)</f>
        <v>INE/OPL</v>
      </c>
      <c r="E1295" s="128" t="str">
        <f>_xlfn.XLOOKUP(C1295,'[1]Catálogo de actividades'!$B$5:$B$296,'[1]Catálogo de actividades'!$D$5:$D$296)</f>
        <v>DEOE/OD</v>
      </c>
      <c r="F1295" s="129" t="str">
        <f>_xlfn.XLOOKUP(C1295,'[1]Catálogo de actividades'!$B$5:$B$296,'[1]Catálogo de actividades'!$I$5:$I$296)</f>
        <v>DEOE</v>
      </c>
      <c r="G1295" s="130" t="str">
        <f>_xlfn.XLOOKUP(C1295,'[1]Catálogo de actividades'!$B$5:$B$325,'[1]Catálogo de actividades'!$E$5:$E$325)</f>
        <v>14.6</v>
      </c>
      <c r="H1295" s="131">
        <v>45417</v>
      </c>
      <c r="I1295" s="131">
        <v>45417</v>
      </c>
    </row>
    <row r="1296" spans="1:9" x14ac:dyDescent="0.25">
      <c r="A1296" s="142" t="s">
        <v>366</v>
      </c>
      <c r="B1296" s="164" t="s">
        <v>13</v>
      </c>
      <c r="C1296" s="127" t="s">
        <v>188</v>
      </c>
      <c r="D1296" s="128" t="str">
        <f>_xlfn.XLOOKUP(C1296,'[1]Catálogo de actividades'!$B$5:$B$296,'[1]Catálogo de actividades'!$C$5:$C$296)</f>
        <v>INE/OPL</v>
      </c>
      <c r="E1296" s="128" t="str">
        <f>_xlfn.XLOOKUP(C1296,'[1]Catálogo de actividades'!$B$5:$B$296,'[1]Catálogo de actividades'!$D$5:$D$296)</f>
        <v>DEOE/OD</v>
      </c>
      <c r="F1296" s="129" t="str">
        <f>_xlfn.XLOOKUP(C1296,'[1]Catálogo de actividades'!$B$5:$B$296,'[1]Catálogo de actividades'!$I$5:$I$296)</f>
        <v>DEOE</v>
      </c>
      <c r="G1296" s="130" t="str">
        <f>_xlfn.XLOOKUP(C1296,'[1]Catálogo de actividades'!$B$5:$B$325,'[1]Catálogo de actividades'!$E$5:$E$325)</f>
        <v>14.7</v>
      </c>
      <c r="H1296" s="131">
        <v>45431</v>
      </c>
      <c r="I1296" s="131">
        <v>45431</v>
      </c>
    </row>
    <row r="1297" spans="1:9" x14ac:dyDescent="0.25">
      <c r="A1297" s="142" t="s">
        <v>366</v>
      </c>
      <c r="B1297" s="164" t="s">
        <v>13</v>
      </c>
      <c r="C1297" s="127" t="s">
        <v>13</v>
      </c>
      <c r="D1297" s="128" t="str">
        <f>_xlfn.XLOOKUP(C1297,'[1]Catálogo de actividades'!$B$5:$B$296,'[1]Catálogo de actividades'!$C$5:$C$296)</f>
        <v>OPL</v>
      </c>
      <c r="E1297" s="128" t="str">
        <f>_xlfn.XLOOKUP(C1297,'[1]Catálogo de actividades'!$B$5:$B$296,'[1]Catálogo de actividades'!$D$5:$D$296)</f>
        <v>CG/OD</v>
      </c>
      <c r="F1297" s="129" t="str">
        <f>_xlfn.XLOOKUP(C1297,'[1]Catálogo de actividades'!$B$5:$B$296,'[1]Catálogo de actividades'!$I$5:$I$296)</f>
        <v>OPL</v>
      </c>
      <c r="G1297" s="130" t="str">
        <f>_xlfn.XLOOKUP(C1297,'[1]Catálogo de actividades'!$B$5:$B$325,'[1]Catálogo de actividades'!$E$5:$E$325)</f>
        <v>14.8</v>
      </c>
      <c r="H1297" s="131">
        <v>45445</v>
      </c>
      <c r="I1297" s="131">
        <v>45445</v>
      </c>
    </row>
    <row r="1298" spans="1:9" x14ac:dyDescent="0.25">
      <c r="A1298" s="142" t="s">
        <v>366</v>
      </c>
      <c r="B1298" s="164" t="s">
        <v>14</v>
      </c>
      <c r="C1298" s="127" t="s">
        <v>189</v>
      </c>
      <c r="D1298" s="128" t="str">
        <f>_xlfn.XLOOKUP(C1298,'[1]Catálogo de actividades'!$B$5:$B$296,'[1]Catálogo de actividades'!$C$5:$C$296)</f>
        <v>OPL</v>
      </c>
      <c r="E1298" s="128" t="str">
        <f>_xlfn.XLOOKUP(C1298,'[1]Catálogo de actividades'!$B$5:$B$296,'[1]Catálogo de actividades'!$D$5:$D$296)</f>
        <v>CG/OD</v>
      </c>
      <c r="F1298" s="129" t="str">
        <f>_xlfn.XLOOKUP(C1298,'[1]Catálogo de actividades'!$B$5:$B$296,'[1]Catálogo de actividades'!$I$5:$I$296)</f>
        <v>OPL</v>
      </c>
      <c r="G1298" s="130" t="str">
        <f>_xlfn.XLOOKUP(C1298,'[1]Catálogo de actividades'!$B$5:$B$325,'[1]Catálogo de actividades'!$E$5:$E$325)</f>
        <v>15.1</v>
      </c>
      <c r="H1298" s="131">
        <v>45323</v>
      </c>
      <c r="I1298" s="131">
        <v>45351</v>
      </c>
    </row>
    <row r="1299" spans="1:9" x14ac:dyDescent="0.25">
      <c r="A1299" s="142" t="s">
        <v>366</v>
      </c>
      <c r="B1299" s="164" t="s">
        <v>14</v>
      </c>
      <c r="C1299" s="127" t="s">
        <v>190</v>
      </c>
      <c r="D1299" s="128" t="str">
        <f>_xlfn.XLOOKUP(C1299,'[1]Catálogo de actividades'!$B$5:$B$296,'[1]Catálogo de actividades'!$C$5:$C$296)</f>
        <v>INE/OPL</v>
      </c>
      <c r="E1299" s="128" t="str">
        <f>_xlfn.XLOOKUP(C1299,'[1]Catálogo de actividades'!$B$5:$B$296,'[1]Catálogo de actividades'!$D$5:$D$296)</f>
        <v>JLE/JDE/OD</v>
      </c>
      <c r="F1299" s="129" t="str">
        <f>_xlfn.XLOOKUP(C1299,'[1]Catálogo de actividades'!$B$5:$B$296,'[1]Catálogo de actividades'!$I$5:$I$296)</f>
        <v>JLE</v>
      </c>
      <c r="G1299" s="130" t="str">
        <f>_xlfn.XLOOKUP(C1299,'[1]Catálogo de actividades'!$B$5:$B$325,'[1]Catálogo de actividades'!$E$5:$E$325)</f>
        <v>15.2</v>
      </c>
      <c r="H1299" s="131">
        <v>45352</v>
      </c>
      <c r="I1299" s="131">
        <v>45366</v>
      </c>
    </row>
    <row r="1300" spans="1:9" x14ac:dyDescent="0.25">
      <c r="A1300" s="142" t="s">
        <v>366</v>
      </c>
      <c r="B1300" s="164" t="s">
        <v>14</v>
      </c>
      <c r="C1300" s="127" t="s">
        <v>191</v>
      </c>
      <c r="D1300" s="128" t="str">
        <f>_xlfn.XLOOKUP(C1300,'[1]Catálogo de actividades'!$B$5:$B$296,'[1]Catálogo de actividades'!$C$5:$C$296)</f>
        <v>OPL</v>
      </c>
      <c r="E1300" s="128" t="str">
        <f>_xlfn.XLOOKUP(C1300,'[1]Catálogo de actividades'!$B$5:$B$296,'[1]Catálogo de actividades'!$D$5:$D$296)</f>
        <v>OD</v>
      </c>
      <c r="F1300" s="129" t="str">
        <f>_xlfn.XLOOKUP(C1300,'[1]Catálogo de actividades'!$B$5:$B$296,'[1]Catálogo de actividades'!$I$5:$I$296)</f>
        <v>OPL</v>
      </c>
      <c r="G1300" s="130" t="str">
        <f>_xlfn.XLOOKUP(C1300,'[1]Catálogo de actividades'!$B$5:$B$325,'[1]Catálogo de actividades'!$E$5:$E$325)</f>
        <v>15.3</v>
      </c>
      <c r="H1300" s="131">
        <v>45352</v>
      </c>
      <c r="I1300" s="131">
        <v>45382</v>
      </c>
    </row>
    <row r="1301" spans="1:9" x14ac:dyDescent="0.25">
      <c r="A1301" s="142" t="s">
        <v>366</v>
      </c>
      <c r="B1301" s="164" t="s">
        <v>14</v>
      </c>
      <c r="C1301" s="127" t="s">
        <v>192</v>
      </c>
      <c r="D1301" s="128" t="str">
        <f>_xlfn.XLOOKUP(C1301,'[1]Catálogo de actividades'!$B$5:$B$296,'[1]Catálogo de actividades'!$C$5:$C$296)</f>
        <v>OPL</v>
      </c>
      <c r="E1301" s="128" t="str">
        <f>_xlfn.XLOOKUP(C1301,'[1]Catálogo de actividades'!$B$5:$B$296,'[1]Catálogo de actividades'!$D$5:$D$296)</f>
        <v>CG/OD</v>
      </c>
      <c r="F1301" s="129" t="str">
        <f>_xlfn.XLOOKUP(C1301,'[1]Catálogo de actividades'!$B$5:$B$296,'[1]Catálogo de actividades'!$I$5:$I$296)</f>
        <v>OPL</v>
      </c>
      <c r="G1301" s="130" t="str">
        <f>_xlfn.XLOOKUP(C1301,'[1]Catálogo de actividades'!$B$5:$B$325,'[1]Catálogo de actividades'!$E$5:$E$325)</f>
        <v>15.4</v>
      </c>
      <c r="H1301" s="131">
        <v>45352</v>
      </c>
      <c r="I1301" s="131">
        <v>45381</v>
      </c>
    </row>
    <row r="1302" spans="1:9" x14ac:dyDescent="0.25">
      <c r="A1302" s="142" t="s">
        <v>366</v>
      </c>
      <c r="B1302" s="164" t="s">
        <v>14</v>
      </c>
      <c r="C1302" s="127" t="s">
        <v>193</v>
      </c>
      <c r="D1302" s="128" t="str">
        <f>_xlfn.XLOOKUP(C1302,'[1]Catálogo de actividades'!$B$5:$B$296,'[1]Catálogo de actividades'!$C$5:$C$296)</f>
        <v>INE</v>
      </c>
      <c r="E1302" s="128" t="str">
        <f>_xlfn.XLOOKUP(C1302,'[1]Catálogo de actividades'!$B$5:$B$296,'[1]Catálogo de actividades'!$D$5:$D$296)</f>
        <v>JLE/JDE</v>
      </c>
      <c r="F1302" s="129" t="str">
        <f>_xlfn.XLOOKUP(C1302,'[1]Catálogo de actividades'!$B$5:$B$296,'[1]Catálogo de actividades'!$I$5:$I$296)</f>
        <v>JLE</v>
      </c>
      <c r="G1302" s="130" t="str">
        <f>_xlfn.XLOOKUP(C1302,'[1]Catálogo de actividades'!$B$5:$B$325,'[1]Catálogo de actividades'!$E$5:$E$325)</f>
        <v>15.5</v>
      </c>
      <c r="H1302" s="131">
        <v>45369</v>
      </c>
      <c r="I1302" s="131">
        <v>45373</v>
      </c>
    </row>
    <row r="1303" spans="1:9" x14ac:dyDescent="0.25">
      <c r="A1303" s="243" t="s">
        <v>366</v>
      </c>
      <c r="B1303" s="164" t="s">
        <v>14</v>
      </c>
      <c r="C1303" s="167" t="s">
        <v>194</v>
      </c>
      <c r="D1303" s="128" t="str">
        <f>_xlfn.XLOOKUP(C1303,'[1]Catálogo de actividades'!$B$5:$B$296,'[1]Catálogo de actividades'!$C$5:$C$296)</f>
        <v>INE/OPL</v>
      </c>
      <c r="E1303" s="128" t="str">
        <f>_xlfn.XLOOKUP(C1303,'[1]Catálogo de actividades'!$B$5:$B$296,'[1]Catálogo de actividades'!$D$5:$D$296)</f>
        <v>JLE/JDE/OD</v>
      </c>
      <c r="F1303" s="129" t="str">
        <f>_xlfn.XLOOKUP(C1303,'[1]Catálogo de actividades'!$B$5:$B$296,'[1]Catálogo de actividades'!$I$5:$I$296)</f>
        <v>OPL</v>
      </c>
      <c r="G1303" s="130" t="str">
        <f>_xlfn.XLOOKUP(C1303,'[1]Catálogo de actividades'!$B$5:$B$325,'[1]Catálogo de actividades'!$E$5:$E$325)</f>
        <v>15.6</v>
      </c>
      <c r="H1303" s="131">
        <v>45383</v>
      </c>
      <c r="I1303" s="131">
        <v>45388</v>
      </c>
    </row>
    <row r="1304" spans="1:9" x14ac:dyDescent="0.25">
      <c r="A1304" s="142" t="s">
        <v>366</v>
      </c>
      <c r="B1304" s="164" t="s">
        <v>15</v>
      </c>
      <c r="C1304" s="127" t="s">
        <v>195</v>
      </c>
      <c r="D1304" s="128" t="str">
        <f>_xlfn.XLOOKUP(C1304,'[1]Catálogo de actividades'!$B$5:$B$296,'[1]Catálogo de actividades'!$C$5:$C$296)</f>
        <v>INE</v>
      </c>
      <c r="E1304" s="128" t="str">
        <f>_xlfn.XLOOKUP(C1304,'[1]Catálogo de actividades'!$B$5:$B$296,'[1]Catálogo de actividades'!$D$5:$D$296)</f>
        <v>CL</v>
      </c>
      <c r="F1304" s="129" t="str">
        <f>_xlfn.XLOOKUP(C1304,'[1]Catálogo de actividades'!$B$5:$B$296,'[1]Catálogo de actividades'!$I$5:$I$296)</f>
        <v>JLE</v>
      </c>
      <c r="G1304" s="130" t="str">
        <f>_xlfn.XLOOKUP(C1304,'[1]Catálogo de actividades'!$B$5:$B$325,'[1]Catálogo de actividades'!$E$5:$E$325)</f>
        <v>16.1</v>
      </c>
      <c r="H1304" s="131">
        <v>45367</v>
      </c>
      <c r="I1304" s="131">
        <v>45382</v>
      </c>
    </row>
    <row r="1305" spans="1:9" x14ac:dyDescent="0.25">
      <c r="A1305" s="244" t="s">
        <v>366</v>
      </c>
      <c r="B1305" s="164" t="s">
        <v>15</v>
      </c>
      <c r="C1305" s="168" t="s">
        <v>196</v>
      </c>
      <c r="D1305" s="128" t="str">
        <f>_xlfn.XLOOKUP(C1305,'[1]Catálogo de actividades'!$B$5:$B$296,'[1]Catálogo de actividades'!$C$5:$C$296)</f>
        <v>OPL</v>
      </c>
      <c r="E1305" s="128" t="str">
        <f>_xlfn.XLOOKUP(C1305,'[1]Catálogo de actividades'!$B$5:$B$296,'[1]Catálogo de actividades'!$D$5:$D$296)</f>
        <v>CG</v>
      </c>
      <c r="F1305" s="129" t="str">
        <f>_xlfn.XLOOKUP(C1305,'[1]Catálogo de actividades'!$B$5:$B$296,'[1]Catálogo de actividades'!$I$5:$I$296)</f>
        <v>OPL</v>
      </c>
      <c r="G1305" s="130" t="str">
        <f>_xlfn.XLOOKUP(C1305,'[1]Catálogo de actividades'!$B$5:$B$325,'[1]Catálogo de actividades'!$E$5:$E$325)</f>
        <v>16.2</v>
      </c>
      <c r="H1305" s="131">
        <v>45383</v>
      </c>
      <c r="I1305" s="131">
        <v>45397</v>
      </c>
    </row>
    <row r="1306" spans="1:9" x14ac:dyDescent="0.25">
      <c r="A1306" s="142" t="s">
        <v>366</v>
      </c>
      <c r="B1306" s="164" t="s">
        <v>15</v>
      </c>
      <c r="C1306" s="127" t="s">
        <v>197</v>
      </c>
      <c r="D1306" s="128" t="str">
        <f>_xlfn.XLOOKUP(C1306,'[1]Catálogo de actividades'!$B$5:$B$296,'[1]Catálogo de actividades'!$C$5:$C$296)</f>
        <v>INE/OPL</v>
      </c>
      <c r="E1306" s="128" t="str">
        <f>_xlfn.XLOOKUP(C1306,'[1]Catálogo de actividades'!$B$5:$B$296,'[1]Catálogo de actividades'!$D$5:$D$296)</f>
        <v>CD/OD</v>
      </c>
      <c r="F1306" s="129" t="str">
        <f>_xlfn.XLOOKUP(C1306,'[1]Catálogo de actividades'!$B$5:$B$296,'[1]Catálogo de actividades'!$I$5:$I$296)</f>
        <v>JLE</v>
      </c>
      <c r="G1306" s="130" t="str">
        <f>_xlfn.XLOOKUP(C1306,'[1]Catálogo de actividades'!$B$5:$B$325,'[1]Catálogo de actividades'!$E$5:$E$325)</f>
        <v>16.3</v>
      </c>
      <c r="H1306" s="131">
        <v>45383</v>
      </c>
      <c r="I1306" s="131">
        <v>45397</v>
      </c>
    </row>
    <row r="1307" spans="1:9" x14ac:dyDescent="0.25">
      <c r="A1307" s="142" t="s">
        <v>366</v>
      </c>
      <c r="B1307" s="164" t="s">
        <v>15</v>
      </c>
      <c r="C1307" s="127" t="s">
        <v>198</v>
      </c>
      <c r="D1307" s="128" t="str">
        <f>_xlfn.XLOOKUP(C1307,'[1]Catálogo de actividades'!$B$5:$B$296,'[1]Catálogo de actividades'!$C$5:$C$296)</f>
        <v>INE</v>
      </c>
      <c r="E1307" s="128" t="str">
        <f>_xlfn.XLOOKUP(C1307,'[1]Catálogo de actividades'!$B$5:$B$296,'[1]Catálogo de actividades'!$D$5:$D$296)</f>
        <v>CD</v>
      </c>
      <c r="F1307" s="129" t="str">
        <f>_xlfn.XLOOKUP(C1307,'[1]Catálogo de actividades'!$B$5:$B$296,'[1]Catálogo de actividades'!$I$5:$I$296)</f>
        <v>DEOE</v>
      </c>
      <c r="G1307" s="130" t="str">
        <f>_xlfn.XLOOKUP(C1307,'[1]Catálogo de actividades'!$B$5:$B$325,'[1]Catálogo de actividades'!$E$5:$E$325)</f>
        <v>16.4</v>
      </c>
      <c r="H1307" s="131">
        <v>45402</v>
      </c>
      <c r="I1307" s="131">
        <v>45412</v>
      </c>
    </row>
    <row r="1308" spans="1:9" x14ac:dyDescent="0.25">
      <c r="A1308" s="142" t="s">
        <v>366</v>
      </c>
      <c r="B1308" s="164" t="s">
        <v>15</v>
      </c>
      <c r="C1308" s="127" t="s">
        <v>199</v>
      </c>
      <c r="D1308" s="128" t="str">
        <f>_xlfn.XLOOKUP(C1308,'[1]Catálogo de actividades'!$B$5:$B$296,'[1]Catálogo de actividades'!$C$5:$C$296)</f>
        <v>INE</v>
      </c>
      <c r="E1308" s="128" t="str">
        <f>_xlfn.XLOOKUP(C1308,'[1]Catálogo de actividades'!$B$5:$B$296,'[1]Catálogo de actividades'!$D$5:$D$296)</f>
        <v>CL/CD</v>
      </c>
      <c r="F1308" s="129" t="str">
        <f>_xlfn.XLOOKUP(C1308,'[1]Catálogo de actividades'!$B$5:$B$296,'[1]Catálogo de actividades'!$I$5:$I$296)</f>
        <v>DEOE</v>
      </c>
      <c r="G1308" s="130" t="str">
        <f>_xlfn.XLOOKUP(C1308,'[1]Catálogo de actividades'!$B$5:$B$325,'[1]Catálogo de actividades'!$E$5:$E$325)</f>
        <v>16.5</v>
      </c>
      <c r="H1308" s="131">
        <v>45410</v>
      </c>
      <c r="I1308" s="131">
        <v>45442</v>
      </c>
    </row>
    <row r="1309" spans="1:9" x14ac:dyDescent="0.25">
      <c r="A1309" s="142" t="s">
        <v>366</v>
      </c>
      <c r="B1309" s="164" t="s">
        <v>15</v>
      </c>
      <c r="C1309" s="127" t="s">
        <v>200</v>
      </c>
      <c r="D1309" s="128" t="str">
        <f>_xlfn.XLOOKUP(C1309,'[1]Catálogo de actividades'!$B$5:$B$296,'[1]Catálogo de actividades'!$C$5:$C$296)</f>
        <v>INE</v>
      </c>
      <c r="E1309" s="128" t="str">
        <f>_xlfn.XLOOKUP(C1309,'[1]Catálogo de actividades'!$B$5:$B$296,'[1]Catálogo de actividades'!$D$5:$D$296)</f>
        <v>CL/CD</v>
      </c>
      <c r="F1309" s="129" t="str">
        <f>_xlfn.XLOOKUP(C1309,'[1]Catálogo de actividades'!$B$5:$B$296,'[1]Catálogo de actividades'!$I$5:$I$296)</f>
        <v>DEOE</v>
      </c>
      <c r="G1309" s="130" t="str">
        <f>_xlfn.XLOOKUP(C1309,'[1]Catálogo de actividades'!$B$5:$B$325,'[1]Catálogo de actividades'!$E$5:$E$325)</f>
        <v>16.6</v>
      </c>
      <c r="H1309" s="131">
        <v>45410</v>
      </c>
      <c r="I1309" s="131">
        <v>45443</v>
      </c>
    </row>
    <row r="1310" spans="1:9" x14ac:dyDescent="0.25">
      <c r="A1310" s="142" t="s">
        <v>366</v>
      </c>
      <c r="B1310" s="164" t="s">
        <v>15</v>
      </c>
      <c r="C1310" s="127" t="s">
        <v>201</v>
      </c>
      <c r="D1310" s="128" t="str">
        <f>_xlfn.XLOOKUP(C1310,'[1]Catálogo de actividades'!$B$5:$B$296,'[1]Catálogo de actividades'!$C$5:$C$296)</f>
        <v>INE/OPL</v>
      </c>
      <c r="E1310" s="128" t="str">
        <f>_xlfn.XLOOKUP(C1310,'[1]Catálogo de actividades'!$B$5:$B$296,'[1]Catálogo de actividades'!$D$5:$D$296)</f>
        <v>CD/OD</v>
      </c>
      <c r="F1310" s="129" t="str">
        <f>_xlfn.XLOOKUP(C1310,'[1]Catálogo de actividades'!$B$5:$B$296,'[1]Catálogo de actividades'!$I$5:$I$296)</f>
        <v>OPL</v>
      </c>
      <c r="G1310" s="130" t="str">
        <f>_xlfn.XLOOKUP(C1310,'[1]Catálogo de actividades'!$B$5:$B$325,'[1]Catálogo de actividades'!$E$5:$E$325)</f>
        <v>16.7</v>
      </c>
      <c r="H1310" s="131">
        <v>45445</v>
      </c>
      <c r="I1310" s="131">
        <v>45446</v>
      </c>
    </row>
    <row r="1311" spans="1:9" x14ac:dyDescent="0.25">
      <c r="A1311" s="142" t="s">
        <v>366</v>
      </c>
      <c r="B1311" s="164" t="s">
        <v>15</v>
      </c>
      <c r="C1311" s="127" t="s">
        <v>202</v>
      </c>
      <c r="D1311" s="128" t="str">
        <f>_xlfn.XLOOKUP(C1311,'[1]Catálogo de actividades'!$B$5:$B$296,'[1]Catálogo de actividades'!$C$5:$C$296)</f>
        <v>OPL</v>
      </c>
      <c r="E1311" s="128" t="str">
        <f>_xlfn.XLOOKUP(C1311,'[1]Catálogo de actividades'!$B$5:$B$296,'[1]Catálogo de actividades'!$D$5:$D$296)</f>
        <v>CG</v>
      </c>
      <c r="F1311" s="129" t="str">
        <f>_xlfn.XLOOKUP(C1311,'[1]Catálogo de actividades'!$B$5:$B$296,'[1]Catálogo de actividades'!$I$5:$I$296)</f>
        <v>JLE</v>
      </c>
      <c r="G1311" s="130" t="str">
        <f>_xlfn.XLOOKUP(C1311,'[1]Catálogo de actividades'!$B$5:$B$325,'[1]Catálogo de actividades'!$E$5:$E$325)</f>
        <v>16.8</v>
      </c>
      <c r="H1311" s="131">
        <v>45459</v>
      </c>
      <c r="I1311" s="131">
        <v>45473</v>
      </c>
    </row>
    <row r="1312" spans="1:9" ht="15" x14ac:dyDescent="0.25">
      <c r="A1312" s="142" t="s">
        <v>366</v>
      </c>
      <c r="B1312" s="164" t="s">
        <v>16</v>
      </c>
      <c r="C1312" s="165" t="s">
        <v>203</v>
      </c>
      <c r="D1312" s="128" t="str">
        <f>_xlfn.XLOOKUP(C1312,'[1]Catálogo de actividades'!$B$5:$B$296,'[1]Catálogo de actividades'!$C$5:$C$296)</f>
        <v>OPL</v>
      </c>
      <c r="E1312" s="128" t="str">
        <f>_xlfn.XLOOKUP(C1312,'[1]Catálogo de actividades'!$B$5:$B$296,'[1]Catálogo de actividades'!$D$5:$D$296)</f>
        <v>CG</v>
      </c>
      <c r="F1312" s="129" t="str">
        <f>_xlfn.XLOOKUP(C1312,'[1]Catálogo de actividades'!$B$5:$B$296,'[1]Catálogo de actividades'!$I$5:$I$296)</f>
        <v>OPL</v>
      </c>
      <c r="G1312" s="130" t="str">
        <f>_xlfn.XLOOKUP(C1312,'[1]Catálogo de actividades'!$B$5:$B$325,'[1]Catálogo de actividades'!$E$5:$E$325)</f>
        <v>17.1</v>
      </c>
      <c r="H1312" s="131">
        <v>45171</v>
      </c>
      <c r="I1312" s="131">
        <v>45171</v>
      </c>
    </row>
    <row r="1313" spans="1:9" ht="15" x14ac:dyDescent="0.25">
      <c r="A1313" s="142" t="s">
        <v>366</v>
      </c>
      <c r="B1313" s="164" t="s">
        <v>16</v>
      </c>
      <c r="C1313" s="165" t="s">
        <v>204</v>
      </c>
      <c r="D1313" s="128" t="str">
        <f>_xlfn.XLOOKUP(C1313,'[1]Catálogo de actividades'!$B$5:$B$296,'[1]Catálogo de actividades'!$C$5:$C$296)</f>
        <v>OPL</v>
      </c>
      <c r="E1313" s="128" t="str">
        <f>_xlfn.XLOOKUP(C1313,'[1]Catálogo de actividades'!$B$5:$B$296,'[1]Catálogo de actividades'!$D$5:$D$296)</f>
        <v>CG</v>
      </c>
      <c r="F1313" s="129" t="str">
        <f>_xlfn.XLOOKUP(C1313,'[1]Catálogo de actividades'!$B$5:$B$296,'[1]Catálogo de actividades'!$I$5:$I$296)</f>
        <v>OPL</v>
      </c>
      <c r="G1313" s="130" t="str">
        <f>_xlfn.XLOOKUP(C1313,'[1]Catálogo de actividades'!$B$5:$B$325,'[1]Catálogo de actividades'!$E$5:$E$325)</f>
        <v>17.2</v>
      </c>
      <c r="H1313" s="131">
        <v>45171</v>
      </c>
      <c r="I1313" s="131">
        <v>45171</v>
      </c>
    </row>
    <row r="1314" spans="1:9" ht="15" x14ac:dyDescent="0.25">
      <c r="A1314" s="142" t="s">
        <v>366</v>
      </c>
      <c r="B1314" s="164" t="s">
        <v>16</v>
      </c>
      <c r="C1314" s="165" t="s">
        <v>205</v>
      </c>
      <c r="D1314" s="128" t="str">
        <f>_xlfn.XLOOKUP(C1314,'[1]Catálogo de actividades'!$B$5:$B$296,'[1]Catálogo de actividades'!$C$5:$C$296)</f>
        <v>OPL</v>
      </c>
      <c r="E1314" s="128" t="str">
        <f>_xlfn.XLOOKUP(C1314,'[1]Catálogo de actividades'!$B$5:$B$296,'[1]Catálogo de actividades'!$D$5:$D$296)</f>
        <v>CG</v>
      </c>
      <c r="F1314" s="129" t="str">
        <f>_xlfn.XLOOKUP(C1314,'[1]Catálogo de actividades'!$B$5:$B$296,'[1]Catálogo de actividades'!$I$5:$I$296)</f>
        <v>OPL</v>
      </c>
      <c r="G1314" s="130" t="str">
        <f>_xlfn.XLOOKUP(C1314,'[1]Catálogo de actividades'!$B$5:$B$325,'[1]Catálogo de actividades'!$E$5:$E$325)</f>
        <v>17.3</v>
      </c>
      <c r="H1314" s="131">
        <v>45232</v>
      </c>
      <c r="I1314" s="131">
        <v>45232</v>
      </c>
    </row>
    <row r="1315" spans="1:9" ht="15" x14ac:dyDescent="0.25">
      <c r="A1315" s="142" t="s">
        <v>366</v>
      </c>
      <c r="B1315" s="164" t="s">
        <v>16</v>
      </c>
      <c r="C1315" s="165" t="s">
        <v>206</v>
      </c>
      <c r="D1315" s="128" t="str">
        <f>_xlfn.XLOOKUP(C1315,'[1]Catálogo de actividades'!$B$5:$B$296,'[1]Catálogo de actividades'!$C$5:$C$296)</f>
        <v>OPL</v>
      </c>
      <c r="E1315" s="128" t="str">
        <f>_xlfn.XLOOKUP(C1315,'[1]Catálogo de actividades'!$B$5:$B$296,'[1]Catálogo de actividades'!$D$5:$D$296)</f>
        <v>CG</v>
      </c>
      <c r="F1315" s="129" t="str">
        <f>_xlfn.XLOOKUP(C1315,'[1]Catálogo de actividades'!$B$5:$B$296,'[1]Catálogo de actividades'!$I$5:$I$296)</f>
        <v>OPL</v>
      </c>
      <c r="G1315" s="130" t="str">
        <f>_xlfn.XLOOKUP(C1315,'[1]Catálogo de actividades'!$B$5:$B$325,'[1]Catálogo de actividades'!$E$5:$E$325)</f>
        <v>17.4</v>
      </c>
      <c r="H1315" s="131">
        <v>45262</v>
      </c>
      <c r="I1315" s="131">
        <v>45262</v>
      </c>
    </row>
    <row r="1316" spans="1:9" ht="15" x14ac:dyDescent="0.25">
      <c r="A1316" s="142" t="s">
        <v>366</v>
      </c>
      <c r="B1316" s="164" t="s">
        <v>16</v>
      </c>
      <c r="C1316" s="165" t="s">
        <v>207</v>
      </c>
      <c r="D1316" s="128" t="str">
        <f>_xlfn.XLOOKUP(C1316,'[1]Catálogo de actividades'!$B$5:$B$296,'[1]Catálogo de actividades'!$C$5:$C$296)</f>
        <v>OPL</v>
      </c>
      <c r="E1316" s="128" t="str">
        <f>_xlfn.XLOOKUP(C1316,'[1]Catálogo de actividades'!$B$5:$B$296,'[1]Catálogo de actividades'!$D$5:$D$296)</f>
        <v>CG</v>
      </c>
      <c r="F1316" s="129" t="str">
        <f>_xlfn.XLOOKUP(C1316,'[1]Catálogo de actividades'!$B$5:$B$296,'[1]Catálogo de actividades'!$I$5:$I$296)</f>
        <v>OPL</v>
      </c>
      <c r="G1316" s="130" t="str">
        <f>_xlfn.XLOOKUP(C1316,'[1]Catálogo de actividades'!$B$5:$B$325,'[1]Catálogo de actividades'!$E$5:$E$325)</f>
        <v>17.5</v>
      </c>
      <c r="H1316" s="131">
        <v>45293</v>
      </c>
      <c r="I1316" s="131">
        <v>45293</v>
      </c>
    </row>
    <row r="1317" spans="1:9" ht="15" x14ac:dyDescent="0.25">
      <c r="A1317" s="142" t="s">
        <v>366</v>
      </c>
      <c r="B1317" s="164" t="s">
        <v>16</v>
      </c>
      <c r="C1317" s="165" t="s">
        <v>208</v>
      </c>
      <c r="D1317" s="128" t="str">
        <f>_xlfn.XLOOKUP(C1317,'[1]Catálogo de actividades'!$B$5:$B$296,'[1]Catálogo de actividades'!$C$5:$C$296)</f>
        <v>OPL</v>
      </c>
      <c r="E1317" s="128" t="str">
        <f>_xlfn.XLOOKUP(C1317,'[1]Catálogo de actividades'!$B$5:$B$296,'[1]Catálogo de actividades'!$D$5:$D$296)</f>
        <v>CG</v>
      </c>
      <c r="F1317" s="129" t="str">
        <f>_xlfn.XLOOKUP(C1317,'[1]Catálogo de actividades'!$B$5:$B$296,'[1]Catálogo de actividades'!$I$5:$I$296)</f>
        <v>OPL</v>
      </c>
      <c r="G1317" s="130" t="str">
        <f>_xlfn.XLOOKUP(C1317,'[1]Catálogo de actividades'!$B$5:$B$325,'[1]Catálogo de actividades'!$E$5:$E$325)</f>
        <v>17.6</v>
      </c>
      <c r="H1317" s="131">
        <v>45324</v>
      </c>
      <c r="I1317" s="131">
        <v>45324</v>
      </c>
    </row>
    <row r="1318" spans="1:9" ht="15" x14ac:dyDescent="0.25">
      <c r="A1318" s="142" t="s">
        <v>366</v>
      </c>
      <c r="B1318" s="164" t="s">
        <v>16</v>
      </c>
      <c r="C1318" s="169" t="s">
        <v>209</v>
      </c>
      <c r="D1318" s="128" t="str">
        <f>_xlfn.XLOOKUP(C1318,'[1]Catálogo de actividades'!$B$5:$B$296,'[1]Catálogo de actividades'!$C$5:$C$296)</f>
        <v>OPL</v>
      </c>
      <c r="E1318" s="128" t="str">
        <f>_xlfn.XLOOKUP(C1318,'[1]Catálogo de actividades'!$B$5:$B$296,'[1]Catálogo de actividades'!$D$5:$D$296)</f>
        <v>CG</v>
      </c>
      <c r="F1318" s="129" t="str">
        <f>_xlfn.XLOOKUP(C1318,'[1]Catálogo de actividades'!$B$5:$B$296,'[1]Catálogo de actividades'!$I$5:$I$296)</f>
        <v>OPL</v>
      </c>
      <c r="G1318" s="130" t="str">
        <f>_xlfn.XLOOKUP(C1318,'[1]Catálogo de actividades'!$B$5:$B$325,'[1]Catálogo de actividades'!$E$5:$E$325)</f>
        <v>17.7</v>
      </c>
      <c r="H1318" s="131">
        <v>45324</v>
      </c>
      <c r="I1318" s="131">
        <v>45324</v>
      </c>
    </row>
    <row r="1319" spans="1:9" ht="15" x14ac:dyDescent="0.25">
      <c r="A1319" s="142" t="s">
        <v>366</v>
      </c>
      <c r="B1319" s="164" t="s">
        <v>16</v>
      </c>
      <c r="C1319" s="169" t="s">
        <v>210</v>
      </c>
      <c r="D1319" s="128" t="str">
        <f>_xlfn.XLOOKUP(C1319,'[1]Catálogo de actividades'!$B$5:$B$296,'[1]Catálogo de actividades'!$C$5:$C$296)</f>
        <v>OPL</v>
      </c>
      <c r="E1319" s="128" t="str">
        <f>_xlfn.XLOOKUP(C1319,'[1]Catálogo de actividades'!$B$5:$B$296,'[1]Catálogo de actividades'!$D$5:$D$296)</f>
        <v>CG</v>
      </c>
      <c r="F1319" s="129" t="str">
        <f>_xlfn.XLOOKUP(C1319,'[1]Catálogo de actividades'!$B$5:$B$296,'[1]Catálogo de actividades'!$I$5:$I$296)</f>
        <v>OPL</v>
      </c>
      <c r="G1319" s="130" t="str">
        <f>_xlfn.XLOOKUP(C1319,'[1]Catálogo de actividades'!$B$5:$B$325,'[1]Catálogo de actividades'!$E$5:$E$325)</f>
        <v>17.8</v>
      </c>
      <c r="H1319" s="131">
        <v>45353</v>
      </c>
      <c r="I1319" s="131">
        <v>45353</v>
      </c>
    </row>
    <row r="1320" spans="1:9" ht="15" x14ac:dyDescent="0.25">
      <c r="A1320" s="142" t="s">
        <v>366</v>
      </c>
      <c r="B1320" s="164" t="s">
        <v>16</v>
      </c>
      <c r="C1320" s="165" t="s">
        <v>211</v>
      </c>
      <c r="D1320" s="128" t="str">
        <f>_xlfn.XLOOKUP(C1320,'[1]Catálogo de actividades'!$B$5:$B$296,'[1]Catálogo de actividades'!$C$5:$C$296)</f>
        <v>OPL</v>
      </c>
      <c r="E1320" s="128" t="str">
        <f>_xlfn.XLOOKUP(C1320,'[1]Catálogo de actividades'!$B$5:$B$296,'[1]Catálogo de actividades'!$D$5:$D$296)</f>
        <v>CG</v>
      </c>
      <c r="F1320" s="129" t="str">
        <f>_xlfn.XLOOKUP(C1320,'[1]Catálogo de actividades'!$B$5:$B$296,'[1]Catálogo de actividades'!$I$5:$I$296)</f>
        <v>OPL</v>
      </c>
      <c r="G1320" s="130" t="str">
        <f>_xlfn.XLOOKUP(C1320,'[1]Catálogo de actividades'!$B$5:$B$325,'[1]Catálogo de actividades'!$E$5:$E$325)</f>
        <v>17.9</v>
      </c>
      <c r="H1320" s="131">
        <v>45399</v>
      </c>
      <c r="I1320" s="131">
        <v>45399</v>
      </c>
    </row>
    <row r="1321" spans="1:9" ht="15" x14ac:dyDescent="0.25">
      <c r="A1321" s="142" t="s">
        <v>366</v>
      </c>
      <c r="B1321" s="164" t="s">
        <v>16</v>
      </c>
      <c r="C1321" s="170" t="s">
        <v>212</v>
      </c>
      <c r="D1321" s="128" t="str">
        <f>_xlfn.XLOOKUP(C1321,'[1]Catálogo de actividades'!$B$5:$B$296,'[1]Catálogo de actividades'!$C$5:$C$296)</f>
        <v>OPL</v>
      </c>
      <c r="E1321" s="128" t="str">
        <f>_xlfn.XLOOKUP(C1321,'[1]Catálogo de actividades'!$B$5:$B$296,'[1]Catálogo de actividades'!$D$5:$D$296)</f>
        <v>CG</v>
      </c>
      <c r="F1321" s="129" t="str">
        <f>_xlfn.XLOOKUP(C1321,'[1]Catálogo de actividades'!$B$5:$B$296,'[1]Catálogo de actividades'!$I$5:$I$296)</f>
        <v>OPL</v>
      </c>
      <c r="G1321" s="130" t="str">
        <f>_xlfn.XLOOKUP(C1321,'[1]Catálogo de actividades'!$B$5:$B$325,'[1]Catálogo de actividades'!$E$5:$E$325)</f>
        <v>17.10</v>
      </c>
      <c r="H1321" s="131">
        <v>45424</v>
      </c>
      <c r="I1321" s="131">
        <v>45424</v>
      </c>
    </row>
    <row r="1322" spans="1:9" ht="15" x14ac:dyDescent="0.25">
      <c r="A1322" s="142" t="s">
        <v>366</v>
      </c>
      <c r="B1322" s="164" t="s">
        <v>16</v>
      </c>
      <c r="C1322" s="165" t="s">
        <v>213</v>
      </c>
      <c r="D1322" s="128" t="str">
        <f>_xlfn.XLOOKUP(C1322,'[1]Catálogo de actividades'!$B$5:$B$296,'[1]Catálogo de actividades'!$C$5:$C$296)</f>
        <v>OPL</v>
      </c>
      <c r="E1322" s="128" t="str">
        <f>_xlfn.XLOOKUP(C1322,'[1]Catálogo de actividades'!$B$5:$B$296,'[1]Catálogo de actividades'!$D$5:$D$296)</f>
        <v>CG</v>
      </c>
      <c r="F1322" s="129" t="str">
        <f>_xlfn.XLOOKUP(C1322,'[1]Catálogo de actividades'!$B$5:$B$296,'[1]Catálogo de actividades'!$I$5:$I$296)</f>
        <v>OPL</v>
      </c>
      <c r="G1322" s="130" t="str">
        <f>_xlfn.XLOOKUP(C1322,'[1]Catálogo de actividades'!$B$5:$B$325,'[1]Catálogo de actividades'!$E$5:$E$325)</f>
        <v>17.11</v>
      </c>
      <c r="H1322" s="131">
        <v>45431</v>
      </c>
      <c r="I1322" s="131">
        <v>45431</v>
      </c>
    </row>
    <row r="1323" spans="1:9" ht="15" x14ac:dyDescent="0.25">
      <c r="A1323" s="142" t="s">
        <v>366</v>
      </c>
      <c r="B1323" s="164" t="s">
        <v>16</v>
      </c>
      <c r="C1323" s="165" t="s">
        <v>214</v>
      </c>
      <c r="D1323" s="128" t="str">
        <f>_xlfn.XLOOKUP(C1323,'[1]Catálogo de actividades'!$B$5:$B$296,'[1]Catálogo de actividades'!$C$5:$C$296)</f>
        <v>OPL</v>
      </c>
      <c r="E1323" s="128" t="str">
        <f>_xlfn.XLOOKUP(C1323,'[1]Catálogo de actividades'!$B$5:$B$296,'[1]Catálogo de actividades'!$D$5:$D$296)</f>
        <v>CG</v>
      </c>
      <c r="F1323" s="129" t="str">
        <f>_xlfn.XLOOKUP(C1323,'[1]Catálogo de actividades'!$B$5:$B$296,'[1]Catálogo de actividades'!$I$5:$I$296)</f>
        <v>OPL</v>
      </c>
      <c r="G1323" s="130" t="str">
        <f>_xlfn.XLOOKUP(C1323,'[1]Catálogo de actividades'!$B$5:$B$325,'[1]Catálogo de actividades'!$E$5:$E$325)</f>
        <v>17.12</v>
      </c>
      <c r="H1323" s="131">
        <v>45438</v>
      </c>
      <c r="I1323" s="131">
        <v>45438</v>
      </c>
    </row>
    <row r="1324" spans="1:9" x14ac:dyDescent="0.25">
      <c r="A1324" s="142" t="s">
        <v>366</v>
      </c>
      <c r="B1324" s="164" t="s">
        <v>16</v>
      </c>
      <c r="C1324" s="153" t="s">
        <v>215</v>
      </c>
      <c r="D1324" s="128" t="str">
        <f>_xlfn.XLOOKUP(C1324,'[1]Catálogo de actividades'!$B$5:$B$296,'[1]Catálogo de actividades'!$C$5:$C$296)</f>
        <v>OPL</v>
      </c>
      <c r="E1324" s="128" t="str">
        <f>_xlfn.XLOOKUP(C1324,'[1]Catálogo de actividades'!$B$5:$B$296,'[1]Catálogo de actividades'!$D$5:$D$296)</f>
        <v>CG</v>
      </c>
      <c r="F1324" s="129" t="str">
        <f>_xlfn.XLOOKUP(C1324,'[1]Catálogo de actividades'!$B$5:$B$296,'[1]Catálogo de actividades'!$I$5:$I$296)</f>
        <v>OPL</v>
      </c>
      <c r="G1324" s="130" t="str">
        <f>_xlfn.XLOOKUP(C1324,'[1]Catálogo de actividades'!$B$5:$B$325,'[1]Catálogo de actividades'!$E$5:$E$325)</f>
        <v>17.13</v>
      </c>
      <c r="H1324" s="131">
        <v>45445</v>
      </c>
      <c r="I1324" s="131">
        <v>45446</v>
      </c>
    </row>
    <row r="1325" spans="1:9" ht="15" x14ac:dyDescent="0.25">
      <c r="A1325" s="142" t="s">
        <v>366</v>
      </c>
      <c r="B1325" s="164" t="s">
        <v>17</v>
      </c>
      <c r="C1325" s="165" t="s">
        <v>216</v>
      </c>
      <c r="D1325" s="128" t="str">
        <f>_xlfn.XLOOKUP(C1325,'[1]Catálogo de actividades'!$B$5:$B$296,'[1]Catálogo de actividades'!$C$5:$C$296)</f>
        <v>INE</v>
      </c>
      <c r="E1325" s="128" t="str">
        <f>_xlfn.XLOOKUP(C1325,'[1]Catálogo de actividades'!$B$5:$B$296,'[1]Catálogo de actividades'!$D$5:$D$296)</f>
        <v xml:space="preserve">DEOE  </v>
      </c>
      <c r="F1325" s="129" t="str">
        <f>_xlfn.XLOOKUP(C1325,'[1]Catálogo de actividades'!$B$5:$B$296,'[1]Catálogo de actividades'!$I$5:$I$296)</f>
        <v>DEOE</v>
      </c>
      <c r="G1325" s="130" t="str">
        <f>_xlfn.XLOOKUP(C1325,'[1]Catálogo de actividades'!$B$5:$B$325,'[1]Catálogo de actividades'!$E$5:$E$325)</f>
        <v>18.1</v>
      </c>
      <c r="H1325" s="131">
        <v>45292</v>
      </c>
      <c r="I1325" s="131">
        <v>45322</v>
      </c>
    </row>
    <row r="1326" spans="1:9" x14ac:dyDescent="0.25">
      <c r="A1326" s="142" t="s">
        <v>366</v>
      </c>
      <c r="B1326" s="164" t="s">
        <v>17</v>
      </c>
      <c r="C1326" s="127" t="s">
        <v>217</v>
      </c>
      <c r="D1326" s="128" t="str">
        <f>_xlfn.XLOOKUP(C1326,'[1]Catálogo de actividades'!$B$5:$B$296,'[1]Catálogo de actividades'!$C$5:$C$296)</f>
        <v>OPL</v>
      </c>
      <c r="E1326" s="128" t="str">
        <f>_xlfn.XLOOKUP(C1326,'[1]Catálogo de actividades'!$B$5:$B$296,'[1]Catálogo de actividades'!$D$5:$D$296)</f>
        <v>CG</v>
      </c>
      <c r="F1326" s="129" t="str">
        <f>_xlfn.XLOOKUP(C1326,'[1]Catálogo de actividades'!$B$5:$B$296,'[1]Catálogo de actividades'!$I$5:$I$296)</f>
        <v>OPL</v>
      </c>
      <c r="G1326" s="130" t="str">
        <f>_xlfn.XLOOKUP(C1326,'[1]Catálogo de actividades'!$B$5:$B$325,'[1]Catálogo de actividades'!$E$5:$E$325)</f>
        <v>18.2</v>
      </c>
      <c r="H1326" s="131">
        <v>45343</v>
      </c>
      <c r="I1326" s="131">
        <v>45350</v>
      </c>
    </row>
    <row r="1327" spans="1:9" x14ac:dyDescent="0.25">
      <c r="A1327" s="142" t="s">
        <v>366</v>
      </c>
      <c r="B1327" s="164" t="s">
        <v>17</v>
      </c>
      <c r="C1327" s="127" t="s">
        <v>218</v>
      </c>
      <c r="D1327" s="128" t="str">
        <f>_xlfn.XLOOKUP(C1327,'[1]Catálogo de actividades'!$B$5:$B$296,'[1]Catálogo de actividades'!$C$5:$C$296)</f>
        <v>OPL</v>
      </c>
      <c r="E1327" s="128" t="str">
        <f>_xlfn.XLOOKUP(C1327,'[1]Catálogo de actividades'!$B$5:$B$296,'[1]Catálogo de actividades'!$D$5:$D$296)</f>
        <v>CG</v>
      </c>
      <c r="F1327" s="129" t="str">
        <f>_xlfn.XLOOKUP(C1327,'[1]Catálogo de actividades'!$B$5:$B$296,'[1]Catálogo de actividades'!$I$5:$I$296)</f>
        <v>OPL</v>
      </c>
      <c r="G1327" s="130" t="str">
        <f>_xlfn.XLOOKUP(C1327,'[1]Catálogo de actividades'!$B$5:$B$325,'[1]Catálogo de actividades'!$E$5:$E$325)</f>
        <v>18.3</v>
      </c>
      <c r="H1327" s="131">
        <v>45364</v>
      </c>
      <c r="I1327" s="131">
        <v>45364</v>
      </c>
    </row>
    <row r="1328" spans="1:9" x14ac:dyDescent="0.25">
      <c r="A1328" s="142" t="s">
        <v>366</v>
      </c>
      <c r="B1328" s="164" t="s">
        <v>17</v>
      </c>
      <c r="C1328" s="127" t="s">
        <v>219</v>
      </c>
      <c r="D1328" s="128" t="str">
        <f>_xlfn.XLOOKUP(C1328,'[1]Catálogo de actividades'!$B$5:$B$296,'[1]Catálogo de actividades'!$C$5:$C$296)</f>
        <v>INE</v>
      </c>
      <c r="E1328" s="128" t="str">
        <f>_xlfn.XLOOKUP(C1328,'[1]Catálogo de actividades'!$B$5:$B$296,'[1]Catálogo de actividades'!$D$5:$D$296)</f>
        <v>JLE</v>
      </c>
      <c r="F1328" s="129" t="str">
        <f>_xlfn.XLOOKUP(C1328,'[1]Catálogo de actividades'!$B$5:$B$296,'[1]Catálogo de actividades'!$I$5:$I$296)</f>
        <v>JLE</v>
      </c>
      <c r="G1328" s="130" t="str">
        <f>_xlfn.XLOOKUP(C1328,'[1]Catálogo de actividades'!$B$5:$B$325,'[1]Catálogo de actividades'!$E$5:$E$325)</f>
        <v>18.4</v>
      </c>
      <c r="H1328" s="131">
        <v>45365</v>
      </c>
      <c r="I1328" s="131">
        <v>45377</v>
      </c>
    </row>
    <row r="1329" spans="1:9" x14ac:dyDescent="0.25">
      <c r="A1329" s="142" t="s">
        <v>366</v>
      </c>
      <c r="B1329" s="164" t="s">
        <v>17</v>
      </c>
      <c r="C1329" s="127" t="s">
        <v>220</v>
      </c>
      <c r="D1329" s="128" t="str">
        <f>_xlfn.XLOOKUP(C1329,'[1]Catálogo de actividades'!$B$5:$B$296,'[1]Catálogo de actividades'!$C$5:$C$296)</f>
        <v>OPL</v>
      </c>
      <c r="E1329" s="128" t="str">
        <f>_xlfn.XLOOKUP(C1329,'[1]Catálogo de actividades'!$B$5:$B$296,'[1]Catálogo de actividades'!$D$5:$D$296)</f>
        <v>OD</v>
      </c>
      <c r="F1329" s="129" t="str">
        <f>_xlfn.XLOOKUP(C1329,'[1]Catálogo de actividades'!$B$5:$B$296,'[1]Catálogo de actividades'!$I$5:$I$296)</f>
        <v>OPL</v>
      </c>
      <c r="G1329" s="130" t="str">
        <f>_xlfn.XLOOKUP(C1329,'[1]Catálogo de actividades'!$B$5:$B$325,'[1]Catálogo de actividades'!$E$5:$E$325)</f>
        <v>18.5</v>
      </c>
      <c r="H1329" s="131">
        <v>45383</v>
      </c>
      <c r="I1329" s="131">
        <v>45397</v>
      </c>
    </row>
    <row r="1330" spans="1:9" x14ac:dyDescent="0.25">
      <c r="A1330" s="142" t="s">
        <v>366</v>
      </c>
      <c r="B1330" s="164" t="s">
        <v>17</v>
      </c>
      <c r="C1330" s="127" t="s">
        <v>222</v>
      </c>
      <c r="D1330" s="128" t="str">
        <f>_xlfn.XLOOKUP(C1330,'[1]Catálogo de actividades'!$B$5:$B$296,'[1]Catálogo de actividades'!$C$5:$C$296)</f>
        <v>OPL</v>
      </c>
      <c r="E1330" s="128" t="str">
        <f>_xlfn.XLOOKUP(C1330,'[1]Catálogo de actividades'!$B$5:$B$296,'[1]Catálogo de actividades'!$D$5:$D$296)</f>
        <v>CG/OD</v>
      </c>
      <c r="F1330" s="129" t="str">
        <f>_xlfn.XLOOKUP(C1330,'[1]Catálogo de actividades'!$B$5:$B$296,'[1]Catálogo de actividades'!$I$5:$I$296)</f>
        <v>OPL</v>
      </c>
      <c r="G1330" s="130" t="str">
        <f>_xlfn.XLOOKUP(C1330,'[1]Catálogo de actividades'!$B$5:$B$325,'[1]Catálogo de actividades'!$E$5:$E$325)</f>
        <v>18.6</v>
      </c>
      <c r="H1330" s="131">
        <v>45413</v>
      </c>
      <c r="I1330" s="131">
        <v>45440</v>
      </c>
    </row>
    <row r="1331" spans="1:9" x14ac:dyDescent="0.25">
      <c r="A1331" s="142" t="s">
        <v>366</v>
      </c>
      <c r="B1331" s="164" t="s">
        <v>17</v>
      </c>
      <c r="C1331" s="153" t="s">
        <v>221</v>
      </c>
      <c r="D1331" s="128" t="str">
        <f>_xlfn.XLOOKUP(C1331,'[1]Catálogo de actividades'!$B$5:$B$296,'[1]Catálogo de actividades'!$C$5:$C$296)</f>
        <v>OPL</v>
      </c>
      <c r="E1331" s="128" t="str">
        <f>_xlfn.XLOOKUP(C1331,'[1]Catálogo de actividades'!$B$5:$B$296,'[1]Catálogo de actividades'!$D$5:$D$296)</f>
        <v>CG/OD</v>
      </c>
      <c r="F1331" s="129" t="str">
        <f>_xlfn.XLOOKUP(C1331,'[1]Catálogo de actividades'!$B$5:$B$296,'[1]Catálogo de actividades'!$I$5:$I$296)</f>
        <v>OPL</v>
      </c>
      <c r="G1331" s="130" t="str">
        <f>_xlfn.XLOOKUP(C1331,'[1]Catálogo de actividades'!$B$5:$B$325,'[1]Catálogo de actividades'!$E$5:$E$325)</f>
        <v>18.7</v>
      </c>
      <c r="H1331" s="131">
        <v>45413</v>
      </c>
      <c r="I1331" s="131">
        <v>45440</v>
      </c>
    </row>
    <row r="1332" spans="1:9" x14ac:dyDescent="0.25">
      <c r="A1332" s="142" t="s">
        <v>366</v>
      </c>
      <c r="B1332" s="164" t="s">
        <v>17</v>
      </c>
      <c r="C1332" s="127" t="s">
        <v>223</v>
      </c>
      <c r="D1332" s="128" t="str">
        <f>_xlfn.XLOOKUP(C1332,'[1]Catálogo de actividades'!$B$5:$B$296,'[1]Catálogo de actividades'!$C$5:$C$296)</f>
        <v>OPL</v>
      </c>
      <c r="E1332" s="128" t="str">
        <f>_xlfn.XLOOKUP(C1332,'[1]Catálogo de actividades'!$B$5:$B$296,'[1]Catálogo de actividades'!$D$5:$D$296)</f>
        <v>CG</v>
      </c>
      <c r="F1332" s="129" t="str">
        <f>_xlfn.XLOOKUP(C1332,'[1]Catálogo de actividades'!$B$5:$B$296,'[1]Catálogo de actividades'!$I$5:$I$296)</f>
        <v>OPL</v>
      </c>
      <c r="G1332" s="130" t="str">
        <f>_xlfn.XLOOKUP(C1332,'[1]Catálogo de actividades'!$B$5:$B$325,'[1]Catálogo de actividades'!$E$5:$E$325)</f>
        <v>18.8</v>
      </c>
      <c r="H1332" s="131">
        <v>45323</v>
      </c>
      <c r="I1332" s="131">
        <v>45337</v>
      </c>
    </row>
    <row r="1333" spans="1:9" x14ac:dyDescent="0.25">
      <c r="A1333" s="142" t="s">
        <v>366</v>
      </c>
      <c r="B1333" s="164" t="s">
        <v>17</v>
      </c>
      <c r="C1333" s="127" t="s">
        <v>224</v>
      </c>
      <c r="D1333" s="128" t="str">
        <f>_xlfn.XLOOKUP(C1333,'[1]Catálogo de actividades'!$B$5:$B$296,'[1]Catálogo de actividades'!$C$5:$C$296)</f>
        <v>OPL</v>
      </c>
      <c r="E1333" s="128" t="str">
        <f>_xlfn.XLOOKUP(C1333,'[1]Catálogo de actividades'!$B$5:$B$296,'[1]Catálogo de actividades'!$D$5:$D$296)</f>
        <v>CG</v>
      </c>
      <c r="F1333" s="129" t="str">
        <f>_xlfn.XLOOKUP(C1333,'[1]Catálogo de actividades'!$B$5:$B$296,'[1]Catálogo de actividades'!$I$5:$I$296)</f>
        <v>OPL</v>
      </c>
      <c r="G1333" s="130" t="str">
        <f>_xlfn.XLOOKUP(C1333,'[1]Catálogo de actividades'!$B$5:$B$325,'[1]Catálogo de actividades'!$E$5:$E$325)</f>
        <v>18.9</v>
      </c>
      <c r="H1333" s="131">
        <v>45383</v>
      </c>
      <c r="I1333" s="131">
        <v>45389</v>
      </c>
    </row>
    <row r="1334" spans="1:9" x14ac:dyDescent="0.25">
      <c r="A1334" s="142" t="s">
        <v>366</v>
      </c>
      <c r="B1334" s="164" t="s">
        <v>17</v>
      </c>
      <c r="C1334" s="127" t="s">
        <v>225</v>
      </c>
      <c r="D1334" s="128" t="str">
        <f>_xlfn.XLOOKUP(C1334,'[1]Catálogo de actividades'!$B$5:$B$296,'[1]Catálogo de actividades'!$C$5:$C$296)</f>
        <v>OPL</v>
      </c>
      <c r="E1334" s="128" t="str">
        <f>_xlfn.XLOOKUP(C1334,'[1]Catálogo de actividades'!$B$5:$B$296,'[1]Catálogo de actividades'!$D$5:$D$296)</f>
        <v>CG</v>
      </c>
      <c r="F1334" s="129" t="str">
        <f>_xlfn.XLOOKUP(C1334,'[1]Catálogo de actividades'!$B$5:$B$296,'[1]Catálogo de actividades'!$I$5:$I$296)</f>
        <v>OPL</v>
      </c>
      <c r="G1334" s="130" t="str">
        <f>_xlfn.XLOOKUP(C1334,'[1]Catálogo de actividades'!$B$5:$B$325,'[1]Catálogo de actividades'!$E$5:$E$325)</f>
        <v>18.10</v>
      </c>
      <c r="H1334" s="131">
        <v>45398</v>
      </c>
      <c r="I1334" s="131">
        <v>45412</v>
      </c>
    </row>
    <row r="1335" spans="1:9" x14ac:dyDescent="0.25">
      <c r="A1335" s="142" t="s">
        <v>366</v>
      </c>
      <c r="B1335" s="164" t="s">
        <v>17</v>
      </c>
      <c r="C1335" s="127" t="s">
        <v>226</v>
      </c>
      <c r="D1335" s="128" t="str">
        <f>_xlfn.XLOOKUP(C1335,'[1]Catálogo de actividades'!$B$5:$B$296,'[1]Catálogo de actividades'!$C$5:$C$296)</f>
        <v>OPL</v>
      </c>
      <c r="E1335" s="128" t="str">
        <f>_xlfn.XLOOKUP(C1335,'[1]Catálogo de actividades'!$B$5:$B$296,'[1]Catálogo de actividades'!$D$5:$D$296)</f>
        <v>OD</v>
      </c>
      <c r="F1335" s="129" t="str">
        <f>_xlfn.XLOOKUP(C1335,'[1]Catálogo de actividades'!$B$5:$B$296,'[1]Catálogo de actividades'!$I$5:$I$296)</f>
        <v>OPL</v>
      </c>
      <c r="G1335" s="130" t="str">
        <f>_xlfn.XLOOKUP(C1335,'[1]Catálogo de actividades'!$B$5:$B$325,'[1]Catálogo de actividades'!$E$5:$E$325)</f>
        <v>18.11</v>
      </c>
      <c r="H1335" s="131">
        <v>45409</v>
      </c>
      <c r="I1335" s="131">
        <v>45432</v>
      </c>
    </row>
    <row r="1336" spans="1:9" x14ac:dyDescent="0.25">
      <c r="A1336" s="142" t="s">
        <v>366</v>
      </c>
      <c r="B1336" s="164" t="s">
        <v>17</v>
      </c>
      <c r="C1336" s="127" t="s">
        <v>227</v>
      </c>
      <c r="D1336" s="128" t="str">
        <f>_xlfn.XLOOKUP(C1336,'[1]Catálogo de actividades'!$B$5:$B$296,'[1]Catálogo de actividades'!$C$5:$C$296)</f>
        <v>OPL</v>
      </c>
      <c r="E1336" s="128" t="str">
        <f>_xlfn.XLOOKUP(C1336,'[1]Catálogo de actividades'!$B$5:$B$296,'[1]Catálogo de actividades'!$D$5:$D$296)</f>
        <v>CG</v>
      </c>
      <c r="F1336" s="129" t="str">
        <f>_xlfn.XLOOKUP(C1336,'[1]Catálogo de actividades'!$B$5:$B$296,'[1]Catálogo de actividades'!$I$5:$I$296)</f>
        <v>OPL</v>
      </c>
      <c r="G1336" s="130" t="str">
        <f>_xlfn.XLOOKUP(C1336,'[1]Catálogo de actividades'!$B$5:$B$325,'[1]Catálogo de actividades'!$E$5:$E$325)</f>
        <v>18.13</v>
      </c>
      <c r="H1336" s="131">
        <v>45413</v>
      </c>
      <c r="I1336" s="131">
        <v>45419</v>
      </c>
    </row>
    <row r="1337" spans="1:9" x14ac:dyDescent="0.25">
      <c r="A1337" s="142" t="s">
        <v>366</v>
      </c>
      <c r="B1337" s="164" t="s">
        <v>17</v>
      </c>
      <c r="C1337" s="127" t="s">
        <v>228</v>
      </c>
      <c r="D1337" s="128" t="str">
        <f>_xlfn.XLOOKUP(C1337,'[1]Catálogo de actividades'!$B$5:$B$296,'[1]Catálogo de actividades'!$C$5:$C$296)</f>
        <v>OPL</v>
      </c>
      <c r="E1337" s="128" t="str">
        <f>_xlfn.XLOOKUP(C1337,'[1]Catálogo de actividades'!$B$5:$B$296,'[1]Catálogo de actividades'!$D$5:$D$296)</f>
        <v>CD</v>
      </c>
      <c r="F1337" s="129" t="str">
        <f>_xlfn.XLOOKUP(C1337,'[1]Catálogo de actividades'!$B$5:$B$296,'[1]Catálogo de actividades'!$I$5:$I$296)</f>
        <v>OPL</v>
      </c>
      <c r="G1337" s="130" t="str">
        <f>_xlfn.XLOOKUP(C1337,'[1]Catálogo de actividades'!$B$5:$B$325,'[1]Catálogo de actividades'!$E$5:$E$325)</f>
        <v>18.14</v>
      </c>
      <c r="H1337" s="131">
        <v>45398</v>
      </c>
      <c r="I1337" s="131">
        <v>45440</v>
      </c>
    </row>
    <row r="1338" spans="1:9" x14ac:dyDescent="0.25">
      <c r="A1338" s="142" t="s">
        <v>366</v>
      </c>
      <c r="B1338" s="164" t="s">
        <v>17</v>
      </c>
      <c r="C1338" s="127" t="s">
        <v>229</v>
      </c>
      <c r="D1338" s="128" t="str">
        <f>_xlfn.XLOOKUP(C1338,'[1]Catálogo de actividades'!$B$5:$B$296,'[1]Catálogo de actividades'!$C$5:$C$296)</f>
        <v>OPL</v>
      </c>
      <c r="E1338" s="128" t="str">
        <f>_xlfn.XLOOKUP(C1338,'[1]Catálogo de actividades'!$B$5:$B$296,'[1]Catálogo de actividades'!$D$5:$D$296)</f>
        <v>CG/OD</v>
      </c>
      <c r="F1338" s="129" t="str">
        <f>_xlfn.XLOOKUP(C1338,'[1]Catálogo de actividades'!$B$5:$B$296,'[1]Catálogo de actividades'!$I$5:$I$296)</f>
        <v>OPL</v>
      </c>
      <c r="G1338" s="130" t="str">
        <f>_xlfn.XLOOKUP(C1338,'[1]Catálogo de actividades'!$B$5:$B$325,'[1]Catálogo de actividades'!$E$5:$E$325)</f>
        <v>18.15</v>
      </c>
      <c r="H1338" s="131">
        <v>45447</v>
      </c>
      <c r="I1338" s="131">
        <v>45447</v>
      </c>
    </row>
    <row r="1339" spans="1:9" x14ac:dyDescent="0.25">
      <c r="A1339" s="142" t="s">
        <v>366</v>
      </c>
      <c r="B1339" s="164" t="s">
        <v>17</v>
      </c>
      <c r="C1339" s="127" t="s">
        <v>230</v>
      </c>
      <c r="D1339" s="128" t="str">
        <f>_xlfn.XLOOKUP(C1339,'[1]Catálogo de actividades'!$B$5:$B$296,'[1]Catálogo de actividades'!$C$5:$C$296)</f>
        <v>OPL</v>
      </c>
      <c r="E1339" s="128" t="str">
        <f>_xlfn.XLOOKUP(C1339,'[1]Catálogo de actividades'!$B$5:$B$296,'[1]Catálogo de actividades'!$D$5:$D$296)</f>
        <v>OD</v>
      </c>
      <c r="F1339" s="129" t="str">
        <f>_xlfn.XLOOKUP(C1339,'[1]Catálogo de actividades'!$B$5:$B$296,'[1]Catálogo de actividades'!$I$5:$I$296)</f>
        <v>OPL</v>
      </c>
      <c r="G1339" s="130" t="str">
        <f>_xlfn.XLOOKUP(C1339,'[1]Catálogo de actividades'!$B$5:$B$325,'[1]Catálogo de actividades'!$E$5:$E$325)</f>
        <v>18.16</v>
      </c>
      <c r="H1339" s="131">
        <v>45451</v>
      </c>
      <c r="I1339" s="131">
        <v>45454</v>
      </c>
    </row>
    <row r="1340" spans="1:9" x14ac:dyDescent="0.25">
      <c r="A1340" s="142" t="s">
        <v>366</v>
      </c>
      <c r="B1340" s="164" t="s">
        <v>17</v>
      </c>
      <c r="C1340" s="127" t="s">
        <v>231</v>
      </c>
      <c r="D1340" s="128" t="str">
        <f>_xlfn.XLOOKUP(C1340,'[1]Catálogo de actividades'!$B$5:$B$296,'[1]Catálogo de actividades'!$C$5:$C$296)</f>
        <v>OPL</v>
      </c>
      <c r="E1340" s="128" t="str">
        <f>_xlfn.XLOOKUP(C1340,'[1]Catálogo de actividades'!$B$5:$B$296,'[1]Catálogo de actividades'!$D$5:$D$296)</f>
        <v>OD</v>
      </c>
      <c r="F1340" s="129" t="str">
        <f>_xlfn.XLOOKUP(C1340,'[1]Catálogo de actividades'!$B$5:$B$296,'[1]Catálogo de actividades'!$I$5:$I$296)</f>
        <v>OPL</v>
      </c>
      <c r="G1340" s="130" t="str">
        <f>_xlfn.XLOOKUP(C1340,'[1]Catálogo de actividades'!$B$5:$B$325,'[1]Catálogo de actividades'!$E$5:$E$325)</f>
        <v>18.17</v>
      </c>
      <c r="H1340" s="131">
        <v>45449</v>
      </c>
      <c r="I1340" s="131">
        <v>45457</v>
      </c>
    </row>
    <row r="1341" spans="1:9" x14ac:dyDescent="0.25">
      <c r="A1341" s="142" t="s">
        <v>366</v>
      </c>
      <c r="B1341" s="164" t="s">
        <v>17</v>
      </c>
      <c r="C1341" s="127" t="s">
        <v>232</v>
      </c>
      <c r="D1341" s="128" t="str">
        <f>_xlfn.XLOOKUP(C1341,'[1]Catálogo de actividades'!$B$5:$B$296,'[1]Catálogo de actividades'!$C$5:$C$296)</f>
        <v>OPL</v>
      </c>
      <c r="E1341" s="128" t="str">
        <f>_xlfn.XLOOKUP(C1341,'[1]Catálogo de actividades'!$B$5:$B$296,'[1]Catálogo de actividades'!$D$5:$D$296)</f>
        <v>OD</v>
      </c>
      <c r="F1341" s="129" t="str">
        <f>_xlfn.XLOOKUP(C1341,'[1]Catálogo de actividades'!$B$5:$B$296,'[1]Catálogo de actividades'!$I$5:$I$296)</f>
        <v>OPL</v>
      </c>
      <c r="G1341" s="130" t="str">
        <f>_xlfn.XLOOKUP(C1341,'[1]Catálogo de actividades'!$B$5:$B$325,'[1]Catálogo de actividades'!$E$5:$E$325)</f>
        <v>18.18</v>
      </c>
      <c r="H1341" s="131">
        <v>45449</v>
      </c>
      <c r="I1341" s="131">
        <v>45457</v>
      </c>
    </row>
    <row r="1342" spans="1:9" x14ac:dyDescent="0.25">
      <c r="A1342" s="142" t="s">
        <v>366</v>
      </c>
      <c r="B1342" s="164" t="s">
        <v>17</v>
      </c>
      <c r="C1342" s="127" t="s">
        <v>233</v>
      </c>
      <c r="D1342" s="128" t="str">
        <f>_xlfn.XLOOKUP(C1342,'[1]Catálogo de actividades'!$B$5:$B$296,'[1]Catálogo de actividades'!$C$5:$C$296)</f>
        <v>OPL</v>
      </c>
      <c r="E1342" s="128" t="str">
        <f>_xlfn.XLOOKUP(C1342,'[1]Catálogo de actividades'!$B$5:$B$296,'[1]Catálogo de actividades'!$D$5:$D$296)</f>
        <v>OD</v>
      </c>
      <c r="F1342" s="129" t="str">
        <f>_xlfn.XLOOKUP(C1342,'[1]Catálogo de actividades'!$B$5:$B$296,'[1]Catálogo de actividades'!$I$5:$I$296)</f>
        <v>OPL</v>
      </c>
      <c r="G1342" s="130" t="str">
        <f>_xlfn.XLOOKUP(C1342,'[1]Catálogo de actividades'!$B$5:$B$325,'[1]Catálogo de actividades'!$E$5:$E$325)</f>
        <v>18.19</v>
      </c>
      <c r="H1342" s="131">
        <v>45448</v>
      </c>
      <c r="I1342" s="131">
        <v>45459</v>
      </c>
    </row>
    <row r="1343" spans="1:9" x14ac:dyDescent="0.25">
      <c r="A1343" s="142" t="s">
        <v>366</v>
      </c>
      <c r="B1343" s="164" t="s">
        <v>17</v>
      </c>
      <c r="C1343" s="127" t="s">
        <v>234</v>
      </c>
      <c r="D1343" s="128" t="str">
        <f>_xlfn.XLOOKUP(C1343,'[1]Catálogo de actividades'!$B$5:$B$296,'[1]Catálogo de actividades'!$C$5:$C$296)</f>
        <v>OPL</v>
      </c>
      <c r="E1343" s="128" t="str">
        <f>_xlfn.XLOOKUP(C1343,'[1]Catálogo de actividades'!$B$5:$B$296,'[1]Catálogo de actividades'!$D$5:$D$296)</f>
        <v>OD</v>
      </c>
      <c r="F1343" s="129" t="str">
        <f>_xlfn.XLOOKUP(C1343,'[1]Catálogo de actividades'!$B$5:$B$296,'[1]Catálogo de actividades'!$I$5:$I$296)</f>
        <v>OPL</v>
      </c>
      <c r="G1343" s="130" t="str">
        <f>_xlfn.XLOOKUP(C1343,'[1]Catálogo de actividades'!$B$5:$B$325,'[1]Catálogo de actividades'!$E$5:$E$325)</f>
        <v>18.20</v>
      </c>
      <c r="H1343" s="131">
        <v>45481</v>
      </c>
      <c r="I1343" s="131">
        <v>45485</v>
      </c>
    </row>
    <row r="1344" spans="1:9" x14ac:dyDescent="0.25">
      <c r="A1344" s="142" t="s">
        <v>366</v>
      </c>
      <c r="B1344" s="164" t="s">
        <v>17</v>
      </c>
      <c r="C1344" s="127" t="s">
        <v>235</v>
      </c>
      <c r="D1344" s="128" t="str">
        <f>_xlfn.XLOOKUP(C1344,'[1]Catálogo de actividades'!$B$5:$B$296,'[1]Catálogo de actividades'!$C$5:$C$296)</f>
        <v>OPL</v>
      </c>
      <c r="E1344" s="128" t="str">
        <f>_xlfn.XLOOKUP(C1344,'[1]Catálogo de actividades'!$B$5:$B$296,'[1]Catálogo de actividades'!$D$5:$D$296)</f>
        <v>OD</v>
      </c>
      <c r="F1344" s="129" t="str">
        <f>_xlfn.XLOOKUP(C1344,'[1]Catálogo de actividades'!$B$5:$B$296,'[1]Catálogo de actividades'!$I$5:$I$296)</f>
        <v>OPL</v>
      </c>
      <c r="G1344" s="130" t="str">
        <f>_xlfn.XLOOKUP(C1344,'[1]Catálogo de actividades'!$B$5:$B$325,'[1]Catálogo de actividades'!$E$5:$E$325)</f>
        <v>18.21</v>
      </c>
      <c r="H1344" s="131">
        <v>45481</v>
      </c>
      <c r="I1344" s="131">
        <v>45485</v>
      </c>
    </row>
    <row r="1345" spans="1:9" x14ac:dyDescent="0.25">
      <c r="A1345" s="142" t="s">
        <v>366</v>
      </c>
      <c r="B1345" s="164" t="s">
        <v>17</v>
      </c>
      <c r="C1345" s="127" t="s">
        <v>236</v>
      </c>
      <c r="D1345" s="128" t="str">
        <f>_xlfn.XLOOKUP(C1345,'[1]Catálogo de actividades'!$B$5:$B$296,'[1]Catálogo de actividades'!$C$5:$C$296)</f>
        <v>OPL</v>
      </c>
      <c r="E1345" s="128" t="str">
        <f>_xlfn.XLOOKUP(C1345,'[1]Catálogo de actividades'!$B$5:$B$296,'[1]Catálogo de actividades'!$D$5:$D$296)</f>
        <v>CG</v>
      </c>
      <c r="F1345" s="129" t="str">
        <f>_xlfn.XLOOKUP(C1345,'[1]Catálogo de actividades'!$B$5:$B$296,'[1]Catálogo de actividades'!$I$5:$I$296)</f>
        <v>OPL</v>
      </c>
      <c r="G1345" s="130" t="str">
        <f>_xlfn.XLOOKUP(C1345,'[1]Catálogo de actividades'!$B$5:$B$325,'[1]Catálogo de actividades'!$E$5:$E$325)</f>
        <v>18.23</v>
      </c>
      <c r="H1345" s="131">
        <v>45457</v>
      </c>
      <c r="I1345" s="131">
        <v>45535</v>
      </c>
    </row>
    <row r="1346" spans="1:9" x14ac:dyDescent="0.25">
      <c r="A1346" s="142" t="s">
        <v>366</v>
      </c>
      <c r="B1346" s="164" t="s">
        <v>17</v>
      </c>
      <c r="C1346" s="127" t="s">
        <v>237</v>
      </c>
      <c r="D1346" s="128" t="str">
        <f>_xlfn.XLOOKUP(C1346,'[1]Catálogo de actividades'!$B$5:$B$296,'[1]Catálogo de actividades'!$C$5:$C$296)</f>
        <v>OPL</v>
      </c>
      <c r="E1346" s="128" t="str">
        <f>_xlfn.XLOOKUP(C1346,'[1]Catálogo de actividades'!$B$5:$B$296,'[1]Catálogo de actividades'!$D$5:$D$296)</f>
        <v>CG</v>
      </c>
      <c r="F1346" s="129" t="str">
        <f>_xlfn.XLOOKUP(C1346,'[1]Catálogo de actividades'!$B$5:$B$296,'[1]Catálogo de actividades'!$I$5:$I$296)</f>
        <v>OPL</v>
      </c>
      <c r="G1346" s="130" t="str">
        <f>_xlfn.XLOOKUP(C1346,'[1]Catálogo de actividades'!$B$5:$B$325,'[1]Catálogo de actividades'!$E$5:$E$325)</f>
        <v>18.24</v>
      </c>
      <c r="H1346" s="131">
        <v>45530</v>
      </c>
      <c r="I1346" s="131">
        <v>45538</v>
      </c>
    </row>
    <row r="1347" spans="1:9" x14ac:dyDescent="0.25">
      <c r="A1347" s="142" t="s">
        <v>366</v>
      </c>
      <c r="B1347" s="164" t="s">
        <v>17</v>
      </c>
      <c r="C1347" s="127" t="s">
        <v>238</v>
      </c>
      <c r="D1347" s="128" t="str">
        <f>_xlfn.XLOOKUP(C1347,'[1]Catálogo de actividades'!$B$5:$B$296,'[1]Catálogo de actividades'!$C$5:$C$296)</f>
        <v>OPL</v>
      </c>
      <c r="E1347" s="128" t="str">
        <f>_xlfn.XLOOKUP(C1347,'[1]Catálogo de actividades'!$B$5:$B$296,'[1]Catálogo de actividades'!$D$5:$D$296)</f>
        <v>CG</v>
      </c>
      <c r="F1347" s="129" t="str">
        <f>_xlfn.XLOOKUP(C1347,'[1]Catálogo de actividades'!$B$5:$B$296,'[1]Catálogo de actividades'!$I$5:$I$296)</f>
        <v>OPL</v>
      </c>
      <c r="G1347" s="130" t="str">
        <f>_xlfn.XLOOKUP(C1347,'[1]Catálogo de actividades'!$B$5:$B$325,'[1]Catálogo de actividades'!$E$5:$E$325)</f>
        <v>18.25</v>
      </c>
      <c r="H1347" s="131">
        <v>45530</v>
      </c>
      <c r="I1347" s="131">
        <v>45538</v>
      </c>
    </row>
    <row r="1348" spans="1:9" x14ac:dyDescent="0.25">
      <c r="A1348" s="142" t="s">
        <v>366</v>
      </c>
      <c r="B1348" s="164" t="s">
        <v>17</v>
      </c>
      <c r="C1348" s="127" t="s">
        <v>239</v>
      </c>
      <c r="D1348" s="128" t="str">
        <f>_xlfn.XLOOKUP(C1348,'[1]Catálogo de actividades'!$B$5:$B$296,'[1]Catálogo de actividades'!$C$5:$C$296)</f>
        <v>OPL</v>
      </c>
      <c r="E1348" s="128" t="str">
        <f>_xlfn.XLOOKUP(C1348,'[1]Catálogo de actividades'!$B$5:$B$296,'[1]Catálogo de actividades'!$D$5:$D$296)</f>
        <v>CG</v>
      </c>
      <c r="F1348" s="129" t="str">
        <f>_xlfn.XLOOKUP(C1348,'[1]Catálogo de actividades'!$B$5:$B$296,'[1]Catálogo de actividades'!$I$5:$I$296)</f>
        <v>OPL</v>
      </c>
      <c r="G1348" s="130" t="str">
        <f>_xlfn.XLOOKUP(C1348,'[1]Catálogo de actividades'!$B$5:$B$325,'[1]Catálogo de actividades'!$E$5:$E$325)</f>
        <v>18.27</v>
      </c>
      <c r="H1348" s="131">
        <v>45452</v>
      </c>
      <c r="I1348" s="131">
        <v>45544</v>
      </c>
    </row>
    <row r="1349" spans="1:9" x14ac:dyDescent="0.25">
      <c r="A1349" s="142" t="s">
        <v>366</v>
      </c>
      <c r="B1349" s="164" t="s">
        <v>20</v>
      </c>
      <c r="C1349" s="127" t="s">
        <v>240</v>
      </c>
      <c r="D1349" s="128" t="str">
        <f>_xlfn.XLOOKUP(C1349,'[1]Catálogo de actividades'!$B$5:$B$296,'[1]Catálogo de actividades'!$C$5:$C$296)</f>
        <v>INE/OPL</v>
      </c>
      <c r="E1349" s="128" t="str">
        <f>_xlfn.XLOOKUP(C1349,'[1]Catálogo de actividades'!$B$5:$B$296,'[1]Catálogo de actividades'!$D$5:$D$296)</f>
        <v>CAI/CG</v>
      </c>
      <c r="F1349" s="129" t="str">
        <f>_xlfn.XLOOKUP(C1349,'[1]Catálogo de actividades'!$B$5:$B$296,'[1]Catálogo de actividades'!$I$5:$I$296)</f>
        <v>CAI</v>
      </c>
      <c r="G1349" s="130" t="str">
        <f>_xlfn.XLOOKUP(C1349,'[1]Catálogo de actividades'!$B$5:$B$325,'[1]Catálogo de actividades'!$E$5:$E$325)</f>
        <v>21.1</v>
      </c>
      <c r="H1349" s="131">
        <v>45170</v>
      </c>
      <c r="I1349" s="131">
        <v>45199</v>
      </c>
    </row>
    <row r="1350" spans="1:9" x14ac:dyDescent="0.25">
      <c r="A1350" s="142" t="s">
        <v>366</v>
      </c>
      <c r="B1350" s="164" t="s">
        <v>20</v>
      </c>
      <c r="C1350" s="127" t="s">
        <v>241</v>
      </c>
      <c r="D1350" s="128" t="str">
        <f>_xlfn.XLOOKUP(C1350,'[1]Catálogo de actividades'!$B$5:$B$296,'[1]Catálogo de actividades'!$C$5:$C$296)</f>
        <v>INE</v>
      </c>
      <c r="E1350" s="128" t="str">
        <f>_xlfn.XLOOKUP(C1350,'[1]Catálogo de actividades'!$B$5:$B$296,'[1]Catálogo de actividades'!$D$5:$D$296)</f>
        <v>CAI/JLE</v>
      </c>
      <c r="F1350" s="129" t="str">
        <f>_xlfn.XLOOKUP(C1350,'[1]Catálogo de actividades'!$B$5:$B$296,'[1]Catálogo de actividades'!$I$5:$I$296)</f>
        <v>OPL</v>
      </c>
      <c r="G1350" s="130" t="str">
        <f>_xlfn.XLOOKUP(C1350,'[1]Catálogo de actividades'!$B$5:$B$325,'[1]Catálogo de actividades'!$E$5:$E$325)</f>
        <v>21.2</v>
      </c>
      <c r="H1350" s="131">
        <v>45189</v>
      </c>
      <c r="I1350" s="131">
        <v>45408</v>
      </c>
    </row>
    <row r="1351" spans="1:9" x14ac:dyDescent="0.25">
      <c r="A1351" s="142" t="s">
        <v>366</v>
      </c>
      <c r="B1351" s="164" t="s">
        <v>20</v>
      </c>
      <c r="C1351" s="127" t="s">
        <v>242</v>
      </c>
      <c r="D1351" s="128" t="str">
        <f>_xlfn.XLOOKUP(C1351,'[1]Catálogo de actividades'!$B$5:$B$296,'[1]Catálogo de actividades'!$C$5:$C$296)</f>
        <v>INE</v>
      </c>
      <c r="E1351" s="128" t="str">
        <f>_xlfn.XLOOKUP(C1351,'[1]Catálogo de actividades'!$B$5:$B$296,'[1]Catálogo de actividades'!$D$5:$D$296)</f>
        <v>CAI</v>
      </c>
      <c r="F1351" s="129" t="str">
        <f>_xlfn.XLOOKUP(C1351,'[1]Catálogo de actividades'!$B$5:$B$296,'[1]Catálogo de actividades'!$I$5:$I$296)</f>
        <v>CAI</v>
      </c>
      <c r="G1351" s="130" t="str">
        <f>_xlfn.XLOOKUP(C1351,'[1]Catálogo de actividades'!$B$5:$B$325,'[1]Catálogo de actividades'!$E$5:$E$325)</f>
        <v>21.3</v>
      </c>
      <c r="H1351" s="131">
        <v>45170</v>
      </c>
      <c r="I1351" s="131">
        <v>45434</v>
      </c>
    </row>
    <row r="1352" spans="1:9" x14ac:dyDescent="0.25">
      <c r="A1352" s="142" t="s">
        <v>366</v>
      </c>
      <c r="B1352" s="164" t="s">
        <v>20</v>
      </c>
      <c r="C1352" s="127" t="s">
        <v>243</v>
      </c>
      <c r="D1352" s="128" t="str">
        <f>_xlfn.XLOOKUP(C1352,'[1]Catálogo de actividades'!$B$5:$B$296,'[1]Catálogo de actividades'!$C$5:$C$296)</f>
        <v>INE</v>
      </c>
      <c r="E1352" s="128" t="str">
        <f>_xlfn.XLOOKUP(C1352,'[1]Catálogo de actividades'!$B$5:$B$296,'[1]Catálogo de actividades'!$D$5:$D$296)</f>
        <v>CAI</v>
      </c>
      <c r="F1352" s="129" t="str">
        <f>_xlfn.XLOOKUP(C1352,'[1]Catálogo de actividades'!$B$5:$B$296,'[1]Catálogo de actividades'!$I$5:$I$296)</f>
        <v>CAI</v>
      </c>
      <c r="G1352" s="130" t="str">
        <f>_xlfn.XLOOKUP(C1352,'[1]Catálogo de actividades'!$B$5:$B$325,'[1]Catálogo de actividades'!$E$5:$E$325)</f>
        <v>21.4</v>
      </c>
      <c r="H1352" s="131">
        <v>45189</v>
      </c>
      <c r="I1352" s="131">
        <v>45443</v>
      </c>
    </row>
    <row r="1353" spans="1:9" x14ac:dyDescent="0.25">
      <c r="A1353" s="142" t="s">
        <v>366</v>
      </c>
      <c r="B1353" s="164" t="s">
        <v>21</v>
      </c>
      <c r="C1353" s="127" t="s">
        <v>244</v>
      </c>
      <c r="D1353" s="128" t="str">
        <f>_xlfn.XLOOKUP(C1353,'[1]Catálogo de actividades'!$B$5:$B$296,'[1]Catálogo de actividades'!$C$5:$C$296)</f>
        <v>OPL</v>
      </c>
      <c r="E1353" s="128" t="str">
        <f>_xlfn.XLOOKUP(C1353,'[1]Catálogo de actividades'!$B$5:$B$296,'[1]Catálogo de actividades'!$D$5:$D$296)</f>
        <v>CG</v>
      </c>
      <c r="F1353" s="129" t="str">
        <f>_xlfn.XLOOKUP(C1353,'[1]Catálogo de actividades'!$B$5:$B$296,'[1]Catálogo de actividades'!$I$5:$I$296)</f>
        <v>OPL</v>
      </c>
      <c r="G1353" s="130" t="str">
        <f>_xlfn.XLOOKUP(C1353,'[1]Catálogo de actividades'!$B$5:$B$325,'[1]Catálogo de actividades'!$E$5:$E$325)</f>
        <v>22.1</v>
      </c>
      <c r="H1353" s="131">
        <v>45481</v>
      </c>
      <c r="I1353" s="131">
        <v>45485</v>
      </c>
    </row>
    <row r="1354" spans="1:9" x14ac:dyDescent="0.25">
      <c r="A1354" s="142" t="s">
        <v>366</v>
      </c>
      <c r="B1354" s="139" t="s">
        <v>23</v>
      </c>
      <c r="C1354" s="139" t="s">
        <v>245</v>
      </c>
      <c r="D1354" s="140" t="s">
        <v>246</v>
      </c>
      <c r="E1354" s="141" t="s">
        <v>247</v>
      </c>
      <c r="F1354" s="142" t="s">
        <v>122</v>
      </c>
      <c r="G1354" s="130" t="str">
        <f>_xlfn.XLOOKUP(C1354,'[1]Catálogo de actividades'!$B$5:$B$325,'[1]Catálogo de actividades'!$E$5:$E$325)</f>
        <v>24.1</v>
      </c>
      <c r="H1354" s="131">
        <v>45153</v>
      </c>
      <c r="I1354" s="131">
        <v>45397</v>
      </c>
    </row>
    <row r="1355" spans="1:9" x14ac:dyDescent="0.25">
      <c r="A1355" s="142" t="s">
        <v>366</v>
      </c>
      <c r="B1355" s="139" t="s">
        <v>23</v>
      </c>
      <c r="C1355" s="139" t="s">
        <v>248</v>
      </c>
      <c r="D1355" s="140" t="s">
        <v>249</v>
      </c>
      <c r="E1355" s="141" t="s">
        <v>250</v>
      </c>
      <c r="F1355" s="141" t="s">
        <v>250</v>
      </c>
      <c r="G1355" s="130" t="str">
        <f>_xlfn.XLOOKUP(C1355,'[1]Catálogo de actividades'!$B$5:$B$325,'[1]Catálogo de actividades'!$E$5:$E$325)</f>
        <v>24.2</v>
      </c>
      <c r="H1355" s="131">
        <v>45292</v>
      </c>
      <c r="I1355" s="131">
        <v>45306</v>
      </c>
    </row>
    <row r="1356" spans="1:9" x14ac:dyDescent="0.25">
      <c r="A1356" s="142" t="s">
        <v>366</v>
      </c>
      <c r="B1356" s="139" t="s">
        <v>23</v>
      </c>
      <c r="C1356" s="139" t="s">
        <v>251</v>
      </c>
      <c r="D1356" s="140" t="s">
        <v>249</v>
      </c>
      <c r="E1356" s="141" t="s">
        <v>250</v>
      </c>
      <c r="F1356" s="141" t="s">
        <v>250</v>
      </c>
      <c r="G1356" s="130" t="str">
        <f>_xlfn.XLOOKUP(C1356,'[1]Catálogo de actividades'!$B$5:$B$325,'[1]Catálogo de actividades'!$E$5:$E$325)</f>
        <v>24.3</v>
      </c>
      <c r="H1356" s="131">
        <v>45292</v>
      </c>
      <c r="I1356" s="131">
        <v>45306</v>
      </c>
    </row>
    <row r="1357" spans="1:9" x14ac:dyDescent="0.25">
      <c r="A1357" s="142" t="s">
        <v>366</v>
      </c>
      <c r="B1357" s="139" t="s">
        <v>23</v>
      </c>
      <c r="C1357" s="139" t="s">
        <v>252</v>
      </c>
      <c r="D1357" s="140" t="s">
        <v>249</v>
      </c>
      <c r="E1357" s="141" t="s">
        <v>253</v>
      </c>
      <c r="F1357" s="141" t="s">
        <v>253</v>
      </c>
      <c r="G1357" s="130" t="str">
        <f>_xlfn.XLOOKUP(C1357,'[1]Catálogo de actividades'!$B$5:$B$325,'[1]Catálogo de actividades'!$E$5:$E$325)</f>
        <v>24.4</v>
      </c>
      <c r="H1357" s="131">
        <v>45318</v>
      </c>
      <c r="I1357" s="131">
        <v>45322</v>
      </c>
    </row>
    <row r="1358" spans="1:9" x14ac:dyDescent="0.25">
      <c r="A1358" s="142" t="s">
        <v>366</v>
      </c>
      <c r="B1358" s="139" t="s">
        <v>23</v>
      </c>
      <c r="C1358" s="139" t="s">
        <v>254</v>
      </c>
      <c r="D1358" s="140" t="s">
        <v>249</v>
      </c>
      <c r="E1358" s="141" t="s">
        <v>250</v>
      </c>
      <c r="F1358" s="141" t="s">
        <v>250</v>
      </c>
      <c r="G1358" s="130" t="str">
        <f>_xlfn.XLOOKUP(C1358,'[1]Catálogo de actividades'!$B$5:$B$325,'[1]Catálogo de actividades'!$E$5:$E$325)</f>
        <v>24.5</v>
      </c>
      <c r="H1358" s="131">
        <v>45318</v>
      </c>
      <c r="I1358" s="131">
        <v>45322</v>
      </c>
    </row>
    <row r="1359" spans="1:9" x14ac:dyDescent="0.25">
      <c r="A1359" s="142" t="s">
        <v>366</v>
      </c>
      <c r="B1359" s="139" t="s">
        <v>23</v>
      </c>
      <c r="C1359" s="139" t="s">
        <v>255</v>
      </c>
      <c r="D1359" s="140" t="s">
        <v>249</v>
      </c>
      <c r="E1359" s="141" t="s">
        <v>256</v>
      </c>
      <c r="F1359" s="141" t="s">
        <v>256</v>
      </c>
      <c r="G1359" s="130" t="str">
        <f>_xlfn.XLOOKUP(C1359,'[1]Catálogo de actividades'!$B$5:$B$325,'[1]Catálogo de actividades'!$E$5:$E$325)</f>
        <v>24.6</v>
      </c>
      <c r="H1359" s="131">
        <v>45328</v>
      </c>
      <c r="I1359" s="131">
        <v>45328</v>
      </c>
    </row>
    <row r="1360" spans="1:9" x14ac:dyDescent="0.25">
      <c r="A1360" s="142" t="s">
        <v>366</v>
      </c>
      <c r="B1360" s="139" t="s">
        <v>23</v>
      </c>
      <c r="C1360" s="139" t="s">
        <v>257</v>
      </c>
      <c r="D1360" s="140" t="s">
        <v>249</v>
      </c>
      <c r="E1360" s="141" t="s">
        <v>258</v>
      </c>
      <c r="F1360" s="141" t="s">
        <v>259</v>
      </c>
      <c r="G1360" s="130" t="str">
        <f>_xlfn.XLOOKUP(C1360,'[1]Catálogo de actividades'!$B$5:$B$325,'[1]Catálogo de actividades'!$E$5:$E$325)</f>
        <v>24.7</v>
      </c>
      <c r="H1360" s="131">
        <v>45325</v>
      </c>
      <c r="I1360" s="131">
        <v>45334</v>
      </c>
    </row>
    <row r="1361" spans="1:9" x14ac:dyDescent="0.25">
      <c r="A1361" s="142" t="s">
        <v>366</v>
      </c>
      <c r="B1361" s="139" t="s">
        <v>23</v>
      </c>
      <c r="C1361" s="139" t="s">
        <v>260</v>
      </c>
      <c r="D1361" s="140" t="s">
        <v>249</v>
      </c>
      <c r="E1361" s="141" t="s">
        <v>253</v>
      </c>
      <c r="F1361" s="141" t="s">
        <v>253</v>
      </c>
      <c r="G1361" s="130" t="str">
        <f>_xlfn.XLOOKUP(C1361,'[1]Catálogo de actividades'!$B$5:$B$325,'[1]Catálogo de actividades'!$E$5:$E$325)</f>
        <v>24.8</v>
      </c>
      <c r="H1361" s="131">
        <v>45334</v>
      </c>
      <c r="I1361" s="131">
        <v>45338</v>
      </c>
    </row>
    <row r="1362" spans="1:9" x14ac:dyDescent="0.25">
      <c r="A1362" s="142" t="s">
        <v>366</v>
      </c>
      <c r="B1362" s="139" t="s">
        <v>23</v>
      </c>
      <c r="C1362" s="139" t="s">
        <v>261</v>
      </c>
      <c r="D1362" s="140" t="s">
        <v>249</v>
      </c>
      <c r="E1362" s="141" t="s">
        <v>262</v>
      </c>
      <c r="F1362" s="148" t="s">
        <v>259</v>
      </c>
      <c r="G1362" s="130" t="str">
        <f>_xlfn.XLOOKUP(C1362,'[1]Catálogo de actividades'!$B$5:$B$325,'[1]Catálogo de actividades'!$E$5:$E$325)</f>
        <v>24.9</v>
      </c>
      <c r="H1362" s="131">
        <v>45352</v>
      </c>
      <c r="I1362" s="131">
        <v>45397</v>
      </c>
    </row>
    <row r="1363" spans="1:9" x14ac:dyDescent="0.25">
      <c r="A1363" s="142" t="s">
        <v>366</v>
      </c>
      <c r="B1363" s="139" t="s">
        <v>23</v>
      </c>
      <c r="C1363" s="139" t="s">
        <v>263</v>
      </c>
      <c r="D1363" s="140" t="s">
        <v>249</v>
      </c>
      <c r="E1363" s="141" t="s">
        <v>264</v>
      </c>
      <c r="F1363" s="148" t="s">
        <v>256</v>
      </c>
      <c r="G1363" s="130" t="str">
        <f>_xlfn.XLOOKUP(C1363,'[1]Catálogo de actividades'!$B$5:$B$325,'[1]Catálogo de actividades'!$E$5:$E$325)</f>
        <v>24.10</v>
      </c>
      <c r="H1363" s="131">
        <v>45388</v>
      </c>
      <c r="I1363" s="131">
        <v>45388</v>
      </c>
    </row>
    <row r="1364" spans="1:9" x14ac:dyDescent="0.25">
      <c r="A1364" s="142" t="s">
        <v>366</v>
      </c>
      <c r="B1364" s="139" t="s">
        <v>23</v>
      </c>
      <c r="C1364" s="139" t="s">
        <v>265</v>
      </c>
      <c r="D1364" s="140" t="s">
        <v>246</v>
      </c>
      <c r="E1364" s="141" t="s">
        <v>266</v>
      </c>
      <c r="F1364" s="148" t="s">
        <v>122</v>
      </c>
      <c r="G1364" s="130" t="str">
        <f>_xlfn.XLOOKUP(C1364,'[1]Catálogo de actividades'!$B$5:$B$325,'[1]Catálogo de actividades'!$E$5:$E$325)</f>
        <v>24.11</v>
      </c>
      <c r="H1364" s="131">
        <v>45390</v>
      </c>
      <c r="I1364" s="131">
        <v>45404</v>
      </c>
    </row>
    <row r="1365" spans="1:9" x14ac:dyDescent="0.25">
      <c r="A1365" s="142" t="s">
        <v>366</v>
      </c>
      <c r="B1365" s="139" t="s">
        <v>23</v>
      </c>
      <c r="C1365" s="139" t="s">
        <v>267</v>
      </c>
      <c r="D1365" s="140" t="s">
        <v>246</v>
      </c>
      <c r="E1365" s="141" t="s">
        <v>266</v>
      </c>
      <c r="F1365" s="148" t="s">
        <v>253</v>
      </c>
      <c r="G1365" s="130" t="str">
        <f>_xlfn.XLOOKUP(C1365,'[1]Catálogo de actividades'!$B$5:$B$325,'[1]Catálogo de actividades'!$E$5:$E$325)</f>
        <v>24.12</v>
      </c>
      <c r="H1365" s="131">
        <v>45390</v>
      </c>
      <c r="I1365" s="131">
        <v>45436</v>
      </c>
    </row>
    <row r="1366" spans="1:9" x14ac:dyDescent="0.25">
      <c r="A1366" s="142" t="s">
        <v>366</v>
      </c>
      <c r="B1366" s="139" t="s">
        <v>23</v>
      </c>
      <c r="C1366" s="139" t="s">
        <v>268</v>
      </c>
      <c r="D1366" s="140" t="s">
        <v>249</v>
      </c>
      <c r="E1366" s="141" t="s">
        <v>259</v>
      </c>
      <c r="F1366" s="148" t="s">
        <v>259</v>
      </c>
      <c r="G1366" s="130" t="str">
        <f>_xlfn.XLOOKUP(C1366,'[1]Catálogo de actividades'!$B$5:$B$325,'[1]Catálogo de actividades'!$E$5:$E$325)</f>
        <v>24.13</v>
      </c>
      <c r="H1366" s="131">
        <v>45412</v>
      </c>
      <c r="I1366" s="131">
        <v>45415</v>
      </c>
    </row>
    <row r="1367" spans="1:9" x14ac:dyDescent="0.25">
      <c r="A1367" s="142" t="s">
        <v>366</v>
      </c>
      <c r="B1367" s="139" t="s">
        <v>23</v>
      </c>
      <c r="C1367" s="139" t="s">
        <v>269</v>
      </c>
      <c r="D1367" s="140" t="s">
        <v>249</v>
      </c>
      <c r="E1367" s="141" t="s">
        <v>258</v>
      </c>
      <c r="F1367" s="148" t="s">
        <v>259</v>
      </c>
      <c r="G1367" s="130" t="str">
        <f>_xlfn.XLOOKUP(C1367,'[1]Catálogo de actividades'!$B$5:$B$325,'[1]Catálogo de actividades'!$E$5:$E$325)</f>
        <v>24.14</v>
      </c>
      <c r="H1367" s="131">
        <v>45418</v>
      </c>
      <c r="I1367" s="131">
        <v>45432</v>
      </c>
    </row>
    <row r="1368" spans="1:9" x14ac:dyDescent="0.25">
      <c r="A1368" s="142" t="s">
        <v>366</v>
      </c>
      <c r="B1368" s="149" t="s">
        <v>23</v>
      </c>
      <c r="C1368" s="139" t="s">
        <v>270</v>
      </c>
      <c r="D1368" s="150" t="s">
        <v>249</v>
      </c>
      <c r="E1368" s="151" t="s">
        <v>271</v>
      </c>
      <c r="F1368" s="152" t="s">
        <v>259</v>
      </c>
      <c r="G1368" s="130" t="str">
        <f>_xlfn.XLOOKUP(C1368,'[1]Catálogo de actividades'!$B$5:$B$325,'[1]Catálogo de actividades'!$E$5:$E$325)</f>
        <v>24.15</v>
      </c>
      <c r="H1368" s="131">
        <v>45445</v>
      </c>
      <c r="I1368" s="131">
        <v>45446</v>
      </c>
    </row>
    <row r="1369" spans="1:9" x14ac:dyDescent="0.25">
      <c r="A1369" s="245" t="s">
        <v>375</v>
      </c>
      <c r="B1369" s="164" t="s">
        <v>0</v>
      </c>
      <c r="C1369" s="127" t="s">
        <v>36</v>
      </c>
      <c r="D1369" s="128" t="str">
        <f>_xlfn.XLOOKUP(C1369,'[1]Catálogo de actividades'!$B$5:$B$296,'[1]Catálogo de actividades'!$C$5:$C$296)</f>
        <v>INE</v>
      </c>
      <c r="E1369" s="128" t="str">
        <f>_xlfn.XLOOKUP(C1369,'[1]Catálogo de actividades'!$B$5:$B$296,'[1]Catálogo de actividades'!$D$5:$D$296)</f>
        <v>CG</v>
      </c>
      <c r="F1369" s="129" t="str">
        <f>_xlfn.XLOOKUP(C1369,'[1]Catálogo de actividades'!$B$5:$B$296,'[1]Catálogo de actividades'!$I$5:$I$296)</f>
        <v>UTVOPL</v>
      </c>
      <c r="G1369" s="130" t="str">
        <f>_xlfn.XLOOKUP(C1369,'[1]Catálogo de actividades'!$B$5:$B$325,'[1]Catálogo de actividades'!$E$5:$E$325)</f>
        <v>1.1</v>
      </c>
      <c r="H1369" s="131">
        <v>45122</v>
      </c>
      <c r="I1369" s="131">
        <v>45139</v>
      </c>
    </row>
    <row r="1370" spans="1:9" x14ac:dyDescent="0.25">
      <c r="A1370" s="245" t="s">
        <v>375</v>
      </c>
      <c r="B1370" s="164" t="s">
        <v>0</v>
      </c>
      <c r="C1370" s="127" t="s">
        <v>37</v>
      </c>
      <c r="D1370" s="128" t="str">
        <f>_xlfn.XLOOKUP(C1370,'[1]Catálogo de actividades'!$B$5:$B$296,'[1]Catálogo de actividades'!$C$5:$C$296)</f>
        <v>INE/OPL</v>
      </c>
      <c r="E1370" s="128" t="str">
        <f>_xlfn.XLOOKUP(C1370,'[1]Catálogo de actividades'!$B$5:$B$296,'[1]Catálogo de actividades'!$D$5:$D$296)</f>
        <v>DECEYEC/JLE/OPL</v>
      </c>
      <c r="F1370" s="129" t="str">
        <f>_xlfn.XLOOKUP(C1370,'[1]Catálogo de actividades'!$B$5:$B$296,'[1]Catálogo de actividades'!$I$5:$I$296)</f>
        <v>DECEYEC</v>
      </c>
      <c r="G1370" s="130" t="str">
        <f>_xlfn.XLOOKUP(C1370,'[1]Catálogo de actividades'!$B$5:$B$325,'[1]Catálogo de actividades'!$E$5:$E$325)</f>
        <v>1.2</v>
      </c>
      <c r="H1370" s="157">
        <v>45231</v>
      </c>
      <c r="I1370" s="157">
        <v>45306</v>
      </c>
    </row>
    <row r="1371" spans="1:9" x14ac:dyDescent="0.25">
      <c r="A1371" s="245" t="s">
        <v>375</v>
      </c>
      <c r="B1371" s="164" t="s">
        <v>0</v>
      </c>
      <c r="C1371" s="127" t="s">
        <v>38</v>
      </c>
      <c r="D1371" s="128" t="str">
        <f>_xlfn.XLOOKUP(C1371,'[1]Catálogo de actividades'!$B$5:$B$296,'[1]Catálogo de actividades'!$C$5:$C$296)</f>
        <v>OPL</v>
      </c>
      <c r="E1371" s="128" t="str">
        <f>_xlfn.XLOOKUP(C1371,'[1]Catálogo de actividades'!$B$5:$B$296,'[1]Catálogo de actividades'!$D$5:$D$296)</f>
        <v>CG</v>
      </c>
      <c r="F1371" s="129" t="str">
        <f>_xlfn.XLOOKUP(C1371,'[1]Catálogo de actividades'!$B$5:$B$296,'[1]Catálogo de actividades'!$I$5:$I$296)</f>
        <v>OPL</v>
      </c>
      <c r="G1371" s="130" t="str">
        <f>_xlfn.XLOOKUP(C1371,'[1]Catálogo de actividades'!$B$5:$B$325,'[1]Catálogo de actividades'!$E$5:$E$325)</f>
        <v>1.3</v>
      </c>
      <c r="H1371" s="131">
        <v>45172</v>
      </c>
      <c r="I1371" s="131">
        <v>45178</v>
      </c>
    </row>
    <row r="1372" spans="1:9" x14ac:dyDescent="0.25">
      <c r="A1372" s="245" t="s">
        <v>375</v>
      </c>
      <c r="B1372" s="164" t="s">
        <v>0</v>
      </c>
      <c r="C1372" s="127" t="s">
        <v>39</v>
      </c>
      <c r="D1372" s="128" t="str">
        <f>_xlfn.XLOOKUP(C1372,'[1]Catálogo de actividades'!$B$5:$B$296,'[1]Catálogo de actividades'!$C$5:$C$296)</f>
        <v>INE/OPL</v>
      </c>
      <c r="E1372" s="128" t="str">
        <f>_xlfn.XLOOKUP(C1372,'[1]Catálogo de actividades'!$B$5:$B$296,'[1]Catálogo de actividades'!$D$5:$D$296)</f>
        <v>DECEYEC/JLE/OPL</v>
      </c>
      <c r="F1372" s="129" t="str">
        <f>_xlfn.XLOOKUP(C1372,'[1]Catálogo de actividades'!$B$5:$B$296,'[1]Catálogo de actividades'!$I$5:$I$296)</f>
        <v>OPL</v>
      </c>
      <c r="G1372" s="130" t="str">
        <f>_xlfn.XLOOKUP(C1372,'[1]Catálogo de actividades'!$B$5:$B$325,'[1]Catálogo de actividades'!$E$5:$E$325)</f>
        <v>1.4</v>
      </c>
      <c r="H1372" s="131">
        <v>45323</v>
      </c>
      <c r="I1372" s="131">
        <v>45445</v>
      </c>
    </row>
    <row r="1373" spans="1:9" ht="15" x14ac:dyDescent="0.25">
      <c r="A1373" s="245" t="s">
        <v>375</v>
      </c>
      <c r="B1373" s="164" t="s">
        <v>0</v>
      </c>
      <c r="C1373" s="171" t="s">
        <v>40</v>
      </c>
      <c r="D1373" s="128" t="str">
        <f>_xlfn.XLOOKUP(C1373,'[1]Catálogo de actividades'!$B$5:$B$296,'[1]Catálogo de actividades'!$C$5:$C$296)</f>
        <v>INE/OPL</v>
      </c>
      <c r="E1373" s="128" t="str">
        <f>_xlfn.XLOOKUP(C1373,'[1]Catálogo de actividades'!$B$5:$B$296,'[1]Catálogo de actividades'!$D$5:$D$296)</f>
        <v>DECEYEC/JLE/OPL</v>
      </c>
      <c r="F1373" s="129" t="str">
        <f>_xlfn.XLOOKUP(C1373,'[1]Catálogo de actividades'!$B$5:$B$296,'[1]Catálogo de actividades'!$I$5:$I$296)</f>
        <v>DECEYEC</v>
      </c>
      <c r="G1373" s="130" t="str">
        <f>_xlfn.XLOOKUP(C1373,'[1]Catálogo de actividades'!$B$5:$B$325,'[1]Catálogo de actividades'!$E$5:$E$325)</f>
        <v>1.5</v>
      </c>
      <c r="H1373" s="131">
        <v>45383</v>
      </c>
      <c r="I1373" s="131">
        <v>45412</v>
      </c>
    </row>
    <row r="1374" spans="1:9" ht="15" x14ac:dyDescent="0.25">
      <c r="A1374" s="245" t="s">
        <v>375</v>
      </c>
      <c r="B1374" s="164" t="s">
        <v>0</v>
      </c>
      <c r="C1374" s="171" t="s">
        <v>41</v>
      </c>
      <c r="D1374" s="128" t="str">
        <f>_xlfn.XLOOKUP(C1374,'[1]Catálogo de actividades'!$B$5:$B$296,'[1]Catálogo de actividades'!$C$5:$C$296)</f>
        <v>INE/OPL</v>
      </c>
      <c r="E1374" s="128" t="str">
        <f>_xlfn.XLOOKUP(C1374,'[1]Catálogo de actividades'!$B$5:$B$296,'[1]Catálogo de actividades'!$D$5:$D$296)</f>
        <v>DECEYEC/JLE/OPL</v>
      </c>
      <c r="F1374" s="129" t="str">
        <f>_xlfn.XLOOKUP(C1374,'[1]Catálogo de actividades'!$B$5:$B$296,'[1]Catálogo de actividades'!$I$5:$I$296)</f>
        <v>DECEYEC</v>
      </c>
      <c r="G1374" s="130" t="str">
        <f>_xlfn.XLOOKUP(C1374,'[1]Catálogo de actividades'!$B$5:$B$325,'[1]Catálogo de actividades'!$E$5:$E$325)</f>
        <v>1.6</v>
      </c>
      <c r="H1374" s="131">
        <v>45505</v>
      </c>
      <c r="I1374" s="131">
        <v>45531</v>
      </c>
    </row>
    <row r="1375" spans="1:9" x14ac:dyDescent="0.25">
      <c r="A1375" s="245" t="s">
        <v>375</v>
      </c>
      <c r="B1375" s="164" t="s">
        <v>1</v>
      </c>
      <c r="C1375" s="127" t="s">
        <v>42</v>
      </c>
      <c r="D1375" s="128" t="str">
        <f>_xlfn.XLOOKUP(C1375,'[1]Catálogo de actividades'!$B$5:$B$296,'[1]Catálogo de actividades'!$C$5:$C$296)</f>
        <v>OPL</v>
      </c>
      <c r="E1375" s="128" t="str">
        <f>_xlfn.XLOOKUP(C1375,'[1]Catálogo de actividades'!$B$5:$B$296,'[1]Catálogo de actividades'!$D$5:$D$296)</f>
        <v>CG</v>
      </c>
      <c r="F1375" s="129" t="str">
        <f>_xlfn.XLOOKUP(C1375,'[1]Catálogo de actividades'!$B$5:$B$296,'[1]Catálogo de actividades'!$I$5:$I$296)</f>
        <v>OPL</v>
      </c>
      <c r="G1375" s="130" t="str">
        <f>_xlfn.XLOOKUP(C1375,'[1]Catálogo de actividades'!$B$5:$B$325,'[1]Catálogo de actividades'!$E$5:$E$325)</f>
        <v>2.1</v>
      </c>
      <c r="H1375" s="131">
        <v>45172</v>
      </c>
      <c r="I1375" s="131">
        <v>45178</v>
      </c>
    </row>
    <row r="1376" spans="1:9" x14ac:dyDescent="0.25">
      <c r="A1376" s="245" t="s">
        <v>375</v>
      </c>
      <c r="B1376" s="164" t="s">
        <v>1</v>
      </c>
      <c r="C1376" s="127" t="s">
        <v>43</v>
      </c>
      <c r="D1376" s="128" t="str">
        <f>_xlfn.XLOOKUP(C1376,'[1]Catálogo de actividades'!$B$5:$B$296,'[1]Catálogo de actividades'!$C$5:$C$296)</f>
        <v>OPL</v>
      </c>
      <c r="E1376" s="128" t="str">
        <f>_xlfn.XLOOKUP(C1376,'[1]Catálogo de actividades'!$B$5:$B$296,'[1]Catálogo de actividades'!$D$5:$D$296)</f>
        <v>CG</v>
      </c>
      <c r="F1376" s="129" t="str">
        <f>_xlfn.XLOOKUP(C1376,'[1]Catálogo de actividades'!$B$5:$B$296,'[1]Catálogo de actividades'!$I$5:$I$296)</f>
        <v>OPL</v>
      </c>
      <c r="G1376" s="130" t="str">
        <f>_xlfn.XLOOKUP(C1376,'[1]Catálogo de actividades'!$B$5:$B$325,'[1]Catálogo de actividades'!$E$5:$E$325)</f>
        <v>2.2</v>
      </c>
      <c r="H1376" s="131">
        <v>45292</v>
      </c>
      <c r="I1376" s="131">
        <v>45325</v>
      </c>
    </row>
    <row r="1377" spans="1:9" ht="15" x14ac:dyDescent="0.25">
      <c r="A1377" s="245" t="s">
        <v>375</v>
      </c>
      <c r="B1377" s="164" t="s">
        <v>1</v>
      </c>
      <c r="C1377" s="171" t="s">
        <v>44</v>
      </c>
      <c r="D1377" s="128" t="str">
        <f>_xlfn.XLOOKUP(C1377,'[1]Catálogo de actividades'!$B$5:$B$296,'[1]Catálogo de actividades'!$C$5:$C$296)</f>
        <v>OPL</v>
      </c>
      <c r="E1377" s="128" t="str">
        <f>_xlfn.XLOOKUP(C1377,'[1]Catálogo de actividades'!$B$5:$B$296,'[1]Catálogo de actividades'!$D$5:$D$296)</f>
        <v>CG</v>
      </c>
      <c r="F1377" s="129" t="str">
        <f>_xlfn.XLOOKUP(C1377,'[1]Catálogo de actividades'!$B$5:$B$296,'[1]Catálogo de actividades'!$I$5:$I$296)</f>
        <v>OPL</v>
      </c>
      <c r="G1377" s="130" t="str">
        <f>_xlfn.XLOOKUP(C1377,'[1]Catálogo de actividades'!$B$5:$B$325,'[1]Catálogo de actividades'!$E$5:$E$325)</f>
        <v>2.3</v>
      </c>
      <c r="H1377" s="131">
        <v>45481</v>
      </c>
      <c r="I1377" s="131">
        <v>45485</v>
      </c>
    </row>
    <row r="1378" spans="1:9" x14ac:dyDescent="0.25">
      <c r="A1378" s="245" t="s">
        <v>375</v>
      </c>
      <c r="B1378" s="164" t="s">
        <v>1</v>
      </c>
      <c r="C1378" s="160" t="s">
        <v>45</v>
      </c>
      <c r="D1378" s="128" t="str">
        <f>_xlfn.XLOOKUP(C1378,'[1]Catálogo de actividades'!$B$5:$B$296,'[1]Catálogo de actividades'!$C$5:$C$296)</f>
        <v>OPL</v>
      </c>
      <c r="E1378" s="128" t="str">
        <f>_xlfn.XLOOKUP(C1378,'[1]Catálogo de actividades'!$B$5:$B$296,'[1]Catálogo de actividades'!$D$5:$D$296)</f>
        <v>CG</v>
      </c>
      <c r="F1378" s="129" t="str">
        <f>_xlfn.XLOOKUP(C1378,'[1]Catálogo de actividades'!$B$5:$B$296,'[1]Catálogo de actividades'!$I$5:$I$296)</f>
        <v>OPL</v>
      </c>
      <c r="G1378" s="130" t="str">
        <f>_xlfn.XLOOKUP(C1378,'[1]Catálogo de actividades'!$B$5:$B$325,'[1]Catálogo de actividades'!$E$5:$E$325)</f>
        <v>2.4</v>
      </c>
      <c r="H1378" s="131">
        <v>45481</v>
      </c>
      <c r="I1378" s="131">
        <v>45485</v>
      </c>
    </row>
    <row r="1379" spans="1:9" x14ac:dyDescent="0.25">
      <c r="A1379" s="245" t="s">
        <v>375</v>
      </c>
      <c r="B1379" s="164" t="s">
        <v>1</v>
      </c>
      <c r="C1379" s="127" t="s">
        <v>46</v>
      </c>
      <c r="D1379" s="128" t="str">
        <f>_xlfn.XLOOKUP(C1379,'[1]Catálogo de actividades'!$B$5:$B$296,'[1]Catálogo de actividades'!$C$5:$C$296)</f>
        <v>OPL</v>
      </c>
      <c r="E1379" s="128" t="str">
        <f>_xlfn.XLOOKUP(C1379,'[1]Catálogo de actividades'!$B$5:$B$296,'[1]Catálogo de actividades'!$D$5:$D$296)</f>
        <v>OD</v>
      </c>
      <c r="F1379" s="129" t="str">
        <f>_xlfn.XLOOKUP(C1379,'[1]Catálogo de actividades'!$B$5:$B$296,'[1]Catálogo de actividades'!$I$5:$I$296)</f>
        <v>OPL</v>
      </c>
      <c r="G1379" s="130" t="str">
        <f>_xlfn.XLOOKUP(C1379,'[1]Catálogo de actividades'!$B$5:$B$325,'[1]Catálogo de actividades'!$E$5:$E$325)</f>
        <v>2.5</v>
      </c>
      <c r="H1379" s="131">
        <v>45326</v>
      </c>
      <c r="I1379" s="131">
        <v>45332</v>
      </c>
    </row>
    <row r="1380" spans="1:9" x14ac:dyDescent="0.25">
      <c r="A1380" s="245" t="s">
        <v>375</v>
      </c>
      <c r="B1380" s="164" t="s">
        <v>1</v>
      </c>
      <c r="C1380" s="127" t="s">
        <v>52</v>
      </c>
      <c r="D1380" s="128" t="str">
        <f>_xlfn.XLOOKUP(C1380,'[1]Catálogo de actividades'!$B$5:$B$296,'[1]Catálogo de actividades'!$C$5:$C$296)</f>
        <v>INE</v>
      </c>
      <c r="E1380" s="128" t="str">
        <f>_xlfn.XLOOKUP(C1380,'[1]Catálogo de actividades'!$B$5:$B$296,'[1]Catálogo de actividades'!$D$5:$D$296)</f>
        <v>CG</v>
      </c>
      <c r="F1380" s="129" t="str">
        <f>_xlfn.XLOOKUP(C1380,'[1]Catálogo de actividades'!$B$5:$B$296,'[1]Catálogo de actividades'!$I$5:$I$296)</f>
        <v>DEOE</v>
      </c>
      <c r="G1380" s="130" t="str">
        <f>_xlfn.XLOOKUP(C1380,'[1]Catálogo de actividades'!$B$5:$B$325,'[1]Catálogo de actividades'!$E$5:$E$325)</f>
        <v>2.11</v>
      </c>
      <c r="H1380" s="131">
        <v>45170</v>
      </c>
      <c r="I1380" s="131">
        <v>45199</v>
      </c>
    </row>
    <row r="1381" spans="1:9" x14ac:dyDescent="0.25">
      <c r="A1381" s="245" t="s">
        <v>375</v>
      </c>
      <c r="B1381" s="164" t="s">
        <v>1</v>
      </c>
      <c r="C1381" s="127" t="s">
        <v>54</v>
      </c>
      <c r="D1381" s="128" t="str">
        <f>_xlfn.XLOOKUP(C1381,'[1]Catálogo de actividades'!$B$5:$B$296,'[1]Catálogo de actividades'!$C$5:$C$296)</f>
        <v>INE</v>
      </c>
      <c r="E1381" s="128" t="str">
        <f>_xlfn.XLOOKUP(C1381,'[1]Catálogo de actividades'!$B$5:$B$296,'[1]Catálogo de actividades'!$D$5:$D$296)</f>
        <v>CL</v>
      </c>
      <c r="F1381" s="129" t="str">
        <f>_xlfn.XLOOKUP(C1381,'[1]Catálogo de actividades'!$B$5:$B$296,'[1]Catálogo de actividades'!$I$5:$I$296)</f>
        <v>DEOE</v>
      </c>
      <c r="G1381" s="130" t="str">
        <f>_xlfn.XLOOKUP(C1381,'[1]Catálogo de actividades'!$B$5:$B$325,'[1]Catálogo de actividades'!$E$5:$E$325)</f>
        <v>2.12</v>
      </c>
      <c r="H1381" s="131">
        <v>45231</v>
      </c>
      <c r="I1381" s="131">
        <v>45231</v>
      </c>
    </row>
    <row r="1382" spans="1:9" x14ac:dyDescent="0.25">
      <c r="A1382" s="245" t="s">
        <v>375</v>
      </c>
      <c r="B1382" s="164" t="s">
        <v>1</v>
      </c>
      <c r="C1382" s="127" t="s">
        <v>55</v>
      </c>
      <c r="D1382" s="128" t="str">
        <f>_xlfn.XLOOKUP(C1382,'[1]Catálogo de actividades'!$B$5:$B$296,'[1]Catálogo de actividades'!$C$5:$C$296)</f>
        <v>INE</v>
      </c>
      <c r="E1382" s="128" t="str">
        <f>_xlfn.XLOOKUP(C1382,'[1]Catálogo de actividades'!$B$5:$B$296,'[1]Catálogo de actividades'!$D$5:$D$296)</f>
        <v>CL</v>
      </c>
      <c r="F1382" s="129" t="str">
        <f>_xlfn.XLOOKUP(C1382,'[1]Catálogo de actividades'!$B$5:$B$296,'[1]Catálogo de actividades'!$I$5:$I$296)</f>
        <v>DEOE</v>
      </c>
      <c r="G1382" s="130" t="str">
        <f>_xlfn.XLOOKUP(C1382,'[1]Catálogo de actividades'!$B$5:$B$325,'[1]Catálogo de actividades'!$E$5:$E$325)</f>
        <v>2.13</v>
      </c>
      <c r="H1382" s="131">
        <v>45231</v>
      </c>
      <c r="I1382" s="131">
        <v>45260</v>
      </c>
    </row>
    <row r="1383" spans="1:9" x14ac:dyDescent="0.25">
      <c r="A1383" s="245" t="s">
        <v>375</v>
      </c>
      <c r="B1383" s="127" t="s">
        <v>1</v>
      </c>
      <c r="C1383" s="127" t="s">
        <v>56</v>
      </c>
      <c r="D1383" s="128" t="str">
        <f>_xlfn.XLOOKUP(C1383,'[1]Catálogo de actividades'!$B$5:$B$296,'[1]Catálogo de actividades'!$C$5:$C$296)</f>
        <v>INE</v>
      </c>
      <c r="E1383" s="128" t="str">
        <f>_xlfn.XLOOKUP(C1383,'[1]Catálogo de actividades'!$B$5:$B$296,'[1]Catálogo de actividades'!$D$5:$D$296)</f>
        <v>CD</v>
      </c>
      <c r="F1383" s="129" t="str">
        <f>_xlfn.XLOOKUP(C1383,'[1]Catálogo de actividades'!$B$5:$B$296,'[1]Catálogo de actividades'!$I$5:$I$296)</f>
        <v>DEOE</v>
      </c>
      <c r="G1383" s="130" t="str">
        <f>_xlfn.XLOOKUP(C1383,'[1]Catálogo de actividades'!$B$5:$B$325,'[1]Catálogo de actividades'!$E$5:$E$325)</f>
        <v>2.14</v>
      </c>
      <c r="H1383" s="131">
        <v>45261</v>
      </c>
      <c r="I1383" s="131">
        <v>45261</v>
      </c>
    </row>
    <row r="1384" spans="1:9" x14ac:dyDescent="0.25">
      <c r="A1384" s="245" t="s">
        <v>375</v>
      </c>
      <c r="B1384" s="164" t="s">
        <v>2</v>
      </c>
      <c r="C1384" s="127" t="s">
        <v>57</v>
      </c>
      <c r="D1384" s="128" t="str">
        <f>_xlfn.XLOOKUP(C1384,'[1]Catálogo de actividades'!$B$5:$B$296,'[1]Catálogo de actividades'!$C$5:$C$296)</f>
        <v>INE</v>
      </c>
      <c r="E1384" s="128" t="str">
        <f>_xlfn.XLOOKUP(C1384,'[1]Catálogo de actividades'!$B$5:$B$296,'[1]Catálogo de actividades'!$D$5:$D$296)</f>
        <v>DERFE</v>
      </c>
      <c r="F1384" s="129" t="str">
        <f>_xlfn.XLOOKUP(C1384,'[1]Catálogo de actividades'!$B$5:$B$296,'[1]Catálogo de actividades'!$I$5:$I$296)</f>
        <v>DERFE</v>
      </c>
      <c r="G1384" s="130" t="str">
        <f>_xlfn.XLOOKUP(C1384,'[1]Catálogo de actividades'!$B$5:$B$325,'[1]Catálogo de actividades'!$E$5:$E$325)</f>
        <v>3.1</v>
      </c>
      <c r="H1384" s="132">
        <v>45314</v>
      </c>
      <c r="I1384" s="131">
        <v>45329</v>
      </c>
    </row>
    <row r="1385" spans="1:9" x14ac:dyDescent="0.25">
      <c r="A1385" s="245" t="s">
        <v>375</v>
      </c>
      <c r="B1385" s="164" t="s">
        <v>2</v>
      </c>
      <c r="C1385" s="127" t="s">
        <v>58</v>
      </c>
      <c r="D1385" s="128" t="str">
        <f>_xlfn.XLOOKUP(C1385,'[1]Catálogo de actividades'!$B$5:$B$296,'[1]Catálogo de actividades'!$C$5:$C$296)</f>
        <v>INE/OPL</v>
      </c>
      <c r="E1385" s="128" t="str">
        <f>_xlfn.XLOOKUP(C1385,'[1]Catálogo de actividades'!$B$5:$B$296,'[1]Catálogo de actividades'!$D$5:$D$296)</f>
        <v>DERFE</v>
      </c>
      <c r="F1385" s="129" t="str">
        <f>_xlfn.XLOOKUP(C1385,'[1]Catálogo de actividades'!$B$5:$B$296,'[1]Catálogo de actividades'!$I$5:$I$296)</f>
        <v>DERFE</v>
      </c>
      <c r="G1385" s="130" t="str">
        <f>_xlfn.XLOOKUP(C1385,'[1]Catálogo de actividades'!$B$5:$B$325,'[1]Catálogo de actividades'!$E$5:$E$325)</f>
        <v>3.2</v>
      </c>
      <c r="H1385" s="131">
        <v>45329</v>
      </c>
      <c r="I1385" s="131">
        <v>45357</v>
      </c>
    </row>
    <row r="1386" spans="1:9" x14ac:dyDescent="0.25">
      <c r="A1386" s="245" t="s">
        <v>375</v>
      </c>
      <c r="B1386" s="164" t="s">
        <v>2</v>
      </c>
      <c r="C1386" s="127" t="s">
        <v>59</v>
      </c>
      <c r="D1386" s="128" t="str">
        <f>_xlfn.XLOOKUP(C1386,'[1]Catálogo de actividades'!$B$5:$B$296,'[1]Catálogo de actividades'!$C$5:$C$296)</f>
        <v>INE</v>
      </c>
      <c r="E1386" s="128" t="str">
        <f>_xlfn.XLOOKUP(C1386,'[1]Catálogo de actividades'!$B$5:$B$296,'[1]Catálogo de actividades'!$D$5:$D$296)</f>
        <v>DERFE</v>
      </c>
      <c r="F1386" s="129" t="str">
        <f>_xlfn.XLOOKUP(C1386,'[1]Catálogo de actividades'!$B$5:$B$296,'[1]Catálogo de actividades'!$I$5:$I$296)</f>
        <v>DERFE</v>
      </c>
      <c r="G1386" s="130" t="str">
        <f>_xlfn.XLOOKUP(C1386,'[1]Catálogo de actividades'!$B$5:$B$325,'[1]Catálogo de actividades'!$E$5:$E$325)</f>
        <v>3.3</v>
      </c>
      <c r="H1386" s="131">
        <v>45390</v>
      </c>
      <c r="I1386" s="131">
        <v>45390</v>
      </c>
    </row>
    <row r="1387" spans="1:9" x14ac:dyDescent="0.25">
      <c r="A1387" s="245" t="s">
        <v>375</v>
      </c>
      <c r="B1387" s="164" t="s">
        <v>2</v>
      </c>
      <c r="C1387" s="153" t="s">
        <v>60</v>
      </c>
      <c r="D1387" s="128" t="str">
        <f>_xlfn.XLOOKUP(C1387,'[1]Catálogo de actividades'!$B$5:$B$296,'[1]Catálogo de actividades'!$C$5:$C$296)</f>
        <v>INE</v>
      </c>
      <c r="E1387" s="128" t="str">
        <f>_xlfn.XLOOKUP(C1387,'[1]Catálogo de actividades'!$B$5:$B$296,'[1]Catálogo de actividades'!$D$5:$D$296)</f>
        <v>DERFE</v>
      </c>
      <c r="F1387" s="129" t="str">
        <f>_xlfn.XLOOKUP(C1387,'[1]Catálogo de actividades'!$B$5:$B$296,'[1]Catálogo de actividades'!$I$5:$I$296)</f>
        <v>DERFE</v>
      </c>
      <c r="G1387" s="130" t="str">
        <f>_xlfn.XLOOKUP(C1387,'[1]Catálogo de actividades'!$B$5:$B$325,'[1]Catálogo de actividades'!$E$5:$E$325)</f>
        <v>3.4</v>
      </c>
      <c r="H1387" s="131">
        <v>45397</v>
      </c>
      <c r="I1387" s="131">
        <v>45414</v>
      </c>
    </row>
    <row r="1388" spans="1:9" x14ac:dyDescent="0.25">
      <c r="A1388" s="245" t="s">
        <v>375</v>
      </c>
      <c r="B1388" s="164" t="s">
        <v>2</v>
      </c>
      <c r="C1388" s="127" t="s">
        <v>61</v>
      </c>
      <c r="D1388" s="128" t="str">
        <f>_xlfn.XLOOKUP(C1388,'[1]Catálogo de actividades'!$B$5:$B$296,'[1]Catálogo de actividades'!$C$5:$C$296)</f>
        <v>INE</v>
      </c>
      <c r="E1388" s="128" t="str">
        <f>_xlfn.XLOOKUP(C1388,'[1]Catálogo de actividades'!$B$5:$B$296,'[1]Catálogo de actividades'!$D$5:$D$296)</f>
        <v>DERFE</v>
      </c>
      <c r="F1388" s="129" t="str">
        <f>_xlfn.XLOOKUP(C1388,'[1]Catálogo de actividades'!$B$5:$B$296,'[1]Catálogo de actividades'!$I$5:$I$296)</f>
        <v>DERFE</v>
      </c>
      <c r="G1388" s="130" t="str">
        <f>_xlfn.XLOOKUP(C1388,'[1]Catálogo de actividades'!$B$5:$B$325,'[1]Catálogo de actividades'!$E$5:$E$325)</f>
        <v>3.5</v>
      </c>
      <c r="H1388" s="131">
        <v>45425</v>
      </c>
      <c r="I1388" s="131">
        <v>45432</v>
      </c>
    </row>
    <row r="1389" spans="1:9" x14ac:dyDescent="0.25">
      <c r="A1389" s="245" t="s">
        <v>375</v>
      </c>
      <c r="B1389" s="164" t="s">
        <v>3</v>
      </c>
      <c r="C1389" s="127" t="s">
        <v>62</v>
      </c>
      <c r="D1389" s="128" t="str">
        <f>_xlfn.XLOOKUP(C1389,'[1]Catálogo de actividades'!$B$5:$B$296,'[1]Catálogo de actividades'!$C$5:$C$296)</f>
        <v>INE</v>
      </c>
      <c r="E1389" s="128" t="str">
        <f>_xlfn.XLOOKUP(C1389,'[1]Catálogo de actividades'!$B$5:$B$296,'[1]Catálogo de actividades'!$D$5:$D$296)</f>
        <v>DERFE</v>
      </c>
      <c r="F1389" s="129" t="str">
        <f>_xlfn.XLOOKUP(C1389,'[1]Catálogo de actividades'!$B$5:$B$296,'[1]Catálogo de actividades'!$I$5:$I$296)</f>
        <v>DERFE</v>
      </c>
      <c r="G1389" s="130" t="str">
        <f>_xlfn.XLOOKUP(C1389,'[1]Catálogo de actividades'!$B$5:$B$325,'[1]Catálogo de actividades'!$E$5:$E$325)</f>
        <v>4.1</v>
      </c>
      <c r="H1389" s="131">
        <v>45170</v>
      </c>
      <c r="I1389" s="131">
        <v>45313</v>
      </c>
    </row>
    <row r="1390" spans="1:9" x14ac:dyDescent="0.25">
      <c r="A1390" s="245" t="s">
        <v>375</v>
      </c>
      <c r="B1390" s="164" t="s">
        <v>3</v>
      </c>
      <c r="C1390" s="127" t="s">
        <v>64</v>
      </c>
      <c r="D1390" s="128" t="str">
        <f>_xlfn.XLOOKUP(C1390,'[1]Catálogo de actividades'!$B$5:$B$296,'[1]Catálogo de actividades'!$C$5:$C$296)</f>
        <v>INE</v>
      </c>
      <c r="E1390" s="128" t="str">
        <f>_xlfn.XLOOKUP(C1390,'[1]Catálogo de actividades'!$B$5:$B$296,'[1]Catálogo de actividades'!$D$5:$D$296)</f>
        <v>DERFE</v>
      </c>
      <c r="F1390" s="129" t="str">
        <f>_xlfn.XLOOKUP(C1390,'[1]Catálogo de actividades'!$B$5:$B$296,'[1]Catálogo de actividades'!$I$5:$I$296)</f>
        <v>DERFE</v>
      </c>
      <c r="G1390" s="130" t="str">
        <f>_xlfn.XLOOKUP(C1390,'[1]Catálogo de actividades'!$B$5:$B$325,'[1]Catálogo de actividades'!$E$5:$E$325)</f>
        <v>4.2</v>
      </c>
      <c r="H1390" s="131">
        <v>45170</v>
      </c>
      <c r="I1390" s="131">
        <v>45330</v>
      </c>
    </row>
    <row r="1391" spans="1:9" x14ac:dyDescent="0.25">
      <c r="A1391" s="245" t="s">
        <v>375</v>
      </c>
      <c r="B1391" s="164" t="s">
        <v>3</v>
      </c>
      <c r="C1391" s="127" t="s">
        <v>65</v>
      </c>
      <c r="D1391" s="128" t="str">
        <f>_xlfn.XLOOKUP(C1391,'[1]Catálogo de actividades'!$B$5:$B$296,'[1]Catálogo de actividades'!$C$5:$C$296)</f>
        <v>INE</v>
      </c>
      <c r="E1391" s="128" t="str">
        <f>_xlfn.XLOOKUP(C1391,'[1]Catálogo de actividades'!$B$5:$B$296,'[1]Catálogo de actividades'!$D$5:$D$296)</f>
        <v>DERFE</v>
      </c>
      <c r="F1391" s="129" t="str">
        <f>_xlfn.XLOOKUP(C1391,'[1]Catálogo de actividades'!$B$5:$B$296,'[1]Catálogo de actividades'!$I$5:$I$296)</f>
        <v>DERFE</v>
      </c>
      <c r="G1391" s="130" t="str">
        <f>_xlfn.XLOOKUP(C1391,'[1]Catálogo de actividades'!$B$5:$B$325,'[1]Catálogo de actividades'!$E$5:$E$325)</f>
        <v>4.3</v>
      </c>
      <c r="H1391" s="131">
        <v>45170</v>
      </c>
      <c r="I1391" s="131">
        <v>45365</v>
      </c>
    </row>
    <row r="1392" spans="1:9" ht="15" x14ac:dyDescent="0.25">
      <c r="A1392" s="245" t="s">
        <v>375</v>
      </c>
      <c r="B1392" s="164" t="s">
        <v>3</v>
      </c>
      <c r="C1392" s="171" t="s">
        <v>66</v>
      </c>
      <c r="D1392" s="128" t="str">
        <f>_xlfn.XLOOKUP(C1392,'[1]Catálogo de actividades'!$B$5:$B$296,'[1]Catálogo de actividades'!$C$5:$C$296)</f>
        <v>INE</v>
      </c>
      <c r="E1392" s="128" t="str">
        <f>_xlfn.XLOOKUP(C1392,'[1]Catálogo de actividades'!$B$5:$B$296,'[1]Catálogo de actividades'!$D$5:$D$296)</f>
        <v>DERFE</v>
      </c>
      <c r="F1392" s="129" t="str">
        <f>_xlfn.XLOOKUP(C1392,'[1]Catálogo de actividades'!$B$5:$B$296,'[1]Catálogo de actividades'!$I$5:$I$296)</f>
        <v>DERFE</v>
      </c>
      <c r="G1392" s="130" t="str">
        <f>_xlfn.XLOOKUP(C1392,'[1]Catálogo de actividades'!$B$5:$B$325,'[1]Catálogo de actividades'!$E$5:$E$325)</f>
        <v>4.4</v>
      </c>
      <c r="H1392" s="131">
        <v>45331</v>
      </c>
      <c r="I1392" s="131">
        <v>45443</v>
      </c>
    </row>
    <row r="1393" spans="1:9" ht="15" x14ac:dyDescent="0.25">
      <c r="A1393" s="205" t="s">
        <v>375</v>
      </c>
      <c r="B1393" s="164" t="s">
        <v>4</v>
      </c>
      <c r="C1393" s="171" t="s">
        <v>67</v>
      </c>
      <c r="D1393" s="128" t="str">
        <f>_xlfn.XLOOKUP(C1393,'[1]Catálogo de actividades'!$B$5:$B$296,'[1]Catálogo de actividades'!$C$5:$C$296)</f>
        <v>INE</v>
      </c>
      <c r="E1393" s="128" t="str">
        <f>_xlfn.XLOOKUP(C1393,'[1]Catálogo de actividades'!$B$5:$B$296,'[1]Catálogo de actividades'!$D$5:$D$296)</f>
        <v>CG</v>
      </c>
      <c r="F1393" s="129" t="str">
        <f>_xlfn.XLOOKUP(C1393,'[1]Catálogo de actividades'!$B$5:$B$296,'[1]Catálogo de actividades'!$I$5:$I$296)</f>
        <v>DEOE</v>
      </c>
      <c r="G1393" s="130" t="str">
        <f>_xlfn.XLOOKUP(C1393,'[1]Catálogo de actividades'!$B$5:$B$325,'[1]Catálogo de actividades'!$E$5:$E$325)</f>
        <v>5.1</v>
      </c>
      <c r="H1393" s="131">
        <v>45170</v>
      </c>
      <c r="I1393" s="131">
        <v>45178</v>
      </c>
    </row>
    <row r="1394" spans="1:9" ht="15" x14ac:dyDescent="0.25">
      <c r="A1394" s="128" t="s">
        <v>375</v>
      </c>
      <c r="B1394" s="164" t="s">
        <v>4</v>
      </c>
      <c r="C1394" s="171" t="s">
        <v>68</v>
      </c>
      <c r="D1394" s="128" t="str">
        <f>_xlfn.XLOOKUP(C1394,'[1]Catálogo de actividades'!$B$5:$B$296,'[1]Catálogo de actividades'!$C$5:$C$296)</f>
        <v>OPL</v>
      </c>
      <c r="E1394" s="128" t="str">
        <f>_xlfn.XLOOKUP(C1394,'[1]Catálogo de actividades'!$B$5:$B$296,'[1]Catálogo de actividades'!$D$5:$D$296)</f>
        <v>CG</v>
      </c>
      <c r="F1394" s="173" t="str">
        <f>_xlfn.XLOOKUP(C1394,'[1]Catálogo de actividades'!$B$5:$B$296,'[1]Catálogo de actividades'!$I$5:$I$296)</f>
        <v>OPL</v>
      </c>
      <c r="G1394" s="130" t="str">
        <f>_xlfn.XLOOKUP(C1394,'[1]Catálogo de actividades'!$B$5:$B$325,'[1]Catálogo de actividades'!$E$5:$E$325)</f>
        <v>5.2</v>
      </c>
      <c r="H1394" s="131">
        <v>45172</v>
      </c>
      <c r="I1394" s="131">
        <v>45178</v>
      </c>
    </row>
    <row r="1395" spans="1:9" x14ac:dyDescent="0.25">
      <c r="A1395" s="245" t="s">
        <v>375</v>
      </c>
      <c r="B1395" s="164" t="s">
        <v>4</v>
      </c>
      <c r="C1395" s="153" t="s">
        <v>69</v>
      </c>
      <c r="D1395" s="128" t="str">
        <f>_xlfn.XLOOKUP(C1395,'[1]Catálogo de actividades'!$B$5:$B$296,'[1]Catálogo de actividades'!$C$5:$C$296)</f>
        <v>INE/OPL</v>
      </c>
      <c r="E1395" s="128" t="str">
        <f>_xlfn.XLOOKUP(C1395,'[1]Catálogo de actividades'!$B$5:$B$296,'[1]Catálogo de actividades'!$D$5:$D$296)</f>
        <v>OPL/JLE/ DECEYEC</v>
      </c>
      <c r="F1395" s="129" t="str">
        <f>_xlfn.XLOOKUP(C1395,'[1]Catálogo de actividades'!$B$5:$B$296,'[1]Catálogo de actividades'!$I$5:$I$296)</f>
        <v>DECEYEC</v>
      </c>
      <c r="G1395" s="130" t="str">
        <f>_xlfn.XLOOKUP(C1395,'[1]Catálogo de actividades'!$B$5:$B$325,'[1]Catálogo de actividades'!$E$5:$E$325)</f>
        <v>5.3</v>
      </c>
      <c r="H1395" s="131">
        <v>45187</v>
      </c>
      <c r="I1395" s="131">
        <v>45208</v>
      </c>
    </row>
    <row r="1396" spans="1:9" x14ac:dyDescent="0.25">
      <c r="A1396" s="245" t="s">
        <v>375</v>
      </c>
      <c r="B1396" s="164" t="s">
        <v>4</v>
      </c>
      <c r="C1396" s="153" t="s">
        <v>70</v>
      </c>
      <c r="D1396" s="128" t="str">
        <f>_xlfn.XLOOKUP(C1396,'[1]Catálogo de actividades'!$B$5:$B$296,'[1]Catálogo de actividades'!$C$5:$C$296)</f>
        <v>INE/OPL</v>
      </c>
      <c r="E1396" s="128" t="str">
        <f>_xlfn.XLOOKUP(C1396,'[1]Catálogo de actividades'!$B$5:$B$296,'[1]Catálogo de actividades'!$D$5:$D$296)</f>
        <v>OPL/JL/JD</v>
      </c>
      <c r="F1396" s="129" t="str">
        <f>_xlfn.XLOOKUP(C1396,'[1]Catálogo de actividades'!$B$5:$B$296,'[1]Catálogo de actividades'!$I$5:$I$296)</f>
        <v>DEOE</v>
      </c>
      <c r="G1396" s="130" t="str">
        <f>_xlfn.XLOOKUP(C1396,'[1]Catálogo de actividades'!$B$5:$B$325,'[1]Catálogo de actividades'!$E$5:$E$325)</f>
        <v>5.4</v>
      </c>
      <c r="H1396" s="131">
        <v>45170</v>
      </c>
      <c r="I1396" s="131">
        <v>45419</v>
      </c>
    </row>
    <row r="1397" spans="1:9" x14ac:dyDescent="0.25">
      <c r="A1397" s="245" t="s">
        <v>375</v>
      </c>
      <c r="B1397" s="164" t="s">
        <v>4</v>
      </c>
      <c r="C1397" s="153" t="s">
        <v>71</v>
      </c>
      <c r="D1397" s="128" t="str">
        <f>_xlfn.XLOOKUP(C1397,'[1]Catálogo de actividades'!$B$5:$B$296,'[1]Catálogo de actividades'!$C$5:$C$296)</f>
        <v>INE/OPL</v>
      </c>
      <c r="E1397" s="128" t="str">
        <f>_xlfn.XLOOKUP(C1397,'[1]Catálogo de actividades'!$B$5:$B$296,'[1]Catálogo de actividades'!$D$5:$D$296)</f>
        <v>OPL/JL/JD</v>
      </c>
      <c r="F1397" s="129" t="str">
        <f>_xlfn.XLOOKUP(C1397,'[1]Catálogo de actividades'!$B$5:$B$296,'[1]Catálogo de actividades'!$I$5:$I$296)</f>
        <v>DECEYEC</v>
      </c>
      <c r="G1397" s="130" t="str">
        <f>_xlfn.XLOOKUP(C1397,'[1]Catálogo de actividades'!$B$5:$B$325,'[1]Catálogo de actividades'!$E$5:$E$325)</f>
        <v>5.5</v>
      </c>
      <c r="H1397" s="131">
        <v>45212</v>
      </c>
      <c r="I1397" s="131">
        <v>45425</v>
      </c>
    </row>
    <row r="1398" spans="1:9" x14ac:dyDescent="0.25">
      <c r="A1398" s="245" t="s">
        <v>375</v>
      </c>
      <c r="B1398" s="164" t="s">
        <v>4</v>
      </c>
      <c r="C1398" s="127" t="s">
        <v>72</v>
      </c>
      <c r="D1398" s="128" t="str">
        <f>_xlfn.XLOOKUP(C1398,'[1]Catálogo de actividades'!$B$5:$B$296,'[1]Catálogo de actividades'!$C$5:$C$296)</f>
        <v>INE</v>
      </c>
      <c r="E1398" s="128" t="str">
        <f>_xlfn.XLOOKUP(C1398,'[1]Catálogo de actividades'!$B$5:$B$296,'[1]Catálogo de actividades'!$D$5:$D$296)</f>
        <v>CL/CD</v>
      </c>
      <c r="F1398" s="129" t="str">
        <f>_xlfn.XLOOKUP(C1398,'[1]Catálogo de actividades'!$B$5:$B$296,'[1]Catálogo de actividades'!$I$5:$I$296)</f>
        <v>DEOE</v>
      </c>
      <c r="G1398" s="130" t="str">
        <f>_xlfn.XLOOKUP(C1398,'[1]Catálogo de actividades'!$B$5:$B$325,'[1]Catálogo de actividades'!$E$5:$E$325)</f>
        <v>5.6</v>
      </c>
      <c r="H1398" s="131">
        <v>45231</v>
      </c>
      <c r="I1398" s="131">
        <v>45444</v>
      </c>
    </row>
    <row r="1399" spans="1:9" x14ac:dyDescent="0.25">
      <c r="A1399" s="245" t="s">
        <v>375</v>
      </c>
      <c r="B1399" s="164" t="s">
        <v>4</v>
      </c>
      <c r="C1399" s="127" t="s">
        <v>73</v>
      </c>
      <c r="D1399" s="128" t="str">
        <f>_xlfn.XLOOKUP(C1399,'[1]Catálogo de actividades'!$B$5:$B$296,'[1]Catálogo de actividades'!$C$5:$C$296)</f>
        <v>INE</v>
      </c>
      <c r="E1399" s="128" t="str">
        <f>_xlfn.XLOOKUP(C1399,'[1]Catálogo de actividades'!$B$5:$B$296,'[1]Catálogo de actividades'!$D$5:$D$296)</f>
        <v>CG</v>
      </c>
      <c r="F1399" s="129" t="str">
        <f>_xlfn.XLOOKUP(C1399,'[1]Catálogo de actividades'!$B$5:$B$296,'[1]Catálogo de actividades'!$I$5:$I$296)</f>
        <v>DEOE</v>
      </c>
      <c r="G1399" s="130" t="str">
        <f>_xlfn.XLOOKUP(C1399,'[1]Catálogo de actividades'!$B$5:$B$325,'[1]Catálogo de actividades'!$E$5:$E$325)</f>
        <v>5.7</v>
      </c>
      <c r="H1399" s="131">
        <v>45170</v>
      </c>
      <c r="I1399" s="131">
        <v>45473</v>
      </c>
    </row>
    <row r="1400" spans="1:9" x14ac:dyDescent="0.25">
      <c r="A1400" s="245" t="s">
        <v>375</v>
      </c>
      <c r="B1400" s="164" t="s">
        <v>5</v>
      </c>
      <c r="C1400" s="127" t="s">
        <v>74</v>
      </c>
      <c r="D1400" s="128" t="str">
        <f>_xlfn.XLOOKUP(C1400,'[1]Catálogo de actividades'!$B$5:$B$296,'[1]Catálogo de actividades'!$C$5:$C$296)</f>
        <v>INE/OPL</v>
      </c>
      <c r="E1400" s="128" t="str">
        <f>_xlfn.XLOOKUP(C1400,'[1]Catálogo de actividades'!$B$5:$B$296,'[1]Catálogo de actividades'!$D$5:$D$296)</f>
        <v>JDE/OPL</v>
      </c>
      <c r="F1400" s="129" t="str">
        <f>_xlfn.XLOOKUP(C1400,'[1]Catálogo de actividades'!$B$5:$B$296,'[1]Catálogo de actividades'!$I$5:$I$296)</f>
        <v>DEOE</v>
      </c>
      <c r="G1400" s="130" t="str">
        <f>_xlfn.XLOOKUP(C1400,'[1]Catálogo de actividades'!$B$5:$B$325,'[1]Catálogo de actividades'!$E$5:$E$325)</f>
        <v>6.1</v>
      </c>
      <c r="H1400" s="131">
        <v>45306</v>
      </c>
      <c r="I1400" s="131">
        <v>45337</v>
      </c>
    </row>
    <row r="1401" spans="1:9" x14ac:dyDescent="0.25">
      <c r="A1401" s="245" t="s">
        <v>375</v>
      </c>
      <c r="B1401" s="164" t="s">
        <v>5</v>
      </c>
      <c r="C1401" s="127" t="s">
        <v>75</v>
      </c>
      <c r="D1401" s="128" t="str">
        <f>_xlfn.XLOOKUP(C1401,'[1]Catálogo de actividades'!$B$5:$B$296,'[1]Catálogo de actividades'!$C$5:$C$296)</f>
        <v>INE</v>
      </c>
      <c r="E1401" s="128" t="str">
        <f>_xlfn.XLOOKUP(C1401,'[1]Catálogo de actividades'!$B$5:$B$296,'[1]Catálogo de actividades'!$D$5:$D$296)</f>
        <v>JDE</v>
      </c>
      <c r="F1401" s="129" t="str">
        <f>_xlfn.XLOOKUP(C1401,'[1]Catálogo de actividades'!$B$5:$B$296,'[1]Catálogo de actividades'!$I$5:$I$296)</f>
        <v>JLE</v>
      </c>
      <c r="G1401" s="130" t="str">
        <f>_xlfn.XLOOKUP(C1401,'[1]Catálogo de actividades'!$B$5:$B$325,'[1]Catálogo de actividades'!$E$5:$E$325)</f>
        <v>6.2</v>
      </c>
      <c r="H1401" s="131">
        <v>45348</v>
      </c>
      <c r="I1401" s="131">
        <v>45348</v>
      </c>
    </row>
    <row r="1402" spans="1:9" x14ac:dyDescent="0.25">
      <c r="A1402" s="245" t="s">
        <v>375</v>
      </c>
      <c r="B1402" s="164" t="s">
        <v>5</v>
      </c>
      <c r="C1402" s="127" t="s">
        <v>76</v>
      </c>
      <c r="D1402" s="128" t="str">
        <f>_xlfn.XLOOKUP(C1402,'[1]Catálogo de actividades'!$B$5:$B$296,'[1]Catálogo de actividades'!$C$5:$C$296)</f>
        <v>INE/OPL</v>
      </c>
      <c r="E1402" s="128" t="str">
        <f>_xlfn.XLOOKUP(C1402,'[1]Catálogo de actividades'!$B$5:$B$296,'[1]Catálogo de actividades'!$D$5:$D$296)</f>
        <v>CD/OPL</v>
      </c>
      <c r="F1402" s="129" t="str">
        <f>_xlfn.XLOOKUP(C1402,'[1]Catálogo de actividades'!$B$5:$B$296,'[1]Catálogo de actividades'!$I$5:$I$296)</f>
        <v>DEOE</v>
      </c>
      <c r="G1402" s="130" t="str">
        <f>_xlfn.XLOOKUP(C1402,'[1]Catálogo de actividades'!$B$5:$B$325,'[1]Catálogo de actividades'!$E$5:$E$325)</f>
        <v>6.3</v>
      </c>
      <c r="H1402" s="131">
        <v>45349</v>
      </c>
      <c r="I1402" s="131">
        <v>45367</v>
      </c>
    </row>
    <row r="1403" spans="1:9" x14ac:dyDescent="0.25">
      <c r="A1403" s="245" t="s">
        <v>375</v>
      </c>
      <c r="B1403" s="164" t="s">
        <v>5</v>
      </c>
      <c r="C1403" s="127" t="s">
        <v>77</v>
      </c>
      <c r="D1403" s="128" t="str">
        <f>_xlfn.XLOOKUP(C1403,'[1]Catálogo de actividades'!$B$5:$B$296,'[1]Catálogo de actividades'!$C$5:$C$296)</f>
        <v>INE</v>
      </c>
      <c r="E1403" s="128" t="str">
        <f>_xlfn.XLOOKUP(C1403,'[1]Catálogo de actividades'!$B$5:$B$296,'[1]Catálogo de actividades'!$D$5:$D$296)</f>
        <v>CD</v>
      </c>
      <c r="F1403" s="129" t="str">
        <f>_xlfn.XLOOKUP(C1403,'[1]Catálogo de actividades'!$B$5:$B$296,'[1]Catálogo de actividades'!$I$5:$I$296)</f>
        <v>DEOE</v>
      </c>
      <c r="G1403" s="130" t="str">
        <f>_xlfn.XLOOKUP(C1403,'[1]Catálogo de actividades'!$B$5:$B$325,'[1]Catálogo de actividades'!$E$5:$E$325)</f>
        <v>6.4</v>
      </c>
      <c r="H1403" s="131">
        <v>45365</v>
      </c>
      <c r="I1403" s="131">
        <v>45365</v>
      </c>
    </row>
    <row r="1404" spans="1:9" x14ac:dyDescent="0.25">
      <c r="A1404" s="245" t="s">
        <v>375</v>
      </c>
      <c r="B1404" s="164" t="s">
        <v>5</v>
      </c>
      <c r="C1404" s="127" t="s">
        <v>78</v>
      </c>
      <c r="D1404" s="128" t="str">
        <f>_xlfn.XLOOKUP(C1404,'[1]Catálogo de actividades'!$B$5:$B$296,'[1]Catálogo de actividades'!$C$5:$C$296)</f>
        <v>INE</v>
      </c>
      <c r="E1404" s="128" t="str">
        <f>_xlfn.XLOOKUP(C1404,'[1]Catálogo de actividades'!$B$5:$B$296,'[1]Catálogo de actividades'!$D$5:$D$296)</f>
        <v>CD</v>
      </c>
      <c r="F1404" s="129" t="str">
        <f>_xlfn.XLOOKUP(C1404,'[1]Catálogo de actividades'!$B$5:$B$296,'[1]Catálogo de actividades'!$I$5:$I$296)</f>
        <v>DEOE</v>
      </c>
      <c r="G1404" s="130" t="str">
        <f>_xlfn.XLOOKUP(C1404,'[1]Catálogo de actividades'!$B$5:$B$325,'[1]Catálogo de actividades'!$E$5:$E$325)</f>
        <v>6.5</v>
      </c>
      <c r="H1404" s="131">
        <v>45376</v>
      </c>
      <c r="I1404" s="131">
        <v>45376</v>
      </c>
    </row>
    <row r="1405" spans="1:9" x14ac:dyDescent="0.25">
      <c r="A1405" s="245" t="s">
        <v>375</v>
      </c>
      <c r="B1405" s="164" t="s">
        <v>5</v>
      </c>
      <c r="C1405" s="127" t="s">
        <v>79</v>
      </c>
      <c r="D1405" s="128" t="str">
        <f>_xlfn.XLOOKUP(C1405,'[1]Catálogo de actividades'!$B$5:$B$296,'[1]Catálogo de actividades'!$C$5:$C$296)</f>
        <v>INE</v>
      </c>
      <c r="E1405" s="128" t="str">
        <f>_xlfn.XLOOKUP(C1405,'[1]Catálogo de actividades'!$B$5:$B$296,'[1]Catálogo de actividades'!$D$5:$D$296)</f>
        <v>DERFE</v>
      </c>
      <c r="F1405" s="129" t="str">
        <f>_xlfn.XLOOKUP(C1405,'[1]Catálogo de actividades'!$B$5:$B$296,'[1]Catálogo de actividades'!$I$5:$I$296)</f>
        <v>DERFE</v>
      </c>
      <c r="G1405" s="130" t="str">
        <f>_xlfn.XLOOKUP(C1405,'[1]Catálogo de actividades'!$B$5:$B$325,'[1]Catálogo de actividades'!$E$5:$E$325)</f>
        <v>6.6</v>
      </c>
      <c r="H1405" s="131">
        <v>45403</v>
      </c>
      <c r="I1405" s="131">
        <v>45406</v>
      </c>
    </row>
    <row r="1406" spans="1:9" x14ac:dyDescent="0.25">
      <c r="A1406" s="245" t="s">
        <v>375</v>
      </c>
      <c r="B1406" s="164" t="s">
        <v>5</v>
      </c>
      <c r="C1406" s="127" t="s">
        <v>80</v>
      </c>
      <c r="D1406" s="128" t="str">
        <f>_xlfn.XLOOKUP(C1406,'[1]Catálogo de actividades'!$B$5:$B$296,'[1]Catálogo de actividades'!$C$5:$C$296)</f>
        <v>INE</v>
      </c>
      <c r="E1406" s="128" t="str">
        <f>_xlfn.XLOOKUP(C1406,'[1]Catálogo de actividades'!$B$5:$B$296,'[1]Catálogo de actividades'!$D$5:$D$296)</f>
        <v>CD</v>
      </c>
      <c r="F1406" s="129" t="str">
        <f>_xlfn.XLOOKUP(C1406,'[1]Catálogo de actividades'!$B$5:$B$296,'[1]Catálogo de actividades'!$I$5:$I$296)</f>
        <v>DEOE</v>
      </c>
      <c r="G1406" s="130" t="str">
        <f>_xlfn.XLOOKUP(C1406,'[1]Catálogo de actividades'!$B$5:$B$325,'[1]Catálogo de actividades'!$E$5:$E$325)</f>
        <v>6.7</v>
      </c>
      <c r="H1406" s="131">
        <v>45397</v>
      </c>
      <c r="I1406" s="131">
        <v>45397</v>
      </c>
    </row>
    <row r="1407" spans="1:9" x14ac:dyDescent="0.25">
      <c r="A1407" s="245" t="s">
        <v>375</v>
      </c>
      <c r="B1407" s="164" t="s">
        <v>5</v>
      </c>
      <c r="C1407" s="127" t="s">
        <v>81</v>
      </c>
      <c r="D1407" s="128" t="str">
        <f>_xlfn.XLOOKUP(C1407,'[1]Catálogo de actividades'!$B$5:$B$296,'[1]Catálogo de actividades'!$C$5:$C$296)</f>
        <v>INE</v>
      </c>
      <c r="E1407" s="128" t="str">
        <f>_xlfn.XLOOKUP(C1407,'[1]Catálogo de actividades'!$B$5:$B$296,'[1]Catálogo de actividades'!$D$5:$D$296)</f>
        <v>CD</v>
      </c>
      <c r="F1407" s="129" t="str">
        <f>_xlfn.XLOOKUP(C1407,'[1]Catálogo de actividades'!$B$5:$B$296,'[1]Catálogo de actividades'!$I$5:$I$296)</f>
        <v>DEOE</v>
      </c>
      <c r="G1407" s="130" t="str">
        <f>_xlfn.XLOOKUP(C1407,'[1]Catálogo de actividades'!$B$5:$B$325,'[1]Catálogo de actividades'!$E$5:$E$325)</f>
        <v>6.8</v>
      </c>
      <c r="H1407" s="131">
        <v>45427</v>
      </c>
      <c r="I1407" s="131">
        <v>45437</v>
      </c>
    </row>
    <row r="1408" spans="1:9" ht="15" x14ac:dyDescent="0.25">
      <c r="A1408" s="245" t="s">
        <v>375</v>
      </c>
      <c r="B1408" s="164" t="s">
        <v>5</v>
      </c>
      <c r="C1408" s="171" t="s">
        <v>82</v>
      </c>
      <c r="D1408" s="128" t="str">
        <f>_xlfn.XLOOKUP(C1408,'[1]Catálogo de actividades'!$B$5:$B$296,'[1]Catálogo de actividades'!$C$5:$C$296)</f>
        <v>INE</v>
      </c>
      <c r="E1408" s="128" t="str">
        <f>_xlfn.XLOOKUP(C1408,'[1]Catálogo de actividades'!$B$5:$B$296,'[1]Catálogo de actividades'!$D$5:$D$296)</f>
        <v>DERFE/UTSI</v>
      </c>
      <c r="F1408" s="129" t="str">
        <f>_xlfn.XLOOKUP(C1408,'[1]Catálogo de actividades'!$B$5:$B$296,'[1]Catálogo de actividades'!$I$5:$I$296)</f>
        <v>DERFE</v>
      </c>
      <c r="G1408" s="130" t="str">
        <f>_xlfn.XLOOKUP(C1408,'[1]Catálogo de actividades'!$B$5:$B$325,'[1]Catálogo de actividades'!$E$5:$E$325)</f>
        <v>6.9</v>
      </c>
      <c r="H1408" s="131">
        <v>45411</v>
      </c>
      <c r="I1408" s="131">
        <v>45422</v>
      </c>
    </row>
    <row r="1409" spans="1:9" x14ac:dyDescent="0.25">
      <c r="A1409" s="245" t="s">
        <v>375</v>
      </c>
      <c r="B1409" s="164" t="s">
        <v>5</v>
      </c>
      <c r="C1409" s="127" t="s">
        <v>83</v>
      </c>
      <c r="D1409" s="128" t="str">
        <f>_xlfn.XLOOKUP(C1409,'[1]Catálogo de actividades'!$B$5:$B$296,'[1]Catálogo de actividades'!$C$5:$C$296)</f>
        <v>INE</v>
      </c>
      <c r="E1409" s="128" t="str">
        <f>_xlfn.XLOOKUP(C1409,'[1]Catálogo de actividades'!$B$5:$B$296,'[1]Catálogo de actividades'!$D$5:$D$296)</f>
        <v>CD</v>
      </c>
      <c r="F1409" s="129" t="str">
        <f>_xlfn.XLOOKUP(C1409,'[1]Catálogo de actividades'!$B$5:$B$296,'[1]Catálogo de actividades'!$I$5:$I$296)</f>
        <v>DEOE</v>
      </c>
      <c r="G1409" s="130" t="str">
        <f>_xlfn.XLOOKUP(C1409,'[1]Catálogo de actividades'!$B$5:$B$325,'[1]Catálogo de actividades'!$E$5:$E$325)</f>
        <v>6.10</v>
      </c>
      <c r="H1409" s="131">
        <v>45398</v>
      </c>
      <c r="I1409" s="131">
        <v>45432</v>
      </c>
    </row>
    <row r="1410" spans="1:9" x14ac:dyDescent="0.25">
      <c r="A1410" s="245" t="s">
        <v>375</v>
      </c>
      <c r="B1410" s="164" t="s">
        <v>5</v>
      </c>
      <c r="C1410" s="127" t="s">
        <v>84</v>
      </c>
      <c r="D1410" s="128" t="str">
        <f>_xlfn.XLOOKUP(C1410,'[1]Catálogo de actividades'!$B$5:$B$296,'[1]Catálogo de actividades'!$C$5:$C$296)</f>
        <v>INE</v>
      </c>
      <c r="E1410" s="128" t="str">
        <f>_xlfn.XLOOKUP(C1410,'[1]Catálogo de actividades'!$B$5:$B$296,'[1]Catálogo de actividades'!$D$5:$D$296)</f>
        <v>CD</v>
      </c>
      <c r="F1410" s="129" t="str">
        <f>_xlfn.XLOOKUP(C1410,'[1]Catálogo de actividades'!$B$5:$B$296,'[1]Catálogo de actividades'!$I$5:$I$296)</f>
        <v>DEOE</v>
      </c>
      <c r="G1410" s="130" t="str">
        <f>_xlfn.XLOOKUP(C1410,'[1]Catálogo de actividades'!$B$5:$B$325,'[1]Catálogo de actividades'!$E$5:$E$325)</f>
        <v>6.11</v>
      </c>
      <c r="H1410" s="131">
        <v>45398</v>
      </c>
      <c r="I1410" s="131">
        <v>45435</v>
      </c>
    </row>
    <row r="1411" spans="1:9" x14ac:dyDescent="0.25">
      <c r="A1411" s="245" t="s">
        <v>375</v>
      </c>
      <c r="B1411" s="164" t="s">
        <v>5</v>
      </c>
      <c r="C1411" s="127" t="s">
        <v>85</v>
      </c>
      <c r="D1411" s="128" t="str">
        <f>_xlfn.XLOOKUP(C1411,'[1]Catálogo de actividades'!$B$5:$B$296,'[1]Catálogo de actividades'!$C$5:$C$296)</f>
        <v>INE</v>
      </c>
      <c r="E1411" s="128" t="str">
        <f>_xlfn.XLOOKUP(C1411,'[1]Catálogo de actividades'!$B$5:$B$296,'[1]Catálogo de actividades'!$D$5:$D$296)</f>
        <v>CD</v>
      </c>
      <c r="F1411" s="129" t="str">
        <f>_xlfn.XLOOKUP(C1411,'[1]Catálogo de actividades'!$B$5:$B$296,'[1]Catálogo de actividades'!$I$5:$I$296)</f>
        <v>DEOE</v>
      </c>
      <c r="G1411" s="130" t="str">
        <f>_xlfn.XLOOKUP(C1411,'[1]Catálogo de actividades'!$B$5:$B$325,'[1]Catálogo de actividades'!$E$5:$E$325)</f>
        <v>6.12</v>
      </c>
      <c r="H1411" s="131">
        <v>45436</v>
      </c>
      <c r="I1411" s="131">
        <v>45436</v>
      </c>
    </row>
    <row r="1412" spans="1:9" ht="15" x14ac:dyDescent="0.25">
      <c r="A1412" s="245" t="s">
        <v>375</v>
      </c>
      <c r="B1412" s="164" t="s">
        <v>5</v>
      </c>
      <c r="C1412" s="171" t="s">
        <v>86</v>
      </c>
      <c r="D1412" s="128" t="str">
        <f>_xlfn.XLOOKUP(C1412,'[1]Catálogo de actividades'!$B$5:$B$296,'[1]Catálogo de actividades'!$C$5:$C$296)</f>
        <v>INE</v>
      </c>
      <c r="E1412" s="128" t="str">
        <f>_xlfn.XLOOKUP(C1412,'[1]Catálogo de actividades'!$B$5:$B$296,'[1]Catálogo de actividades'!$D$5:$D$296)</f>
        <v>DERFE/JD</v>
      </c>
      <c r="F1412" s="129" t="str">
        <f>_xlfn.XLOOKUP(C1412,'[1]Catálogo de actividades'!$B$5:$B$296,'[1]Catálogo de actividades'!$I$5:$I$296)</f>
        <v>DERFE</v>
      </c>
      <c r="G1412" s="130" t="str">
        <f>_xlfn.XLOOKUP(C1412,'[1]Catálogo de actividades'!$B$5:$B$325,'[1]Catálogo de actividades'!$E$5:$E$325)</f>
        <v>6.13</v>
      </c>
      <c r="H1412" s="131">
        <v>45425</v>
      </c>
      <c r="I1412" s="131">
        <v>45436</v>
      </c>
    </row>
    <row r="1413" spans="1:9" ht="15" x14ac:dyDescent="0.25">
      <c r="A1413" s="245" t="s">
        <v>375</v>
      </c>
      <c r="B1413" s="164" t="s">
        <v>5</v>
      </c>
      <c r="C1413" s="171" t="s">
        <v>87</v>
      </c>
      <c r="D1413" s="128" t="str">
        <f>_xlfn.XLOOKUP(C1413,'[1]Catálogo de actividades'!$B$5:$B$296,'[1]Catálogo de actividades'!$C$5:$C$296)</f>
        <v>INE</v>
      </c>
      <c r="E1413" s="128" t="str">
        <f>_xlfn.XLOOKUP(C1413,'[1]Catálogo de actividades'!$B$5:$B$296,'[1]Catálogo de actividades'!$D$5:$D$296)</f>
        <v>DERFE/JD</v>
      </c>
      <c r="F1413" s="129" t="str">
        <f>_xlfn.XLOOKUP(C1413,'[1]Catálogo de actividades'!$B$5:$B$296,'[1]Catálogo de actividades'!$I$5:$I$296)</f>
        <v>DERFE</v>
      </c>
      <c r="G1413" s="130" t="str">
        <f>_xlfn.XLOOKUP(C1413,'[1]Catálogo de actividades'!$B$5:$B$325,'[1]Catálogo de actividades'!$E$5:$E$325)</f>
        <v>6.14</v>
      </c>
      <c r="H1413" s="131">
        <v>45439</v>
      </c>
      <c r="I1413" s="131">
        <v>45443</v>
      </c>
    </row>
    <row r="1414" spans="1:9" x14ac:dyDescent="0.25">
      <c r="A1414" s="245" t="s">
        <v>375</v>
      </c>
      <c r="B1414" s="164" t="s">
        <v>5</v>
      </c>
      <c r="C1414" s="127" t="s">
        <v>88</v>
      </c>
      <c r="D1414" s="128" t="str">
        <f>_xlfn.XLOOKUP(C1414,'[1]Catálogo de actividades'!$B$5:$B$296,'[1]Catálogo de actividades'!$C$5:$C$296)</f>
        <v>INE/OPL</v>
      </c>
      <c r="E1414" s="128" t="str">
        <f>_xlfn.XLOOKUP(C1414,'[1]Catálogo de actividades'!$B$5:$B$296,'[1]Catálogo de actividades'!$D$5:$D$296)</f>
        <v>DEOE/JLE/OPL</v>
      </c>
      <c r="F1414" s="129" t="str">
        <f>_xlfn.XLOOKUP(C1414,'[1]Catálogo de actividades'!$B$5:$B$296,'[1]Catálogo de actividades'!$I$5:$I$296)</f>
        <v>DEOE</v>
      </c>
      <c r="G1414" s="130" t="str">
        <f>_xlfn.XLOOKUP(C1414,'[1]Catálogo de actividades'!$B$5:$B$325,'[1]Catálogo de actividades'!$E$5:$E$325)</f>
        <v>6.15</v>
      </c>
      <c r="H1414" s="131">
        <v>45445</v>
      </c>
      <c r="I1414" s="131">
        <v>45445</v>
      </c>
    </row>
    <row r="1415" spans="1:9" x14ac:dyDescent="0.25">
      <c r="A1415" s="245" t="s">
        <v>375</v>
      </c>
      <c r="B1415" s="164" t="s">
        <v>5</v>
      </c>
      <c r="C1415" s="127" t="s">
        <v>89</v>
      </c>
      <c r="D1415" s="128" t="str">
        <f>_xlfn.XLOOKUP(C1415,'[1]Catálogo de actividades'!$B$5:$B$296,'[1]Catálogo de actividades'!$C$5:$C$296)</f>
        <v>INE/OPL</v>
      </c>
      <c r="E1415" s="128" t="str">
        <f>_xlfn.XLOOKUP(C1415,'[1]Catálogo de actividades'!$B$5:$B$296,'[1]Catálogo de actividades'!$D$5:$D$296)</f>
        <v>DERFE/OPL/JLE/JD</v>
      </c>
      <c r="F1415" s="129" t="str">
        <f>_xlfn.XLOOKUP(C1415,'[1]Catálogo de actividades'!$B$5:$B$296,'[1]Catálogo de actividades'!$I$5:$I$296)</f>
        <v>DERFE</v>
      </c>
      <c r="G1415" s="130" t="str">
        <f>_xlfn.XLOOKUP(C1415,'[1]Catálogo de actividades'!$B$5:$B$325,'[1]Catálogo de actividades'!$E$5:$E$325)</f>
        <v>6.16</v>
      </c>
      <c r="H1415" s="131">
        <v>45383</v>
      </c>
      <c r="I1415" s="131">
        <v>45457</v>
      </c>
    </row>
    <row r="1416" spans="1:9" x14ac:dyDescent="0.25">
      <c r="A1416" s="245" t="s">
        <v>375</v>
      </c>
      <c r="B1416" s="164" t="s">
        <v>6</v>
      </c>
      <c r="C1416" s="127" t="s">
        <v>90</v>
      </c>
      <c r="D1416" s="128" t="str">
        <f>_xlfn.XLOOKUP(C1416,'[1]Catálogo de actividades'!$B$5:$B$296,'[1]Catálogo de actividades'!$C$5:$C$296)</f>
        <v>INE</v>
      </c>
      <c r="E1416" s="128" t="str">
        <f>_xlfn.XLOOKUP(C1416,'[1]Catálogo de actividades'!$B$5:$B$296,'[1]Catálogo de actividades'!$D$5:$D$296)</f>
        <v>CG/DECEYEC</v>
      </c>
      <c r="F1416" s="129" t="str">
        <f>_xlfn.XLOOKUP(C1416,'[1]Catálogo de actividades'!$B$5:$B$296,'[1]Catálogo de actividades'!$I$5:$I$296)</f>
        <v>DECEYEC</v>
      </c>
      <c r="G1416" s="130" t="str">
        <f>_xlfn.XLOOKUP(C1416,'[1]Catálogo de actividades'!$B$5:$B$325,'[1]Catálogo de actividades'!$E$5:$E$325)</f>
        <v>7.1</v>
      </c>
      <c r="H1416" s="131">
        <v>45139</v>
      </c>
      <c r="I1416" s="131">
        <v>45168</v>
      </c>
    </row>
    <row r="1417" spans="1:9" x14ac:dyDescent="0.25">
      <c r="A1417" s="245" t="s">
        <v>375</v>
      </c>
      <c r="B1417" s="164" t="s">
        <v>6</v>
      </c>
      <c r="C1417" s="127" t="s">
        <v>91</v>
      </c>
      <c r="D1417" s="128" t="str">
        <f>_xlfn.XLOOKUP(C1417,'[1]Catálogo de actividades'!$B$5:$B$296,'[1]Catálogo de actividades'!$C$5:$C$296)</f>
        <v>INE</v>
      </c>
      <c r="E1417" s="128" t="str">
        <f>_xlfn.XLOOKUP(C1417,'[1]Catálogo de actividades'!$B$5:$B$296,'[1]Catálogo de actividades'!$D$5:$D$296)</f>
        <v>CG/DECEYEC</v>
      </c>
      <c r="F1417" s="129" t="str">
        <f>_xlfn.XLOOKUP(C1417,'[1]Catálogo de actividades'!$B$5:$B$296,'[1]Catálogo de actividades'!$I$5:$I$296)</f>
        <v>DECEYEC</v>
      </c>
      <c r="G1417" s="130" t="str">
        <f>_xlfn.XLOOKUP(C1417,'[1]Catálogo de actividades'!$B$5:$B$325,'[1]Catálogo de actividades'!$E$5:$E$325)</f>
        <v>7.2</v>
      </c>
      <c r="H1417" s="131">
        <v>45261</v>
      </c>
      <c r="I1417" s="131">
        <v>45291</v>
      </c>
    </row>
    <row r="1418" spans="1:9" x14ac:dyDescent="0.25">
      <c r="A1418" s="245" t="s">
        <v>375</v>
      </c>
      <c r="B1418" s="164" t="s">
        <v>6</v>
      </c>
      <c r="C1418" s="127" t="s">
        <v>92</v>
      </c>
      <c r="D1418" s="128" t="str">
        <f>_xlfn.XLOOKUP(C1418,'[1]Catálogo de actividades'!$B$5:$B$296,'[1]Catálogo de actividades'!$C$5:$C$296)</f>
        <v>INE</v>
      </c>
      <c r="E1418" s="128" t="str">
        <f>_xlfn.XLOOKUP(C1418,'[1]Catálogo de actividades'!$B$5:$B$296,'[1]Catálogo de actividades'!$D$5:$D$296)</f>
        <v>DECEYEC/JLE</v>
      </c>
      <c r="F1418" s="129" t="str">
        <f>_xlfn.XLOOKUP(C1418,'[1]Catálogo de actividades'!$B$5:$B$296,'[1]Catálogo de actividades'!$I$5:$I$296)</f>
        <v>DECEYEC</v>
      </c>
      <c r="G1418" s="130" t="str">
        <f>_xlfn.XLOOKUP(C1418,'[1]Catálogo de actividades'!$B$5:$B$325,'[1]Catálogo de actividades'!$E$5:$E$325)</f>
        <v>7.3</v>
      </c>
      <c r="H1418" s="131">
        <v>45209</v>
      </c>
      <c r="I1418" s="131">
        <v>45291</v>
      </c>
    </row>
    <row r="1419" spans="1:9" ht="15" x14ac:dyDescent="0.25">
      <c r="A1419" s="245" t="s">
        <v>375</v>
      </c>
      <c r="B1419" s="164" t="s">
        <v>6</v>
      </c>
      <c r="C1419" s="171" t="s">
        <v>93</v>
      </c>
      <c r="D1419" s="128" t="str">
        <f>_xlfn.XLOOKUP(C1419,'[1]Catálogo de actividades'!$B$5:$B$296,'[1]Catálogo de actividades'!$C$5:$C$296)</f>
        <v>INE/OPL</v>
      </c>
      <c r="E1419" s="128" t="str">
        <f>_xlfn.XLOOKUP(C1419,'[1]Catálogo de actividades'!$B$5:$B$296,'[1]Catálogo de actividades'!$D$5:$D$296)</f>
        <v>OPL/JLE/
 DECEYEC</v>
      </c>
      <c r="F1419" s="129" t="str">
        <f>_xlfn.XLOOKUP(C1419,'[1]Catálogo de actividades'!$B$5:$B$296,'[1]Catálogo de actividades'!$I$5:$I$296)</f>
        <v>DECEYEC</v>
      </c>
      <c r="G1419" s="130" t="str">
        <f>_xlfn.XLOOKUP(C1419,'[1]Catálogo de actividades'!$B$5:$B$325,'[1]Catálogo de actividades'!$E$5:$E$325)</f>
        <v>7.4</v>
      </c>
      <c r="H1419" s="131">
        <v>45306</v>
      </c>
      <c r="I1419" s="131">
        <v>45359</v>
      </c>
    </row>
    <row r="1420" spans="1:9" ht="15" x14ac:dyDescent="0.25">
      <c r="A1420" s="245" t="s">
        <v>375</v>
      </c>
      <c r="B1420" s="164" t="s">
        <v>6</v>
      </c>
      <c r="C1420" s="171" t="s">
        <v>94</v>
      </c>
      <c r="D1420" s="128" t="str">
        <f>_xlfn.XLOOKUP(C1420,'[1]Catálogo de actividades'!$B$5:$B$296,'[1]Catálogo de actividades'!$C$5:$C$296)</f>
        <v>INE/OPL</v>
      </c>
      <c r="E1420" s="128" t="str">
        <f>_xlfn.XLOOKUP(C1420,'[1]Catálogo de actividades'!$B$5:$B$296,'[1]Catálogo de actividades'!$D$5:$D$296)</f>
        <v>JLE/CG</v>
      </c>
      <c r="F1420" s="129" t="str">
        <f>_xlfn.XLOOKUP(C1420,'[1]Catálogo de actividades'!$B$5:$B$296,'[1]Catálogo de actividades'!$I$5:$I$296)</f>
        <v>OPL</v>
      </c>
      <c r="G1420" s="130" t="str">
        <f>_xlfn.XLOOKUP(C1420,'[1]Catálogo de actividades'!$B$5:$B$325,'[1]Catálogo de actividades'!$E$5:$E$325)</f>
        <v>7.5</v>
      </c>
      <c r="H1420" s="131">
        <v>45379</v>
      </c>
      <c r="I1420" s="131">
        <v>45379</v>
      </c>
    </row>
    <row r="1421" spans="1:9" x14ac:dyDescent="0.25">
      <c r="A1421" s="245" t="s">
        <v>375</v>
      </c>
      <c r="B1421" s="164" t="s">
        <v>6</v>
      </c>
      <c r="C1421" s="127" t="s">
        <v>95</v>
      </c>
      <c r="D1421" s="128" t="str">
        <f>_xlfn.XLOOKUP(C1421,'[1]Catálogo de actividades'!$B$5:$B$296,'[1]Catálogo de actividades'!$C$5:$C$296)</f>
        <v>INE</v>
      </c>
      <c r="E1421" s="128" t="str">
        <f>_xlfn.XLOOKUP(C1421,'[1]Catálogo de actividades'!$B$5:$B$296,'[1]Catálogo de actividades'!$D$5:$D$296)</f>
        <v>JDE/CD</v>
      </c>
      <c r="F1421" s="129" t="str">
        <f>_xlfn.XLOOKUP(C1421,'[1]Catálogo de actividades'!$B$5:$B$296,'[1]Catálogo de actividades'!$I$5:$I$296)</f>
        <v>DECEYEC</v>
      </c>
      <c r="G1421" s="130" t="str">
        <f>_xlfn.XLOOKUP(C1421,'[1]Catálogo de actividades'!$B$5:$B$325,'[1]Catálogo de actividades'!$E$5:$E$325)</f>
        <v>7.6</v>
      </c>
      <c r="H1421" s="131">
        <v>45215</v>
      </c>
      <c r="I1421" s="131">
        <v>45304</v>
      </c>
    </row>
    <row r="1422" spans="1:9" x14ac:dyDescent="0.25">
      <c r="A1422" s="245" t="s">
        <v>375</v>
      </c>
      <c r="B1422" s="164" t="s">
        <v>6</v>
      </c>
      <c r="C1422" s="127" t="s">
        <v>96</v>
      </c>
      <c r="D1422" s="128" t="str">
        <f>_xlfn.XLOOKUP(C1422,'[1]Catálogo de actividades'!$B$5:$B$296,'[1]Catálogo de actividades'!$C$5:$C$296)</f>
        <v>INE</v>
      </c>
      <c r="E1422" s="128" t="str">
        <f>_xlfn.XLOOKUP(C1422,'[1]Catálogo de actividades'!$B$5:$B$296,'[1]Catálogo de actividades'!$D$5:$D$296)</f>
        <v>DECEYEC/JLE/JD</v>
      </c>
      <c r="F1422" s="129" t="str">
        <f>_xlfn.XLOOKUP(C1422,'[1]Catálogo de actividades'!$B$5:$B$296,'[1]Catálogo de actividades'!$I$5:$I$296)</f>
        <v>DECEYEC</v>
      </c>
      <c r="G1422" s="130" t="str">
        <f>_xlfn.XLOOKUP(C1422,'[1]Catálogo de actividades'!$B$5:$B$325,'[1]Catálogo de actividades'!$E$5:$E$325)</f>
        <v>7.7</v>
      </c>
      <c r="H1422" s="131">
        <v>45231</v>
      </c>
      <c r="I1422" s="131">
        <v>45310</v>
      </c>
    </row>
    <row r="1423" spans="1:9" x14ac:dyDescent="0.25">
      <c r="A1423" s="245" t="s">
        <v>375</v>
      </c>
      <c r="B1423" s="164" t="s">
        <v>6</v>
      </c>
      <c r="C1423" s="127" t="s">
        <v>97</v>
      </c>
      <c r="D1423" s="128" t="str">
        <f>_xlfn.XLOOKUP(C1423,'[1]Catálogo de actividades'!$B$5:$B$296,'[1]Catálogo de actividades'!$C$5:$C$296)</f>
        <v>INE/OPL</v>
      </c>
      <c r="E1423" s="128" t="str">
        <f>_xlfn.XLOOKUP(C1423,'[1]Catálogo de actividades'!$B$5:$B$296,'[1]Catálogo de actividades'!$D$5:$D$296)</f>
        <v>DECEYEC/CG/OPL</v>
      </c>
      <c r="F1423" s="129" t="str">
        <f>_xlfn.XLOOKUP(C1423,'[1]Catálogo de actividades'!$B$5:$B$296,'[1]Catálogo de actividades'!$I$5:$I$296)</f>
        <v>OPL</v>
      </c>
      <c r="G1423" s="130" t="str">
        <f>_xlfn.XLOOKUP(C1423,'[1]Catálogo de actividades'!$B$5:$B$325,'[1]Catálogo de actividades'!$E$5:$E$325)</f>
        <v>7.8</v>
      </c>
      <c r="H1423" s="131">
        <v>45369</v>
      </c>
      <c r="I1423" s="131">
        <v>45409</v>
      </c>
    </row>
    <row r="1424" spans="1:9" ht="15" x14ac:dyDescent="0.25">
      <c r="A1424" s="245" t="s">
        <v>375</v>
      </c>
      <c r="B1424" s="164" t="s">
        <v>6</v>
      </c>
      <c r="C1424" s="171" t="s">
        <v>98</v>
      </c>
      <c r="D1424" s="128" t="str">
        <f>_xlfn.XLOOKUP(C1424,'[1]Catálogo de actividades'!$B$5:$B$296,'[1]Catálogo de actividades'!$C$5:$C$296)</f>
        <v>INE</v>
      </c>
      <c r="E1424" s="128" t="str">
        <f>_xlfn.XLOOKUP(C1424,'[1]Catálogo de actividades'!$B$5:$B$296,'[1]Catálogo de actividades'!$D$5:$D$296)</f>
        <v>DERFE/UTSI</v>
      </c>
      <c r="F1424" s="129" t="str">
        <f>_xlfn.XLOOKUP(C1424,'[1]Catálogo de actividades'!$B$5:$B$296,'[1]Catálogo de actividades'!$I$5:$I$296)</f>
        <v>DERFE</v>
      </c>
      <c r="G1424" s="130" t="str">
        <f>_xlfn.XLOOKUP(C1424,'[1]Catálogo de actividades'!$B$5:$B$325,'[1]Catálogo de actividades'!$E$5:$E$325)</f>
        <v>7.9</v>
      </c>
      <c r="H1424" s="131">
        <v>45313</v>
      </c>
      <c r="I1424" s="131">
        <v>45317</v>
      </c>
    </row>
    <row r="1425" spans="1:9" ht="13.8" customHeight="1" x14ac:dyDescent="0.25">
      <c r="A1425" s="245" t="s">
        <v>375</v>
      </c>
      <c r="B1425" s="164" t="s">
        <v>6</v>
      </c>
      <c r="C1425" s="133" t="s">
        <v>99</v>
      </c>
      <c r="D1425" s="128" t="str">
        <f>_xlfn.XLOOKUP(C1425,'[1]Catálogo de actividades'!$B$5:$B$296,'[1]Catálogo de actividades'!$C$5:$C$296)</f>
        <v>INE</v>
      </c>
      <c r="E1425" s="128" t="str">
        <f>_xlfn.XLOOKUP(C1425,'[1]Catálogo de actividades'!$B$5:$B$296,'[1]Catálogo de actividades'!$D$5:$D$296)</f>
        <v>CG</v>
      </c>
      <c r="F1425" s="129" t="str">
        <f>_xlfn.XLOOKUP(C1425,'[1]Catálogo de actividades'!$B$5:$B$296,'[1]Catálogo de actividades'!$I$5:$I$296)</f>
        <v>DECEYEC</v>
      </c>
      <c r="G1425" s="130" t="str">
        <f>_xlfn.XLOOKUP(C1425,'[1]Catálogo de actividades'!$B$5:$B$325,'[1]Catálogo de actividades'!$E$5:$E$325)</f>
        <v>7.10</v>
      </c>
      <c r="H1425" s="131">
        <v>45323</v>
      </c>
      <c r="I1425" s="131">
        <v>45325</v>
      </c>
    </row>
    <row r="1426" spans="1:9" ht="13.8" customHeight="1" x14ac:dyDescent="0.25">
      <c r="A1426" s="245" t="s">
        <v>375</v>
      </c>
      <c r="B1426" s="164" t="s">
        <v>6</v>
      </c>
      <c r="C1426" s="127" t="s">
        <v>100</v>
      </c>
      <c r="D1426" s="128" t="str">
        <f>_xlfn.XLOOKUP(C1426,'[1]Catálogo de actividades'!$B$5:$B$296,'[1]Catálogo de actividades'!$C$5:$C$296)</f>
        <v>INE</v>
      </c>
      <c r="E1426" s="128" t="str">
        <f>_xlfn.XLOOKUP(C1426,'[1]Catálogo de actividades'!$B$5:$B$296,'[1]Catálogo de actividades'!$D$5:$D$296)</f>
        <v>JDE/CD</v>
      </c>
      <c r="F1426" s="129" t="str">
        <f>_xlfn.XLOOKUP(C1426,'[1]Catálogo de actividades'!$B$5:$B$296,'[1]Catálogo de actividades'!$I$5:$I$296)</f>
        <v>DECEYEC</v>
      </c>
      <c r="G1426" s="130" t="str">
        <f>_xlfn.XLOOKUP(C1426,'[1]Catálogo de actividades'!$B$5:$B$325,'[1]Catálogo de actividades'!$E$5:$E$325)</f>
        <v>7.11</v>
      </c>
      <c r="H1426" s="131">
        <v>45328</v>
      </c>
      <c r="I1426" s="131">
        <v>45328</v>
      </c>
    </row>
    <row r="1427" spans="1:9" ht="15" x14ac:dyDescent="0.25">
      <c r="A1427" s="245" t="s">
        <v>375</v>
      </c>
      <c r="B1427" s="164" t="s">
        <v>6</v>
      </c>
      <c r="C1427" s="171" t="s">
        <v>101</v>
      </c>
      <c r="D1427" s="128" t="str">
        <f>_xlfn.XLOOKUP(C1427,'[1]Catálogo de actividades'!$B$5:$B$296,'[1]Catálogo de actividades'!$C$5:$C$296)</f>
        <v>INE</v>
      </c>
      <c r="E1427" s="128" t="str">
        <f>_xlfn.XLOOKUP(C1427,'[1]Catálogo de actividades'!$B$5:$B$296,'[1]Catálogo de actividades'!$D$5:$D$296)</f>
        <v>CD</v>
      </c>
      <c r="F1427" s="129" t="str">
        <f>_xlfn.XLOOKUP(C1427,'[1]Catálogo de actividades'!$B$5:$B$296,'[1]Catálogo de actividades'!$I$5:$I$296)</f>
        <v>DECEYEC</v>
      </c>
      <c r="G1427" s="130" t="str">
        <f>_xlfn.XLOOKUP(C1427,'[1]Catálogo de actividades'!$B$5:$B$325,'[1]Catálogo de actividades'!$E$5:$E$325)</f>
        <v>7.12</v>
      </c>
      <c r="H1427" s="131">
        <v>45331</v>
      </c>
      <c r="I1427" s="131">
        <v>45382</v>
      </c>
    </row>
    <row r="1428" spans="1:9" ht="15" x14ac:dyDescent="0.25">
      <c r="A1428" s="245" t="s">
        <v>375</v>
      </c>
      <c r="B1428" s="164" t="s">
        <v>6</v>
      </c>
      <c r="C1428" s="171" t="s">
        <v>102</v>
      </c>
      <c r="D1428" s="128" t="str">
        <f>_xlfn.XLOOKUP(C1428,'[1]Catálogo de actividades'!$B$5:$B$296,'[1]Catálogo de actividades'!$C$5:$C$296)</f>
        <v>INE</v>
      </c>
      <c r="E1428" s="128" t="str">
        <f>_xlfn.XLOOKUP(C1428,'[1]Catálogo de actividades'!$B$5:$B$296,'[1]Catálogo de actividades'!$D$5:$D$296)</f>
        <v>JDE</v>
      </c>
      <c r="F1428" s="129" t="str">
        <f>_xlfn.XLOOKUP(C1428,'[1]Catálogo de actividades'!$B$5:$B$296,'[1]Catálogo de actividades'!$I$5:$I$296)</f>
        <v>DECEYEC</v>
      </c>
      <c r="G1428" s="130" t="str">
        <f>_xlfn.XLOOKUP(C1428,'[1]Catálogo de actividades'!$B$5:$B$325,'[1]Catálogo de actividades'!$E$5:$E$325)</f>
        <v>7.13</v>
      </c>
      <c r="H1428" s="131">
        <v>45388</v>
      </c>
      <c r="I1428" s="131">
        <v>45388</v>
      </c>
    </row>
    <row r="1429" spans="1:9" x14ac:dyDescent="0.25">
      <c r="A1429" s="245" t="s">
        <v>375</v>
      </c>
      <c r="B1429" s="164" t="s">
        <v>6</v>
      </c>
      <c r="C1429" s="127" t="s">
        <v>103</v>
      </c>
      <c r="D1429" s="128" t="str">
        <f>_xlfn.XLOOKUP(C1429,'[1]Catálogo de actividades'!$B$5:$B$296,'[1]Catálogo de actividades'!$C$5:$C$296)</f>
        <v>INE</v>
      </c>
      <c r="E1429" s="128" t="str">
        <f>_xlfn.XLOOKUP(C1429,'[1]Catálogo de actividades'!$B$5:$B$296,'[1]Catálogo de actividades'!$D$5:$D$296)</f>
        <v>CD</v>
      </c>
      <c r="F1429" s="129" t="str">
        <f>_xlfn.XLOOKUP(C1429,'[1]Catálogo de actividades'!$B$5:$B$296,'[1]Catálogo de actividades'!$I$5:$I$296)</f>
        <v>DECEYEC</v>
      </c>
      <c r="G1429" s="130" t="str">
        <f>_xlfn.XLOOKUP(C1429,'[1]Catálogo de actividades'!$B$5:$B$325,'[1]Catálogo de actividades'!$E$5:$E$325)</f>
        <v>7.14</v>
      </c>
      <c r="H1429" s="131">
        <v>45391</v>
      </c>
      <c r="I1429" s="131">
        <v>45444</v>
      </c>
    </row>
    <row r="1430" spans="1:9" ht="15" x14ac:dyDescent="0.25">
      <c r="A1430" s="245" t="s">
        <v>375</v>
      </c>
      <c r="B1430" s="164" t="s">
        <v>6</v>
      </c>
      <c r="C1430" s="174" t="s">
        <v>104</v>
      </c>
      <c r="D1430" s="128" t="str">
        <f>_xlfn.XLOOKUP(C1430,'[1]Catálogo de actividades'!$B$5:$B$296,'[1]Catálogo de actividades'!$C$5:$C$296)</f>
        <v>INE</v>
      </c>
      <c r="E1430" s="128" t="str">
        <f>_xlfn.XLOOKUP(C1430,'[1]Catálogo de actividades'!$B$5:$B$296,'[1]Catálogo de actividades'!$D$5:$D$296)</f>
        <v>CD</v>
      </c>
      <c r="F1430" s="129" t="str">
        <f>_xlfn.XLOOKUP(C1430,'[1]Catálogo de actividades'!$B$5:$B$296,'[1]Catálogo de actividades'!$I$5:$I$296)</f>
        <v>DECEYEC</v>
      </c>
      <c r="G1430" s="130" t="str">
        <f>_xlfn.XLOOKUP(C1430,'[1]Catálogo de actividades'!$B$5:$B$325,'[1]Catálogo de actividades'!$E$5:$E$325)</f>
        <v>7.15</v>
      </c>
      <c r="H1430" s="131">
        <v>45445</v>
      </c>
      <c r="I1430" s="131">
        <v>45457</v>
      </c>
    </row>
    <row r="1431" spans="1:9" x14ac:dyDescent="0.25">
      <c r="A1431" s="245" t="s">
        <v>375</v>
      </c>
      <c r="B1431" s="164" t="s">
        <v>7</v>
      </c>
      <c r="C1431" s="127" t="s">
        <v>105</v>
      </c>
      <c r="D1431" s="128" t="str">
        <f>_xlfn.XLOOKUP(C1431,'[1]Catálogo de actividades'!$B$5:$B$296,'[1]Catálogo de actividades'!$C$5:$C$296)</f>
        <v>OPL</v>
      </c>
      <c r="E1431" s="128" t="str">
        <f>_xlfn.XLOOKUP(C1431,'[1]Catálogo de actividades'!$B$5:$B$296,'[1]Catálogo de actividades'!$D$5:$D$296)</f>
        <v>CG</v>
      </c>
      <c r="F1431" s="129" t="str">
        <f>_xlfn.XLOOKUP(C1431,'[1]Catálogo de actividades'!$B$5:$B$296,'[1]Catálogo de actividades'!$I$5:$I$296)</f>
        <v>OPL</v>
      </c>
      <c r="G1431" s="130" t="str">
        <f>_xlfn.XLOOKUP(C1431,'[1]Catálogo de actividades'!$B$5:$B$325,'[1]Catálogo de actividades'!$E$5:$E$325)</f>
        <v>8.1</v>
      </c>
      <c r="H1431" s="131">
        <v>45292</v>
      </c>
      <c r="I1431" s="131">
        <v>45322</v>
      </c>
    </row>
    <row r="1432" spans="1:9" ht="15" x14ac:dyDescent="0.25">
      <c r="A1432" s="245" t="s">
        <v>375</v>
      </c>
      <c r="B1432" s="164" t="s">
        <v>7</v>
      </c>
      <c r="C1432" s="174" t="s">
        <v>106</v>
      </c>
      <c r="D1432" s="128" t="str">
        <f>_xlfn.XLOOKUP(C1432,'[1]Catálogo de actividades'!$B$5:$B$296,'[1]Catálogo de actividades'!$C$5:$C$296)</f>
        <v>OPL</v>
      </c>
      <c r="E1432" s="128" t="str">
        <f>_xlfn.XLOOKUP(C1432,'[1]Catálogo de actividades'!$B$5:$B$296,'[1]Catálogo de actividades'!$D$5:$D$296)</f>
        <v>CG</v>
      </c>
      <c r="F1432" s="129" t="str">
        <f>_xlfn.XLOOKUP(C1432,'[1]Catálogo de actividades'!$B$5:$B$296,'[1]Catálogo de actividades'!$I$5:$I$296)</f>
        <v>OPL</v>
      </c>
      <c r="G1432" s="130" t="str">
        <f>_xlfn.XLOOKUP(C1432,'[1]Catálogo de actividades'!$B$5:$B$325,'[1]Catálogo de actividades'!$E$5:$E$325)</f>
        <v>8.2</v>
      </c>
      <c r="H1432" s="157">
        <v>45311</v>
      </c>
      <c r="I1432" s="157">
        <v>45325</v>
      </c>
    </row>
    <row r="1433" spans="1:9" x14ac:dyDescent="0.25">
      <c r="A1433" s="205" t="s">
        <v>375</v>
      </c>
      <c r="B1433" s="164" t="s">
        <v>7</v>
      </c>
      <c r="C1433" s="127" t="s">
        <v>299</v>
      </c>
      <c r="D1433" s="128" t="str">
        <f>_xlfn.XLOOKUP(C1433,'[1]Catálogo de actividades'!$B$5:$B$296,'[1]Catálogo de actividades'!$C$5:$C$296)</f>
        <v>OPL</v>
      </c>
      <c r="E1433" s="128" t="str">
        <f>_xlfn.XLOOKUP(C1433,'[1]Catálogo de actividades'!$B$5:$B$296,'[1]Catálogo de actividades'!$D$5:$D$296)</f>
        <v>CG</v>
      </c>
      <c r="F1433" s="129" t="str">
        <f>_xlfn.XLOOKUP(C1433,'[1]Catálogo de actividades'!$B$5:$B$296,'[1]Catálogo de actividades'!$I$5:$I$296)</f>
        <v>OPL</v>
      </c>
      <c r="G1433" s="130" t="str">
        <f>_xlfn.XLOOKUP(C1433,'[1]Catálogo de actividades'!$B$5:$B$325,'[1]Catálogo de actividades'!$E$5:$E$325)</f>
        <v>8.3</v>
      </c>
      <c r="H1433" s="131">
        <v>45170</v>
      </c>
      <c r="I1433" s="131">
        <v>45234</v>
      </c>
    </row>
    <row r="1434" spans="1:9" x14ac:dyDescent="0.25">
      <c r="A1434" s="205" t="s">
        <v>375</v>
      </c>
      <c r="B1434" s="164" t="s">
        <v>7</v>
      </c>
      <c r="C1434" s="127" t="s">
        <v>107</v>
      </c>
      <c r="D1434" s="128" t="str">
        <f>_xlfn.XLOOKUP(C1434,'[1]Catálogo de actividades'!$B$5:$B$296,'[1]Catálogo de actividades'!$C$5:$C$296)</f>
        <v>OPL</v>
      </c>
      <c r="E1434" s="128" t="str">
        <f>_xlfn.XLOOKUP(C1434,'[1]Catálogo de actividades'!$B$5:$B$296,'[1]Catálogo de actividades'!$D$5:$D$296)</f>
        <v>CG</v>
      </c>
      <c r="F1434" s="129" t="str">
        <f>_xlfn.XLOOKUP(C1434,'[1]Catálogo de actividades'!$B$5:$B$296,'[1]Catálogo de actividades'!$I$5:$I$296)</f>
        <v>OPL</v>
      </c>
      <c r="G1434" s="130" t="str">
        <f>_xlfn.XLOOKUP(C1434,'[1]Catálogo de actividades'!$B$5:$B$325,'[1]Catálogo de actividades'!$E$5:$E$325)</f>
        <v>8.4</v>
      </c>
      <c r="H1434" s="131">
        <v>45170</v>
      </c>
      <c r="I1434" s="131">
        <v>45254</v>
      </c>
    </row>
    <row r="1435" spans="1:9" x14ac:dyDescent="0.25">
      <c r="A1435" s="205" t="s">
        <v>375</v>
      </c>
      <c r="B1435" s="164" t="s">
        <v>7</v>
      </c>
      <c r="C1435" s="127" t="s">
        <v>108</v>
      </c>
      <c r="D1435" s="128" t="str">
        <f>_xlfn.XLOOKUP(C1435,'[1]Catálogo de actividades'!$B$5:$B$296,'[1]Catálogo de actividades'!$C$5:$C$296)</f>
        <v>OPL</v>
      </c>
      <c r="E1435" s="128" t="str">
        <f>_xlfn.XLOOKUP(C1435,'[1]Catálogo de actividades'!$B$5:$B$296,'[1]Catálogo de actividades'!$D$5:$D$296)</f>
        <v>CG</v>
      </c>
      <c r="F1435" s="129" t="str">
        <f>_xlfn.XLOOKUP(C1435,'[1]Catálogo de actividades'!$B$5:$B$296,'[1]Catálogo de actividades'!$I$5:$I$296)</f>
        <v>OPL</v>
      </c>
      <c r="G1435" s="130" t="str">
        <f>_xlfn.XLOOKUP(C1435,'[1]Catálogo de actividades'!$B$5:$B$325,'[1]Catálogo de actividades'!$E$5:$E$325)</f>
        <v>8.5</v>
      </c>
      <c r="H1435" s="131">
        <v>45170</v>
      </c>
      <c r="I1435" s="131">
        <v>45254</v>
      </c>
    </row>
    <row r="1436" spans="1:9" x14ac:dyDescent="0.25">
      <c r="A1436" s="205" t="s">
        <v>375</v>
      </c>
      <c r="B1436" s="164" t="s">
        <v>7</v>
      </c>
      <c r="C1436" s="127" t="s">
        <v>300</v>
      </c>
      <c r="D1436" s="128" t="str">
        <f>_xlfn.XLOOKUP(C1436,'[1]Catálogo de actividades'!$B$5:$B$296,'[1]Catálogo de actividades'!$C$5:$C$296)</f>
        <v>OPL</v>
      </c>
      <c r="E1436" s="128" t="str">
        <f>_xlfn.XLOOKUP(C1436,'[1]Catálogo de actividades'!$B$5:$B$296,'[1]Catálogo de actividades'!$D$5:$D$296)</f>
        <v>CG</v>
      </c>
      <c r="F1436" s="129" t="str">
        <f>_xlfn.XLOOKUP(C1436,'[1]Catálogo de actividades'!$B$5:$B$296,'[1]Catálogo de actividades'!$I$5:$I$296)</f>
        <v>OPL</v>
      </c>
      <c r="G1436" s="130" t="str">
        <f>_xlfn.XLOOKUP(C1436,'[1]Catálogo de actividades'!$B$5:$B$325,'[1]Catálogo de actividades'!$E$5:$E$325)</f>
        <v>8.6</v>
      </c>
      <c r="H1436" s="157">
        <v>45170</v>
      </c>
      <c r="I1436" s="157">
        <v>45443</v>
      </c>
    </row>
    <row r="1437" spans="1:9" x14ac:dyDescent="0.25">
      <c r="A1437" s="245" t="s">
        <v>375</v>
      </c>
      <c r="B1437" s="164" t="s">
        <v>7</v>
      </c>
      <c r="C1437" s="127" t="s">
        <v>273</v>
      </c>
      <c r="D1437" s="128" t="str">
        <f>_xlfn.XLOOKUP(C1437,'[1]Catálogo de actividades'!$B$5:$B$296,'[1]Catálogo de actividades'!$C$5:$C$296)</f>
        <v>OPL</v>
      </c>
      <c r="E1437" s="128" t="str">
        <f>_xlfn.XLOOKUP(C1437,'[1]Catálogo de actividades'!$B$5:$B$296,'[1]Catálogo de actividades'!$D$5:$D$296)</f>
        <v>CG</v>
      </c>
      <c r="F1437" s="129" t="str">
        <f>_xlfn.XLOOKUP(C1437,'[1]Catálogo de actividades'!$B$5:$B$296,'[1]Catálogo de actividades'!$I$5:$I$296)</f>
        <v>OPL</v>
      </c>
      <c r="G1437" s="130" t="str">
        <f>_xlfn.XLOOKUP(C1437,'[1]Catálogo de actividades'!$B$5:$B$325,'[1]Catálogo de actividades'!$E$5:$E$325)</f>
        <v>8.7</v>
      </c>
      <c r="H1437" s="157">
        <v>45170</v>
      </c>
      <c r="I1437" s="157">
        <v>45443</v>
      </c>
    </row>
    <row r="1438" spans="1:9" x14ac:dyDescent="0.25">
      <c r="A1438" s="245" t="s">
        <v>375</v>
      </c>
      <c r="B1438" s="164" t="s">
        <v>7</v>
      </c>
      <c r="C1438" s="127" t="s">
        <v>274</v>
      </c>
      <c r="D1438" s="128" t="str">
        <f>_xlfn.XLOOKUP(C1438,'[1]Catálogo de actividades'!$B$5:$B$296,'[1]Catálogo de actividades'!$C$5:$C$296)</f>
        <v>OPL</v>
      </c>
      <c r="E1438" s="128" t="str">
        <f>_xlfn.XLOOKUP(C1438,'[1]Catálogo de actividades'!$B$5:$B$296,'[1]Catálogo de actividades'!$D$5:$D$296)</f>
        <v>CG</v>
      </c>
      <c r="F1438" s="129" t="str">
        <f>_xlfn.XLOOKUP(C1438,'[1]Catálogo de actividades'!$B$5:$B$296,'[1]Catálogo de actividades'!$I$5:$I$296)</f>
        <v>OPL</v>
      </c>
      <c r="G1438" s="130" t="str">
        <f>_xlfn.XLOOKUP(C1438,'[1]Catálogo de actividades'!$B$5:$B$325,'[1]Catálogo de actividades'!$E$5:$E$325)</f>
        <v>8.8</v>
      </c>
      <c r="H1438" s="157">
        <v>45170</v>
      </c>
      <c r="I1438" s="157">
        <v>45443</v>
      </c>
    </row>
    <row r="1439" spans="1:9" x14ac:dyDescent="0.25">
      <c r="A1439" s="128" t="s">
        <v>375</v>
      </c>
      <c r="B1439" s="164" t="s">
        <v>7</v>
      </c>
      <c r="C1439" s="127" t="s">
        <v>301</v>
      </c>
      <c r="D1439" s="128" t="str">
        <f>_xlfn.XLOOKUP(C1439,'[1]Catálogo de actividades'!$B$5:$B$296,'[1]Catálogo de actividades'!$C$5:$C$296)</f>
        <v>OPL</v>
      </c>
      <c r="E1439" s="128" t="str">
        <f>_xlfn.XLOOKUP(C1439,'[1]Catálogo de actividades'!$B$5:$B$296,'[1]Catálogo de actividades'!$D$5:$D$296)</f>
        <v>CG</v>
      </c>
      <c r="F1439" s="159" t="str">
        <f>_xlfn.XLOOKUP(C1439,'[1]Catálogo de actividades'!$B$5:$B$296,'[1]Catálogo de actividades'!$I$5:$I$296)</f>
        <v>OPL</v>
      </c>
      <c r="G1439" s="130" t="str">
        <f>_xlfn.XLOOKUP(C1439,'[1]Catálogo de actividades'!$B$5:$B$325,'[1]Catálogo de actividades'!$E$5:$E$325)</f>
        <v>8.9</v>
      </c>
      <c r="H1439" s="131">
        <v>45170</v>
      </c>
      <c r="I1439" s="131">
        <v>45174</v>
      </c>
    </row>
    <row r="1440" spans="1:9" ht="15" x14ac:dyDescent="0.25">
      <c r="A1440" s="245" t="s">
        <v>375</v>
      </c>
      <c r="B1440" s="164" t="s">
        <v>7</v>
      </c>
      <c r="C1440" s="165" t="s">
        <v>111</v>
      </c>
      <c r="D1440" s="128" t="str">
        <f>_xlfn.XLOOKUP(C1440,'[1]Catálogo de actividades'!$B$5:$B$296,'[1]Catálogo de actividades'!$C$5:$C$296)</f>
        <v>OPL</v>
      </c>
      <c r="E1440" s="128" t="str">
        <f>_xlfn.XLOOKUP(C1440,'[1]Catálogo de actividades'!$B$5:$B$296,'[1]Catálogo de actividades'!$D$5:$D$296)</f>
        <v>CG</v>
      </c>
      <c r="F1440" s="129" t="str">
        <f>_xlfn.XLOOKUP(C1440,'[1]Catálogo de actividades'!$B$5:$B$296,'[1]Catálogo de actividades'!$I$5:$I$296)</f>
        <v>OPL</v>
      </c>
      <c r="G1440" s="130" t="str">
        <f>_xlfn.XLOOKUP(C1440,'[1]Catálogo de actividades'!$B$5:$B$325,'[1]Catálogo de actividades'!$E$5:$E$325)</f>
        <v>8.10</v>
      </c>
      <c r="H1440" s="131">
        <v>45170</v>
      </c>
      <c r="I1440" s="131">
        <v>45234</v>
      </c>
    </row>
    <row r="1441" spans="1:9" ht="15" x14ac:dyDescent="0.25">
      <c r="A1441" s="205" t="s">
        <v>375</v>
      </c>
      <c r="B1441" s="164" t="s">
        <v>7</v>
      </c>
      <c r="C1441" s="169" t="s">
        <v>112</v>
      </c>
      <c r="D1441" s="128" t="str">
        <f>_xlfn.XLOOKUP(C1441,'[1]Catálogo de actividades'!$B$5:$B$296,'[1]Catálogo de actividades'!$C$5:$C$296)</f>
        <v>OPL</v>
      </c>
      <c r="E1441" s="128" t="str">
        <f>_xlfn.XLOOKUP(C1441,'[1]Catálogo de actividades'!$B$5:$B$296,'[1]Catálogo de actividades'!$D$5:$D$296)</f>
        <v>CG</v>
      </c>
      <c r="F1441" s="129" t="str">
        <f>_xlfn.XLOOKUP(C1441,'[1]Catálogo de actividades'!$B$5:$B$296,'[1]Catálogo de actividades'!$I$5:$I$296)</f>
        <v>OPL</v>
      </c>
      <c r="G1441" s="130" t="str">
        <f>_xlfn.XLOOKUP(C1441,'[1]Catálogo de actividades'!$B$5:$B$325,'[1]Catálogo de actividades'!$E$5:$E$325)</f>
        <v>8.11</v>
      </c>
      <c r="H1441" s="131">
        <v>45170</v>
      </c>
      <c r="I1441" s="131">
        <v>45234</v>
      </c>
    </row>
    <row r="1442" spans="1:9" x14ac:dyDescent="0.25">
      <c r="A1442" s="245" t="s">
        <v>375</v>
      </c>
      <c r="B1442" s="164" t="s">
        <v>7</v>
      </c>
      <c r="C1442" s="127" t="s">
        <v>302</v>
      </c>
      <c r="D1442" s="128" t="str">
        <f>_xlfn.XLOOKUP(C1442,'[1]Catálogo de actividades'!$B$5:$B$296,'[1]Catálogo de actividades'!$C$5:$C$296)</f>
        <v>OPL</v>
      </c>
      <c r="E1442" s="128" t="str">
        <f>_xlfn.XLOOKUP(C1442,'[1]Catálogo de actividades'!$B$5:$B$296,'[1]Catálogo de actividades'!$D$5:$D$296)</f>
        <v>CG</v>
      </c>
      <c r="F1442" s="129" t="str">
        <f>_xlfn.XLOOKUP(C1442,'[1]Catálogo de actividades'!$B$5:$B$296,'[1]Catálogo de actividades'!$I$5:$I$296)</f>
        <v>OPL</v>
      </c>
      <c r="G1442" s="130" t="str">
        <f>_xlfn.XLOOKUP(C1442,'[1]Catálogo de actividades'!$B$5:$B$325,'[1]Catálogo de actividades'!$E$5:$E$325)</f>
        <v>8.12</v>
      </c>
      <c r="H1442" s="131">
        <v>45170</v>
      </c>
      <c r="I1442" s="131">
        <v>45351</v>
      </c>
    </row>
    <row r="1443" spans="1:9" x14ac:dyDescent="0.25">
      <c r="A1443" s="245" t="s">
        <v>375</v>
      </c>
      <c r="B1443" s="164" t="s">
        <v>7</v>
      </c>
      <c r="C1443" s="127" t="s">
        <v>113</v>
      </c>
      <c r="D1443" s="128" t="str">
        <f>_xlfn.XLOOKUP(C1443,'[1]Catálogo de actividades'!$B$5:$B$296,'[1]Catálogo de actividades'!$C$5:$C$296)</f>
        <v>OPL</v>
      </c>
      <c r="E1443" s="128" t="str">
        <f>_xlfn.XLOOKUP(C1443,'[1]Catálogo de actividades'!$B$5:$B$296,'[1]Catálogo de actividades'!$D$5:$D$296)</f>
        <v>CG</v>
      </c>
      <c r="F1443" s="129" t="str">
        <f>_xlfn.XLOOKUP(C1443,'[1]Catálogo de actividades'!$B$5:$B$296,'[1]Catálogo de actividades'!$I$5:$I$296)</f>
        <v>OPL</v>
      </c>
      <c r="G1443" s="130" t="str">
        <f>_xlfn.XLOOKUP(C1443,'[1]Catálogo de actividades'!$B$5:$B$325,'[1]Catálogo de actividades'!$E$5:$E$325)</f>
        <v>8.13</v>
      </c>
      <c r="H1443" s="131">
        <v>45170</v>
      </c>
      <c r="I1443" s="131">
        <v>45381</v>
      </c>
    </row>
    <row r="1444" spans="1:9" x14ac:dyDescent="0.25">
      <c r="A1444" s="245" t="s">
        <v>375</v>
      </c>
      <c r="B1444" s="164" t="s">
        <v>7</v>
      </c>
      <c r="C1444" s="127" t="s">
        <v>114</v>
      </c>
      <c r="D1444" s="128" t="str">
        <f>_xlfn.XLOOKUP(C1444,'[1]Catálogo de actividades'!$B$5:$B$296,'[1]Catálogo de actividades'!$C$5:$C$296)</f>
        <v>OPL</v>
      </c>
      <c r="E1444" s="128" t="str">
        <f>_xlfn.XLOOKUP(C1444,'[1]Catálogo de actividades'!$B$5:$B$296,'[1]Catálogo de actividades'!$D$5:$D$296)</f>
        <v>CG</v>
      </c>
      <c r="F1444" s="129" t="str">
        <f>_xlfn.XLOOKUP(C1444,'[1]Catálogo de actividades'!$B$5:$B$296,'[1]Catálogo de actividades'!$I$5:$I$296)</f>
        <v>OPL</v>
      </c>
      <c r="G1444" s="130" t="str">
        <f>_xlfn.XLOOKUP(C1444,'[1]Catálogo de actividades'!$B$5:$B$325,'[1]Catálogo de actividades'!$E$5:$E$325)</f>
        <v>8.14</v>
      </c>
      <c r="H1444" s="131">
        <v>45170</v>
      </c>
      <c r="I1444" s="131">
        <v>45381</v>
      </c>
    </row>
    <row r="1445" spans="1:9" x14ac:dyDescent="0.25">
      <c r="A1445" s="205" t="s">
        <v>375</v>
      </c>
      <c r="B1445" s="164" t="s">
        <v>8</v>
      </c>
      <c r="C1445" s="127" t="s">
        <v>115</v>
      </c>
      <c r="D1445" s="128" t="str">
        <f>_xlfn.XLOOKUP(C1445,'[1]Catálogo de actividades'!$B$5:$B$296,'[1]Catálogo de actividades'!$C$5:$C$296)</f>
        <v>OPL</v>
      </c>
      <c r="E1445" s="128" t="str">
        <f>_xlfn.XLOOKUP(C1445,'[1]Catálogo de actividades'!$B$5:$B$296,'[1]Catálogo de actividades'!$D$5:$D$296)</f>
        <v>CG</v>
      </c>
      <c r="F1445" s="129" t="str">
        <f>_xlfn.XLOOKUP(C1445,'[1]Catálogo de actividades'!$B$5:$B$296,'[1]Catálogo de actividades'!$I$5:$I$296)</f>
        <v>OPL</v>
      </c>
      <c r="G1445" s="130" t="str">
        <f>_xlfn.XLOOKUP(C1445,'[1]Catálogo de actividades'!$B$5:$B$325,'[1]Catálogo de actividades'!$E$5:$E$325)</f>
        <v>9.1</v>
      </c>
      <c r="H1445" s="131">
        <v>45170</v>
      </c>
      <c r="I1445" s="131">
        <v>45381</v>
      </c>
    </row>
    <row r="1446" spans="1:9" x14ac:dyDescent="0.25">
      <c r="A1446" s="205" t="s">
        <v>375</v>
      </c>
      <c r="B1446" s="164" t="s">
        <v>8</v>
      </c>
      <c r="C1446" s="127" t="s">
        <v>303</v>
      </c>
      <c r="D1446" s="128" t="str">
        <f>_xlfn.XLOOKUP(C1446,'[1]Catálogo de actividades'!$B$5:$B$296,'[1]Catálogo de actividades'!$C$5:$C$296)</f>
        <v>OPL</v>
      </c>
      <c r="E1446" s="128" t="str">
        <f>_xlfn.XLOOKUP(C1446,'[1]Catálogo de actividades'!$B$5:$B$296,'[1]Catálogo de actividades'!$D$5:$D$296)</f>
        <v>OD</v>
      </c>
      <c r="F1446" s="129" t="str">
        <f>_xlfn.XLOOKUP(C1446,'[1]Catálogo de actividades'!$B$5:$B$296,'[1]Catálogo de actividades'!$I$5:$I$296)</f>
        <v>OPL</v>
      </c>
      <c r="G1446" s="130" t="str">
        <f>_xlfn.XLOOKUP(C1446,'[1]Catálogo de actividades'!$B$5:$B$325,'[1]Catálogo de actividades'!$E$5:$E$325)</f>
        <v>9.2</v>
      </c>
      <c r="H1446" s="157">
        <v>45146</v>
      </c>
      <c r="I1446" s="157">
        <v>45166</v>
      </c>
    </row>
    <row r="1447" spans="1:9" x14ac:dyDescent="0.25">
      <c r="A1447" s="205" t="s">
        <v>375</v>
      </c>
      <c r="B1447" s="172" t="s">
        <v>8</v>
      </c>
      <c r="C1447" s="127" t="s">
        <v>116</v>
      </c>
      <c r="D1447" s="128" t="str">
        <f>_xlfn.XLOOKUP(C1447,'[1]Catálogo de actividades'!$B$5:$B$296,'[1]Catálogo de actividades'!$C$5:$C$296)</f>
        <v>OPL</v>
      </c>
      <c r="E1447" s="128" t="str">
        <f>_xlfn.XLOOKUP(C1447,'[1]Catálogo de actividades'!$B$5:$B$296,'[1]Catálogo de actividades'!$D$5:$D$296)</f>
        <v>OD</v>
      </c>
      <c r="F1447" s="129" t="str">
        <f>_xlfn.XLOOKUP(C1447,'[1]Catálogo de actividades'!$B$5:$B$296,'[1]Catálogo de actividades'!$I$5:$I$296)</f>
        <v>OPL</v>
      </c>
      <c r="G1447" s="130" t="str">
        <f>_xlfn.XLOOKUP(C1447,'[1]Catálogo de actividades'!$B$5:$B$325,'[1]Catálogo de actividades'!$E$5:$E$325)</f>
        <v>9.3</v>
      </c>
      <c r="H1447" s="157">
        <v>45146</v>
      </c>
      <c r="I1447" s="157">
        <v>45226</v>
      </c>
    </row>
    <row r="1448" spans="1:9" x14ac:dyDescent="0.25">
      <c r="A1448" s="205" t="s">
        <v>375</v>
      </c>
      <c r="B1448" s="164" t="s">
        <v>8</v>
      </c>
      <c r="C1448" s="127" t="s">
        <v>117</v>
      </c>
      <c r="D1448" s="128" t="str">
        <f>_xlfn.XLOOKUP(C1448,'[1]Catálogo de actividades'!$B$5:$B$296,'[1]Catálogo de actividades'!$C$5:$C$296)</f>
        <v>OPL</v>
      </c>
      <c r="E1448" s="128" t="str">
        <f>_xlfn.XLOOKUP(C1448,'[1]Catálogo de actividades'!$B$5:$B$296,'[1]Catálogo de actividades'!$D$5:$D$296)</f>
        <v>OD</v>
      </c>
      <c r="F1448" s="129" t="str">
        <f>_xlfn.XLOOKUP(C1448,'[1]Catálogo de actividades'!$B$5:$B$296,'[1]Catálogo de actividades'!$I$5:$I$296)</f>
        <v>OPL</v>
      </c>
      <c r="G1448" s="130" t="str">
        <f>_xlfn.XLOOKUP(C1448,'[1]Catálogo de actividades'!$B$5:$B$325,'[1]Catálogo de actividades'!$E$5:$E$325)</f>
        <v>9.4</v>
      </c>
      <c r="H1448" s="157">
        <v>45146</v>
      </c>
      <c r="I1448" s="157">
        <v>45226</v>
      </c>
    </row>
    <row r="1449" spans="1:9" x14ac:dyDescent="0.25">
      <c r="A1449" s="205" t="s">
        <v>375</v>
      </c>
      <c r="B1449" s="164" t="s">
        <v>8</v>
      </c>
      <c r="C1449" s="127" t="s">
        <v>304</v>
      </c>
      <c r="D1449" s="128" t="str">
        <f>_xlfn.XLOOKUP(C1449,'[1]Catálogo de actividades'!$B$5:$B$296,'[1]Catálogo de actividades'!$C$5:$C$296)</f>
        <v>OPL</v>
      </c>
      <c r="E1449" s="128" t="str">
        <f>_xlfn.XLOOKUP(C1449,'[1]Catálogo de actividades'!$B$5:$B$296,'[1]Catálogo de actividades'!$D$5:$D$296)</f>
        <v>CG</v>
      </c>
      <c r="F1449" s="129" t="str">
        <f>_xlfn.XLOOKUP(C1449,'[1]Catálogo de actividades'!$B$5:$B$296,'[1]Catálogo de actividades'!$I$5:$I$296)</f>
        <v>OPL</v>
      </c>
      <c r="G1449" s="130" t="str">
        <f>_xlfn.XLOOKUP(C1449,'[1]Catálogo de actividades'!$B$5:$B$325,'[1]Catálogo de actividades'!$E$5:$E$325)</f>
        <v>9.5</v>
      </c>
      <c r="H1449" s="131">
        <v>45174</v>
      </c>
      <c r="I1449" s="131">
        <v>45174</v>
      </c>
    </row>
    <row r="1450" spans="1:9" x14ac:dyDescent="0.25">
      <c r="A1450" s="245" t="s">
        <v>375</v>
      </c>
      <c r="B1450" s="164" t="s">
        <v>8</v>
      </c>
      <c r="C1450" s="127" t="s">
        <v>118</v>
      </c>
      <c r="D1450" s="128" t="str">
        <f>_xlfn.XLOOKUP(C1450,'[1]Catálogo de actividades'!$B$5:$B$296,'[1]Catálogo de actividades'!$C$5:$C$296)</f>
        <v>OPL</v>
      </c>
      <c r="E1450" s="128" t="str">
        <f>_xlfn.XLOOKUP(C1450,'[1]Catálogo de actividades'!$B$5:$B$296,'[1]Catálogo de actividades'!$D$5:$D$296)</f>
        <v>CG</v>
      </c>
      <c r="F1450" s="129" t="str">
        <f>_xlfn.XLOOKUP(C1450,'[1]Catálogo de actividades'!$B$5:$B$296,'[1]Catálogo de actividades'!$I$5:$I$296)</f>
        <v>OPL</v>
      </c>
      <c r="G1450" s="130" t="str">
        <f>_xlfn.XLOOKUP(C1450,'[1]Catálogo de actividades'!$B$5:$B$325,'[1]Catálogo de actividades'!$E$5:$E$325)</f>
        <v>9.6</v>
      </c>
      <c r="H1450" s="131">
        <v>45234</v>
      </c>
      <c r="I1450" s="131">
        <v>45234</v>
      </c>
    </row>
    <row r="1451" spans="1:9" x14ac:dyDescent="0.25">
      <c r="A1451" s="245" t="s">
        <v>375</v>
      </c>
      <c r="B1451" s="164" t="s">
        <v>8</v>
      </c>
      <c r="C1451" s="127" t="s">
        <v>119</v>
      </c>
      <c r="D1451" s="128" t="str">
        <f>_xlfn.XLOOKUP(C1451,'[1]Catálogo de actividades'!$B$5:$B$296,'[1]Catálogo de actividades'!$C$5:$C$296)</f>
        <v>OPL</v>
      </c>
      <c r="E1451" s="128" t="str">
        <f>_xlfn.XLOOKUP(C1451,'[1]Catálogo de actividades'!$B$5:$B$296,'[1]Catálogo de actividades'!$D$5:$D$296)</f>
        <v>CG</v>
      </c>
      <c r="F1451" s="129" t="str">
        <f>_xlfn.XLOOKUP(C1451,'[1]Catálogo de actividades'!$B$5:$B$296,'[1]Catálogo de actividades'!$I$5:$I$296)</f>
        <v>OPL</v>
      </c>
      <c r="G1451" s="130" t="str">
        <f>_xlfn.XLOOKUP(C1451,'[1]Catálogo de actividades'!$B$5:$B$325,'[1]Catálogo de actividades'!$E$5:$E$325)</f>
        <v>9.7</v>
      </c>
      <c r="H1451" s="131">
        <v>45234</v>
      </c>
      <c r="I1451" s="131">
        <v>45234</v>
      </c>
    </row>
    <row r="1452" spans="1:9" x14ac:dyDescent="0.25">
      <c r="A1452" s="245" t="s">
        <v>375</v>
      </c>
      <c r="B1452" s="164" t="s">
        <v>8</v>
      </c>
      <c r="C1452" s="127" t="s">
        <v>305</v>
      </c>
      <c r="D1452" s="128" t="str">
        <f>_xlfn.XLOOKUP(C1452,'[1]Catálogo de actividades'!$B$5:$B$296,'[1]Catálogo de actividades'!$C$5:$C$296)</f>
        <v>OPL</v>
      </c>
      <c r="E1452" s="128" t="str">
        <f>_xlfn.XLOOKUP(C1452,'[1]Catálogo de actividades'!$B$5:$B$296,'[1]Catálogo de actividades'!$D$5:$D$296)</f>
        <v>OD</v>
      </c>
      <c r="F1452" s="129" t="str">
        <f>_xlfn.XLOOKUP(C1452,'[1]Catálogo de actividades'!$B$5:$B$296,'[1]Catálogo de actividades'!$I$5:$I$296)</f>
        <v>OPL</v>
      </c>
      <c r="G1452" s="130" t="str">
        <f>_xlfn.XLOOKUP(C1452,'[1]Catálogo de actividades'!$B$5:$B$325,'[1]Catálogo de actividades'!$E$5:$E$325)</f>
        <v>9.8</v>
      </c>
      <c r="H1452" s="131">
        <v>45175</v>
      </c>
      <c r="I1452" s="131">
        <v>45294</v>
      </c>
    </row>
    <row r="1453" spans="1:9" x14ac:dyDescent="0.25">
      <c r="A1453" s="245" t="s">
        <v>375</v>
      </c>
      <c r="B1453" s="164" t="s">
        <v>8</v>
      </c>
      <c r="C1453" s="127" t="s">
        <v>120</v>
      </c>
      <c r="D1453" s="128" t="str">
        <f>_xlfn.XLOOKUP(C1453,'[1]Catálogo de actividades'!$B$5:$B$296,'[1]Catálogo de actividades'!$C$5:$C$296)</f>
        <v>OPL</v>
      </c>
      <c r="E1453" s="128" t="str">
        <f>_xlfn.XLOOKUP(C1453,'[1]Catálogo de actividades'!$B$5:$B$296,'[1]Catálogo de actividades'!$D$5:$D$296)</f>
        <v>OD</v>
      </c>
      <c r="F1453" s="129" t="str">
        <f>_xlfn.XLOOKUP(C1453,'[1]Catálogo de actividades'!$B$5:$B$296,'[1]Catálogo de actividades'!$I$5:$I$296)</f>
        <v>OPL</v>
      </c>
      <c r="G1453" s="130" t="str">
        <f>_xlfn.XLOOKUP(C1453,'[1]Catálogo de actividades'!$B$5:$B$325,'[1]Catálogo de actividades'!$E$5:$E$325)</f>
        <v>9.9</v>
      </c>
      <c r="H1453" s="131">
        <v>45235</v>
      </c>
      <c r="I1453" s="131">
        <v>45294</v>
      </c>
    </row>
    <row r="1454" spans="1:9" x14ac:dyDescent="0.25">
      <c r="A1454" s="245" t="s">
        <v>375</v>
      </c>
      <c r="B1454" s="164" t="s">
        <v>8</v>
      </c>
      <c r="C1454" s="127" t="s">
        <v>275</v>
      </c>
      <c r="D1454" s="128" t="str">
        <f>_xlfn.XLOOKUP(C1454,'[1]Catálogo de actividades'!$B$5:$B$296,'[1]Catálogo de actividades'!$C$5:$C$296)</f>
        <v>OPL</v>
      </c>
      <c r="E1454" s="128" t="str">
        <f>_xlfn.XLOOKUP(C1454,'[1]Catálogo de actividades'!$B$5:$B$296,'[1]Catálogo de actividades'!$D$5:$D$296)</f>
        <v>OD</v>
      </c>
      <c r="F1454" s="129" t="str">
        <f>_xlfn.XLOOKUP(C1454,'[1]Catálogo de actividades'!$B$5:$B$296,'[1]Catálogo de actividades'!$I$5:$I$296)</f>
        <v>OPL</v>
      </c>
      <c r="G1454" s="130" t="str">
        <f>_xlfn.XLOOKUP(C1454,'[1]Catálogo de actividades'!$B$5:$B$325,'[1]Catálogo de actividades'!$E$5:$E$325)</f>
        <v>9.10</v>
      </c>
      <c r="H1454" s="131">
        <v>45235</v>
      </c>
      <c r="I1454" s="131">
        <v>45294</v>
      </c>
    </row>
    <row r="1455" spans="1:9" x14ac:dyDescent="0.25">
      <c r="A1455" s="245" t="s">
        <v>375</v>
      </c>
      <c r="B1455" s="164" t="s">
        <v>8</v>
      </c>
      <c r="C1455" s="127" t="s">
        <v>125</v>
      </c>
      <c r="D1455" s="128" t="str">
        <f>_xlfn.XLOOKUP(C1455,'[1]Catálogo de actividades'!$B$5:$B$296,'[1]Catálogo de actividades'!$C$5:$C$296)</f>
        <v>INE/OPL</v>
      </c>
      <c r="E1455" s="128" t="str">
        <f>_xlfn.XLOOKUP(C1455,'[1]Catálogo de actividades'!$B$5:$B$296,'[1]Catálogo de actividades'!$D$5:$D$296)</f>
        <v>DERFE</v>
      </c>
      <c r="F1455" s="129" t="str">
        <f>_xlfn.XLOOKUP(C1455,'[1]Catálogo de actividades'!$B$5:$B$296,'[1]Catálogo de actividades'!$I$5:$I$296)</f>
        <v>DERFE</v>
      </c>
      <c r="G1455" s="130" t="str">
        <f>_xlfn.XLOOKUP(C1455,'[1]Catálogo de actividades'!$B$5:$B$325,'[1]Catálogo de actividades'!$E$5:$E$325)</f>
        <v>9.11</v>
      </c>
      <c r="H1455" s="131">
        <v>45175</v>
      </c>
      <c r="I1455" s="131">
        <v>45366</v>
      </c>
    </row>
    <row r="1456" spans="1:9" x14ac:dyDescent="0.25">
      <c r="A1456" s="245" t="s">
        <v>375</v>
      </c>
      <c r="B1456" s="164" t="s">
        <v>8</v>
      </c>
      <c r="C1456" s="127" t="s">
        <v>306</v>
      </c>
      <c r="D1456" s="128" t="str">
        <f>_xlfn.XLOOKUP(C1456,'[1]Catálogo de actividades'!$B$5:$B$296,'[1]Catálogo de actividades'!$C$5:$C$296)</f>
        <v>OPL</v>
      </c>
      <c r="E1456" s="128" t="str">
        <f>_xlfn.XLOOKUP(C1456,'[1]Catálogo de actividades'!$B$5:$B$296,'[1]Catálogo de actividades'!$D$5:$D$296)</f>
        <v>CG</v>
      </c>
      <c r="F1456" s="129" t="str">
        <f>_xlfn.XLOOKUP(C1456,'[1]Catálogo de actividades'!$B$5:$B$296,'[1]Catálogo de actividades'!$I$5:$I$296)</f>
        <v>OPL</v>
      </c>
      <c r="G1456" s="130" t="str">
        <f>_xlfn.XLOOKUP(C1456,'[1]Catálogo de actividades'!$B$5:$B$325,'[1]Catálogo de actividades'!$E$5:$E$325)</f>
        <v>9.12</v>
      </c>
      <c r="H1456" s="131">
        <v>45295</v>
      </c>
      <c r="I1456" s="131">
        <v>45330</v>
      </c>
    </row>
    <row r="1457" spans="1:9" x14ac:dyDescent="0.25">
      <c r="A1457" s="245" t="s">
        <v>375</v>
      </c>
      <c r="B1457" s="164" t="s">
        <v>8</v>
      </c>
      <c r="C1457" s="127" t="s">
        <v>126</v>
      </c>
      <c r="D1457" s="128" t="str">
        <f>_xlfn.XLOOKUP(C1457,'[1]Catálogo de actividades'!$B$5:$B$296,'[1]Catálogo de actividades'!$C$5:$C$296)</f>
        <v>OPL</v>
      </c>
      <c r="E1457" s="128" t="str">
        <f>_xlfn.XLOOKUP(C1457,'[1]Catálogo de actividades'!$B$5:$B$296,'[1]Catálogo de actividades'!$D$5:$D$296)</f>
        <v>CG/OD</v>
      </c>
      <c r="F1457" s="129" t="str">
        <f>_xlfn.XLOOKUP(C1457,'[1]Catálogo de actividades'!$B$5:$B$296,'[1]Catálogo de actividades'!$I$5:$I$296)</f>
        <v>OPL</v>
      </c>
      <c r="G1457" s="130" t="str">
        <f>_xlfn.XLOOKUP(C1457,'[1]Catálogo de actividades'!$B$5:$B$325,'[1]Catálogo de actividades'!$E$5:$E$325)</f>
        <v>9.13</v>
      </c>
      <c r="H1457" s="131">
        <v>45295</v>
      </c>
      <c r="I1457" s="131">
        <v>45330</v>
      </c>
    </row>
    <row r="1458" spans="1:9" x14ac:dyDescent="0.25">
      <c r="A1458" s="245" t="s">
        <v>375</v>
      </c>
      <c r="B1458" s="164" t="s">
        <v>8</v>
      </c>
      <c r="C1458" s="127" t="s">
        <v>127</v>
      </c>
      <c r="D1458" s="128" t="str">
        <f>_xlfn.XLOOKUP(C1458,'[1]Catálogo de actividades'!$B$5:$B$296,'[1]Catálogo de actividades'!$C$5:$C$296)</f>
        <v>OPL</v>
      </c>
      <c r="E1458" s="128" t="str">
        <f>_xlfn.XLOOKUP(C1458,'[1]Catálogo de actividades'!$B$5:$B$296,'[1]Catálogo de actividades'!$D$5:$D$296)</f>
        <v>CG/OD</v>
      </c>
      <c r="F1458" s="129" t="str">
        <f>_xlfn.XLOOKUP(C1458,'[1]Catálogo de actividades'!$B$5:$B$296,'[1]Catálogo de actividades'!$I$5:$I$296)</f>
        <v>OPL</v>
      </c>
      <c r="G1458" s="130" t="str">
        <f>_xlfn.XLOOKUP(C1458,'[1]Catálogo de actividades'!$B$5:$B$325,'[1]Catálogo de actividades'!$E$5:$E$325)</f>
        <v>9.14</v>
      </c>
      <c r="H1458" s="131">
        <v>45295</v>
      </c>
      <c r="I1458" s="175">
        <v>45330</v>
      </c>
    </row>
    <row r="1459" spans="1:9" x14ac:dyDescent="0.25">
      <c r="A1459" s="205" t="s">
        <v>375</v>
      </c>
      <c r="B1459" s="164" t="s">
        <v>9</v>
      </c>
      <c r="C1459" s="127" t="s">
        <v>307</v>
      </c>
      <c r="D1459" s="128" t="str">
        <f>_xlfn.XLOOKUP(C1459,'[1]Catálogo de actividades'!$B$5:$B$296,'[1]Catálogo de actividades'!$C$5:$C$296)</f>
        <v>OPL</v>
      </c>
      <c r="E1459" s="128" t="str">
        <f>_xlfn.XLOOKUP(C1459,'[1]Catálogo de actividades'!$B$5:$B$296,'[1]Catálogo de actividades'!$D$5:$D$296)</f>
        <v>CG</v>
      </c>
      <c r="F1459" s="129" t="str">
        <f>_xlfn.XLOOKUP(C1459,'[1]Catálogo de actividades'!$B$5:$B$296,'[1]Catálogo de actividades'!$I$5:$I$296)</f>
        <v>OPL</v>
      </c>
      <c r="G1459" s="130" t="str">
        <f>_xlfn.XLOOKUP(C1459,'[1]Catálogo de actividades'!$B$5:$B$325,'[1]Catálogo de actividades'!$E$5:$E$325)</f>
        <v>10.1</v>
      </c>
      <c r="H1459" s="176">
        <v>45170</v>
      </c>
      <c r="I1459" s="131">
        <v>45235</v>
      </c>
    </row>
    <row r="1460" spans="1:9" x14ac:dyDescent="0.25">
      <c r="A1460" s="205" t="s">
        <v>375</v>
      </c>
      <c r="B1460" s="164" t="s">
        <v>9</v>
      </c>
      <c r="C1460" s="153" t="s">
        <v>276</v>
      </c>
      <c r="D1460" s="128" t="str">
        <f>_xlfn.XLOOKUP(C1460,'[1]Catálogo de actividades'!$B$5:$B$296,'[1]Catálogo de actividades'!$C$5:$C$296)</f>
        <v>OPL</v>
      </c>
      <c r="E1460" s="128" t="str">
        <f>_xlfn.XLOOKUP(C1460,'[1]Catálogo de actividades'!$B$5:$B$296,'[1]Catálogo de actividades'!$D$5:$D$296)</f>
        <v>CG</v>
      </c>
      <c r="F1460" s="129" t="str">
        <f>_xlfn.XLOOKUP(C1460,'[1]Catálogo de actividades'!$B$5:$B$296,'[1]Catálogo de actividades'!$I$5:$I$296)</f>
        <v>OPL</v>
      </c>
      <c r="G1460" s="130" t="str">
        <f>_xlfn.XLOOKUP(C1460,'[1]Catálogo de actividades'!$B$5:$B$325,'[1]Catálogo de actividades'!$E$5:$E$325)</f>
        <v>10.2</v>
      </c>
      <c r="H1460" s="131">
        <v>45170</v>
      </c>
      <c r="I1460" s="177">
        <v>45255</v>
      </c>
    </row>
    <row r="1461" spans="1:9" x14ac:dyDescent="0.25">
      <c r="A1461" s="205" t="s">
        <v>375</v>
      </c>
      <c r="B1461" s="164" t="s">
        <v>9</v>
      </c>
      <c r="C1461" s="153" t="s">
        <v>277</v>
      </c>
      <c r="D1461" s="128" t="str">
        <f>_xlfn.XLOOKUP(C1461,'[1]Catálogo de actividades'!$B$5:$B$296,'[1]Catálogo de actividades'!$C$5:$C$296)</f>
        <v>OPL</v>
      </c>
      <c r="E1461" s="128" t="str">
        <f>_xlfn.XLOOKUP(C1461,'[1]Catálogo de actividades'!$B$5:$B$296,'[1]Catálogo de actividades'!$D$5:$D$296)</f>
        <v>CG</v>
      </c>
      <c r="F1461" s="129" t="str">
        <f>_xlfn.XLOOKUP(C1461,'[1]Catálogo de actividades'!$B$5:$B$296,'[1]Catálogo de actividades'!$I$5:$I$296)</f>
        <v>OPL</v>
      </c>
      <c r="G1461" s="130" t="str">
        <f>_xlfn.XLOOKUP(C1461,'[1]Catálogo de actividades'!$B$5:$B$325,'[1]Catálogo de actividades'!$E$5:$E$325)</f>
        <v>10.3</v>
      </c>
      <c r="H1461" s="131">
        <v>45170</v>
      </c>
      <c r="I1461" s="131">
        <v>45255</v>
      </c>
    </row>
    <row r="1462" spans="1:9" x14ac:dyDescent="0.25">
      <c r="A1462" s="205" t="s">
        <v>375</v>
      </c>
      <c r="B1462" s="172" t="s">
        <v>9</v>
      </c>
      <c r="C1462" s="153" t="s">
        <v>308</v>
      </c>
      <c r="D1462" s="128" t="str">
        <f>_xlfn.XLOOKUP(C1462,'[1]Catálogo de actividades'!$B$5:$B$296,'[1]Catálogo de actividades'!$C$5:$C$296)</f>
        <v>OPL</v>
      </c>
      <c r="E1462" s="128" t="str">
        <f>_xlfn.XLOOKUP(C1462,'[1]Catálogo de actividades'!$B$5:$B$296,'[1]Catálogo de actividades'!$D$5:$D$296)</f>
        <v>CG</v>
      </c>
      <c r="F1462" s="129" t="str">
        <f>_xlfn.XLOOKUP(C1462,'[1]Catálogo de actividades'!$B$5:$B$296,'[1]Catálogo de actividades'!$I$5:$I$296)</f>
        <v>OPL</v>
      </c>
      <c r="G1462" s="130" t="str">
        <f>_xlfn.XLOOKUP(C1462,'[1]Catálogo de actividades'!$B$5:$B$325,'[1]Catálogo de actividades'!$E$5:$E$325)</f>
        <v>10.6</v>
      </c>
      <c r="H1462" s="131">
        <v>45180</v>
      </c>
      <c r="I1462" s="131">
        <v>45245</v>
      </c>
    </row>
    <row r="1463" spans="1:9" x14ac:dyDescent="0.25">
      <c r="A1463" s="205" t="s">
        <v>375</v>
      </c>
      <c r="B1463" s="164" t="s">
        <v>9</v>
      </c>
      <c r="C1463" s="153" t="s">
        <v>130</v>
      </c>
      <c r="D1463" s="128" t="str">
        <f>_xlfn.XLOOKUP(C1463,'[1]Catálogo de actividades'!$B$5:$B$296,'[1]Catálogo de actividades'!$C$5:$C$296)</f>
        <v>OPL</v>
      </c>
      <c r="E1463" s="128" t="str">
        <f>_xlfn.XLOOKUP(C1463,'[1]Catálogo de actividades'!$B$5:$B$296,'[1]Catálogo de actividades'!$D$5:$D$296)</f>
        <v>CG</v>
      </c>
      <c r="F1463" s="129" t="str">
        <f>_xlfn.XLOOKUP(C1463,'[1]Catálogo de actividades'!$B$5:$B$296,'[1]Catálogo de actividades'!$I$5:$I$296)</f>
        <v>OPL</v>
      </c>
      <c r="G1463" s="130" t="str">
        <f>_xlfn.XLOOKUP(C1463,'[1]Catálogo de actividades'!$B$5:$B$325,'[1]Catálogo de actividades'!$E$5:$E$325)</f>
        <v>10.7</v>
      </c>
      <c r="H1463" s="131">
        <v>45180</v>
      </c>
      <c r="I1463" s="131">
        <v>45265</v>
      </c>
    </row>
    <row r="1464" spans="1:9" x14ac:dyDescent="0.25">
      <c r="A1464" s="205" t="s">
        <v>375</v>
      </c>
      <c r="B1464" s="164" t="s">
        <v>9</v>
      </c>
      <c r="C1464" s="153" t="s">
        <v>131</v>
      </c>
      <c r="D1464" s="128" t="str">
        <f>_xlfn.XLOOKUP(C1464,'[1]Catálogo de actividades'!$B$5:$B$296,'[1]Catálogo de actividades'!$C$5:$C$296)</f>
        <v>OPL</v>
      </c>
      <c r="E1464" s="128" t="str">
        <f>_xlfn.XLOOKUP(C1464,'[1]Catálogo de actividades'!$B$5:$B$296,'[1]Catálogo de actividades'!$D$5:$D$296)</f>
        <v>CG</v>
      </c>
      <c r="F1464" s="129" t="str">
        <f>_xlfn.XLOOKUP(C1464,'[1]Catálogo de actividades'!$B$5:$B$296,'[1]Catálogo de actividades'!$I$5:$I$296)</f>
        <v>OPL</v>
      </c>
      <c r="G1464" s="130" t="str">
        <f>_xlfn.XLOOKUP(C1464,'[1]Catálogo de actividades'!$B$5:$B$325,'[1]Catálogo de actividades'!$E$5:$E$325)</f>
        <v>10.8</v>
      </c>
      <c r="H1464" s="131">
        <v>45180</v>
      </c>
      <c r="I1464" s="131">
        <v>45265</v>
      </c>
    </row>
    <row r="1465" spans="1:9" x14ac:dyDescent="0.25">
      <c r="A1465" s="205" t="s">
        <v>375</v>
      </c>
      <c r="B1465" s="164" t="s">
        <v>9</v>
      </c>
      <c r="C1465" s="153" t="s">
        <v>309</v>
      </c>
      <c r="D1465" s="128" t="str">
        <f>_xlfn.XLOOKUP(C1465,'[1]Catálogo de actividades'!$B$5:$B$296,'[1]Catálogo de actividades'!$C$5:$C$296)</f>
        <v>OPL</v>
      </c>
      <c r="E1465" s="128" t="str">
        <f>_xlfn.XLOOKUP(C1465,'[1]Catálogo de actividades'!$B$5:$B$296,'[1]Catálogo de actividades'!$D$5:$D$296)</f>
        <v>CG</v>
      </c>
      <c r="F1465" s="129" t="str">
        <f>_xlfn.XLOOKUP(C1465,'[1]Catálogo de actividades'!$B$5:$B$296,'[1]Catálogo de actividades'!$I$5:$I$296)</f>
        <v>OPL</v>
      </c>
      <c r="G1465" s="130" t="str">
        <f>_xlfn.XLOOKUP(C1465,'[1]Catálogo de actividades'!$B$5:$B$325,'[1]Catálogo de actividades'!$E$5:$E$325)</f>
        <v>10.11</v>
      </c>
      <c r="H1465" s="131">
        <v>45235</v>
      </c>
      <c r="I1465" s="131">
        <v>45294</v>
      </c>
    </row>
    <row r="1466" spans="1:9" x14ac:dyDescent="0.25">
      <c r="A1466" s="205" t="s">
        <v>375</v>
      </c>
      <c r="B1466" s="164" t="s">
        <v>9</v>
      </c>
      <c r="C1466" s="153" t="s">
        <v>132</v>
      </c>
      <c r="D1466" s="128" t="str">
        <f>_xlfn.XLOOKUP(C1466,'[1]Catálogo de actividades'!$B$5:$B$296,'[1]Catálogo de actividades'!$C$5:$C$296)</f>
        <v>OPL</v>
      </c>
      <c r="E1466" s="128" t="str">
        <f>_xlfn.XLOOKUP(C1466,'[1]Catálogo de actividades'!$B$5:$B$296,'[1]Catálogo de actividades'!$D$5:$D$296)</f>
        <v>CG</v>
      </c>
      <c r="F1466" s="129" t="str">
        <f>_xlfn.XLOOKUP(C1466,'[1]Catálogo de actividades'!$B$5:$B$296,'[1]Catálogo de actividades'!$I$5:$I$296)</f>
        <v>OPL</v>
      </c>
      <c r="G1466" s="130" t="str">
        <f>_xlfn.XLOOKUP(C1466,'[1]Catálogo de actividades'!$B$5:$B$325,'[1]Catálogo de actividades'!$E$5:$E$325)</f>
        <v>10.12</v>
      </c>
      <c r="H1466" s="131">
        <v>45255</v>
      </c>
      <c r="I1466" s="131">
        <v>45294</v>
      </c>
    </row>
    <row r="1467" spans="1:9" x14ac:dyDescent="0.25">
      <c r="A1467" s="205" t="s">
        <v>375</v>
      </c>
      <c r="B1467" s="164" t="s">
        <v>9</v>
      </c>
      <c r="C1467" s="153" t="s">
        <v>278</v>
      </c>
      <c r="D1467" s="128" t="str">
        <f>_xlfn.XLOOKUP(C1467,'[1]Catálogo de actividades'!$B$5:$B$296,'[1]Catálogo de actividades'!$C$5:$C$296)</f>
        <v>OPL</v>
      </c>
      <c r="E1467" s="128" t="str">
        <f>_xlfn.XLOOKUP(C1467,'[1]Catálogo de actividades'!$B$5:$B$296,'[1]Catálogo de actividades'!$D$5:$D$296)</f>
        <v>CG</v>
      </c>
      <c r="F1467" s="129" t="str">
        <f>_xlfn.XLOOKUP(C1467,'[1]Catálogo de actividades'!$B$5:$B$296,'[1]Catálogo de actividades'!$I$5:$I$296)</f>
        <v>OPL</v>
      </c>
      <c r="G1467" s="130" t="str">
        <f>_xlfn.XLOOKUP(C1467,'[1]Catálogo de actividades'!$B$5:$B$325,'[1]Catálogo de actividades'!$E$5:$E$325)</f>
        <v>10.13</v>
      </c>
      <c r="H1467" s="131">
        <v>45255</v>
      </c>
      <c r="I1467" s="131">
        <v>45294</v>
      </c>
    </row>
    <row r="1468" spans="1:9" x14ac:dyDescent="0.25">
      <c r="A1468" s="205" t="s">
        <v>375</v>
      </c>
      <c r="B1468" s="164" t="s">
        <v>9</v>
      </c>
      <c r="C1468" s="153" t="s">
        <v>310</v>
      </c>
      <c r="D1468" s="128" t="str">
        <f>_xlfn.XLOOKUP(C1468,'[1]Catálogo de actividades'!$B$5:$B$296,'[1]Catálogo de actividades'!$C$5:$C$296)</f>
        <v>OPL</v>
      </c>
      <c r="E1468" s="128" t="str">
        <f>_xlfn.XLOOKUP(C1468,'[1]Catálogo de actividades'!$B$5:$B$296,'[1]Catálogo de actividades'!$D$5:$D$296)</f>
        <v>CG/OD</v>
      </c>
      <c r="F1468" s="129" t="str">
        <f>_xlfn.XLOOKUP(C1468,'[1]Catálogo de actividades'!$B$5:$B$296,'[1]Catálogo de actividades'!$I$5:$I$296)</f>
        <v>OPL</v>
      </c>
      <c r="G1468" s="130" t="str">
        <f>_xlfn.XLOOKUP(C1468,'[1]Catálogo de actividades'!$B$5:$B$325,'[1]Catálogo de actividades'!$E$5:$E$325)</f>
        <v>10.16</v>
      </c>
      <c r="H1468" s="157">
        <v>45330</v>
      </c>
      <c r="I1468" s="157">
        <v>45337</v>
      </c>
    </row>
    <row r="1469" spans="1:9" x14ac:dyDescent="0.25">
      <c r="A1469" s="205" t="s">
        <v>375</v>
      </c>
      <c r="B1469" s="164" t="s">
        <v>9</v>
      </c>
      <c r="C1469" s="153" t="s">
        <v>279</v>
      </c>
      <c r="D1469" s="128" t="str">
        <f>_xlfn.XLOOKUP(C1469,'[1]Catálogo de actividades'!$B$5:$B$296,'[1]Catálogo de actividades'!$C$5:$C$296)</f>
        <v>OPL</v>
      </c>
      <c r="E1469" s="128" t="str">
        <f>_xlfn.XLOOKUP(C1469,'[1]Catálogo de actividades'!$B$5:$B$296,'[1]Catálogo de actividades'!$D$5:$D$296)</f>
        <v>CG/OD</v>
      </c>
      <c r="F1469" s="129" t="str">
        <f>_xlfn.XLOOKUP(C1469,'[1]Catálogo de actividades'!$B$5:$B$296,'[1]Catálogo de actividades'!$I$5:$I$296)</f>
        <v>OPL</v>
      </c>
      <c r="G1469" s="130" t="str">
        <f>_xlfn.XLOOKUP(C1469,'[1]Catálogo de actividades'!$B$5:$B$325,'[1]Catálogo de actividades'!$E$5:$E$325)</f>
        <v>10.17</v>
      </c>
      <c r="H1469" s="157">
        <v>45330</v>
      </c>
      <c r="I1469" s="157">
        <v>45337</v>
      </c>
    </row>
    <row r="1470" spans="1:9" x14ac:dyDescent="0.25">
      <c r="A1470" s="205" t="s">
        <v>375</v>
      </c>
      <c r="B1470" s="164" t="s">
        <v>9</v>
      </c>
      <c r="C1470" s="153" t="s">
        <v>280</v>
      </c>
      <c r="D1470" s="128" t="str">
        <f>_xlfn.XLOOKUP(C1470,'[1]Catálogo de actividades'!$B$5:$B$296,'[1]Catálogo de actividades'!$C$5:$C$296)</f>
        <v>OPL</v>
      </c>
      <c r="E1470" s="128" t="str">
        <f>_xlfn.XLOOKUP(C1470,'[1]Catálogo de actividades'!$B$5:$B$296,'[1]Catálogo de actividades'!$D$5:$D$296)</f>
        <v>CG/OD</v>
      </c>
      <c r="F1470" s="129" t="str">
        <f>_xlfn.XLOOKUP(C1470,'[1]Catálogo de actividades'!$B$5:$B$296,'[1]Catálogo de actividades'!$I$5:$I$296)</f>
        <v>OPL</v>
      </c>
      <c r="G1470" s="130" t="str">
        <f>_xlfn.XLOOKUP(C1470,'[1]Catálogo de actividades'!$B$5:$B$325,'[1]Catálogo de actividades'!$E$5:$E$325)</f>
        <v>10.19</v>
      </c>
      <c r="H1470" s="157">
        <v>45330</v>
      </c>
      <c r="I1470" s="157">
        <v>45337</v>
      </c>
    </row>
    <row r="1471" spans="1:9" x14ac:dyDescent="0.25">
      <c r="A1471" s="205" t="s">
        <v>375</v>
      </c>
      <c r="B1471" s="164" t="s">
        <v>9</v>
      </c>
      <c r="C1471" s="153" t="s">
        <v>311</v>
      </c>
      <c r="D1471" s="128" t="str">
        <f>_xlfn.XLOOKUP(C1471,'[1]Catálogo de actividades'!$B$5:$B$296,'[1]Catálogo de actividades'!$C$5:$C$296)</f>
        <v>OPL</v>
      </c>
      <c r="E1471" s="128" t="str">
        <f>_xlfn.XLOOKUP(C1471,'[1]Catálogo de actividades'!$B$5:$B$296,'[1]Catálogo de actividades'!$D$5:$D$296)</f>
        <v>CG</v>
      </c>
      <c r="F1471" s="129" t="str">
        <f>_xlfn.XLOOKUP(C1471,'[1]Catálogo de actividades'!$B$5:$B$296,'[1]Catálogo de actividades'!$I$5:$I$296)</f>
        <v>OPL</v>
      </c>
      <c r="G1471" s="130" t="str">
        <f>_xlfn.XLOOKUP(C1471,'[1]Catálogo de actividades'!$B$5:$B$325,'[1]Catálogo de actividades'!$E$5:$E$325)</f>
        <v>10.24</v>
      </c>
      <c r="H1471" s="131">
        <v>45351</v>
      </c>
      <c r="I1471" s="131">
        <v>45351</v>
      </c>
    </row>
    <row r="1472" spans="1:9" ht="15" x14ac:dyDescent="0.25">
      <c r="A1472" s="205" t="s">
        <v>375</v>
      </c>
      <c r="B1472" s="164" t="s">
        <v>9</v>
      </c>
      <c r="C1472" s="171" t="s">
        <v>312</v>
      </c>
      <c r="D1472" s="128" t="str">
        <f>_xlfn.XLOOKUP(C1472,'[1]Catálogo de actividades'!$B$5:$B$296,'[1]Catálogo de actividades'!$C$5:$C$296)</f>
        <v>OPL</v>
      </c>
      <c r="E1472" s="128" t="str">
        <f>_xlfn.XLOOKUP(C1472,'[1]Catálogo de actividades'!$B$5:$B$296,'[1]Catálogo de actividades'!$D$5:$D$296)</f>
        <v>CG</v>
      </c>
      <c r="F1472" s="129" t="str">
        <f>_xlfn.XLOOKUP(C1472,'[1]Catálogo de actividades'!$B$5:$B$296,'[1]Catálogo de actividades'!$I$5:$I$296)</f>
        <v>OPL</v>
      </c>
      <c r="G1472" s="130" t="str">
        <f>_xlfn.XLOOKUP(C1472,'[1]Catálogo de actividades'!$B$5:$B$325,'[1]Catálogo de actividades'!$E$5:$E$325)</f>
        <v>10.25</v>
      </c>
      <c r="H1472" s="131">
        <v>45481</v>
      </c>
      <c r="I1472" s="131">
        <v>45485</v>
      </c>
    </row>
    <row r="1473" spans="1:9" x14ac:dyDescent="0.25">
      <c r="A1473" s="205" t="s">
        <v>375</v>
      </c>
      <c r="B1473" s="164" t="s">
        <v>9</v>
      </c>
      <c r="C1473" s="153" t="s">
        <v>138</v>
      </c>
      <c r="D1473" s="128" t="str">
        <f>_xlfn.XLOOKUP(C1473,'[1]Catálogo de actividades'!$B$5:$B$296,'[1]Catálogo de actividades'!$C$5:$C$296)</f>
        <v>OPL</v>
      </c>
      <c r="E1473" s="128" t="str">
        <f>_xlfn.XLOOKUP(C1473,'[1]Catálogo de actividades'!$B$5:$B$296,'[1]Catálogo de actividades'!$D$5:$D$296)</f>
        <v>CG</v>
      </c>
      <c r="F1473" s="129" t="str">
        <f>_xlfn.XLOOKUP(C1473,'[1]Catálogo de actividades'!$B$5:$B$296,'[1]Catálogo de actividades'!$I$5:$I$296)</f>
        <v>OPL</v>
      </c>
      <c r="G1473" s="130" t="str">
        <f>_xlfn.XLOOKUP(C1473,'[1]Catálogo de actividades'!$B$5:$B$325,'[1]Catálogo de actividades'!$E$5:$E$325)</f>
        <v>10.26</v>
      </c>
      <c r="H1473" s="131">
        <v>45381</v>
      </c>
      <c r="I1473" s="131">
        <v>45381</v>
      </c>
    </row>
    <row r="1474" spans="1:9" ht="15" x14ac:dyDescent="0.25">
      <c r="A1474" s="205" t="s">
        <v>375</v>
      </c>
      <c r="B1474" s="164" t="s">
        <v>9</v>
      </c>
      <c r="C1474" s="171" t="s">
        <v>139</v>
      </c>
      <c r="D1474" s="128" t="str">
        <f>_xlfn.XLOOKUP(C1474,'[1]Catálogo de actividades'!$B$5:$B$296,'[1]Catálogo de actividades'!$C$5:$C$296)</f>
        <v>OPL</v>
      </c>
      <c r="E1474" s="128" t="str">
        <f>_xlfn.XLOOKUP(C1474,'[1]Catálogo de actividades'!$B$5:$B$296,'[1]Catálogo de actividades'!$D$5:$D$296)</f>
        <v>CG</v>
      </c>
      <c r="F1474" s="129" t="str">
        <f>_xlfn.XLOOKUP(C1474,'[1]Catálogo de actividades'!$B$5:$B$296,'[1]Catálogo de actividades'!$I$5:$I$296)</f>
        <v>OPL</v>
      </c>
      <c r="G1474" s="130" t="str">
        <f>_xlfn.XLOOKUP(C1474,'[1]Catálogo de actividades'!$B$5:$B$325,'[1]Catálogo de actividades'!$E$5:$E$325)</f>
        <v>10.27</v>
      </c>
      <c r="H1474" s="131">
        <v>45481</v>
      </c>
      <c r="I1474" s="131">
        <v>45485</v>
      </c>
    </row>
    <row r="1475" spans="1:9" ht="15" x14ac:dyDescent="0.25">
      <c r="A1475" s="205" t="s">
        <v>375</v>
      </c>
      <c r="B1475" s="164" t="s">
        <v>9</v>
      </c>
      <c r="C1475" s="171" t="s">
        <v>140</v>
      </c>
      <c r="D1475" s="128" t="str">
        <f>_xlfn.XLOOKUP(C1475,'[1]Catálogo de actividades'!$B$5:$B$296,'[1]Catálogo de actividades'!$C$5:$C$296)</f>
        <v>OPL</v>
      </c>
      <c r="E1475" s="128" t="str">
        <f>_xlfn.XLOOKUP(C1475,'[1]Catálogo de actividades'!$B$5:$B$296,'[1]Catálogo de actividades'!$D$5:$D$296)</f>
        <v>CG</v>
      </c>
      <c r="F1475" s="129" t="str">
        <f>_xlfn.XLOOKUP(C1475,'[1]Catálogo de actividades'!$B$5:$B$296,'[1]Catálogo de actividades'!$I$5:$I$296)</f>
        <v>OPL</v>
      </c>
      <c r="G1475" s="130" t="str">
        <f>_xlfn.XLOOKUP(C1475,'[1]Catálogo de actividades'!$B$5:$B$325,'[1]Catálogo de actividades'!$E$5:$E$325)</f>
        <v>10.28</v>
      </c>
      <c r="H1475" s="131">
        <v>45481</v>
      </c>
      <c r="I1475" s="131">
        <v>45485</v>
      </c>
    </row>
    <row r="1476" spans="1:9" x14ac:dyDescent="0.25">
      <c r="A1476" s="205" t="s">
        <v>375</v>
      </c>
      <c r="B1476" s="164" t="s">
        <v>9</v>
      </c>
      <c r="C1476" s="127" t="s">
        <v>141</v>
      </c>
      <c r="D1476" s="128" t="str">
        <f>_xlfn.XLOOKUP(C1476,'[1]Catálogo de actividades'!$B$5:$B$296,'[1]Catálogo de actividades'!$C$5:$C$296)</f>
        <v>OPL</v>
      </c>
      <c r="E1476" s="128" t="str">
        <f>_xlfn.XLOOKUP(C1476,'[1]Catálogo de actividades'!$B$5:$B$296,'[1]Catálogo de actividades'!$D$5:$D$296)</f>
        <v>CG</v>
      </c>
      <c r="F1476" s="129" t="str">
        <f>_xlfn.XLOOKUP(C1476,'[1]Catálogo de actividades'!$B$5:$B$296,'[1]Catálogo de actividades'!$I$5:$I$296)</f>
        <v>OPL</v>
      </c>
      <c r="G1476" s="130" t="str">
        <f>_xlfn.XLOOKUP(C1476,'[1]Catálogo de actividades'!$B$5:$B$325,'[1]Catálogo de actividades'!$E$5:$E$325)</f>
        <v>10.30</v>
      </c>
      <c r="H1476" s="131">
        <v>45381</v>
      </c>
      <c r="I1476" s="131">
        <v>45381</v>
      </c>
    </row>
    <row r="1477" spans="1:9" ht="15" x14ac:dyDescent="0.25">
      <c r="A1477" s="205" t="s">
        <v>375</v>
      </c>
      <c r="B1477" s="164" t="s">
        <v>9</v>
      </c>
      <c r="C1477" s="171" t="s">
        <v>142</v>
      </c>
      <c r="D1477" s="128" t="str">
        <f>_xlfn.XLOOKUP(C1477,'[1]Catálogo de actividades'!$B$5:$B$296,'[1]Catálogo de actividades'!$C$5:$C$296)</f>
        <v>OPL</v>
      </c>
      <c r="E1477" s="128" t="str">
        <f>_xlfn.XLOOKUP(C1477,'[1]Catálogo de actividades'!$B$5:$B$296,'[1]Catálogo de actividades'!$D$5:$D$296)</f>
        <v>CG</v>
      </c>
      <c r="F1477" s="129" t="str">
        <f>_xlfn.XLOOKUP(C1477,'[1]Catálogo de actividades'!$B$5:$B$296,'[1]Catálogo de actividades'!$I$5:$I$296)</f>
        <v>OPL</v>
      </c>
      <c r="G1477" s="130" t="str">
        <f>_xlfn.XLOOKUP(C1477,'[1]Catálogo de actividades'!$B$5:$B$325,'[1]Catálogo de actividades'!$E$5:$E$325)</f>
        <v>10.32</v>
      </c>
      <c r="H1477" s="131">
        <v>45481</v>
      </c>
      <c r="I1477" s="131">
        <v>45485</v>
      </c>
    </row>
    <row r="1478" spans="1:9" ht="15" x14ac:dyDescent="0.25">
      <c r="A1478" s="205" t="s">
        <v>375</v>
      </c>
      <c r="B1478" s="164" t="s">
        <v>9</v>
      </c>
      <c r="C1478" s="171" t="s">
        <v>143</v>
      </c>
      <c r="D1478" s="128" t="str">
        <f>_xlfn.XLOOKUP(C1478,'[1]Catálogo de actividades'!$B$5:$B$296,'[1]Catálogo de actividades'!$C$5:$C$296)</f>
        <v>OPL</v>
      </c>
      <c r="E1478" s="128" t="str">
        <f>_xlfn.XLOOKUP(C1478,'[1]Catálogo de actividades'!$B$5:$B$296,'[1]Catálogo de actividades'!$D$5:$D$296)</f>
        <v>CG</v>
      </c>
      <c r="F1478" s="129" t="str">
        <f>_xlfn.XLOOKUP(C1478,'[1]Catálogo de actividades'!$B$5:$B$296,'[1]Catálogo de actividades'!$I$5:$I$296)</f>
        <v>OPL</v>
      </c>
      <c r="G1478" s="130" t="str">
        <f>_xlfn.XLOOKUP(C1478,'[1]Catálogo de actividades'!$B$5:$B$325,'[1]Catálogo de actividades'!$E$5:$E$325)</f>
        <v>10.33</v>
      </c>
      <c r="H1478" s="131">
        <v>45481</v>
      </c>
      <c r="I1478" s="131">
        <v>45485</v>
      </c>
    </row>
    <row r="1479" spans="1:9" ht="15" x14ac:dyDescent="0.25">
      <c r="A1479" s="205" t="s">
        <v>375</v>
      </c>
      <c r="B1479" s="164" t="s">
        <v>9</v>
      </c>
      <c r="C1479" s="171" t="s">
        <v>313</v>
      </c>
      <c r="D1479" s="128" t="str">
        <f>_xlfn.XLOOKUP(C1479,'[1]Catálogo de actividades'!$B$5:$B$296,'[1]Catálogo de actividades'!$C$5:$C$296)</f>
        <v>OPL</v>
      </c>
      <c r="E1479" s="128" t="str">
        <f>_xlfn.XLOOKUP(C1479,'[1]Catálogo de actividades'!$B$5:$B$296,'[1]Catálogo de actividades'!$D$5:$D$296)</f>
        <v>CG</v>
      </c>
      <c r="F1479" s="129" t="str">
        <f>_xlfn.XLOOKUP(C1479,'[1]Catálogo de actividades'!$B$5:$B$296,'[1]Catálogo de actividades'!$I$5:$I$296)</f>
        <v>OPL</v>
      </c>
      <c r="G1479" s="130" t="str">
        <f>_xlfn.XLOOKUP(C1479,'[1]Catálogo de actividades'!$B$5:$B$325,'[1]Catálogo de actividades'!$E$5:$E$325)</f>
        <v>10.37</v>
      </c>
      <c r="H1479" s="131">
        <v>45170</v>
      </c>
      <c r="I1479" s="157">
        <v>45316</v>
      </c>
    </row>
    <row r="1480" spans="1:9" ht="15" x14ac:dyDescent="0.25">
      <c r="A1480" s="205" t="s">
        <v>375</v>
      </c>
      <c r="B1480" s="164" t="s">
        <v>9</v>
      </c>
      <c r="C1480" s="171" t="s">
        <v>144</v>
      </c>
      <c r="D1480" s="128" t="str">
        <f>_xlfn.XLOOKUP(C1480,'[1]Catálogo de actividades'!$B$5:$B$296,'[1]Catálogo de actividades'!$C$5:$C$296)</f>
        <v>OPL</v>
      </c>
      <c r="E1480" s="128" t="str">
        <f>_xlfn.XLOOKUP(C1480,'[1]Catálogo de actividades'!$B$5:$B$296,'[1]Catálogo de actividades'!$D$5:$D$296)</f>
        <v>CG/OD</v>
      </c>
      <c r="F1480" s="129" t="str">
        <f>_xlfn.XLOOKUP(C1480,'[1]Catálogo de actividades'!$B$5:$B$296,'[1]Catálogo de actividades'!$I$5:$I$296)</f>
        <v>OPL</v>
      </c>
      <c r="G1480" s="130" t="str">
        <f>_xlfn.XLOOKUP(C1480,'[1]Catálogo de actividades'!$B$5:$B$325,'[1]Catálogo de actividades'!$E$5:$E$325)</f>
        <v>10.38</v>
      </c>
      <c r="H1480" s="131">
        <v>45170</v>
      </c>
      <c r="I1480" s="157">
        <v>45316</v>
      </c>
    </row>
    <row r="1481" spans="1:9" ht="15" x14ac:dyDescent="0.25">
      <c r="A1481" s="205" t="s">
        <v>375</v>
      </c>
      <c r="B1481" s="164" t="s">
        <v>9</v>
      </c>
      <c r="C1481" s="171" t="s">
        <v>145</v>
      </c>
      <c r="D1481" s="128" t="str">
        <f>_xlfn.XLOOKUP(C1481,'[1]Catálogo de actividades'!$B$5:$B$296,'[1]Catálogo de actividades'!$C$5:$C$296)</f>
        <v>OPL</v>
      </c>
      <c r="E1481" s="128" t="str">
        <f>_xlfn.XLOOKUP(C1481,'[1]Catálogo de actividades'!$B$5:$B$296,'[1]Catálogo de actividades'!$D$5:$D$296)</f>
        <v>CG/OD</v>
      </c>
      <c r="F1481" s="129" t="str">
        <f>_xlfn.XLOOKUP(C1481,'[1]Catálogo de actividades'!$B$5:$B$296,'[1]Catálogo de actividades'!$I$5:$I$296)</f>
        <v>OPL</v>
      </c>
      <c r="G1481" s="130" t="str">
        <f>_xlfn.XLOOKUP(C1481,'[1]Catálogo de actividades'!$B$5:$B$325,'[1]Catálogo de actividades'!$E$5:$E$325)</f>
        <v>10.39</v>
      </c>
      <c r="H1481" s="131">
        <v>45170</v>
      </c>
      <c r="I1481" s="157">
        <v>45316</v>
      </c>
    </row>
    <row r="1482" spans="1:9" x14ac:dyDescent="0.25">
      <c r="A1482" s="205" t="s">
        <v>375</v>
      </c>
      <c r="B1482" s="164" t="s">
        <v>9</v>
      </c>
      <c r="C1482" s="127" t="s">
        <v>314</v>
      </c>
      <c r="D1482" s="128" t="str">
        <f>_xlfn.XLOOKUP(C1482,'[1]Catálogo de actividades'!$B$5:$B$296,'[1]Catálogo de actividades'!$C$5:$C$296)</f>
        <v>OPL</v>
      </c>
      <c r="E1482" s="128" t="str">
        <f>_xlfn.XLOOKUP(C1482,'[1]Catálogo de actividades'!$B$5:$B$296,'[1]Catálogo de actividades'!$D$5:$D$296)</f>
        <v>CG</v>
      </c>
      <c r="F1482" s="129" t="str">
        <f>_xlfn.XLOOKUP(C1482,'[1]Catálogo de actividades'!$B$5:$B$296,'[1]Catálogo de actividades'!$I$5:$I$296)</f>
        <v>OPL</v>
      </c>
      <c r="G1482" s="130" t="str">
        <f>_xlfn.XLOOKUP(C1482,'[1]Catálogo de actividades'!$B$5:$B$325,'[1]Catálogo de actividades'!$E$5:$E$325)</f>
        <v>10.42</v>
      </c>
      <c r="H1482" s="131">
        <v>45175</v>
      </c>
      <c r="I1482" s="157">
        <v>45321</v>
      </c>
    </row>
    <row r="1483" spans="1:9" x14ac:dyDescent="0.25">
      <c r="A1483" s="205" t="s">
        <v>375</v>
      </c>
      <c r="B1483" s="164" t="s">
        <v>9</v>
      </c>
      <c r="C1483" s="178" t="s">
        <v>146</v>
      </c>
      <c r="D1483" s="128" t="str">
        <f>_xlfn.XLOOKUP(C1483,'[1]Catálogo de actividades'!$B$5:$B$296,'[1]Catálogo de actividades'!$C$5:$C$296)</f>
        <v>OPL</v>
      </c>
      <c r="E1483" s="128" t="str">
        <f>_xlfn.XLOOKUP(C1483,'[1]Catálogo de actividades'!$B$5:$B$296,'[1]Catálogo de actividades'!$D$5:$D$296)</f>
        <v>CG/OD</v>
      </c>
      <c r="F1483" s="129" t="str">
        <f>_xlfn.XLOOKUP(C1483,'[1]Catálogo de actividades'!$B$5:$B$296,'[1]Catálogo de actividades'!$I$5:$I$296)</f>
        <v>OPL</v>
      </c>
      <c r="G1483" s="130" t="str">
        <f>_xlfn.XLOOKUP(C1483,'[1]Catálogo de actividades'!$B$5:$B$325,'[1]Catálogo de actividades'!$E$5:$E$325)</f>
        <v>10.43</v>
      </c>
      <c r="H1483" s="131">
        <v>45175</v>
      </c>
      <c r="I1483" s="157">
        <v>45321</v>
      </c>
    </row>
    <row r="1484" spans="1:9" x14ac:dyDescent="0.25">
      <c r="A1484" s="205" t="s">
        <v>375</v>
      </c>
      <c r="B1484" s="164" t="s">
        <v>9</v>
      </c>
      <c r="C1484" s="127" t="s">
        <v>147</v>
      </c>
      <c r="D1484" s="128" t="str">
        <f>_xlfn.XLOOKUP(C1484,'[1]Catálogo de actividades'!$B$5:$B$296,'[1]Catálogo de actividades'!$C$5:$C$296)</f>
        <v>OPL</v>
      </c>
      <c r="E1484" s="128" t="str">
        <f>_xlfn.XLOOKUP(C1484,'[1]Catálogo de actividades'!$B$5:$B$296,'[1]Catálogo de actividades'!$D$5:$D$296)</f>
        <v>CG/OD</v>
      </c>
      <c r="F1484" s="129" t="str">
        <f>_xlfn.XLOOKUP(C1484,'[1]Catálogo de actividades'!$B$5:$B$296,'[1]Catálogo de actividades'!$I$5:$I$296)</f>
        <v>OPL</v>
      </c>
      <c r="G1484" s="130" t="str">
        <f>_xlfn.XLOOKUP(C1484,'[1]Catálogo de actividades'!$B$5:$B$325,'[1]Catálogo de actividades'!$E$5:$E$325)</f>
        <v>10.44</v>
      </c>
      <c r="H1484" s="131">
        <v>45175</v>
      </c>
      <c r="I1484" s="157">
        <v>45321</v>
      </c>
    </row>
    <row r="1485" spans="1:9" x14ac:dyDescent="0.25">
      <c r="A1485" s="205" t="s">
        <v>375</v>
      </c>
      <c r="B1485" s="164" t="s">
        <v>9</v>
      </c>
      <c r="C1485" s="127" t="s">
        <v>315</v>
      </c>
      <c r="D1485" s="128" t="str">
        <f>_xlfn.XLOOKUP(C1485,'[1]Catálogo de actividades'!$B$5:$B$296,'[1]Catálogo de actividades'!$C$5:$C$296)</f>
        <v>OPL</v>
      </c>
      <c r="E1485" s="128" t="str">
        <f>_xlfn.XLOOKUP(C1485,'[1]Catálogo de actividades'!$B$5:$B$296,'[1]Catálogo de actividades'!$D$5:$D$296)</f>
        <v>CG</v>
      </c>
      <c r="F1485" s="129" t="str">
        <f>_xlfn.XLOOKUP(C1485,'[1]Catálogo de actividades'!$B$5:$B$296,'[1]Catálogo de actividades'!$I$5:$I$296)</f>
        <v>OPL</v>
      </c>
      <c r="G1485" s="130" t="str">
        <f>_xlfn.XLOOKUP(C1485,'[1]Catálogo de actividades'!$B$5:$B$325,'[1]Catálogo de actividades'!$E$5:$E$325)</f>
        <v>10.47</v>
      </c>
      <c r="H1485" s="131">
        <v>45352</v>
      </c>
      <c r="I1485" s="131">
        <v>45441</v>
      </c>
    </row>
    <row r="1486" spans="1:9" x14ac:dyDescent="0.25">
      <c r="A1486" s="205" t="s">
        <v>375</v>
      </c>
      <c r="B1486" s="164" t="s">
        <v>9</v>
      </c>
      <c r="C1486" s="127" t="s">
        <v>148</v>
      </c>
      <c r="D1486" s="128" t="str">
        <f>_xlfn.XLOOKUP(C1486,'[1]Catálogo de actividades'!$B$5:$B$296,'[1]Catálogo de actividades'!$C$5:$C$296)</f>
        <v>OPL</v>
      </c>
      <c r="E1486" s="128" t="str">
        <f>_xlfn.XLOOKUP(C1486,'[1]Catálogo de actividades'!$B$5:$B$296,'[1]Catálogo de actividades'!$D$5:$D$296)</f>
        <v>CG</v>
      </c>
      <c r="F1486" s="129" t="str">
        <f>_xlfn.XLOOKUP(C1486,'[1]Catálogo de actividades'!$B$5:$B$296,'[1]Catálogo de actividades'!$I$5:$I$296)</f>
        <v>OPL</v>
      </c>
      <c r="G1486" s="130" t="str">
        <f>_xlfn.XLOOKUP(C1486,'[1]Catálogo de actividades'!$B$5:$B$325,'[1]Catálogo de actividades'!$E$5:$E$325)</f>
        <v>10.48</v>
      </c>
      <c r="H1486" s="131">
        <v>45382</v>
      </c>
      <c r="I1486" s="131">
        <v>45441</v>
      </c>
    </row>
    <row r="1487" spans="1:9" x14ac:dyDescent="0.25">
      <c r="A1487" s="205" t="s">
        <v>375</v>
      </c>
      <c r="B1487" s="164" t="s">
        <v>9</v>
      </c>
      <c r="C1487" s="127" t="s">
        <v>281</v>
      </c>
      <c r="D1487" s="128" t="str">
        <f>_xlfn.XLOOKUP(C1487,'[1]Catálogo de actividades'!$B$5:$B$296,'[1]Catálogo de actividades'!$C$5:$C$296)</f>
        <v>OPL</v>
      </c>
      <c r="E1487" s="128" t="str">
        <f>_xlfn.XLOOKUP(C1487,'[1]Catálogo de actividades'!$B$5:$B$296,'[1]Catálogo de actividades'!$D$5:$D$296)</f>
        <v>CG</v>
      </c>
      <c r="F1487" s="129" t="str">
        <f>_xlfn.XLOOKUP(C1487,'[1]Catálogo de actividades'!$B$5:$B$296,'[1]Catálogo de actividades'!$I$5:$I$296)</f>
        <v>OPL</v>
      </c>
      <c r="G1487" s="130" t="str">
        <f>_xlfn.XLOOKUP(C1487,'[1]Catálogo de actividades'!$B$5:$B$325,'[1]Catálogo de actividades'!$E$5:$E$325)</f>
        <v>10.49</v>
      </c>
      <c r="H1487" s="131">
        <v>45382</v>
      </c>
      <c r="I1487" s="131">
        <v>45441</v>
      </c>
    </row>
    <row r="1488" spans="1:9" x14ac:dyDescent="0.25">
      <c r="A1488" s="245" t="s">
        <v>375</v>
      </c>
      <c r="B1488" s="164" t="s">
        <v>10</v>
      </c>
      <c r="C1488" s="127" t="s">
        <v>152</v>
      </c>
      <c r="D1488" s="128" t="str">
        <f>_xlfn.XLOOKUP(C1488,'[1]Catálogo de actividades'!$B$5:$B$296,'[1]Catálogo de actividades'!$C$5:$C$296)</f>
        <v>OPL</v>
      </c>
      <c r="E1488" s="128" t="str">
        <f>_xlfn.XLOOKUP(C1488,'[1]Catálogo de actividades'!$B$5:$B$296,'[1]Catálogo de actividades'!$D$5:$D$296)</f>
        <v>CG</v>
      </c>
      <c r="F1488" s="129" t="str">
        <f>_xlfn.XLOOKUP(C1488,'[1]Catálogo de actividades'!$B$5:$B$296,'[1]Catálogo de actividades'!$I$5:$I$296)</f>
        <v>OPL</v>
      </c>
      <c r="G1488" s="130" t="str">
        <f>_xlfn.XLOOKUP(C1488,'[1]Catálogo de actividades'!$B$5:$B$325,'[1]Catálogo de actividades'!$E$5:$E$325)</f>
        <v>11.1</v>
      </c>
      <c r="H1488" s="131">
        <v>45170</v>
      </c>
      <c r="I1488" s="131">
        <v>45170</v>
      </c>
    </row>
    <row r="1489" spans="1:9" x14ac:dyDescent="0.25">
      <c r="A1489" s="205" t="s">
        <v>375</v>
      </c>
      <c r="B1489" s="164" t="s">
        <v>10</v>
      </c>
      <c r="C1489" s="127" t="s">
        <v>153</v>
      </c>
      <c r="D1489" s="128" t="str">
        <f>_xlfn.XLOOKUP(C1489,'[1]Catálogo de actividades'!$B$5:$B$296,'[1]Catálogo de actividades'!$C$5:$C$296)</f>
        <v>OPL</v>
      </c>
      <c r="E1489" s="128" t="str">
        <f>_xlfn.XLOOKUP(C1489,'[1]Catálogo de actividades'!$B$5:$B$296,'[1]Catálogo de actividades'!$D$5:$D$296)</f>
        <v>CG</v>
      </c>
      <c r="F1489" s="129" t="str">
        <f>_xlfn.XLOOKUP(C1489,'[1]Catálogo de actividades'!$B$5:$B$296,'[1]Catálogo de actividades'!$I$5:$I$296)</f>
        <v>OPL</v>
      </c>
      <c r="G1489" s="130" t="str">
        <f>_xlfn.XLOOKUP(C1489,'[1]Catálogo de actividades'!$B$5:$B$325,'[1]Catálogo de actividades'!$E$5:$E$325)</f>
        <v>11.2</v>
      </c>
      <c r="H1489" s="131">
        <v>45170</v>
      </c>
      <c r="I1489" s="131">
        <v>45170</v>
      </c>
    </row>
    <row r="1490" spans="1:9" x14ac:dyDescent="0.25">
      <c r="A1490" s="205" t="s">
        <v>375</v>
      </c>
      <c r="B1490" s="164" t="s">
        <v>10</v>
      </c>
      <c r="C1490" s="127" t="s">
        <v>154</v>
      </c>
      <c r="D1490" s="128" t="str">
        <f>_xlfn.XLOOKUP(C1490,'[1]Catálogo de actividades'!$B$5:$B$296,'[1]Catálogo de actividades'!$C$5:$C$296)</f>
        <v>OPL</v>
      </c>
      <c r="E1490" s="128" t="str">
        <f>_xlfn.XLOOKUP(C1490,'[1]Catálogo de actividades'!$B$5:$B$296,'[1]Catálogo de actividades'!$D$5:$D$296)</f>
        <v>CG</v>
      </c>
      <c r="F1490" s="129" t="str">
        <f>_xlfn.XLOOKUP(C1490,'[1]Catálogo de actividades'!$B$5:$B$296,'[1]Catálogo de actividades'!$I$5:$I$296)</f>
        <v>OPL</v>
      </c>
      <c r="G1490" s="130" t="str">
        <f>_xlfn.XLOOKUP(C1490,'[1]Catálogo de actividades'!$B$5:$B$325,'[1]Catálogo de actividades'!$E$5:$E$325)</f>
        <v>11.3</v>
      </c>
      <c r="H1490" s="131">
        <v>45200</v>
      </c>
      <c r="I1490" s="131">
        <v>45200</v>
      </c>
    </row>
    <row r="1491" spans="1:9" x14ac:dyDescent="0.25">
      <c r="A1491" s="205" t="s">
        <v>375</v>
      </c>
      <c r="B1491" s="164" t="s">
        <v>10</v>
      </c>
      <c r="C1491" s="127" t="s">
        <v>155</v>
      </c>
      <c r="D1491" s="128" t="str">
        <f>_xlfn.XLOOKUP(C1491,'[1]Catálogo de actividades'!$B$5:$B$296,'[1]Catálogo de actividades'!$C$5:$C$296)</f>
        <v>OPL</v>
      </c>
      <c r="E1491" s="128" t="str">
        <f>_xlfn.XLOOKUP(C1491,'[1]Catálogo de actividades'!$B$5:$B$296,'[1]Catálogo de actividades'!$D$5:$D$296)</f>
        <v>CG</v>
      </c>
      <c r="F1491" s="129" t="str">
        <f>_xlfn.XLOOKUP(C1491,'[1]Catálogo de actividades'!$B$5:$B$296,'[1]Catálogo de actividades'!$I$5:$I$296)</f>
        <v>OPL</v>
      </c>
      <c r="G1491" s="130" t="str">
        <f>_xlfn.XLOOKUP(C1491,'[1]Catálogo de actividades'!$B$5:$B$325,'[1]Catálogo de actividades'!$E$5:$E$325)</f>
        <v>11.4</v>
      </c>
      <c r="H1491" s="131">
        <v>45231</v>
      </c>
      <c r="I1491" s="131">
        <v>45231</v>
      </c>
    </row>
    <row r="1492" spans="1:9" ht="15" x14ac:dyDescent="0.25">
      <c r="A1492" s="205" t="s">
        <v>375</v>
      </c>
      <c r="B1492" s="164" t="s">
        <v>10</v>
      </c>
      <c r="C1492" s="171" t="s">
        <v>156</v>
      </c>
      <c r="D1492" s="128" t="str">
        <f>_xlfn.XLOOKUP(C1492,'[1]Catálogo de actividades'!$B$5:$B$296,'[1]Catálogo de actividades'!$C$5:$C$296)</f>
        <v>OPL</v>
      </c>
      <c r="E1492" s="128" t="str">
        <f>_xlfn.XLOOKUP(C1492,'[1]Catálogo de actividades'!$B$5:$B$296,'[1]Catálogo de actividades'!$D$5:$D$296)</f>
        <v>CG</v>
      </c>
      <c r="F1492" s="129" t="str">
        <f>_xlfn.XLOOKUP(C1492,'[1]Catálogo de actividades'!$B$5:$B$296,'[1]Catálogo de actividades'!$I$5:$I$296)</f>
        <v>OPL</v>
      </c>
      <c r="G1492" s="130" t="str">
        <f>_xlfn.XLOOKUP(C1492,'[1]Catálogo de actividades'!$B$5:$B$325,'[1]Catálogo de actividades'!$E$5:$E$325)</f>
        <v>11.5</v>
      </c>
      <c r="H1492" s="131">
        <v>45200</v>
      </c>
      <c r="I1492" s="131">
        <v>45473</v>
      </c>
    </row>
    <row r="1493" spans="1:9" x14ac:dyDescent="0.25">
      <c r="A1493" s="245" t="s">
        <v>375</v>
      </c>
      <c r="B1493" s="164" t="s">
        <v>10</v>
      </c>
      <c r="C1493" s="127" t="s">
        <v>157</v>
      </c>
      <c r="D1493" s="128" t="str">
        <f>_xlfn.XLOOKUP(C1493,'[1]Catálogo de actividades'!$B$5:$B$296,'[1]Catálogo de actividades'!$C$5:$C$296)</f>
        <v>OPL</v>
      </c>
      <c r="E1493" s="128" t="str">
        <f>_xlfn.XLOOKUP(C1493,'[1]Catálogo de actividades'!$B$5:$B$296,'[1]Catálogo de actividades'!$D$5:$D$296)</f>
        <v>CG</v>
      </c>
      <c r="F1493" s="129" t="str">
        <f>_xlfn.XLOOKUP(C1493,'[1]Catálogo de actividades'!$B$5:$B$296,'[1]Catálogo de actividades'!$I$5:$I$296)</f>
        <v>OPL</v>
      </c>
      <c r="G1493" s="130" t="str">
        <f>_xlfn.XLOOKUP(C1493,'[1]Catálogo de actividades'!$B$5:$B$325,'[1]Catálogo de actividades'!$E$5:$E$325)</f>
        <v>11.6</v>
      </c>
      <c r="H1493" s="131">
        <v>45292</v>
      </c>
      <c r="I1493" s="131">
        <v>45292</v>
      </c>
    </row>
    <row r="1494" spans="1:9" x14ac:dyDescent="0.25">
      <c r="A1494" s="245" t="s">
        <v>375</v>
      </c>
      <c r="B1494" s="164" t="s">
        <v>10</v>
      </c>
      <c r="C1494" s="179" t="s">
        <v>316</v>
      </c>
      <c r="D1494" s="128" t="str">
        <f>_xlfn.XLOOKUP(C1494,'[1]Catálogo de actividades'!$B$5:$B$296,'[1]Catálogo de actividades'!$C$5:$C$296)</f>
        <v>OPL</v>
      </c>
      <c r="E1494" s="128" t="str">
        <f>_xlfn.XLOOKUP(C1494,'[1]Catálogo de actividades'!$B$5:$B$296,'[1]Catálogo de actividades'!$D$5:$D$296)</f>
        <v>CG</v>
      </c>
      <c r="F1494" s="129" t="str">
        <f>_xlfn.XLOOKUP(C1494,'[1]Catálogo de actividades'!$B$5:$B$296,'[1]Catálogo de actividades'!$I$5:$I$296)</f>
        <v>OPL</v>
      </c>
      <c r="G1494" s="130" t="str">
        <f>_xlfn.XLOOKUP(C1494,'[1]Catálogo de actividades'!$B$5:$B$325,'[1]Catálogo de actividades'!$E$5:$E$325)</f>
        <v>11.7</v>
      </c>
      <c r="H1494" s="131">
        <v>45343</v>
      </c>
      <c r="I1494" s="131">
        <v>45352</v>
      </c>
    </row>
    <row r="1495" spans="1:9" x14ac:dyDescent="0.25">
      <c r="A1495" s="245" t="s">
        <v>375</v>
      </c>
      <c r="B1495" s="164" t="s">
        <v>10</v>
      </c>
      <c r="C1495" s="180" t="s">
        <v>158</v>
      </c>
      <c r="D1495" s="128" t="str">
        <f>_xlfn.XLOOKUP(C1495,'[1]Catálogo de actividades'!$B$5:$B$296,'[1]Catálogo de actividades'!$C$5:$C$296)</f>
        <v>OPL</v>
      </c>
      <c r="E1495" s="128" t="str">
        <f>_xlfn.XLOOKUP(C1495,'[1]Catálogo de actividades'!$B$5:$B$296,'[1]Catálogo de actividades'!$D$5:$D$296)</f>
        <v>CG</v>
      </c>
      <c r="F1495" s="129" t="str">
        <f>_xlfn.XLOOKUP(C1495,'[1]Catálogo de actividades'!$B$5:$B$296,'[1]Catálogo de actividades'!$I$5:$I$296)</f>
        <v>OPL</v>
      </c>
      <c r="G1495" s="130" t="str">
        <f>_xlfn.XLOOKUP(C1495,'[1]Catálogo de actividades'!$B$5:$B$325,'[1]Catálogo de actividades'!$E$5:$E$325)</f>
        <v>11.8</v>
      </c>
      <c r="H1495" s="131">
        <v>45343</v>
      </c>
      <c r="I1495" s="131">
        <v>45382</v>
      </c>
    </row>
    <row r="1496" spans="1:9" x14ac:dyDescent="0.25">
      <c r="A1496" s="245" t="s">
        <v>375</v>
      </c>
      <c r="B1496" s="164" t="s">
        <v>10</v>
      </c>
      <c r="C1496" s="179" t="s">
        <v>160</v>
      </c>
      <c r="D1496" s="128" t="str">
        <f>_xlfn.XLOOKUP(C1496,'[1]Catálogo de actividades'!$B$5:$B$296,'[1]Catálogo de actividades'!$C$5:$C$296)</f>
        <v>OPL</v>
      </c>
      <c r="E1496" s="128" t="str">
        <f>_xlfn.XLOOKUP(C1496,'[1]Catálogo de actividades'!$B$5:$B$296,'[1]Catálogo de actividades'!$D$5:$D$296)</f>
        <v>CG</v>
      </c>
      <c r="F1496" s="129" t="str">
        <f>_xlfn.XLOOKUP(C1496,'[1]Catálogo de actividades'!$B$5:$B$296,'[1]Catálogo de actividades'!$I$5:$I$296)</f>
        <v>OPL</v>
      </c>
      <c r="G1496" s="130" t="str">
        <f>_xlfn.XLOOKUP(C1496,'[1]Catálogo de actividades'!$B$5:$B$325,'[1]Catálogo de actividades'!$E$5:$E$325)</f>
        <v>11.10</v>
      </c>
      <c r="H1496" s="131">
        <v>45343</v>
      </c>
      <c r="I1496" s="131">
        <v>45382</v>
      </c>
    </row>
    <row r="1497" spans="1:9" ht="15" x14ac:dyDescent="0.25">
      <c r="A1497" s="245" t="s">
        <v>375</v>
      </c>
      <c r="B1497" s="164" t="s">
        <v>10</v>
      </c>
      <c r="C1497" s="171" t="s">
        <v>161</v>
      </c>
      <c r="D1497" s="128" t="str">
        <f>_xlfn.XLOOKUP(C1497,'[1]Catálogo de actividades'!$B$5:$B$296,'[1]Catálogo de actividades'!$C$5:$C$296)</f>
        <v>OPL</v>
      </c>
      <c r="E1497" s="128" t="str">
        <f>_xlfn.XLOOKUP(C1497,'[1]Catálogo de actividades'!$B$5:$B$296,'[1]Catálogo de actividades'!$D$5:$D$296)</f>
        <v>CG</v>
      </c>
      <c r="F1497" s="129" t="str">
        <f>_xlfn.XLOOKUP(C1497,'[1]Catálogo de actividades'!$B$5:$B$296,'[1]Catálogo de actividades'!$I$5:$I$296)</f>
        <v>OPL</v>
      </c>
      <c r="G1497" s="130" t="str">
        <f>_xlfn.XLOOKUP(C1497,'[1]Catálogo de actividades'!$B$5:$B$325,'[1]Catálogo de actividades'!$E$5:$E$325)</f>
        <v>11.11</v>
      </c>
      <c r="H1497" s="131">
        <v>45323</v>
      </c>
      <c r="I1497" s="131">
        <v>45323</v>
      </c>
    </row>
    <row r="1498" spans="1:9" x14ac:dyDescent="0.25">
      <c r="A1498" s="245" t="s">
        <v>375</v>
      </c>
      <c r="B1498" s="164" t="s">
        <v>10</v>
      </c>
      <c r="C1498" s="153" t="s">
        <v>162</v>
      </c>
      <c r="D1498" s="128" t="str">
        <f>_xlfn.XLOOKUP(C1498,'[1]Catálogo de actividades'!$B$5:$B$296,'[1]Catálogo de actividades'!$C$5:$C$296)</f>
        <v>OPL</v>
      </c>
      <c r="E1498" s="128" t="str">
        <f>_xlfn.XLOOKUP(C1498,'[1]Catálogo de actividades'!$B$5:$B$296,'[1]Catálogo de actividades'!$D$5:$D$296)</f>
        <v>CG</v>
      </c>
      <c r="F1498" s="129" t="str">
        <f>_xlfn.XLOOKUP(C1498,'[1]Catálogo de actividades'!$B$5:$B$296,'[1]Catálogo de actividades'!$I$5:$I$296)</f>
        <v>OPL</v>
      </c>
      <c r="G1498" s="130" t="str">
        <f>_xlfn.XLOOKUP(C1498,'[1]Catálogo de actividades'!$B$5:$B$325,'[1]Catálogo de actividades'!$E$5:$E$325)</f>
        <v>11.12</v>
      </c>
      <c r="H1498" s="131">
        <v>45383</v>
      </c>
      <c r="I1498" s="131">
        <v>45383</v>
      </c>
    </row>
    <row r="1499" spans="1:9" x14ac:dyDescent="0.25">
      <c r="A1499" s="245" t="s">
        <v>375</v>
      </c>
      <c r="B1499" s="164" t="s">
        <v>10</v>
      </c>
      <c r="C1499" s="127" t="s">
        <v>163</v>
      </c>
      <c r="D1499" s="128" t="str">
        <f>_xlfn.XLOOKUP(C1499,'[1]Catálogo de actividades'!$B$5:$B$296,'[1]Catálogo de actividades'!$C$5:$C$296)</f>
        <v>OPL</v>
      </c>
      <c r="E1499" s="128" t="str">
        <f>_xlfn.XLOOKUP(C1499,'[1]Catálogo de actividades'!$B$5:$B$296,'[1]Catálogo de actividades'!$D$5:$D$296)</f>
        <v>CG</v>
      </c>
      <c r="F1499" s="129" t="str">
        <f>_xlfn.XLOOKUP(C1499,'[1]Catálogo de actividades'!$B$5:$B$296,'[1]Catálogo de actividades'!$I$5:$I$296)</f>
        <v>OPL</v>
      </c>
      <c r="G1499" s="130" t="str">
        <f>_xlfn.XLOOKUP(C1499,'[1]Catálogo de actividades'!$B$5:$B$325,'[1]Catálogo de actividades'!$E$5:$E$325)</f>
        <v>11.13</v>
      </c>
      <c r="H1499" s="131">
        <v>45408</v>
      </c>
      <c r="I1499" s="131">
        <v>45408</v>
      </c>
    </row>
    <row r="1500" spans="1:9" x14ac:dyDescent="0.25">
      <c r="A1500" s="245" t="s">
        <v>375</v>
      </c>
      <c r="B1500" s="164" t="s">
        <v>10</v>
      </c>
      <c r="C1500" s="127" t="s">
        <v>164</v>
      </c>
      <c r="D1500" s="128" t="str">
        <f>_xlfn.XLOOKUP(C1500,'[1]Catálogo de actividades'!$B$5:$B$296,'[1]Catálogo de actividades'!$C$5:$C$296)</f>
        <v>OPL</v>
      </c>
      <c r="E1500" s="128" t="str">
        <f>_xlfn.XLOOKUP(C1500,'[1]Catálogo de actividades'!$B$5:$B$296,'[1]Catálogo de actividades'!$D$5:$D$296)</f>
        <v>OPL/UTIGyND/UTTyPDP/UTVOPL</v>
      </c>
      <c r="F1500" s="129" t="str">
        <f>_xlfn.XLOOKUP(C1500,'[1]Catálogo de actividades'!$B$5:$B$296,'[1]Catálogo de actividades'!$I$5:$I$296)</f>
        <v>OPL</v>
      </c>
      <c r="G1500" s="130" t="str">
        <f>_xlfn.XLOOKUP(C1500,'[1]Catálogo de actividades'!$B$5:$B$325,'[1]Catálogo de actividades'!$E$5:$E$325)</f>
        <v>11.14</v>
      </c>
      <c r="H1500" s="131">
        <v>45409</v>
      </c>
      <c r="I1500" s="131">
        <v>45409</v>
      </c>
    </row>
    <row r="1501" spans="1:9" x14ac:dyDescent="0.25">
      <c r="A1501" s="245" t="s">
        <v>375</v>
      </c>
      <c r="B1501" s="164" t="s">
        <v>10</v>
      </c>
      <c r="C1501" s="127" t="s">
        <v>165</v>
      </c>
      <c r="D1501" s="128" t="str">
        <f>_xlfn.XLOOKUP(C1501,'[1]Catálogo de actividades'!$B$5:$B$296,'[1]Catálogo de actividades'!$C$5:$C$296)</f>
        <v>OPL</v>
      </c>
      <c r="E1501" s="128" t="str">
        <f>_xlfn.XLOOKUP(C1501,'[1]Catálogo de actividades'!$B$5:$B$296,'[1]Catálogo de actividades'!$D$5:$D$296)</f>
        <v>CG</v>
      </c>
      <c r="F1501" s="129" t="str">
        <f>_xlfn.XLOOKUP(C1501,'[1]Catálogo de actividades'!$B$5:$B$296,'[1]Catálogo de actividades'!$I$5:$I$296)</f>
        <v>OPL</v>
      </c>
      <c r="G1501" s="130" t="str">
        <f>_xlfn.XLOOKUP(C1501,'[1]Catálogo de actividades'!$B$5:$B$325,'[1]Catálogo de actividades'!$E$5:$E$325)</f>
        <v>11.15</v>
      </c>
      <c r="H1501" s="131">
        <v>45441</v>
      </c>
      <c r="I1501" s="131">
        <v>45441</v>
      </c>
    </row>
    <row r="1502" spans="1:9" x14ac:dyDescent="0.25">
      <c r="A1502" s="245" t="s">
        <v>375</v>
      </c>
      <c r="B1502" s="164" t="s">
        <v>10</v>
      </c>
      <c r="C1502" s="127" t="s">
        <v>166</v>
      </c>
      <c r="D1502" s="128" t="str">
        <f>_xlfn.XLOOKUP(C1502,'[1]Catálogo de actividades'!$B$5:$B$296,'[1]Catálogo de actividades'!$C$5:$C$296)</f>
        <v>OPL</v>
      </c>
      <c r="E1502" s="128" t="str">
        <f>_xlfn.XLOOKUP(C1502,'[1]Catálogo de actividades'!$B$5:$B$296,'[1]Catálogo de actividades'!$D$5:$D$296)</f>
        <v>OPL/UTIGyND/UTTyPDP/UTVOPL</v>
      </c>
      <c r="F1502" s="129" t="str">
        <f>_xlfn.XLOOKUP(C1502,'[1]Catálogo de actividades'!$B$5:$B$296,'[1]Catálogo de actividades'!$I$5:$I$296)</f>
        <v>OPL</v>
      </c>
      <c r="G1502" s="130" t="str">
        <f>_xlfn.XLOOKUP(C1502,'[1]Catálogo de actividades'!$B$5:$B$325,'[1]Catálogo de actividades'!$E$5:$E$325)</f>
        <v>11.16</v>
      </c>
      <c r="H1502" s="131">
        <v>45442</v>
      </c>
      <c r="I1502" s="131">
        <v>45442</v>
      </c>
    </row>
    <row r="1503" spans="1:9" x14ac:dyDescent="0.25">
      <c r="A1503" s="245" t="s">
        <v>375</v>
      </c>
      <c r="B1503" s="164" t="s">
        <v>11</v>
      </c>
      <c r="C1503" s="127" t="s">
        <v>317</v>
      </c>
      <c r="D1503" s="128" t="str">
        <f>_xlfn.XLOOKUP(C1503,'[1]Catálogo de actividades'!$B$5:$B$296,'[1]Catálogo de actividades'!$C$5:$C$296)</f>
        <v>OPL</v>
      </c>
      <c r="E1503" s="128" t="str">
        <f>_xlfn.XLOOKUP(C1503,'[1]Catálogo de actividades'!$B$5:$B$296,'[1]Catálogo de actividades'!$D$5:$D$296)</f>
        <v>CG</v>
      </c>
      <c r="F1503" s="129" t="str">
        <f>_xlfn.XLOOKUP(C1503,'[1]Catálogo de actividades'!$B$5:$B$296,'[1]Catálogo de actividades'!$I$5:$I$296)</f>
        <v>OPL</v>
      </c>
      <c r="G1503" s="130" t="str">
        <f>_xlfn.XLOOKUP(C1503,'[1]Catálogo de actividades'!$B$5:$B$325,'[1]Catálogo de actividades'!$E$5:$E$325)</f>
        <v>12.1</v>
      </c>
      <c r="H1503" s="131">
        <v>45352</v>
      </c>
      <c r="I1503" s="131">
        <v>45441</v>
      </c>
    </row>
    <row r="1504" spans="1:9" x14ac:dyDescent="0.25">
      <c r="A1504" s="245" t="s">
        <v>375</v>
      </c>
      <c r="B1504" s="164" t="s">
        <v>11</v>
      </c>
      <c r="C1504" s="127" t="s">
        <v>318</v>
      </c>
      <c r="D1504" s="128" t="str">
        <f>_xlfn.XLOOKUP(C1504,'[1]Catálogo de actividades'!$B$5:$B$296,'[1]Catálogo de actividades'!$C$5:$C$296)</f>
        <v>OPL</v>
      </c>
      <c r="E1504" s="128" t="str">
        <f>_xlfn.XLOOKUP(C1504,'[1]Catálogo de actividades'!$B$5:$B$296,'[1]Catálogo de actividades'!$D$5:$D$296)</f>
        <v>CG</v>
      </c>
      <c r="F1504" s="129" t="str">
        <f>_xlfn.XLOOKUP(C1504,'[1]Catálogo de actividades'!$B$5:$B$296,'[1]Catálogo de actividades'!$I$5:$I$296)</f>
        <v>OPL</v>
      </c>
      <c r="G1504" s="130" t="str">
        <f>_xlfn.XLOOKUP(C1504,'[1]Catálogo de actividades'!$B$5:$B$325,'[1]Catálogo de actividades'!$E$5:$E$325)</f>
        <v>12.2</v>
      </c>
      <c r="H1504" s="131">
        <v>45352</v>
      </c>
      <c r="I1504" s="131">
        <v>45441</v>
      </c>
    </row>
    <row r="1505" spans="1:9" x14ac:dyDescent="0.25">
      <c r="A1505" s="245" t="s">
        <v>375</v>
      </c>
      <c r="B1505" s="164" t="s">
        <v>11</v>
      </c>
      <c r="C1505" s="127" t="s">
        <v>319</v>
      </c>
      <c r="D1505" s="128" t="str">
        <f>_xlfn.XLOOKUP(C1505,'[1]Catálogo de actividades'!$B$5:$B$296,'[1]Catálogo de actividades'!$C$5:$C$296)</f>
        <v>OPL</v>
      </c>
      <c r="E1505" s="128" t="str">
        <f>_xlfn.XLOOKUP(C1505,'[1]Catálogo de actividades'!$B$5:$B$296,'[1]Catálogo de actividades'!$D$5:$D$296)</f>
        <v>CG</v>
      </c>
      <c r="F1505" s="129" t="str">
        <f>_xlfn.XLOOKUP(C1505,'[1]Catálogo de actividades'!$B$5:$B$296,'[1]Catálogo de actividades'!$I$5:$I$296)</f>
        <v>OPL</v>
      </c>
      <c r="G1505" s="130" t="str">
        <f>_xlfn.XLOOKUP(C1505,'[1]Catálogo de actividades'!$B$5:$B$325,'[1]Catálogo de actividades'!$E$5:$E$325)</f>
        <v>12.3</v>
      </c>
      <c r="H1505" s="131">
        <v>45352</v>
      </c>
      <c r="I1505" s="131">
        <v>45441</v>
      </c>
    </row>
    <row r="1506" spans="1:9" x14ac:dyDescent="0.25">
      <c r="A1506" s="245" t="s">
        <v>375</v>
      </c>
      <c r="B1506" s="164" t="s">
        <v>11</v>
      </c>
      <c r="C1506" s="127" t="s">
        <v>376</v>
      </c>
      <c r="D1506" s="128" t="str">
        <f>_xlfn.XLOOKUP(C1506,'[1]Catálogo de actividades'!$B$5:$B$296,'[1]Catálogo de actividades'!$C$5:$C$296)</f>
        <v>OPL</v>
      </c>
      <c r="E1506" s="128" t="str">
        <f>_xlfn.XLOOKUP(C1506,'[1]Catálogo de actividades'!$B$5:$B$296,'[1]Catálogo de actividades'!$D$5:$D$296)</f>
        <v>CG</v>
      </c>
      <c r="F1506" s="129" t="str">
        <f>_xlfn.XLOOKUP(C1506,'[1]Catálogo de actividades'!$B$5:$B$296,'[1]Catálogo de actividades'!$I$5:$I$296)</f>
        <v>OPL</v>
      </c>
      <c r="G1506" s="130" t="str">
        <f>_xlfn.XLOOKUP(C1506,'[1]Catálogo de actividades'!$B$5:$B$325,'[1]Catálogo de actividades'!$E$5:$E$325)</f>
        <v>12.4</v>
      </c>
      <c r="H1506" s="131">
        <v>45352</v>
      </c>
      <c r="I1506" s="131">
        <v>45441</v>
      </c>
    </row>
    <row r="1507" spans="1:9" ht="15" x14ac:dyDescent="0.25">
      <c r="A1507" s="205" t="s">
        <v>375</v>
      </c>
      <c r="B1507" s="164" t="s">
        <v>12</v>
      </c>
      <c r="C1507" s="171" t="s">
        <v>167</v>
      </c>
      <c r="D1507" s="128" t="str">
        <f>_xlfn.XLOOKUP(C1507,'[1]Catálogo de actividades'!$B$5:$B$296,'[1]Catálogo de actividades'!$C$5:$C$296)</f>
        <v>INE</v>
      </c>
      <c r="E1507" s="128" t="str">
        <f>_xlfn.XLOOKUP(C1507,'[1]Catálogo de actividades'!$B$5:$B$296,'[1]Catálogo de actividades'!$D$5:$D$296)</f>
        <v>UTSI</v>
      </c>
      <c r="F1507" s="129" t="str">
        <f>_xlfn.XLOOKUP(C1507,'[1]Catálogo de actividades'!$B$5:$B$296,'[1]Catálogo de actividades'!$I$5:$I$296)</f>
        <v>UTSI</v>
      </c>
      <c r="G1507" s="130" t="str">
        <f>_xlfn.XLOOKUP(C1507,'[1]Catálogo de actividades'!$B$5:$B$325,'[1]Catálogo de actividades'!$E$5:$E$325)</f>
        <v>13.1</v>
      </c>
      <c r="H1507" s="131">
        <v>45152</v>
      </c>
      <c r="I1507" s="131">
        <v>45152</v>
      </c>
    </row>
    <row r="1508" spans="1:9" ht="15" x14ac:dyDescent="0.25">
      <c r="A1508" s="245" t="s">
        <v>375</v>
      </c>
      <c r="B1508" s="164" t="s">
        <v>12</v>
      </c>
      <c r="C1508" s="171" t="s">
        <v>168</v>
      </c>
      <c r="D1508" s="128" t="str">
        <f>_xlfn.XLOOKUP(C1508,'[1]Catálogo de actividades'!$B$5:$B$296,'[1]Catálogo de actividades'!$C$5:$C$296)</f>
        <v>INE</v>
      </c>
      <c r="E1508" s="128" t="str">
        <f>_xlfn.XLOOKUP(C1508,'[1]Catálogo de actividades'!$B$5:$B$296,'[1]Catálogo de actividades'!$D$5:$D$296)</f>
        <v>UTSI</v>
      </c>
      <c r="F1508" s="129" t="str">
        <f>_xlfn.XLOOKUP(C1508,'[1]Catálogo de actividades'!$B$5:$B$296,'[1]Catálogo de actividades'!$I$5:$I$296)</f>
        <v>UTSI</v>
      </c>
      <c r="G1508" s="130" t="str">
        <f>_xlfn.XLOOKUP(C1508,'[1]Catálogo de actividades'!$B$5:$B$325,'[1]Catálogo de actividades'!$E$5:$E$325)</f>
        <v>13.2</v>
      </c>
      <c r="H1508" s="131">
        <v>45180</v>
      </c>
      <c r="I1508" s="131">
        <v>45180</v>
      </c>
    </row>
    <row r="1509" spans="1:9" x14ac:dyDescent="0.25">
      <c r="A1509" s="205" t="s">
        <v>375</v>
      </c>
      <c r="B1509" s="164" t="s">
        <v>12</v>
      </c>
      <c r="C1509" s="127" t="s">
        <v>169</v>
      </c>
      <c r="D1509" s="128" t="str">
        <f>_xlfn.XLOOKUP(C1509,'[1]Catálogo de actividades'!$B$5:$B$296,'[1]Catálogo de actividades'!$C$5:$C$296)</f>
        <v>OPL</v>
      </c>
      <c r="E1509" s="128" t="str">
        <f>_xlfn.XLOOKUP(C1509,'[1]Catálogo de actividades'!$B$5:$B$296,'[1]Catálogo de actividades'!$D$5:$D$296)</f>
        <v>CG</v>
      </c>
      <c r="F1509" s="129" t="str">
        <f>_xlfn.XLOOKUP(C1509,'[1]Catálogo de actividades'!$B$5:$B$296,'[1]Catálogo de actividades'!$I$5:$I$296)</f>
        <v>OPL</v>
      </c>
      <c r="G1509" s="130" t="str">
        <f>_xlfn.XLOOKUP(C1509,'[1]Catálogo de actividades'!$B$5:$B$325,'[1]Catálogo de actividades'!$E$5:$E$325)</f>
        <v>13.3</v>
      </c>
      <c r="H1509" s="131">
        <v>45170</v>
      </c>
      <c r="I1509" s="157">
        <v>45205</v>
      </c>
    </row>
    <row r="1510" spans="1:9" x14ac:dyDescent="0.25">
      <c r="A1510" s="245" t="s">
        <v>375</v>
      </c>
      <c r="B1510" s="164" t="s">
        <v>12</v>
      </c>
      <c r="C1510" s="127" t="s">
        <v>170</v>
      </c>
      <c r="D1510" s="128" t="str">
        <f>_xlfn.XLOOKUP(C1510,'[1]Catálogo de actividades'!$B$5:$B$296,'[1]Catálogo de actividades'!$C$5:$C$296)</f>
        <v>INE</v>
      </c>
      <c r="E1510" s="128" t="str">
        <f>_xlfn.XLOOKUP(C1510,'[1]Catálogo de actividades'!$B$5:$B$296,'[1]Catálogo de actividades'!$D$5:$D$296)</f>
        <v>JLE</v>
      </c>
      <c r="F1510" s="129" t="str">
        <f>_xlfn.XLOOKUP(C1510,'[1]Catálogo de actividades'!$B$5:$B$296,'[1]Catálogo de actividades'!$I$5:$I$296)</f>
        <v>JLE</v>
      </c>
      <c r="G1510" s="130" t="str">
        <f>_xlfn.XLOOKUP(C1510,'[1]Catálogo de actividades'!$B$5:$B$325,'[1]Catálogo de actividades'!$E$5:$E$325)</f>
        <v>13.4</v>
      </c>
      <c r="H1510" s="131">
        <v>45184</v>
      </c>
      <c r="I1510" s="131">
        <v>45275</v>
      </c>
    </row>
    <row r="1511" spans="1:9" x14ac:dyDescent="0.25">
      <c r="A1511" s="245" t="s">
        <v>375</v>
      </c>
      <c r="B1511" s="164" t="s">
        <v>12</v>
      </c>
      <c r="C1511" s="127" t="s">
        <v>171</v>
      </c>
      <c r="D1511" s="128" t="str">
        <f>_xlfn.XLOOKUP(C1511,'[1]Catálogo de actividades'!$B$5:$B$296,'[1]Catálogo de actividades'!$C$5:$C$296)</f>
        <v>OPL</v>
      </c>
      <c r="E1511" s="128" t="str">
        <f>_xlfn.XLOOKUP(C1511,'[1]Catálogo de actividades'!$B$5:$B$296,'[1]Catálogo de actividades'!$D$5:$D$296)</f>
        <v>CG</v>
      </c>
      <c r="F1511" s="129" t="str">
        <f>_xlfn.XLOOKUP(C1511,'[1]Catálogo de actividades'!$B$5:$B$296,'[1]Catálogo de actividades'!$I$5:$I$296)</f>
        <v>OPL</v>
      </c>
      <c r="G1511" s="130" t="str">
        <f>_xlfn.XLOOKUP(C1511,'[1]Catálogo de actividades'!$B$5:$B$325,'[1]Catálogo de actividades'!$E$5:$E$325)</f>
        <v>13.5</v>
      </c>
      <c r="H1511" s="131">
        <v>45184</v>
      </c>
      <c r="I1511" s="131">
        <v>45275</v>
      </c>
    </row>
    <row r="1512" spans="1:9" x14ac:dyDescent="0.25">
      <c r="A1512" s="245" t="s">
        <v>375</v>
      </c>
      <c r="B1512" s="164" t="s">
        <v>12</v>
      </c>
      <c r="C1512" s="153" t="s">
        <v>172</v>
      </c>
      <c r="D1512" s="128" t="str">
        <f>_xlfn.XLOOKUP(C1512,'[1]Catálogo de actividades'!$B$5:$B$296,'[1]Catálogo de actividades'!$C$5:$C$296)</f>
        <v>INE</v>
      </c>
      <c r="E1512" s="128" t="str">
        <f>_xlfn.XLOOKUP(C1512,'[1]Catálogo de actividades'!$B$5:$B$296,'[1]Catálogo de actividades'!$D$5:$D$296)</f>
        <v>DEOE</v>
      </c>
      <c r="F1512" s="129" t="str">
        <f>_xlfn.XLOOKUP(C1512,'[1]Catálogo de actividades'!$B$5:$B$296,'[1]Catálogo de actividades'!$I$5:$I$296)</f>
        <v>DEOE</v>
      </c>
      <c r="G1512" s="130" t="str">
        <f>_xlfn.XLOOKUP(C1512,'[1]Catálogo de actividades'!$B$5:$B$325,'[1]Catálogo de actividades'!$E$5:$E$325)</f>
        <v>13.6</v>
      </c>
      <c r="H1512" s="131">
        <v>45229</v>
      </c>
      <c r="I1512" s="131">
        <v>45275</v>
      </c>
    </row>
    <row r="1513" spans="1:9" x14ac:dyDescent="0.25">
      <c r="A1513" s="245" t="s">
        <v>375</v>
      </c>
      <c r="B1513" s="164" t="s">
        <v>12</v>
      </c>
      <c r="C1513" s="127" t="s">
        <v>173</v>
      </c>
      <c r="D1513" s="128" t="str">
        <f>_xlfn.XLOOKUP(C1513,'[1]Catálogo de actividades'!$B$5:$B$296,'[1]Catálogo de actividades'!$C$5:$C$296)</f>
        <v>OPL</v>
      </c>
      <c r="E1513" s="128" t="str">
        <f>_xlfn.XLOOKUP(C1513,'[1]Catálogo de actividades'!$B$5:$B$296,'[1]Catálogo de actividades'!$D$5:$D$296)</f>
        <v>CG</v>
      </c>
      <c r="F1513" s="129" t="str">
        <f>_xlfn.XLOOKUP(C1513,'[1]Catálogo de actividades'!$B$5:$B$296,'[1]Catálogo de actividades'!$I$5:$I$296)</f>
        <v>OPL</v>
      </c>
      <c r="G1513" s="130" t="str">
        <f>_xlfn.XLOOKUP(C1513,'[1]Catálogo de actividades'!$B$5:$B$325,'[1]Catálogo de actividades'!$E$5:$E$325)</f>
        <v>13.7</v>
      </c>
      <c r="H1513" s="131">
        <v>45241</v>
      </c>
      <c r="I1513" s="131">
        <v>45291</v>
      </c>
    </row>
    <row r="1514" spans="1:9" ht="15" x14ac:dyDescent="0.25">
      <c r="A1514" s="245" t="s">
        <v>375</v>
      </c>
      <c r="B1514" s="164" t="s">
        <v>12</v>
      </c>
      <c r="C1514" s="171" t="s">
        <v>174</v>
      </c>
      <c r="D1514" s="128" t="str">
        <f>_xlfn.XLOOKUP(C1514,'[1]Catálogo de actividades'!$B$5:$B$296,'[1]Catálogo de actividades'!$C$5:$C$296)</f>
        <v>OPL</v>
      </c>
      <c r="E1514" s="128" t="str">
        <f>_xlfn.XLOOKUP(C1514,'[1]Catálogo de actividades'!$B$5:$B$296,'[1]Catálogo de actividades'!$D$5:$D$296)</f>
        <v>CG</v>
      </c>
      <c r="F1514" s="129" t="str">
        <f>_xlfn.XLOOKUP(C1514,'[1]Catálogo de actividades'!$B$5:$B$296,'[1]Catálogo de actividades'!$I$5:$I$296)</f>
        <v>OPL</v>
      </c>
      <c r="G1514" s="130" t="str">
        <f>_xlfn.XLOOKUP(C1514,'[1]Catálogo de actividades'!$B$5:$B$325,'[1]Catálogo de actividades'!$E$5:$E$325)</f>
        <v>13.8</v>
      </c>
      <c r="H1514" s="131">
        <v>45256</v>
      </c>
      <c r="I1514" s="131">
        <v>45306</v>
      </c>
    </row>
    <row r="1515" spans="1:9" ht="15" x14ac:dyDescent="0.25">
      <c r="A1515" s="245" t="s">
        <v>375</v>
      </c>
      <c r="B1515" s="164" t="s">
        <v>12</v>
      </c>
      <c r="C1515" s="171" t="s">
        <v>175</v>
      </c>
      <c r="D1515" s="128" t="str">
        <f>_xlfn.XLOOKUP(C1515,'[1]Catálogo de actividades'!$B$5:$B$296,'[1]Catálogo de actividades'!$C$5:$C$296)</f>
        <v>INE</v>
      </c>
      <c r="E1515" s="128" t="str">
        <f>_xlfn.XLOOKUP(C1515,'[1]Catálogo de actividades'!$B$5:$B$296,'[1]Catálogo de actividades'!$D$5:$D$296)</f>
        <v>DEOE</v>
      </c>
      <c r="F1515" s="129" t="str">
        <f>_xlfn.XLOOKUP(C1515,'[1]Catálogo de actividades'!$B$5:$B$296,'[1]Catálogo de actividades'!$I$5:$I$296)</f>
        <v>DEOE</v>
      </c>
      <c r="G1515" s="130" t="str">
        <f>_xlfn.XLOOKUP(C1515,'[1]Catálogo de actividades'!$B$5:$B$325,'[1]Catálogo de actividades'!$E$5:$E$325)</f>
        <v>13.9</v>
      </c>
      <c r="H1515" s="131">
        <v>45306</v>
      </c>
      <c r="I1515" s="131">
        <v>45443</v>
      </c>
    </row>
    <row r="1516" spans="1:9" ht="15" x14ac:dyDescent="0.25">
      <c r="A1516" s="245" t="s">
        <v>375</v>
      </c>
      <c r="B1516" s="164" t="s">
        <v>12</v>
      </c>
      <c r="C1516" s="171" t="s">
        <v>176</v>
      </c>
      <c r="D1516" s="128" t="str">
        <f>_xlfn.XLOOKUP(C1516,'[1]Catálogo de actividades'!$B$5:$B$296,'[1]Catálogo de actividades'!$C$5:$C$296)</f>
        <v>OPL</v>
      </c>
      <c r="E1516" s="128" t="str">
        <f>_xlfn.XLOOKUP(C1516,'[1]Catálogo de actividades'!$B$5:$B$296,'[1]Catálogo de actividades'!$D$5:$D$296)</f>
        <v>CG</v>
      </c>
      <c r="F1516" s="129" t="str">
        <f>_xlfn.XLOOKUP(C1516,'[1]Catálogo de actividades'!$B$5:$B$296,'[1]Catálogo de actividades'!$I$5:$I$296)</f>
        <v>OPL</v>
      </c>
      <c r="G1516" s="130" t="str">
        <f>_xlfn.XLOOKUP(C1516,'[1]Catálogo de actividades'!$B$5:$B$325,'[1]Catálogo de actividades'!$E$5:$E$325)</f>
        <v>13.10</v>
      </c>
      <c r="H1516" s="131">
        <v>45439</v>
      </c>
      <c r="I1516" s="131">
        <v>45473</v>
      </c>
    </row>
    <row r="1517" spans="1:9" x14ac:dyDescent="0.25">
      <c r="A1517" s="245" t="s">
        <v>375</v>
      </c>
      <c r="B1517" s="164" t="s">
        <v>12</v>
      </c>
      <c r="C1517" s="127" t="s">
        <v>177</v>
      </c>
      <c r="D1517" s="128" t="str">
        <f>_xlfn.XLOOKUP(C1517,'[1]Catálogo de actividades'!$B$5:$B$296,'[1]Catálogo de actividades'!$C$5:$C$296)</f>
        <v>OPL</v>
      </c>
      <c r="E1517" s="128" t="str">
        <f>_xlfn.XLOOKUP(C1517,'[1]Catálogo de actividades'!$B$5:$B$296,'[1]Catálogo de actividades'!$D$5:$D$296)</f>
        <v>CG/OD</v>
      </c>
      <c r="F1517" s="129" t="str">
        <f>_xlfn.XLOOKUP(C1517,'[1]Catálogo de actividades'!$B$5:$B$296,'[1]Catálogo de actividades'!$I$5:$I$296)</f>
        <v>OPL</v>
      </c>
      <c r="G1517" s="130" t="str">
        <f>_xlfn.XLOOKUP(C1517,'[1]Catálogo de actividades'!$B$5:$B$325,'[1]Catálogo de actividades'!$E$5:$E$325)</f>
        <v>13.11</v>
      </c>
      <c r="H1517" s="131">
        <v>45352</v>
      </c>
      <c r="I1517" s="131">
        <v>45381</v>
      </c>
    </row>
    <row r="1518" spans="1:9" x14ac:dyDescent="0.25">
      <c r="A1518" s="245" t="s">
        <v>375</v>
      </c>
      <c r="B1518" s="164" t="s">
        <v>12</v>
      </c>
      <c r="C1518" s="127" t="s">
        <v>178</v>
      </c>
      <c r="D1518" s="128" t="str">
        <f>_xlfn.XLOOKUP(C1518,'[1]Catálogo de actividades'!$B$5:$B$296,'[1]Catálogo de actividades'!$C$5:$C$296)</f>
        <v>OPL</v>
      </c>
      <c r="E1518" s="128" t="str">
        <f>_xlfn.XLOOKUP(C1518,'[1]Catálogo de actividades'!$B$5:$B$296,'[1]Catálogo de actividades'!$D$5:$D$296)</f>
        <v>OD</v>
      </c>
      <c r="F1518" s="129" t="str">
        <f>_xlfn.XLOOKUP(C1518,'[1]Catálogo de actividades'!$B$5:$B$296,'[1]Catálogo de actividades'!$I$5:$I$296)</f>
        <v>OPL</v>
      </c>
      <c r="G1518" s="130" t="str">
        <f>_xlfn.XLOOKUP(C1518,'[1]Catálogo de actividades'!$B$5:$B$325,'[1]Catálogo de actividades'!$E$5:$E$325)</f>
        <v>13.12</v>
      </c>
      <c r="H1518" s="131">
        <v>45406</v>
      </c>
      <c r="I1518" s="131">
        <v>45420</v>
      </c>
    </row>
    <row r="1519" spans="1:9" x14ac:dyDescent="0.25">
      <c r="A1519" s="245" t="s">
        <v>375</v>
      </c>
      <c r="B1519" s="164" t="s">
        <v>12</v>
      </c>
      <c r="C1519" s="127" t="s">
        <v>179</v>
      </c>
      <c r="D1519" s="128" t="str">
        <f>_xlfn.XLOOKUP(C1519,'[1]Catálogo de actividades'!$B$5:$B$296,'[1]Catálogo de actividades'!$C$5:$C$296)</f>
        <v>OPL</v>
      </c>
      <c r="E1519" s="128" t="str">
        <f>_xlfn.XLOOKUP(C1519,'[1]Catálogo de actividades'!$B$5:$B$296,'[1]Catálogo de actividades'!$D$5:$D$296)</f>
        <v>CG/OD</v>
      </c>
      <c r="F1519" s="129" t="str">
        <f>_xlfn.XLOOKUP(C1519,'[1]Catálogo de actividades'!$B$5:$B$296,'[1]Catálogo de actividades'!$I$5:$I$296)</f>
        <v>OPL</v>
      </c>
      <c r="G1519" s="130" t="str">
        <f>_xlfn.XLOOKUP(C1519,'[1]Catálogo de actividades'!$B$5:$B$325,'[1]Catálogo de actividades'!$E$5:$E$325)</f>
        <v>13.13</v>
      </c>
      <c r="H1519" s="131">
        <v>45422</v>
      </c>
      <c r="I1519" s="131">
        <v>45430</v>
      </c>
    </row>
    <row r="1520" spans="1:9" x14ac:dyDescent="0.25">
      <c r="A1520" s="245" t="s">
        <v>375</v>
      </c>
      <c r="B1520" s="164" t="s">
        <v>12</v>
      </c>
      <c r="C1520" s="127" t="s">
        <v>180</v>
      </c>
      <c r="D1520" s="128" t="str">
        <f>_xlfn.XLOOKUP(C1520,'[1]Catálogo de actividades'!$B$5:$B$296,'[1]Catálogo de actividades'!$C$5:$C$296)</f>
        <v>OPL</v>
      </c>
      <c r="E1520" s="128" t="str">
        <f>_xlfn.XLOOKUP(C1520,'[1]Catálogo de actividades'!$B$5:$B$296,'[1]Catálogo de actividades'!$D$5:$D$296)</f>
        <v>CG/OD</v>
      </c>
      <c r="F1520" s="129" t="str">
        <f>_xlfn.XLOOKUP(C1520,'[1]Catálogo de actividades'!$B$5:$B$296,'[1]Catálogo de actividades'!$I$5:$I$296)</f>
        <v>OPL</v>
      </c>
      <c r="G1520" s="130" t="str">
        <f>_xlfn.XLOOKUP(C1520,'[1]Catálogo de actividades'!$B$5:$B$325,'[1]Catálogo de actividades'!$E$5:$E$325)</f>
        <v>13.14</v>
      </c>
      <c r="H1520" s="131">
        <v>45422</v>
      </c>
      <c r="I1520" s="131">
        <v>45436</v>
      </c>
    </row>
    <row r="1521" spans="1:9" x14ac:dyDescent="0.25">
      <c r="A1521" s="245" t="s">
        <v>375</v>
      </c>
      <c r="B1521" s="164" t="s">
        <v>12</v>
      </c>
      <c r="C1521" s="127" t="s">
        <v>181</v>
      </c>
      <c r="D1521" s="128" t="str">
        <f>_xlfn.XLOOKUP(C1521,'[1]Catálogo de actividades'!$B$5:$B$296,'[1]Catálogo de actividades'!$C$5:$C$296)</f>
        <v>OPL</v>
      </c>
      <c r="E1521" s="128" t="str">
        <f>_xlfn.XLOOKUP(C1521,'[1]Catálogo de actividades'!$B$5:$B$296,'[1]Catálogo de actividades'!$D$5:$D$296)</f>
        <v>OD</v>
      </c>
      <c r="F1521" s="129" t="str">
        <f>_xlfn.XLOOKUP(C1521,'[1]Catálogo de actividades'!$B$5:$B$296,'[1]Catálogo de actividades'!$I$5:$I$296)</f>
        <v>OPL</v>
      </c>
      <c r="G1521" s="130" t="str">
        <f>_xlfn.XLOOKUP(C1521,'[1]Catálogo de actividades'!$B$5:$B$325,'[1]Catálogo de actividades'!$E$5:$E$325)</f>
        <v>13.15</v>
      </c>
      <c r="H1521" s="131">
        <v>45439</v>
      </c>
      <c r="I1521" s="131">
        <v>45443</v>
      </c>
    </row>
    <row r="1522" spans="1:9" x14ac:dyDescent="0.25">
      <c r="A1522" s="205" t="s">
        <v>375</v>
      </c>
      <c r="B1522" s="164" t="s">
        <v>13</v>
      </c>
      <c r="C1522" s="127" t="s">
        <v>182</v>
      </c>
      <c r="D1522" s="128" t="str">
        <f>_xlfn.XLOOKUP(C1522,'[1]Catálogo de actividades'!$B$5:$B$296,'[1]Catálogo de actividades'!$C$5:$C$296)</f>
        <v>INE</v>
      </c>
      <c r="E1522" s="128" t="str">
        <f>_xlfn.XLOOKUP(C1522,'[1]Catálogo de actividades'!$B$5:$B$296,'[1]Catálogo de actividades'!$D$5:$D$296)</f>
        <v>COE</v>
      </c>
      <c r="F1522" s="129" t="str">
        <f>_xlfn.XLOOKUP(C1522,'[1]Catálogo de actividades'!$B$5:$B$296,'[1]Catálogo de actividades'!$I$5:$I$296)</f>
        <v>DEOE</v>
      </c>
      <c r="G1522" s="130" t="str">
        <f>_xlfn.XLOOKUP(C1522,'[1]Catálogo de actividades'!$B$5:$B$325,'[1]Catálogo de actividades'!$E$5:$E$325)</f>
        <v>14.1</v>
      </c>
      <c r="H1522" s="131">
        <v>45108</v>
      </c>
      <c r="I1522" s="131">
        <v>45138</v>
      </c>
    </row>
    <row r="1523" spans="1:9" x14ac:dyDescent="0.25">
      <c r="A1523" s="245" t="s">
        <v>375</v>
      </c>
      <c r="B1523" s="164" t="s">
        <v>13</v>
      </c>
      <c r="C1523" s="127" t="s">
        <v>183</v>
      </c>
      <c r="D1523" s="128" t="str">
        <f>_xlfn.XLOOKUP(C1523,'[1]Catálogo de actividades'!$B$5:$B$296,'[1]Catálogo de actividades'!$C$5:$C$296)</f>
        <v>INE</v>
      </c>
      <c r="E1523" s="128" t="str">
        <f>_xlfn.XLOOKUP(C1523,'[1]Catálogo de actividades'!$B$5:$B$296,'[1]Catálogo de actividades'!$D$5:$D$296)</f>
        <v>CG</v>
      </c>
      <c r="F1523" s="129" t="str">
        <f>_xlfn.XLOOKUP(C1523,'[1]Catálogo de actividades'!$B$5:$B$296,'[1]Catálogo de actividades'!$I$5:$I$296)</f>
        <v>DEOE</v>
      </c>
      <c r="G1523" s="130" t="str">
        <f>_xlfn.XLOOKUP(C1523,'[1]Catálogo de actividades'!$B$5:$B$325,'[1]Catálogo de actividades'!$E$5:$E$325)</f>
        <v>14.2</v>
      </c>
      <c r="H1523" s="131">
        <v>45352</v>
      </c>
      <c r="I1523" s="131">
        <v>45382</v>
      </c>
    </row>
    <row r="1524" spans="1:9" x14ac:dyDescent="0.25">
      <c r="A1524" s="245" t="s">
        <v>375</v>
      </c>
      <c r="B1524" s="164" t="s">
        <v>13</v>
      </c>
      <c r="C1524" s="127" t="s">
        <v>184</v>
      </c>
      <c r="D1524" s="128" t="str">
        <f>_xlfn.XLOOKUP(C1524,'[1]Catálogo de actividades'!$B$5:$B$296,'[1]Catálogo de actividades'!$C$5:$C$296)</f>
        <v>INE</v>
      </c>
      <c r="E1524" s="128" t="str">
        <f>_xlfn.XLOOKUP(C1524,'[1]Catálogo de actividades'!$B$5:$B$296,'[1]Catálogo de actividades'!$D$5:$D$296)</f>
        <v>CCOE</v>
      </c>
      <c r="F1524" s="129" t="str">
        <f>_xlfn.XLOOKUP(C1524,'[1]Catálogo de actividades'!$B$5:$B$296,'[1]Catálogo de actividades'!$I$5:$I$296)</f>
        <v>DEOE</v>
      </c>
      <c r="G1524" s="130" t="str">
        <f>_xlfn.XLOOKUP(C1524,'[1]Catálogo de actividades'!$B$5:$B$325,'[1]Catálogo de actividades'!$E$5:$E$325)</f>
        <v>14.3</v>
      </c>
      <c r="H1524" s="131">
        <v>45352</v>
      </c>
      <c r="I1524" s="131">
        <v>45382</v>
      </c>
    </row>
    <row r="1525" spans="1:9" ht="15" x14ac:dyDescent="0.25">
      <c r="A1525" s="245" t="s">
        <v>375</v>
      </c>
      <c r="B1525" s="164" t="s">
        <v>13</v>
      </c>
      <c r="C1525" s="171" t="s">
        <v>185</v>
      </c>
      <c r="D1525" s="128" t="str">
        <f>_xlfn.XLOOKUP(C1525,'[1]Catálogo de actividades'!$B$5:$B$296,'[1]Catálogo de actividades'!$C$5:$C$296)</f>
        <v>INE</v>
      </c>
      <c r="E1525" s="128" t="str">
        <f>_xlfn.XLOOKUP(C1525,'[1]Catálogo de actividades'!$B$5:$B$296,'[1]Catálogo de actividades'!$D$5:$D$296)</f>
        <v>DEOE</v>
      </c>
      <c r="F1525" s="129" t="str">
        <f>_xlfn.XLOOKUP(C1525,'[1]Catálogo de actividades'!$B$5:$B$296,'[1]Catálogo de actividades'!$I$5:$I$296)</f>
        <v>DEOE</v>
      </c>
      <c r="G1525" s="130" t="str">
        <f>_xlfn.XLOOKUP(C1525,'[1]Catálogo de actividades'!$B$5:$B$325,'[1]Catálogo de actividades'!$E$5:$E$325)</f>
        <v>14.4</v>
      </c>
      <c r="H1525" s="131">
        <v>45383</v>
      </c>
      <c r="I1525" s="131">
        <v>45399</v>
      </c>
    </row>
    <row r="1526" spans="1:9" x14ac:dyDescent="0.25">
      <c r="A1526" s="245" t="s">
        <v>375</v>
      </c>
      <c r="B1526" s="164" t="s">
        <v>13</v>
      </c>
      <c r="C1526" s="127" t="s">
        <v>186</v>
      </c>
      <c r="D1526" s="128" t="str">
        <f>_xlfn.XLOOKUP(C1526,'[1]Catálogo de actividades'!$B$5:$B$296,'[1]Catálogo de actividades'!$C$5:$C$296)</f>
        <v>INE/OPL</v>
      </c>
      <c r="E1526" s="128" t="str">
        <f>_xlfn.XLOOKUP(C1526,'[1]Catálogo de actividades'!$B$5:$B$296,'[1]Catálogo de actividades'!$D$5:$D$296)</f>
        <v>DEOE/OD</v>
      </c>
      <c r="F1526" s="129" t="str">
        <f>_xlfn.XLOOKUP(C1526,'[1]Catálogo de actividades'!$B$5:$B$296,'[1]Catálogo de actividades'!$I$5:$I$296)</f>
        <v>DEOE</v>
      </c>
      <c r="G1526" s="130" t="str">
        <f>_xlfn.XLOOKUP(C1526,'[1]Catálogo de actividades'!$B$5:$B$325,'[1]Catálogo de actividades'!$E$5:$E$325)</f>
        <v>14.5</v>
      </c>
      <c r="H1526" s="131">
        <v>45407</v>
      </c>
      <c r="I1526" s="131">
        <v>45407</v>
      </c>
    </row>
    <row r="1527" spans="1:9" x14ac:dyDescent="0.25">
      <c r="A1527" s="245" t="s">
        <v>375</v>
      </c>
      <c r="B1527" s="164" t="s">
        <v>13</v>
      </c>
      <c r="C1527" s="127" t="s">
        <v>187</v>
      </c>
      <c r="D1527" s="128" t="str">
        <f>_xlfn.XLOOKUP(C1527,'[1]Catálogo de actividades'!$B$5:$B$296,'[1]Catálogo de actividades'!$C$5:$C$296)</f>
        <v>INE/OPL</v>
      </c>
      <c r="E1527" s="128" t="str">
        <f>_xlfn.XLOOKUP(C1527,'[1]Catálogo de actividades'!$B$5:$B$296,'[1]Catálogo de actividades'!$D$5:$D$296)</f>
        <v>DEOE/OD</v>
      </c>
      <c r="F1527" s="129" t="str">
        <f>_xlfn.XLOOKUP(C1527,'[1]Catálogo de actividades'!$B$5:$B$296,'[1]Catálogo de actividades'!$I$5:$I$296)</f>
        <v>DEOE</v>
      </c>
      <c r="G1527" s="130" t="str">
        <f>_xlfn.XLOOKUP(C1527,'[1]Catálogo de actividades'!$B$5:$B$325,'[1]Catálogo de actividades'!$E$5:$E$325)</f>
        <v>14.6</v>
      </c>
      <c r="H1527" s="131">
        <v>45417</v>
      </c>
      <c r="I1527" s="131">
        <v>45417</v>
      </c>
    </row>
    <row r="1528" spans="1:9" x14ac:dyDescent="0.25">
      <c r="A1528" s="245" t="s">
        <v>375</v>
      </c>
      <c r="B1528" s="164" t="s">
        <v>13</v>
      </c>
      <c r="C1528" s="127" t="s">
        <v>188</v>
      </c>
      <c r="D1528" s="128" t="str">
        <f>_xlfn.XLOOKUP(C1528,'[1]Catálogo de actividades'!$B$5:$B$296,'[1]Catálogo de actividades'!$C$5:$C$296)</f>
        <v>INE/OPL</v>
      </c>
      <c r="E1528" s="128" t="str">
        <f>_xlfn.XLOOKUP(C1528,'[1]Catálogo de actividades'!$B$5:$B$296,'[1]Catálogo de actividades'!$D$5:$D$296)</f>
        <v>DEOE/OD</v>
      </c>
      <c r="F1528" s="129" t="str">
        <f>_xlfn.XLOOKUP(C1528,'[1]Catálogo de actividades'!$B$5:$B$296,'[1]Catálogo de actividades'!$I$5:$I$296)</f>
        <v>DEOE</v>
      </c>
      <c r="G1528" s="130" t="str">
        <f>_xlfn.XLOOKUP(C1528,'[1]Catálogo de actividades'!$B$5:$B$325,'[1]Catálogo de actividades'!$E$5:$E$325)</f>
        <v>14.7</v>
      </c>
      <c r="H1528" s="131">
        <v>45431</v>
      </c>
      <c r="I1528" s="131">
        <v>45431</v>
      </c>
    </row>
    <row r="1529" spans="1:9" x14ac:dyDescent="0.25">
      <c r="A1529" s="245" t="s">
        <v>375</v>
      </c>
      <c r="B1529" s="164" t="s">
        <v>13</v>
      </c>
      <c r="C1529" s="127" t="s">
        <v>13</v>
      </c>
      <c r="D1529" s="128" t="str">
        <f>_xlfn.XLOOKUP(C1529,'[1]Catálogo de actividades'!$B$5:$B$296,'[1]Catálogo de actividades'!$C$5:$C$296)</f>
        <v>OPL</v>
      </c>
      <c r="E1529" s="128" t="str">
        <f>_xlfn.XLOOKUP(C1529,'[1]Catálogo de actividades'!$B$5:$B$296,'[1]Catálogo de actividades'!$D$5:$D$296)</f>
        <v>CG/OD</v>
      </c>
      <c r="F1529" s="129" t="str">
        <f>_xlfn.XLOOKUP(C1529,'[1]Catálogo de actividades'!$B$5:$B$296,'[1]Catálogo de actividades'!$I$5:$I$296)</f>
        <v>OPL</v>
      </c>
      <c r="G1529" s="130" t="str">
        <f>_xlfn.XLOOKUP(C1529,'[1]Catálogo de actividades'!$B$5:$B$325,'[1]Catálogo de actividades'!$E$5:$E$325)</f>
        <v>14.8</v>
      </c>
      <c r="H1529" s="131">
        <v>45445</v>
      </c>
      <c r="I1529" s="131">
        <v>45445</v>
      </c>
    </row>
    <row r="1530" spans="1:9" x14ac:dyDescent="0.25">
      <c r="A1530" s="245" t="s">
        <v>375</v>
      </c>
      <c r="B1530" s="164" t="s">
        <v>14</v>
      </c>
      <c r="C1530" s="127" t="s">
        <v>189</v>
      </c>
      <c r="D1530" s="128" t="str">
        <f>_xlfn.XLOOKUP(C1530,'[1]Catálogo de actividades'!$B$5:$B$296,'[1]Catálogo de actividades'!$C$5:$C$296)</f>
        <v>OPL</v>
      </c>
      <c r="E1530" s="128" t="str">
        <f>_xlfn.XLOOKUP(C1530,'[1]Catálogo de actividades'!$B$5:$B$296,'[1]Catálogo de actividades'!$D$5:$D$296)</f>
        <v>CG/OD</v>
      </c>
      <c r="F1530" s="129" t="str">
        <f>_xlfn.XLOOKUP(C1530,'[1]Catálogo de actividades'!$B$5:$B$296,'[1]Catálogo de actividades'!$I$5:$I$296)</f>
        <v>OPL</v>
      </c>
      <c r="G1530" s="130" t="str">
        <f>_xlfn.XLOOKUP(C1530,'[1]Catálogo de actividades'!$B$5:$B$325,'[1]Catálogo de actividades'!$E$5:$E$325)</f>
        <v>15.1</v>
      </c>
      <c r="H1530" s="131">
        <v>45323</v>
      </c>
      <c r="I1530" s="131">
        <v>45351</v>
      </c>
    </row>
    <row r="1531" spans="1:9" x14ac:dyDescent="0.25">
      <c r="A1531" s="245" t="s">
        <v>375</v>
      </c>
      <c r="B1531" s="164" t="s">
        <v>14</v>
      </c>
      <c r="C1531" s="127" t="s">
        <v>190</v>
      </c>
      <c r="D1531" s="128" t="str">
        <f>_xlfn.XLOOKUP(C1531,'[1]Catálogo de actividades'!$B$5:$B$296,'[1]Catálogo de actividades'!$C$5:$C$296)</f>
        <v>INE/OPL</v>
      </c>
      <c r="E1531" s="128" t="str">
        <f>_xlfn.XLOOKUP(C1531,'[1]Catálogo de actividades'!$B$5:$B$296,'[1]Catálogo de actividades'!$D$5:$D$296)</f>
        <v>JLE/JDE/OD</v>
      </c>
      <c r="F1531" s="129" t="str">
        <f>_xlfn.XLOOKUP(C1531,'[1]Catálogo de actividades'!$B$5:$B$296,'[1]Catálogo de actividades'!$I$5:$I$296)</f>
        <v>JLE</v>
      </c>
      <c r="G1531" s="130" t="str">
        <f>_xlfn.XLOOKUP(C1531,'[1]Catálogo de actividades'!$B$5:$B$325,'[1]Catálogo de actividades'!$E$5:$E$325)</f>
        <v>15.2</v>
      </c>
      <c r="H1531" s="131">
        <v>45352</v>
      </c>
      <c r="I1531" s="131">
        <v>45366</v>
      </c>
    </row>
    <row r="1532" spans="1:9" x14ac:dyDescent="0.25">
      <c r="A1532" s="245" t="s">
        <v>375</v>
      </c>
      <c r="B1532" s="164" t="s">
        <v>14</v>
      </c>
      <c r="C1532" s="127" t="s">
        <v>191</v>
      </c>
      <c r="D1532" s="128" t="str">
        <f>_xlfn.XLOOKUP(C1532,'[1]Catálogo de actividades'!$B$5:$B$296,'[1]Catálogo de actividades'!$C$5:$C$296)</f>
        <v>OPL</v>
      </c>
      <c r="E1532" s="128" t="str">
        <f>_xlfn.XLOOKUP(C1532,'[1]Catálogo de actividades'!$B$5:$B$296,'[1]Catálogo de actividades'!$D$5:$D$296)</f>
        <v>OD</v>
      </c>
      <c r="F1532" s="129" t="str">
        <f>_xlfn.XLOOKUP(C1532,'[1]Catálogo de actividades'!$B$5:$B$296,'[1]Catálogo de actividades'!$I$5:$I$296)</f>
        <v>OPL</v>
      </c>
      <c r="G1532" s="130" t="str">
        <f>_xlfn.XLOOKUP(C1532,'[1]Catálogo de actividades'!$B$5:$B$325,'[1]Catálogo de actividades'!$E$5:$E$325)</f>
        <v>15.3</v>
      </c>
      <c r="H1532" s="131">
        <v>45352</v>
      </c>
      <c r="I1532" s="131">
        <v>45382</v>
      </c>
    </row>
    <row r="1533" spans="1:9" x14ac:dyDescent="0.25">
      <c r="A1533" s="245" t="s">
        <v>375</v>
      </c>
      <c r="B1533" s="164" t="s">
        <v>14</v>
      </c>
      <c r="C1533" s="127" t="s">
        <v>192</v>
      </c>
      <c r="D1533" s="128" t="str">
        <f>_xlfn.XLOOKUP(C1533,'[1]Catálogo de actividades'!$B$5:$B$296,'[1]Catálogo de actividades'!$C$5:$C$296)</f>
        <v>OPL</v>
      </c>
      <c r="E1533" s="128" t="str">
        <f>_xlfn.XLOOKUP(C1533,'[1]Catálogo de actividades'!$B$5:$B$296,'[1]Catálogo de actividades'!$D$5:$D$296)</f>
        <v>CG/OD</v>
      </c>
      <c r="F1533" s="129" t="str">
        <f>_xlfn.XLOOKUP(C1533,'[1]Catálogo de actividades'!$B$5:$B$296,'[1]Catálogo de actividades'!$I$5:$I$296)</f>
        <v>OPL</v>
      </c>
      <c r="G1533" s="130" t="str">
        <f>_xlfn.XLOOKUP(C1533,'[1]Catálogo de actividades'!$B$5:$B$325,'[1]Catálogo de actividades'!$E$5:$E$325)</f>
        <v>15.4</v>
      </c>
      <c r="H1533" s="131">
        <v>45352</v>
      </c>
      <c r="I1533" s="131">
        <v>45381</v>
      </c>
    </row>
    <row r="1534" spans="1:9" x14ac:dyDescent="0.25">
      <c r="A1534" s="245" t="s">
        <v>375</v>
      </c>
      <c r="B1534" s="164" t="s">
        <v>14</v>
      </c>
      <c r="C1534" s="127" t="s">
        <v>193</v>
      </c>
      <c r="D1534" s="128" t="str">
        <f>_xlfn.XLOOKUP(C1534,'[1]Catálogo de actividades'!$B$5:$B$296,'[1]Catálogo de actividades'!$C$5:$C$296)</f>
        <v>INE</v>
      </c>
      <c r="E1534" s="128" t="str">
        <f>_xlfn.XLOOKUP(C1534,'[1]Catálogo de actividades'!$B$5:$B$296,'[1]Catálogo de actividades'!$D$5:$D$296)</f>
        <v>JLE/JDE</v>
      </c>
      <c r="F1534" s="129" t="str">
        <f>_xlfn.XLOOKUP(C1534,'[1]Catálogo de actividades'!$B$5:$B$296,'[1]Catálogo de actividades'!$I$5:$I$296)</f>
        <v>JLE</v>
      </c>
      <c r="G1534" s="130" t="str">
        <f>_xlfn.XLOOKUP(C1534,'[1]Catálogo de actividades'!$B$5:$B$325,'[1]Catálogo de actividades'!$E$5:$E$325)</f>
        <v>15.5</v>
      </c>
      <c r="H1534" s="131">
        <v>45369</v>
      </c>
      <c r="I1534" s="131">
        <v>45373</v>
      </c>
    </row>
    <row r="1535" spans="1:9" x14ac:dyDescent="0.25">
      <c r="A1535" s="245" t="s">
        <v>375</v>
      </c>
      <c r="B1535" s="164" t="s">
        <v>14</v>
      </c>
      <c r="C1535" s="127" t="s">
        <v>194</v>
      </c>
      <c r="D1535" s="128" t="str">
        <f>_xlfn.XLOOKUP(C1535,'[1]Catálogo de actividades'!$B$5:$B$296,'[1]Catálogo de actividades'!$C$5:$C$296)</f>
        <v>INE/OPL</v>
      </c>
      <c r="E1535" s="128" t="str">
        <f>_xlfn.XLOOKUP(C1535,'[1]Catálogo de actividades'!$B$5:$B$296,'[1]Catálogo de actividades'!$D$5:$D$296)</f>
        <v>JLE/JDE/OD</v>
      </c>
      <c r="F1535" s="129" t="str">
        <f>_xlfn.XLOOKUP(C1535,'[1]Catálogo de actividades'!$B$5:$B$296,'[1]Catálogo de actividades'!$I$5:$I$296)</f>
        <v>OPL</v>
      </c>
      <c r="G1535" s="130" t="str">
        <f>_xlfn.XLOOKUP(C1535,'[1]Catálogo de actividades'!$B$5:$B$325,'[1]Catálogo de actividades'!$E$5:$E$325)</f>
        <v>15.6</v>
      </c>
      <c r="H1535" s="131">
        <v>45383</v>
      </c>
      <c r="I1535" s="131">
        <v>45388</v>
      </c>
    </row>
    <row r="1536" spans="1:9" x14ac:dyDescent="0.25">
      <c r="A1536" s="245" t="s">
        <v>375</v>
      </c>
      <c r="B1536" s="164" t="s">
        <v>15</v>
      </c>
      <c r="C1536" s="127" t="s">
        <v>195</v>
      </c>
      <c r="D1536" s="128" t="str">
        <f>_xlfn.XLOOKUP(C1536,'[1]Catálogo de actividades'!$B$5:$B$296,'[1]Catálogo de actividades'!$C$5:$C$296)</f>
        <v>INE</v>
      </c>
      <c r="E1536" s="128" t="str">
        <f>_xlfn.XLOOKUP(C1536,'[1]Catálogo de actividades'!$B$5:$B$296,'[1]Catálogo de actividades'!$D$5:$D$296)</f>
        <v>CL</v>
      </c>
      <c r="F1536" s="129" t="str">
        <f>_xlfn.XLOOKUP(C1536,'[1]Catálogo de actividades'!$B$5:$B$296,'[1]Catálogo de actividades'!$I$5:$I$296)</f>
        <v>JLE</v>
      </c>
      <c r="G1536" s="130" t="str">
        <f>_xlfn.XLOOKUP(C1536,'[1]Catálogo de actividades'!$B$5:$B$325,'[1]Catálogo de actividades'!$E$5:$E$325)</f>
        <v>16.1</v>
      </c>
      <c r="H1536" s="131">
        <v>45367</v>
      </c>
      <c r="I1536" s="131">
        <v>45382</v>
      </c>
    </row>
    <row r="1537" spans="1:9" x14ac:dyDescent="0.25">
      <c r="A1537" s="245" t="s">
        <v>375</v>
      </c>
      <c r="B1537" s="164" t="s">
        <v>15</v>
      </c>
      <c r="C1537" s="127" t="s">
        <v>196</v>
      </c>
      <c r="D1537" s="128" t="str">
        <f>_xlfn.XLOOKUP(C1537,'[1]Catálogo de actividades'!$B$5:$B$296,'[1]Catálogo de actividades'!$C$5:$C$296)</f>
        <v>OPL</v>
      </c>
      <c r="E1537" s="128" t="str">
        <f>_xlfn.XLOOKUP(C1537,'[1]Catálogo de actividades'!$B$5:$B$296,'[1]Catálogo de actividades'!$D$5:$D$296)</f>
        <v>CG</v>
      </c>
      <c r="F1537" s="129" t="str">
        <f>_xlfn.XLOOKUP(C1537,'[1]Catálogo de actividades'!$B$5:$B$296,'[1]Catálogo de actividades'!$I$5:$I$296)</f>
        <v>OPL</v>
      </c>
      <c r="G1537" s="130" t="str">
        <f>_xlfn.XLOOKUP(C1537,'[1]Catálogo de actividades'!$B$5:$B$325,'[1]Catálogo de actividades'!$E$5:$E$325)</f>
        <v>16.2</v>
      </c>
      <c r="H1537" s="131">
        <v>45383</v>
      </c>
      <c r="I1537" s="131">
        <v>45397</v>
      </c>
    </row>
    <row r="1538" spans="1:9" x14ac:dyDescent="0.25">
      <c r="A1538" s="245" t="s">
        <v>375</v>
      </c>
      <c r="B1538" s="164" t="s">
        <v>15</v>
      </c>
      <c r="C1538" s="127" t="s">
        <v>197</v>
      </c>
      <c r="D1538" s="128" t="str">
        <f>_xlfn.XLOOKUP(C1538,'[1]Catálogo de actividades'!$B$5:$B$296,'[1]Catálogo de actividades'!$C$5:$C$296)</f>
        <v>INE/OPL</v>
      </c>
      <c r="E1538" s="128" t="str">
        <f>_xlfn.XLOOKUP(C1538,'[1]Catálogo de actividades'!$B$5:$B$296,'[1]Catálogo de actividades'!$D$5:$D$296)</f>
        <v>CD/OD</v>
      </c>
      <c r="F1538" s="129" t="str">
        <f>_xlfn.XLOOKUP(C1538,'[1]Catálogo de actividades'!$B$5:$B$296,'[1]Catálogo de actividades'!$I$5:$I$296)</f>
        <v>JLE</v>
      </c>
      <c r="G1538" s="130" t="str">
        <f>_xlfn.XLOOKUP(C1538,'[1]Catálogo de actividades'!$B$5:$B$325,'[1]Catálogo de actividades'!$E$5:$E$325)</f>
        <v>16.3</v>
      </c>
      <c r="H1538" s="131">
        <v>45383</v>
      </c>
      <c r="I1538" s="131">
        <v>45397</v>
      </c>
    </row>
    <row r="1539" spans="1:9" x14ac:dyDescent="0.25">
      <c r="A1539" s="245" t="s">
        <v>375</v>
      </c>
      <c r="B1539" s="164" t="s">
        <v>15</v>
      </c>
      <c r="C1539" s="127" t="s">
        <v>198</v>
      </c>
      <c r="D1539" s="128" t="str">
        <f>_xlfn.XLOOKUP(C1539,'[1]Catálogo de actividades'!$B$5:$B$296,'[1]Catálogo de actividades'!$C$5:$C$296)</f>
        <v>INE</v>
      </c>
      <c r="E1539" s="128" t="str">
        <f>_xlfn.XLOOKUP(C1539,'[1]Catálogo de actividades'!$B$5:$B$296,'[1]Catálogo de actividades'!$D$5:$D$296)</f>
        <v>CD</v>
      </c>
      <c r="F1539" s="129" t="str">
        <f>_xlfn.XLOOKUP(C1539,'[1]Catálogo de actividades'!$B$5:$B$296,'[1]Catálogo de actividades'!$I$5:$I$296)</f>
        <v>DEOE</v>
      </c>
      <c r="G1539" s="130" t="str">
        <f>_xlfn.XLOOKUP(C1539,'[1]Catálogo de actividades'!$B$5:$B$325,'[1]Catálogo de actividades'!$E$5:$E$325)</f>
        <v>16.4</v>
      </c>
      <c r="H1539" s="131">
        <v>45402</v>
      </c>
      <c r="I1539" s="131">
        <v>45412</v>
      </c>
    </row>
    <row r="1540" spans="1:9" x14ac:dyDescent="0.25">
      <c r="A1540" s="245" t="s">
        <v>375</v>
      </c>
      <c r="B1540" s="164" t="s">
        <v>15</v>
      </c>
      <c r="C1540" s="127" t="s">
        <v>199</v>
      </c>
      <c r="D1540" s="128" t="str">
        <f>_xlfn.XLOOKUP(C1540,'[1]Catálogo de actividades'!$B$5:$B$296,'[1]Catálogo de actividades'!$C$5:$C$296)</f>
        <v>INE</v>
      </c>
      <c r="E1540" s="128" t="str">
        <f>_xlfn.XLOOKUP(C1540,'[1]Catálogo de actividades'!$B$5:$B$296,'[1]Catálogo de actividades'!$D$5:$D$296)</f>
        <v>CL/CD</v>
      </c>
      <c r="F1540" s="129" t="str">
        <f>_xlfn.XLOOKUP(C1540,'[1]Catálogo de actividades'!$B$5:$B$296,'[1]Catálogo de actividades'!$I$5:$I$296)</f>
        <v>DEOE</v>
      </c>
      <c r="G1540" s="130" t="str">
        <f>_xlfn.XLOOKUP(C1540,'[1]Catálogo de actividades'!$B$5:$B$325,'[1]Catálogo de actividades'!$E$5:$E$325)</f>
        <v>16.5</v>
      </c>
      <c r="H1540" s="131">
        <v>45410</v>
      </c>
      <c r="I1540" s="131">
        <v>45442</v>
      </c>
    </row>
    <row r="1541" spans="1:9" x14ac:dyDescent="0.25">
      <c r="A1541" s="245" t="s">
        <v>375</v>
      </c>
      <c r="B1541" s="164" t="s">
        <v>15</v>
      </c>
      <c r="C1541" s="127" t="s">
        <v>200</v>
      </c>
      <c r="D1541" s="128" t="str">
        <f>_xlfn.XLOOKUP(C1541,'[1]Catálogo de actividades'!$B$5:$B$296,'[1]Catálogo de actividades'!$C$5:$C$296)</f>
        <v>INE</v>
      </c>
      <c r="E1541" s="128" t="str">
        <f>_xlfn.XLOOKUP(C1541,'[1]Catálogo de actividades'!$B$5:$B$296,'[1]Catálogo de actividades'!$D$5:$D$296)</f>
        <v>CL/CD</v>
      </c>
      <c r="F1541" s="129" t="str">
        <f>_xlfn.XLOOKUP(C1541,'[1]Catálogo de actividades'!$B$5:$B$296,'[1]Catálogo de actividades'!$I$5:$I$296)</f>
        <v>DEOE</v>
      </c>
      <c r="G1541" s="130" t="str">
        <f>_xlfn.XLOOKUP(C1541,'[1]Catálogo de actividades'!$B$5:$B$325,'[1]Catálogo de actividades'!$E$5:$E$325)</f>
        <v>16.6</v>
      </c>
      <c r="H1541" s="131">
        <v>45410</v>
      </c>
      <c r="I1541" s="131">
        <v>45443</v>
      </c>
    </row>
    <row r="1542" spans="1:9" x14ac:dyDescent="0.25">
      <c r="A1542" s="245" t="s">
        <v>375</v>
      </c>
      <c r="B1542" s="164" t="s">
        <v>15</v>
      </c>
      <c r="C1542" s="127" t="s">
        <v>201</v>
      </c>
      <c r="D1542" s="128" t="str">
        <f>_xlfn.XLOOKUP(C1542,'[1]Catálogo de actividades'!$B$5:$B$296,'[1]Catálogo de actividades'!$C$5:$C$296)</f>
        <v>INE/OPL</v>
      </c>
      <c r="E1542" s="128" t="str">
        <f>_xlfn.XLOOKUP(C1542,'[1]Catálogo de actividades'!$B$5:$B$296,'[1]Catálogo de actividades'!$D$5:$D$296)</f>
        <v>CD/OD</v>
      </c>
      <c r="F1542" s="129" t="str">
        <f>_xlfn.XLOOKUP(C1542,'[1]Catálogo de actividades'!$B$5:$B$296,'[1]Catálogo de actividades'!$I$5:$I$296)</f>
        <v>OPL</v>
      </c>
      <c r="G1542" s="130" t="str">
        <f>_xlfn.XLOOKUP(C1542,'[1]Catálogo de actividades'!$B$5:$B$325,'[1]Catálogo de actividades'!$E$5:$E$325)</f>
        <v>16.7</v>
      </c>
      <c r="H1542" s="131">
        <v>45445</v>
      </c>
      <c r="I1542" s="131">
        <v>45446</v>
      </c>
    </row>
    <row r="1543" spans="1:9" x14ac:dyDescent="0.25">
      <c r="A1543" s="245" t="s">
        <v>375</v>
      </c>
      <c r="B1543" s="164" t="s">
        <v>15</v>
      </c>
      <c r="C1543" s="127" t="s">
        <v>202</v>
      </c>
      <c r="D1543" s="128" t="str">
        <f>_xlfn.XLOOKUP(C1543,'[1]Catálogo de actividades'!$B$5:$B$296,'[1]Catálogo de actividades'!$C$5:$C$296)</f>
        <v>OPL</v>
      </c>
      <c r="E1543" s="128" t="str">
        <f>_xlfn.XLOOKUP(C1543,'[1]Catálogo de actividades'!$B$5:$B$296,'[1]Catálogo de actividades'!$D$5:$D$296)</f>
        <v>CG</v>
      </c>
      <c r="F1543" s="129" t="str">
        <f>_xlfn.XLOOKUP(C1543,'[1]Catálogo de actividades'!$B$5:$B$296,'[1]Catálogo de actividades'!$I$5:$I$296)</f>
        <v>JLE</v>
      </c>
      <c r="G1543" s="130" t="str">
        <f>_xlfn.XLOOKUP(C1543,'[1]Catálogo de actividades'!$B$5:$B$325,'[1]Catálogo de actividades'!$E$5:$E$325)</f>
        <v>16.8</v>
      </c>
      <c r="H1543" s="131">
        <v>45459</v>
      </c>
      <c r="I1543" s="131">
        <v>45473</v>
      </c>
    </row>
    <row r="1544" spans="1:9" ht="15" x14ac:dyDescent="0.25">
      <c r="A1544" s="205" t="s">
        <v>375</v>
      </c>
      <c r="B1544" s="164" t="s">
        <v>16</v>
      </c>
      <c r="C1544" s="171" t="s">
        <v>203</v>
      </c>
      <c r="D1544" s="128" t="str">
        <f>_xlfn.XLOOKUP(C1544,'[1]Catálogo de actividades'!$B$5:$B$296,'[1]Catálogo de actividades'!$C$5:$C$296)</f>
        <v>OPL</v>
      </c>
      <c r="E1544" s="128" t="str">
        <f>_xlfn.XLOOKUP(C1544,'[1]Catálogo de actividades'!$B$5:$B$296,'[1]Catálogo de actividades'!$D$5:$D$296)</f>
        <v>CG</v>
      </c>
      <c r="F1544" s="129" t="str">
        <f>_xlfn.XLOOKUP(C1544,'[1]Catálogo de actividades'!$B$5:$B$296,'[1]Catálogo de actividades'!$I$5:$I$296)</f>
        <v>OPL</v>
      </c>
      <c r="G1544" s="130" t="str">
        <f>_xlfn.XLOOKUP(C1544,'[1]Catálogo de actividades'!$B$5:$B$325,'[1]Catálogo de actividades'!$E$5:$E$325)</f>
        <v>17.1</v>
      </c>
      <c r="H1544" s="131">
        <v>45171</v>
      </c>
      <c r="I1544" s="131">
        <v>45171</v>
      </c>
    </row>
    <row r="1545" spans="1:9" ht="15" x14ac:dyDescent="0.25">
      <c r="A1545" s="205" t="s">
        <v>375</v>
      </c>
      <c r="B1545" s="164" t="s">
        <v>16</v>
      </c>
      <c r="C1545" s="171" t="s">
        <v>204</v>
      </c>
      <c r="D1545" s="128" t="str">
        <f>_xlfn.XLOOKUP(C1545,'[1]Catálogo de actividades'!$B$5:$B$296,'[1]Catálogo de actividades'!$C$5:$C$296)</f>
        <v>OPL</v>
      </c>
      <c r="E1545" s="128" t="str">
        <f>_xlfn.XLOOKUP(C1545,'[1]Catálogo de actividades'!$B$5:$B$296,'[1]Catálogo de actividades'!$D$5:$D$296)</f>
        <v>CG</v>
      </c>
      <c r="F1545" s="129" t="str">
        <f>_xlfn.XLOOKUP(C1545,'[1]Catálogo de actividades'!$B$5:$B$296,'[1]Catálogo de actividades'!$I$5:$I$296)</f>
        <v>OPL</v>
      </c>
      <c r="G1545" s="130" t="str">
        <f>_xlfn.XLOOKUP(C1545,'[1]Catálogo de actividades'!$B$5:$B$325,'[1]Catálogo de actividades'!$E$5:$E$325)</f>
        <v>17.2</v>
      </c>
      <c r="H1545" s="131">
        <v>45171</v>
      </c>
      <c r="I1545" s="131">
        <v>45171</v>
      </c>
    </row>
    <row r="1546" spans="1:9" ht="15" x14ac:dyDescent="0.25">
      <c r="A1546" s="205" t="s">
        <v>375</v>
      </c>
      <c r="B1546" s="164" t="s">
        <v>16</v>
      </c>
      <c r="C1546" s="171" t="s">
        <v>205</v>
      </c>
      <c r="D1546" s="128" t="str">
        <f>_xlfn.XLOOKUP(C1546,'[1]Catálogo de actividades'!$B$5:$B$296,'[1]Catálogo de actividades'!$C$5:$C$296)</f>
        <v>OPL</v>
      </c>
      <c r="E1546" s="128" t="str">
        <f>_xlfn.XLOOKUP(C1546,'[1]Catálogo de actividades'!$B$5:$B$296,'[1]Catálogo de actividades'!$D$5:$D$296)</f>
        <v>CG</v>
      </c>
      <c r="F1546" s="129" t="str">
        <f>_xlfn.XLOOKUP(C1546,'[1]Catálogo de actividades'!$B$5:$B$296,'[1]Catálogo de actividades'!$I$5:$I$296)</f>
        <v>OPL</v>
      </c>
      <c r="G1546" s="130" t="str">
        <f>_xlfn.XLOOKUP(C1546,'[1]Catálogo de actividades'!$B$5:$B$325,'[1]Catálogo de actividades'!$E$5:$E$325)</f>
        <v>17.3</v>
      </c>
      <c r="H1546" s="131">
        <v>45232</v>
      </c>
      <c r="I1546" s="131">
        <v>45232</v>
      </c>
    </row>
    <row r="1547" spans="1:9" ht="15" x14ac:dyDescent="0.25">
      <c r="A1547" s="245" t="s">
        <v>375</v>
      </c>
      <c r="B1547" s="164" t="s">
        <v>16</v>
      </c>
      <c r="C1547" s="171" t="s">
        <v>206</v>
      </c>
      <c r="D1547" s="128" t="str">
        <f>_xlfn.XLOOKUP(C1547,'[1]Catálogo de actividades'!$B$5:$B$296,'[1]Catálogo de actividades'!$C$5:$C$296)</f>
        <v>OPL</v>
      </c>
      <c r="E1547" s="128" t="str">
        <f>_xlfn.XLOOKUP(C1547,'[1]Catálogo de actividades'!$B$5:$B$296,'[1]Catálogo de actividades'!$D$5:$D$296)</f>
        <v>CG</v>
      </c>
      <c r="F1547" s="129" t="str">
        <f>_xlfn.XLOOKUP(C1547,'[1]Catálogo de actividades'!$B$5:$B$296,'[1]Catálogo de actividades'!$I$5:$I$296)</f>
        <v>OPL</v>
      </c>
      <c r="G1547" s="130" t="str">
        <f>_xlfn.XLOOKUP(C1547,'[1]Catálogo de actividades'!$B$5:$B$325,'[1]Catálogo de actividades'!$E$5:$E$325)</f>
        <v>17.4</v>
      </c>
      <c r="H1547" s="131">
        <v>45262</v>
      </c>
      <c r="I1547" s="131">
        <v>45262</v>
      </c>
    </row>
    <row r="1548" spans="1:9" ht="15" x14ac:dyDescent="0.25">
      <c r="A1548" s="245" t="s">
        <v>375</v>
      </c>
      <c r="B1548" s="164" t="s">
        <v>16</v>
      </c>
      <c r="C1548" s="171" t="s">
        <v>207</v>
      </c>
      <c r="D1548" s="128" t="str">
        <f>_xlfn.XLOOKUP(C1548,'[1]Catálogo de actividades'!$B$5:$B$296,'[1]Catálogo de actividades'!$C$5:$C$296)</f>
        <v>OPL</v>
      </c>
      <c r="E1548" s="128" t="str">
        <f>_xlfn.XLOOKUP(C1548,'[1]Catálogo de actividades'!$B$5:$B$296,'[1]Catálogo de actividades'!$D$5:$D$296)</f>
        <v>CG</v>
      </c>
      <c r="F1548" s="129" t="str">
        <f>_xlfn.XLOOKUP(C1548,'[1]Catálogo de actividades'!$B$5:$B$296,'[1]Catálogo de actividades'!$I$5:$I$296)</f>
        <v>OPL</v>
      </c>
      <c r="G1548" s="130" t="str">
        <f>_xlfn.XLOOKUP(C1548,'[1]Catálogo de actividades'!$B$5:$B$325,'[1]Catálogo de actividades'!$E$5:$E$325)</f>
        <v>17.5</v>
      </c>
      <c r="H1548" s="131">
        <v>45293</v>
      </c>
      <c r="I1548" s="131">
        <v>45293</v>
      </c>
    </row>
    <row r="1549" spans="1:9" ht="15" x14ac:dyDescent="0.25">
      <c r="A1549" s="245" t="s">
        <v>375</v>
      </c>
      <c r="B1549" s="164" t="s">
        <v>16</v>
      </c>
      <c r="C1549" s="171" t="s">
        <v>208</v>
      </c>
      <c r="D1549" s="128" t="str">
        <f>_xlfn.XLOOKUP(C1549,'[1]Catálogo de actividades'!$B$5:$B$296,'[1]Catálogo de actividades'!$C$5:$C$296)</f>
        <v>OPL</v>
      </c>
      <c r="E1549" s="128" t="str">
        <f>_xlfn.XLOOKUP(C1549,'[1]Catálogo de actividades'!$B$5:$B$296,'[1]Catálogo de actividades'!$D$5:$D$296)</f>
        <v>CG</v>
      </c>
      <c r="F1549" s="129" t="str">
        <f>_xlfn.XLOOKUP(C1549,'[1]Catálogo de actividades'!$B$5:$B$296,'[1]Catálogo de actividades'!$I$5:$I$296)</f>
        <v>OPL</v>
      </c>
      <c r="G1549" s="130" t="str">
        <f>_xlfn.XLOOKUP(C1549,'[1]Catálogo de actividades'!$B$5:$B$325,'[1]Catálogo de actividades'!$E$5:$E$325)</f>
        <v>17.6</v>
      </c>
      <c r="H1549" s="131">
        <v>45324</v>
      </c>
      <c r="I1549" s="131">
        <v>45324</v>
      </c>
    </row>
    <row r="1550" spans="1:9" ht="15" x14ac:dyDescent="0.25">
      <c r="A1550" s="245" t="s">
        <v>375</v>
      </c>
      <c r="B1550" s="164" t="s">
        <v>16</v>
      </c>
      <c r="C1550" s="171" t="s">
        <v>209</v>
      </c>
      <c r="D1550" s="128" t="str">
        <f>_xlfn.XLOOKUP(C1550,'[1]Catálogo de actividades'!$B$5:$B$296,'[1]Catálogo de actividades'!$C$5:$C$296)</f>
        <v>OPL</v>
      </c>
      <c r="E1550" s="128" t="str">
        <f>_xlfn.XLOOKUP(C1550,'[1]Catálogo de actividades'!$B$5:$B$296,'[1]Catálogo de actividades'!$D$5:$D$296)</f>
        <v>CG</v>
      </c>
      <c r="F1550" s="129" t="str">
        <f>_xlfn.XLOOKUP(C1550,'[1]Catálogo de actividades'!$B$5:$B$296,'[1]Catálogo de actividades'!$I$5:$I$296)</f>
        <v>OPL</v>
      </c>
      <c r="G1550" s="130" t="str">
        <f>_xlfn.XLOOKUP(C1550,'[1]Catálogo de actividades'!$B$5:$B$325,'[1]Catálogo de actividades'!$E$5:$E$325)</f>
        <v>17.7</v>
      </c>
      <c r="H1550" s="131">
        <v>45324</v>
      </c>
      <c r="I1550" s="131">
        <v>45324</v>
      </c>
    </row>
    <row r="1551" spans="1:9" ht="15" x14ac:dyDescent="0.25">
      <c r="A1551" s="245" t="s">
        <v>375</v>
      </c>
      <c r="B1551" s="164" t="s">
        <v>16</v>
      </c>
      <c r="C1551" s="171" t="s">
        <v>210</v>
      </c>
      <c r="D1551" s="128" t="str">
        <f>_xlfn.XLOOKUP(C1551,'[1]Catálogo de actividades'!$B$5:$B$296,'[1]Catálogo de actividades'!$C$5:$C$296)</f>
        <v>OPL</v>
      </c>
      <c r="E1551" s="128" t="str">
        <f>_xlfn.XLOOKUP(C1551,'[1]Catálogo de actividades'!$B$5:$B$296,'[1]Catálogo de actividades'!$D$5:$D$296)</f>
        <v>CG</v>
      </c>
      <c r="F1551" s="129" t="str">
        <f>_xlfn.XLOOKUP(C1551,'[1]Catálogo de actividades'!$B$5:$B$296,'[1]Catálogo de actividades'!$I$5:$I$296)</f>
        <v>OPL</v>
      </c>
      <c r="G1551" s="130" t="str">
        <f>_xlfn.XLOOKUP(C1551,'[1]Catálogo de actividades'!$B$5:$B$325,'[1]Catálogo de actividades'!$E$5:$E$325)</f>
        <v>17.8</v>
      </c>
      <c r="H1551" s="131">
        <v>45353</v>
      </c>
      <c r="I1551" s="131">
        <v>45353</v>
      </c>
    </row>
    <row r="1552" spans="1:9" ht="15" x14ac:dyDescent="0.25">
      <c r="A1552" s="245" t="s">
        <v>375</v>
      </c>
      <c r="B1552" s="164" t="s">
        <v>16</v>
      </c>
      <c r="C1552" s="171" t="s">
        <v>211</v>
      </c>
      <c r="D1552" s="128" t="str">
        <f>_xlfn.XLOOKUP(C1552,'[1]Catálogo de actividades'!$B$5:$B$296,'[1]Catálogo de actividades'!$C$5:$C$296)</f>
        <v>OPL</v>
      </c>
      <c r="E1552" s="128" t="str">
        <f>_xlfn.XLOOKUP(C1552,'[1]Catálogo de actividades'!$B$5:$B$296,'[1]Catálogo de actividades'!$D$5:$D$296)</f>
        <v>CG</v>
      </c>
      <c r="F1552" s="129" t="str">
        <f>_xlfn.XLOOKUP(C1552,'[1]Catálogo de actividades'!$B$5:$B$296,'[1]Catálogo de actividades'!$I$5:$I$296)</f>
        <v>OPL</v>
      </c>
      <c r="G1552" s="130" t="str">
        <f>_xlfn.XLOOKUP(C1552,'[1]Catálogo de actividades'!$B$5:$B$325,'[1]Catálogo de actividades'!$E$5:$E$325)</f>
        <v>17.9</v>
      </c>
      <c r="H1552" s="131">
        <v>45399</v>
      </c>
      <c r="I1552" s="131">
        <v>45399</v>
      </c>
    </row>
    <row r="1553" spans="1:9" ht="15" x14ac:dyDescent="0.25">
      <c r="A1553" s="245" t="s">
        <v>375</v>
      </c>
      <c r="B1553" s="164" t="s">
        <v>16</v>
      </c>
      <c r="C1553" s="171" t="s">
        <v>212</v>
      </c>
      <c r="D1553" s="128" t="str">
        <f>_xlfn.XLOOKUP(C1553,'[1]Catálogo de actividades'!$B$5:$B$296,'[1]Catálogo de actividades'!$C$5:$C$296)</f>
        <v>OPL</v>
      </c>
      <c r="E1553" s="128" t="str">
        <f>_xlfn.XLOOKUP(C1553,'[1]Catálogo de actividades'!$B$5:$B$296,'[1]Catálogo de actividades'!$D$5:$D$296)</f>
        <v>CG</v>
      </c>
      <c r="F1553" s="129" t="str">
        <f>_xlfn.XLOOKUP(C1553,'[1]Catálogo de actividades'!$B$5:$B$296,'[1]Catálogo de actividades'!$I$5:$I$296)</f>
        <v>OPL</v>
      </c>
      <c r="G1553" s="130" t="str">
        <f>_xlfn.XLOOKUP(C1553,'[1]Catálogo de actividades'!$B$5:$B$325,'[1]Catálogo de actividades'!$E$5:$E$325)</f>
        <v>17.10</v>
      </c>
      <c r="H1553" s="131">
        <v>45424</v>
      </c>
      <c r="I1553" s="131">
        <v>45424</v>
      </c>
    </row>
    <row r="1554" spans="1:9" ht="15" x14ac:dyDescent="0.25">
      <c r="A1554" s="245" t="s">
        <v>375</v>
      </c>
      <c r="B1554" s="164" t="s">
        <v>16</v>
      </c>
      <c r="C1554" s="171" t="s">
        <v>213</v>
      </c>
      <c r="D1554" s="128" t="str">
        <f>_xlfn.XLOOKUP(C1554,'[1]Catálogo de actividades'!$B$5:$B$296,'[1]Catálogo de actividades'!$C$5:$C$296)</f>
        <v>OPL</v>
      </c>
      <c r="E1554" s="128" t="str">
        <f>_xlfn.XLOOKUP(C1554,'[1]Catálogo de actividades'!$B$5:$B$296,'[1]Catálogo de actividades'!$D$5:$D$296)</f>
        <v>CG</v>
      </c>
      <c r="F1554" s="129" t="str">
        <f>_xlfn.XLOOKUP(C1554,'[1]Catálogo de actividades'!$B$5:$B$296,'[1]Catálogo de actividades'!$I$5:$I$296)</f>
        <v>OPL</v>
      </c>
      <c r="G1554" s="130" t="str">
        <f>_xlfn.XLOOKUP(C1554,'[1]Catálogo de actividades'!$B$5:$B$325,'[1]Catálogo de actividades'!$E$5:$E$325)</f>
        <v>17.11</v>
      </c>
      <c r="H1554" s="131">
        <v>45431</v>
      </c>
      <c r="I1554" s="131">
        <v>45431</v>
      </c>
    </row>
    <row r="1555" spans="1:9" ht="15" x14ac:dyDescent="0.25">
      <c r="A1555" s="245" t="s">
        <v>375</v>
      </c>
      <c r="B1555" s="164" t="s">
        <v>16</v>
      </c>
      <c r="C1555" s="171" t="s">
        <v>214</v>
      </c>
      <c r="D1555" s="128" t="str">
        <f>_xlfn.XLOOKUP(C1555,'[1]Catálogo de actividades'!$B$5:$B$296,'[1]Catálogo de actividades'!$C$5:$C$296)</f>
        <v>OPL</v>
      </c>
      <c r="E1555" s="128" t="str">
        <f>_xlfn.XLOOKUP(C1555,'[1]Catálogo de actividades'!$B$5:$B$296,'[1]Catálogo de actividades'!$D$5:$D$296)</f>
        <v>CG</v>
      </c>
      <c r="F1555" s="129" t="str">
        <f>_xlfn.XLOOKUP(C1555,'[1]Catálogo de actividades'!$B$5:$B$296,'[1]Catálogo de actividades'!$I$5:$I$296)</f>
        <v>OPL</v>
      </c>
      <c r="G1555" s="130" t="str">
        <f>_xlfn.XLOOKUP(C1555,'[1]Catálogo de actividades'!$B$5:$B$325,'[1]Catálogo de actividades'!$E$5:$E$325)</f>
        <v>17.12</v>
      </c>
      <c r="H1555" s="131">
        <v>45438</v>
      </c>
      <c r="I1555" s="131">
        <v>45438</v>
      </c>
    </row>
    <row r="1556" spans="1:9" x14ac:dyDescent="0.25">
      <c r="A1556" s="245" t="s">
        <v>375</v>
      </c>
      <c r="B1556" s="164" t="s">
        <v>16</v>
      </c>
      <c r="C1556" s="127" t="s">
        <v>215</v>
      </c>
      <c r="D1556" s="128" t="str">
        <f>_xlfn.XLOOKUP(C1556,'[1]Catálogo de actividades'!$B$5:$B$296,'[1]Catálogo de actividades'!$C$5:$C$296)</f>
        <v>OPL</v>
      </c>
      <c r="E1556" s="128" t="str">
        <f>_xlfn.XLOOKUP(C1556,'[1]Catálogo de actividades'!$B$5:$B$296,'[1]Catálogo de actividades'!$D$5:$D$296)</f>
        <v>CG</v>
      </c>
      <c r="F1556" s="129" t="str">
        <f>_xlfn.XLOOKUP(C1556,'[1]Catálogo de actividades'!$B$5:$B$296,'[1]Catálogo de actividades'!$I$5:$I$296)</f>
        <v>OPL</v>
      </c>
      <c r="G1556" s="130" t="str">
        <f>_xlfn.XLOOKUP(C1556,'[1]Catálogo de actividades'!$B$5:$B$325,'[1]Catálogo de actividades'!$E$5:$E$325)</f>
        <v>17.13</v>
      </c>
      <c r="H1556" s="131">
        <v>45445</v>
      </c>
      <c r="I1556" s="131">
        <v>45446</v>
      </c>
    </row>
    <row r="1557" spans="1:9" ht="15" x14ac:dyDescent="0.25">
      <c r="A1557" s="245" t="s">
        <v>375</v>
      </c>
      <c r="B1557" s="164" t="s">
        <v>17</v>
      </c>
      <c r="C1557" s="171" t="s">
        <v>216</v>
      </c>
      <c r="D1557" s="128" t="str">
        <f>_xlfn.XLOOKUP(C1557,'[1]Catálogo de actividades'!$B$5:$B$296,'[1]Catálogo de actividades'!$C$5:$C$296)</f>
        <v>INE</v>
      </c>
      <c r="E1557" s="128" t="str">
        <f>_xlfn.XLOOKUP(C1557,'[1]Catálogo de actividades'!$B$5:$B$296,'[1]Catálogo de actividades'!$D$5:$D$296)</f>
        <v xml:space="preserve">DEOE  </v>
      </c>
      <c r="F1557" s="129" t="str">
        <f>_xlfn.XLOOKUP(C1557,'[1]Catálogo de actividades'!$B$5:$B$296,'[1]Catálogo de actividades'!$I$5:$I$296)</f>
        <v>DEOE</v>
      </c>
      <c r="G1557" s="130" t="str">
        <f>_xlfn.XLOOKUP(C1557,'[1]Catálogo de actividades'!$B$5:$B$325,'[1]Catálogo de actividades'!$E$5:$E$325)</f>
        <v>18.1</v>
      </c>
      <c r="H1557" s="131">
        <v>45292</v>
      </c>
      <c r="I1557" s="131">
        <v>45322</v>
      </c>
    </row>
    <row r="1558" spans="1:9" x14ac:dyDescent="0.25">
      <c r="A1558" s="245" t="s">
        <v>375</v>
      </c>
      <c r="B1558" s="164" t="s">
        <v>17</v>
      </c>
      <c r="C1558" s="127" t="s">
        <v>217</v>
      </c>
      <c r="D1558" s="128" t="str">
        <f>_xlfn.XLOOKUP(C1558,'[1]Catálogo de actividades'!$B$5:$B$296,'[1]Catálogo de actividades'!$C$5:$C$296)</f>
        <v>OPL</v>
      </c>
      <c r="E1558" s="128" t="str">
        <f>_xlfn.XLOOKUP(C1558,'[1]Catálogo de actividades'!$B$5:$B$296,'[1]Catálogo de actividades'!$D$5:$D$296)</f>
        <v>CG</v>
      </c>
      <c r="F1558" s="129" t="str">
        <f>_xlfn.XLOOKUP(C1558,'[1]Catálogo de actividades'!$B$5:$B$296,'[1]Catálogo de actividades'!$I$5:$I$296)</f>
        <v>OPL</v>
      </c>
      <c r="G1558" s="130" t="str">
        <f>_xlfn.XLOOKUP(C1558,'[1]Catálogo de actividades'!$B$5:$B$325,'[1]Catálogo de actividades'!$E$5:$E$325)</f>
        <v>18.2</v>
      </c>
      <c r="H1558" s="131">
        <v>45343</v>
      </c>
      <c r="I1558" s="131">
        <v>45350</v>
      </c>
    </row>
    <row r="1559" spans="1:9" x14ac:dyDescent="0.25">
      <c r="A1559" s="245" t="s">
        <v>375</v>
      </c>
      <c r="B1559" s="164" t="s">
        <v>17</v>
      </c>
      <c r="C1559" s="127" t="s">
        <v>218</v>
      </c>
      <c r="D1559" s="128" t="str">
        <f>_xlfn.XLOOKUP(C1559,'[1]Catálogo de actividades'!$B$5:$B$296,'[1]Catálogo de actividades'!$C$5:$C$296)</f>
        <v>OPL</v>
      </c>
      <c r="E1559" s="128" t="str">
        <f>_xlfn.XLOOKUP(C1559,'[1]Catálogo de actividades'!$B$5:$B$296,'[1]Catálogo de actividades'!$D$5:$D$296)</f>
        <v>CG</v>
      </c>
      <c r="F1559" s="129" t="str">
        <f>_xlfn.XLOOKUP(C1559,'[1]Catálogo de actividades'!$B$5:$B$296,'[1]Catálogo de actividades'!$I$5:$I$296)</f>
        <v>OPL</v>
      </c>
      <c r="G1559" s="130" t="str">
        <f>_xlfn.XLOOKUP(C1559,'[1]Catálogo de actividades'!$B$5:$B$325,'[1]Catálogo de actividades'!$E$5:$E$325)</f>
        <v>18.3</v>
      </c>
      <c r="H1559" s="131">
        <v>45364</v>
      </c>
      <c r="I1559" s="131">
        <v>45364</v>
      </c>
    </row>
    <row r="1560" spans="1:9" x14ac:dyDescent="0.25">
      <c r="A1560" s="245" t="s">
        <v>375</v>
      </c>
      <c r="B1560" s="164" t="s">
        <v>17</v>
      </c>
      <c r="C1560" s="127" t="s">
        <v>219</v>
      </c>
      <c r="D1560" s="128" t="str">
        <f>_xlfn.XLOOKUP(C1560,'[1]Catálogo de actividades'!$B$5:$B$296,'[1]Catálogo de actividades'!$C$5:$C$296)</f>
        <v>INE</v>
      </c>
      <c r="E1560" s="128" t="str">
        <f>_xlfn.XLOOKUP(C1560,'[1]Catálogo de actividades'!$B$5:$B$296,'[1]Catálogo de actividades'!$D$5:$D$296)</f>
        <v>JLE</v>
      </c>
      <c r="F1560" s="129" t="str">
        <f>_xlfn.XLOOKUP(C1560,'[1]Catálogo de actividades'!$B$5:$B$296,'[1]Catálogo de actividades'!$I$5:$I$296)</f>
        <v>JLE</v>
      </c>
      <c r="G1560" s="130" t="str">
        <f>_xlfn.XLOOKUP(C1560,'[1]Catálogo de actividades'!$B$5:$B$325,'[1]Catálogo de actividades'!$E$5:$E$325)</f>
        <v>18.4</v>
      </c>
      <c r="H1560" s="131">
        <v>45365</v>
      </c>
      <c r="I1560" s="131">
        <v>45377</v>
      </c>
    </row>
    <row r="1561" spans="1:9" x14ac:dyDescent="0.25">
      <c r="A1561" s="245" t="s">
        <v>375</v>
      </c>
      <c r="B1561" s="164" t="s">
        <v>17</v>
      </c>
      <c r="C1561" s="127" t="s">
        <v>220</v>
      </c>
      <c r="D1561" s="128" t="str">
        <f>_xlfn.XLOOKUP(C1561,'[1]Catálogo de actividades'!$B$5:$B$296,'[1]Catálogo de actividades'!$C$5:$C$296)</f>
        <v>OPL</v>
      </c>
      <c r="E1561" s="128" t="str">
        <f>_xlfn.XLOOKUP(C1561,'[1]Catálogo de actividades'!$B$5:$B$296,'[1]Catálogo de actividades'!$D$5:$D$296)</f>
        <v>OD</v>
      </c>
      <c r="F1561" s="129" t="str">
        <f>_xlfn.XLOOKUP(C1561,'[1]Catálogo de actividades'!$B$5:$B$296,'[1]Catálogo de actividades'!$I$5:$I$296)</f>
        <v>OPL</v>
      </c>
      <c r="G1561" s="130" t="str">
        <f>_xlfn.XLOOKUP(C1561,'[1]Catálogo de actividades'!$B$5:$B$325,'[1]Catálogo de actividades'!$E$5:$E$325)</f>
        <v>18.5</v>
      </c>
      <c r="H1561" s="131">
        <v>45383</v>
      </c>
      <c r="I1561" s="131">
        <v>45397</v>
      </c>
    </row>
    <row r="1562" spans="1:9" x14ac:dyDescent="0.25">
      <c r="A1562" s="245" t="s">
        <v>375</v>
      </c>
      <c r="B1562" s="164" t="s">
        <v>17</v>
      </c>
      <c r="C1562" s="127" t="s">
        <v>222</v>
      </c>
      <c r="D1562" s="128" t="str">
        <f>_xlfn.XLOOKUP(C1562,'[1]Catálogo de actividades'!$B$5:$B$296,'[1]Catálogo de actividades'!$C$5:$C$296)</f>
        <v>OPL</v>
      </c>
      <c r="E1562" s="128" t="str">
        <f>_xlfn.XLOOKUP(C1562,'[1]Catálogo de actividades'!$B$5:$B$296,'[1]Catálogo de actividades'!$D$5:$D$296)</f>
        <v>CG/OD</v>
      </c>
      <c r="F1562" s="129" t="str">
        <f>_xlfn.XLOOKUP(C1562,'[1]Catálogo de actividades'!$B$5:$B$296,'[1]Catálogo de actividades'!$I$5:$I$296)</f>
        <v>OPL</v>
      </c>
      <c r="G1562" s="130" t="str">
        <f>_xlfn.XLOOKUP(C1562,'[1]Catálogo de actividades'!$B$5:$B$325,'[1]Catálogo de actividades'!$E$5:$E$325)</f>
        <v>18.6</v>
      </c>
      <c r="H1562" s="131">
        <v>45413</v>
      </c>
      <c r="I1562" s="131">
        <v>45440</v>
      </c>
    </row>
    <row r="1563" spans="1:9" x14ac:dyDescent="0.25">
      <c r="A1563" s="245" t="s">
        <v>375</v>
      </c>
      <c r="B1563" s="164" t="s">
        <v>17</v>
      </c>
      <c r="C1563" s="127" t="s">
        <v>221</v>
      </c>
      <c r="D1563" s="128" t="str">
        <f>_xlfn.XLOOKUP(C1563,'[1]Catálogo de actividades'!$B$5:$B$296,'[1]Catálogo de actividades'!$C$5:$C$296)</f>
        <v>OPL</v>
      </c>
      <c r="E1563" s="128" t="str">
        <f>_xlfn.XLOOKUP(C1563,'[1]Catálogo de actividades'!$B$5:$B$296,'[1]Catálogo de actividades'!$D$5:$D$296)</f>
        <v>CG/OD</v>
      </c>
      <c r="F1563" s="129" t="str">
        <f>_xlfn.XLOOKUP(C1563,'[1]Catálogo de actividades'!$B$5:$B$296,'[1]Catálogo de actividades'!$I$5:$I$296)</f>
        <v>OPL</v>
      </c>
      <c r="G1563" s="130" t="str">
        <f>_xlfn.XLOOKUP(C1563,'[1]Catálogo de actividades'!$B$5:$B$325,'[1]Catálogo de actividades'!$E$5:$E$325)</f>
        <v>18.7</v>
      </c>
      <c r="H1563" s="131">
        <v>45413</v>
      </c>
      <c r="I1563" s="131">
        <v>45440</v>
      </c>
    </row>
    <row r="1564" spans="1:9" x14ac:dyDescent="0.25">
      <c r="A1564" s="245" t="s">
        <v>375</v>
      </c>
      <c r="B1564" s="164" t="s">
        <v>17</v>
      </c>
      <c r="C1564" s="127" t="s">
        <v>223</v>
      </c>
      <c r="D1564" s="128" t="str">
        <f>_xlfn.XLOOKUP(C1564,'[1]Catálogo de actividades'!$B$5:$B$296,'[1]Catálogo de actividades'!$C$5:$C$296)</f>
        <v>OPL</v>
      </c>
      <c r="E1564" s="128" t="str">
        <f>_xlfn.XLOOKUP(C1564,'[1]Catálogo de actividades'!$B$5:$B$296,'[1]Catálogo de actividades'!$D$5:$D$296)</f>
        <v>CG</v>
      </c>
      <c r="F1564" s="129" t="str">
        <f>_xlfn.XLOOKUP(C1564,'[1]Catálogo de actividades'!$B$5:$B$296,'[1]Catálogo de actividades'!$I$5:$I$296)</f>
        <v>OPL</v>
      </c>
      <c r="G1564" s="130" t="str">
        <f>_xlfn.XLOOKUP(C1564,'[1]Catálogo de actividades'!$B$5:$B$325,'[1]Catálogo de actividades'!$E$5:$E$325)</f>
        <v>18.8</v>
      </c>
      <c r="H1564" s="131">
        <v>45323</v>
      </c>
      <c r="I1564" s="131">
        <v>45337</v>
      </c>
    </row>
    <row r="1565" spans="1:9" x14ac:dyDescent="0.25">
      <c r="A1565" s="245" t="s">
        <v>375</v>
      </c>
      <c r="B1565" s="164" t="s">
        <v>17</v>
      </c>
      <c r="C1565" s="127" t="s">
        <v>224</v>
      </c>
      <c r="D1565" s="128" t="str">
        <f>_xlfn.XLOOKUP(C1565,'[1]Catálogo de actividades'!$B$5:$B$296,'[1]Catálogo de actividades'!$C$5:$C$296)</f>
        <v>OPL</v>
      </c>
      <c r="E1565" s="128" t="str">
        <f>_xlfn.XLOOKUP(C1565,'[1]Catálogo de actividades'!$B$5:$B$296,'[1]Catálogo de actividades'!$D$5:$D$296)</f>
        <v>CG</v>
      </c>
      <c r="F1565" s="129" t="str">
        <f>_xlfn.XLOOKUP(C1565,'[1]Catálogo de actividades'!$B$5:$B$296,'[1]Catálogo de actividades'!$I$5:$I$296)</f>
        <v>OPL</v>
      </c>
      <c r="G1565" s="130" t="str">
        <f>_xlfn.XLOOKUP(C1565,'[1]Catálogo de actividades'!$B$5:$B$325,'[1]Catálogo de actividades'!$E$5:$E$325)</f>
        <v>18.9</v>
      </c>
      <c r="H1565" s="131">
        <v>45383</v>
      </c>
      <c r="I1565" s="131">
        <v>45389</v>
      </c>
    </row>
    <row r="1566" spans="1:9" x14ac:dyDescent="0.25">
      <c r="A1566" s="245" t="s">
        <v>375</v>
      </c>
      <c r="B1566" s="164" t="s">
        <v>17</v>
      </c>
      <c r="C1566" s="127" t="s">
        <v>225</v>
      </c>
      <c r="D1566" s="128" t="str">
        <f>_xlfn.XLOOKUP(C1566,'[1]Catálogo de actividades'!$B$5:$B$296,'[1]Catálogo de actividades'!$C$5:$C$296)</f>
        <v>OPL</v>
      </c>
      <c r="E1566" s="128" t="str">
        <f>_xlfn.XLOOKUP(C1566,'[1]Catálogo de actividades'!$B$5:$B$296,'[1]Catálogo de actividades'!$D$5:$D$296)</f>
        <v>CG</v>
      </c>
      <c r="F1566" s="129" t="str">
        <f>_xlfn.XLOOKUP(C1566,'[1]Catálogo de actividades'!$B$5:$B$296,'[1]Catálogo de actividades'!$I$5:$I$296)</f>
        <v>OPL</v>
      </c>
      <c r="G1566" s="130" t="str">
        <f>_xlfn.XLOOKUP(C1566,'[1]Catálogo de actividades'!$B$5:$B$325,'[1]Catálogo de actividades'!$E$5:$E$325)</f>
        <v>18.10</v>
      </c>
      <c r="H1566" s="131">
        <v>45398</v>
      </c>
      <c r="I1566" s="131">
        <v>45412</v>
      </c>
    </row>
    <row r="1567" spans="1:9" x14ac:dyDescent="0.25">
      <c r="A1567" s="245" t="s">
        <v>375</v>
      </c>
      <c r="B1567" s="164" t="s">
        <v>17</v>
      </c>
      <c r="C1567" s="127" t="s">
        <v>226</v>
      </c>
      <c r="D1567" s="128" t="str">
        <f>_xlfn.XLOOKUP(C1567,'[1]Catálogo de actividades'!$B$5:$B$296,'[1]Catálogo de actividades'!$C$5:$C$296)</f>
        <v>OPL</v>
      </c>
      <c r="E1567" s="128" t="str">
        <f>_xlfn.XLOOKUP(C1567,'[1]Catálogo de actividades'!$B$5:$B$296,'[1]Catálogo de actividades'!$D$5:$D$296)</f>
        <v>OD</v>
      </c>
      <c r="F1567" s="129" t="str">
        <f>_xlfn.XLOOKUP(C1567,'[1]Catálogo de actividades'!$B$5:$B$296,'[1]Catálogo de actividades'!$I$5:$I$296)</f>
        <v>OPL</v>
      </c>
      <c r="G1567" s="130" t="str">
        <f>_xlfn.XLOOKUP(C1567,'[1]Catálogo de actividades'!$B$5:$B$325,'[1]Catálogo de actividades'!$E$5:$E$325)</f>
        <v>18.11</v>
      </c>
      <c r="H1567" s="131">
        <v>45409</v>
      </c>
      <c r="I1567" s="131">
        <v>45432</v>
      </c>
    </row>
    <row r="1568" spans="1:9" x14ac:dyDescent="0.25">
      <c r="A1568" s="245" t="s">
        <v>375</v>
      </c>
      <c r="B1568" s="164" t="s">
        <v>17</v>
      </c>
      <c r="C1568" s="127" t="s">
        <v>227</v>
      </c>
      <c r="D1568" s="128" t="str">
        <f>_xlfn.XLOOKUP(C1568,'[1]Catálogo de actividades'!$B$5:$B$296,'[1]Catálogo de actividades'!$C$5:$C$296)</f>
        <v>OPL</v>
      </c>
      <c r="E1568" s="128" t="str">
        <f>_xlfn.XLOOKUP(C1568,'[1]Catálogo de actividades'!$B$5:$B$296,'[1]Catálogo de actividades'!$D$5:$D$296)</f>
        <v>CG</v>
      </c>
      <c r="F1568" s="129" t="str">
        <f>_xlfn.XLOOKUP(C1568,'[1]Catálogo de actividades'!$B$5:$B$296,'[1]Catálogo de actividades'!$I$5:$I$296)</f>
        <v>OPL</v>
      </c>
      <c r="G1568" s="130" t="str">
        <f>_xlfn.XLOOKUP(C1568,'[1]Catálogo de actividades'!$B$5:$B$325,'[1]Catálogo de actividades'!$E$5:$E$325)</f>
        <v>18.13</v>
      </c>
      <c r="H1568" s="131">
        <v>45413</v>
      </c>
      <c r="I1568" s="131">
        <v>45419</v>
      </c>
    </row>
    <row r="1569" spans="1:9" x14ac:dyDescent="0.25">
      <c r="A1569" s="245" t="s">
        <v>375</v>
      </c>
      <c r="B1569" s="164" t="s">
        <v>17</v>
      </c>
      <c r="C1569" s="127" t="s">
        <v>228</v>
      </c>
      <c r="D1569" s="128" t="str">
        <f>_xlfn.XLOOKUP(C1569,'[1]Catálogo de actividades'!$B$5:$B$296,'[1]Catálogo de actividades'!$C$5:$C$296)</f>
        <v>OPL</v>
      </c>
      <c r="E1569" s="128" t="str">
        <f>_xlfn.XLOOKUP(C1569,'[1]Catálogo de actividades'!$B$5:$B$296,'[1]Catálogo de actividades'!$D$5:$D$296)</f>
        <v>CD</v>
      </c>
      <c r="F1569" s="129" t="str">
        <f>_xlfn.XLOOKUP(C1569,'[1]Catálogo de actividades'!$B$5:$B$296,'[1]Catálogo de actividades'!$I$5:$I$296)</f>
        <v>OPL</v>
      </c>
      <c r="G1569" s="130" t="str">
        <f>_xlfn.XLOOKUP(C1569,'[1]Catálogo de actividades'!$B$5:$B$325,'[1]Catálogo de actividades'!$E$5:$E$325)</f>
        <v>18.14</v>
      </c>
      <c r="H1569" s="131">
        <v>45398</v>
      </c>
      <c r="I1569" s="131">
        <v>45440</v>
      </c>
    </row>
    <row r="1570" spans="1:9" x14ac:dyDescent="0.25">
      <c r="A1570" s="245" t="s">
        <v>375</v>
      </c>
      <c r="B1570" s="164" t="s">
        <v>17</v>
      </c>
      <c r="C1570" s="127" t="s">
        <v>229</v>
      </c>
      <c r="D1570" s="128" t="str">
        <f>_xlfn.XLOOKUP(C1570,'[1]Catálogo de actividades'!$B$5:$B$296,'[1]Catálogo de actividades'!$C$5:$C$296)</f>
        <v>OPL</v>
      </c>
      <c r="E1570" s="128" t="str">
        <f>_xlfn.XLOOKUP(C1570,'[1]Catálogo de actividades'!$B$5:$B$296,'[1]Catálogo de actividades'!$D$5:$D$296)</f>
        <v>CG/OD</v>
      </c>
      <c r="F1570" s="129" t="str">
        <f>_xlfn.XLOOKUP(C1570,'[1]Catálogo de actividades'!$B$5:$B$296,'[1]Catálogo de actividades'!$I$5:$I$296)</f>
        <v>OPL</v>
      </c>
      <c r="G1570" s="130" t="str">
        <f>_xlfn.XLOOKUP(C1570,'[1]Catálogo de actividades'!$B$5:$B$325,'[1]Catálogo de actividades'!$E$5:$E$325)</f>
        <v>18.15</v>
      </c>
      <c r="H1570" s="131">
        <v>45445</v>
      </c>
      <c r="I1570" s="131">
        <v>45445</v>
      </c>
    </row>
    <row r="1571" spans="1:9" x14ac:dyDescent="0.25">
      <c r="A1571" s="245" t="s">
        <v>375</v>
      </c>
      <c r="B1571" s="164" t="s">
        <v>17</v>
      </c>
      <c r="C1571" s="127" t="s">
        <v>230</v>
      </c>
      <c r="D1571" s="128" t="str">
        <f>_xlfn.XLOOKUP(C1571,'[1]Catálogo de actividades'!$B$5:$B$296,'[1]Catálogo de actividades'!$C$5:$C$296)</f>
        <v>OPL</v>
      </c>
      <c r="E1571" s="128" t="str">
        <f>_xlfn.XLOOKUP(C1571,'[1]Catálogo de actividades'!$B$5:$B$296,'[1]Catálogo de actividades'!$D$5:$D$296)</f>
        <v>OD</v>
      </c>
      <c r="F1571" s="129" t="str">
        <f>_xlfn.XLOOKUP(C1571,'[1]Catálogo de actividades'!$B$5:$B$296,'[1]Catálogo de actividades'!$I$5:$I$296)</f>
        <v>OPL</v>
      </c>
      <c r="G1571" s="130" t="str">
        <f>_xlfn.XLOOKUP(C1571,'[1]Catálogo de actividades'!$B$5:$B$325,'[1]Catálogo de actividades'!$E$5:$E$325)</f>
        <v>18.16</v>
      </c>
      <c r="H1571" s="131">
        <v>45445</v>
      </c>
      <c r="I1571" s="131">
        <v>45448</v>
      </c>
    </row>
    <row r="1572" spans="1:9" ht="15" x14ac:dyDescent="0.25">
      <c r="A1572" s="245" t="s">
        <v>375</v>
      </c>
      <c r="B1572" s="164" t="s">
        <v>17</v>
      </c>
      <c r="C1572" s="171" t="s">
        <v>231</v>
      </c>
      <c r="D1572" s="128" t="str">
        <f>_xlfn.XLOOKUP(C1572,'[1]Catálogo de actividades'!$B$5:$B$296,'[1]Catálogo de actividades'!$C$5:$C$296)</f>
        <v>OPL</v>
      </c>
      <c r="E1572" s="128" t="str">
        <f>_xlfn.XLOOKUP(C1572,'[1]Catálogo de actividades'!$B$5:$B$296,'[1]Catálogo de actividades'!$D$5:$D$296)</f>
        <v>OD</v>
      </c>
      <c r="F1572" s="129" t="str">
        <f>_xlfn.XLOOKUP(C1572,'[1]Catálogo de actividades'!$B$5:$B$296,'[1]Catálogo de actividades'!$I$5:$I$296)</f>
        <v>OPL</v>
      </c>
      <c r="G1572" s="130" t="str">
        <f>_xlfn.XLOOKUP(C1572,'[1]Catálogo de actividades'!$B$5:$B$325,'[1]Catálogo de actividades'!$E$5:$E$325)</f>
        <v>18.17</v>
      </c>
      <c r="H1572" s="131">
        <v>45481</v>
      </c>
      <c r="I1572" s="131">
        <v>45485</v>
      </c>
    </row>
    <row r="1573" spans="1:9" ht="15" x14ac:dyDescent="0.25">
      <c r="A1573" s="245" t="s">
        <v>375</v>
      </c>
      <c r="B1573" s="164" t="s">
        <v>17</v>
      </c>
      <c r="C1573" s="171" t="s">
        <v>232</v>
      </c>
      <c r="D1573" s="128" t="str">
        <f>_xlfn.XLOOKUP(C1573,'[1]Catálogo de actividades'!$B$5:$B$296,'[1]Catálogo de actividades'!$C$5:$C$296)</f>
        <v>OPL</v>
      </c>
      <c r="E1573" s="128" t="str">
        <f>_xlfn.XLOOKUP(C1573,'[1]Catálogo de actividades'!$B$5:$B$296,'[1]Catálogo de actividades'!$D$5:$D$296)</f>
        <v>OD</v>
      </c>
      <c r="F1573" s="129" t="str">
        <f>_xlfn.XLOOKUP(C1573,'[1]Catálogo de actividades'!$B$5:$B$296,'[1]Catálogo de actividades'!$I$5:$I$296)</f>
        <v>OPL</v>
      </c>
      <c r="G1573" s="130" t="str">
        <f>_xlfn.XLOOKUP(C1573,'[1]Catálogo de actividades'!$B$5:$B$325,'[1]Catálogo de actividades'!$E$5:$E$325)</f>
        <v>18.18</v>
      </c>
      <c r="H1573" s="131">
        <v>45481</v>
      </c>
      <c r="I1573" s="131">
        <v>45485</v>
      </c>
    </row>
    <row r="1574" spans="1:9" x14ac:dyDescent="0.25">
      <c r="A1574" s="245" t="s">
        <v>375</v>
      </c>
      <c r="B1574" s="164" t="s">
        <v>17</v>
      </c>
      <c r="C1574" s="127" t="s">
        <v>233</v>
      </c>
      <c r="D1574" s="128" t="str">
        <f>_xlfn.XLOOKUP(C1574,'[1]Catálogo de actividades'!$B$5:$B$296,'[1]Catálogo de actividades'!$C$5:$C$296)</f>
        <v>OPL</v>
      </c>
      <c r="E1574" s="128" t="str">
        <f>_xlfn.XLOOKUP(C1574,'[1]Catálogo de actividades'!$B$5:$B$296,'[1]Catálogo de actividades'!$D$5:$D$296)</f>
        <v>OD</v>
      </c>
      <c r="F1574" s="129" t="str">
        <f>_xlfn.XLOOKUP(C1574,'[1]Catálogo de actividades'!$B$5:$B$296,'[1]Catálogo de actividades'!$I$5:$I$296)</f>
        <v>OPL</v>
      </c>
      <c r="G1574" s="130" t="str">
        <f>_xlfn.XLOOKUP(C1574,'[1]Catálogo de actividades'!$B$5:$B$325,'[1]Catálogo de actividades'!$E$5:$E$325)</f>
        <v>18.19</v>
      </c>
      <c r="H1574" s="131">
        <v>45445</v>
      </c>
      <c r="I1574" s="131">
        <v>45449</v>
      </c>
    </row>
    <row r="1575" spans="1:9" ht="15" x14ac:dyDescent="0.25">
      <c r="A1575" s="245" t="s">
        <v>375</v>
      </c>
      <c r="B1575" s="164" t="s">
        <v>17</v>
      </c>
      <c r="C1575" s="171" t="s">
        <v>234</v>
      </c>
      <c r="D1575" s="128" t="str">
        <f>_xlfn.XLOOKUP(C1575,'[1]Catálogo de actividades'!$B$5:$B$296,'[1]Catálogo de actividades'!$C$5:$C$296)</f>
        <v>OPL</v>
      </c>
      <c r="E1575" s="128" t="str">
        <f>_xlfn.XLOOKUP(C1575,'[1]Catálogo de actividades'!$B$5:$B$296,'[1]Catálogo de actividades'!$D$5:$D$296)</f>
        <v>OD</v>
      </c>
      <c r="F1575" s="129" t="str">
        <f>_xlfn.XLOOKUP(C1575,'[1]Catálogo de actividades'!$B$5:$B$296,'[1]Catálogo de actividades'!$I$5:$I$296)</f>
        <v>OPL</v>
      </c>
      <c r="G1575" s="130" t="str">
        <f>_xlfn.XLOOKUP(C1575,'[1]Catálogo de actividades'!$B$5:$B$325,'[1]Catálogo de actividades'!$E$5:$E$325)</f>
        <v>18.20</v>
      </c>
      <c r="H1575" s="131">
        <v>45481</v>
      </c>
      <c r="I1575" s="131">
        <v>45485</v>
      </c>
    </row>
    <row r="1576" spans="1:9" ht="15" x14ac:dyDescent="0.25">
      <c r="A1576" s="245" t="s">
        <v>375</v>
      </c>
      <c r="B1576" s="164" t="s">
        <v>17</v>
      </c>
      <c r="C1576" s="171" t="s">
        <v>235</v>
      </c>
      <c r="D1576" s="128" t="str">
        <f>_xlfn.XLOOKUP(C1576,'[1]Catálogo de actividades'!$B$5:$B$296,'[1]Catálogo de actividades'!$C$5:$C$296)</f>
        <v>OPL</v>
      </c>
      <c r="E1576" s="128" t="str">
        <f>_xlfn.XLOOKUP(C1576,'[1]Catálogo de actividades'!$B$5:$B$296,'[1]Catálogo de actividades'!$D$5:$D$296)</f>
        <v>OD</v>
      </c>
      <c r="F1576" s="129" t="str">
        <f>_xlfn.XLOOKUP(C1576,'[1]Catálogo de actividades'!$B$5:$B$296,'[1]Catálogo de actividades'!$I$5:$I$296)</f>
        <v>OPL</v>
      </c>
      <c r="G1576" s="130" t="str">
        <f>_xlfn.XLOOKUP(C1576,'[1]Catálogo de actividades'!$B$5:$B$325,'[1]Catálogo de actividades'!$E$5:$E$325)</f>
        <v>18.21</v>
      </c>
      <c r="H1576" s="131">
        <v>45481</v>
      </c>
      <c r="I1576" s="131">
        <v>45485</v>
      </c>
    </row>
    <row r="1577" spans="1:9" x14ac:dyDescent="0.25">
      <c r="A1577" s="245" t="s">
        <v>375</v>
      </c>
      <c r="B1577" s="164" t="s">
        <v>17</v>
      </c>
      <c r="C1577" s="127" t="s">
        <v>320</v>
      </c>
      <c r="D1577" s="128" t="str">
        <f>_xlfn.XLOOKUP(C1577,'[1]Catálogo de actividades'!$B$5:$B$296,'[1]Catálogo de actividades'!$C$5:$C$296)</f>
        <v>OPL</v>
      </c>
      <c r="E1577" s="128" t="str">
        <f>_xlfn.XLOOKUP(C1577,'[1]Catálogo de actividades'!$B$5:$B$296,'[1]Catálogo de actividades'!$D$5:$D$296)</f>
        <v>CG</v>
      </c>
      <c r="F1577" s="129" t="str">
        <f>_xlfn.XLOOKUP(C1577,'[1]Catálogo de actividades'!$B$5:$B$296,'[1]Catálogo de actividades'!$I$5:$I$296)</f>
        <v>OPL</v>
      </c>
      <c r="G1577" s="130" t="str">
        <f>_xlfn.XLOOKUP(C1577,'[1]Catálogo de actividades'!$B$5:$B$325,'[1]Catálogo de actividades'!$E$5:$E$325)</f>
        <v>18.22</v>
      </c>
      <c r="H1577" s="131">
        <v>45451</v>
      </c>
      <c r="I1577" s="131">
        <v>45451</v>
      </c>
    </row>
    <row r="1578" spans="1:9" x14ac:dyDescent="0.25">
      <c r="A1578" s="245" t="s">
        <v>375</v>
      </c>
      <c r="B1578" s="164" t="s">
        <v>17</v>
      </c>
      <c r="C1578" s="127" t="s">
        <v>236</v>
      </c>
      <c r="D1578" s="128" t="str">
        <f>_xlfn.XLOOKUP(C1578,'[1]Catálogo de actividades'!$B$5:$B$296,'[1]Catálogo de actividades'!$C$5:$C$296)</f>
        <v>OPL</v>
      </c>
      <c r="E1578" s="128" t="str">
        <f>_xlfn.XLOOKUP(C1578,'[1]Catálogo de actividades'!$B$5:$B$296,'[1]Catálogo de actividades'!$D$5:$D$296)</f>
        <v>CG</v>
      </c>
      <c r="F1578" s="129" t="str">
        <f>_xlfn.XLOOKUP(C1578,'[1]Catálogo de actividades'!$B$5:$B$296,'[1]Catálogo de actividades'!$I$5:$I$296)</f>
        <v>OPL</v>
      </c>
      <c r="G1578" s="130" t="str">
        <f>_xlfn.XLOOKUP(C1578,'[1]Catálogo de actividades'!$B$5:$B$325,'[1]Catálogo de actividades'!$E$5:$E$325)</f>
        <v>18.23</v>
      </c>
      <c r="H1578" s="131">
        <v>45451</v>
      </c>
      <c r="I1578" s="131">
        <v>45451</v>
      </c>
    </row>
    <row r="1579" spans="1:9" ht="15" x14ac:dyDescent="0.25">
      <c r="A1579" s="245" t="s">
        <v>375</v>
      </c>
      <c r="B1579" s="164" t="s">
        <v>17</v>
      </c>
      <c r="C1579" s="171" t="s">
        <v>237</v>
      </c>
      <c r="D1579" s="128" t="str">
        <f>_xlfn.XLOOKUP(C1579,'[1]Catálogo de actividades'!$B$5:$B$296,'[1]Catálogo de actividades'!$C$5:$C$296)</f>
        <v>OPL</v>
      </c>
      <c r="E1579" s="128" t="str">
        <f>_xlfn.XLOOKUP(C1579,'[1]Catálogo de actividades'!$B$5:$B$296,'[1]Catálogo de actividades'!$D$5:$D$296)</f>
        <v>CG</v>
      </c>
      <c r="F1579" s="129" t="str">
        <f>_xlfn.XLOOKUP(C1579,'[1]Catálogo de actividades'!$B$5:$B$296,'[1]Catálogo de actividades'!$I$5:$I$296)</f>
        <v>OPL</v>
      </c>
      <c r="G1579" s="130" t="str">
        <f>_xlfn.XLOOKUP(C1579,'[1]Catálogo de actividades'!$B$5:$B$325,'[1]Catálogo de actividades'!$E$5:$E$325)</f>
        <v>18.24</v>
      </c>
      <c r="H1579" s="131">
        <v>45481</v>
      </c>
      <c r="I1579" s="131">
        <v>45485</v>
      </c>
    </row>
    <row r="1580" spans="1:9" ht="15" x14ac:dyDescent="0.25">
      <c r="A1580" s="245" t="s">
        <v>375</v>
      </c>
      <c r="B1580" s="164" t="s">
        <v>17</v>
      </c>
      <c r="C1580" s="171" t="s">
        <v>238</v>
      </c>
      <c r="D1580" s="128" t="str">
        <f>_xlfn.XLOOKUP(C1580,'[1]Catálogo de actividades'!$B$5:$B$296,'[1]Catálogo de actividades'!$C$5:$C$296)</f>
        <v>OPL</v>
      </c>
      <c r="E1580" s="128" t="str">
        <f>_xlfn.XLOOKUP(C1580,'[1]Catálogo de actividades'!$B$5:$B$296,'[1]Catálogo de actividades'!$D$5:$D$296)</f>
        <v>CG</v>
      </c>
      <c r="F1580" s="129" t="str">
        <f>_xlfn.XLOOKUP(C1580,'[1]Catálogo de actividades'!$B$5:$B$296,'[1]Catálogo de actividades'!$I$5:$I$296)</f>
        <v>OPL</v>
      </c>
      <c r="G1580" s="130" t="str">
        <f>_xlfn.XLOOKUP(C1580,'[1]Catálogo de actividades'!$B$5:$B$325,'[1]Catálogo de actividades'!$E$5:$E$325)</f>
        <v>18.25</v>
      </c>
      <c r="H1580" s="131">
        <v>45481</v>
      </c>
      <c r="I1580" s="131">
        <v>45485</v>
      </c>
    </row>
    <row r="1581" spans="1:9" x14ac:dyDescent="0.25">
      <c r="A1581" s="245" t="s">
        <v>375</v>
      </c>
      <c r="B1581" s="164" t="s">
        <v>18</v>
      </c>
      <c r="C1581" s="127" t="s">
        <v>323</v>
      </c>
      <c r="D1581" s="128" t="str">
        <f>_xlfn.XLOOKUP(C1581,'[1]Catálogo de actividades'!$B$5:$B$296,'[1]Catálogo de actividades'!$C$5:$C$296)</f>
        <v>INE</v>
      </c>
      <c r="E1581" s="128" t="str">
        <f>_xlfn.XLOOKUP(C1581,'[1]Catálogo de actividades'!$B$5:$B$296,'[1]Catálogo de actividades'!$D$5:$D$296)</f>
        <v>DEOE</v>
      </c>
      <c r="F1581" s="129" t="str">
        <f>_xlfn.XLOOKUP(C1581,'[1]Catálogo de actividades'!$B$5:$B$296,'[1]Catálogo de actividades'!$I$5:$I$296)</f>
        <v>DEOE</v>
      </c>
      <c r="G1581" s="130" t="str">
        <f>_xlfn.XLOOKUP(C1581,'[1]Catálogo de actividades'!$B$5:$B$325,'[1]Catálogo de actividades'!$E$5:$E$325)</f>
        <v>19.1</v>
      </c>
      <c r="H1581" s="131">
        <v>45323</v>
      </c>
      <c r="I1581" s="131">
        <v>45351</v>
      </c>
    </row>
    <row r="1582" spans="1:9" x14ac:dyDescent="0.25">
      <c r="A1582" s="245" t="s">
        <v>375</v>
      </c>
      <c r="B1582" s="164" t="s">
        <v>18</v>
      </c>
      <c r="C1582" s="127" t="s">
        <v>324</v>
      </c>
      <c r="D1582" s="128" t="str">
        <f>_xlfn.XLOOKUP(C1582,'[1]Catálogo de actividades'!$B$5:$B$296,'[1]Catálogo de actividades'!$C$5:$C$296)</f>
        <v>INE</v>
      </c>
      <c r="E1582" s="128" t="str">
        <f>_xlfn.XLOOKUP(C1582,'[1]Catálogo de actividades'!$B$5:$B$296,'[1]Catálogo de actividades'!$D$5:$D$296)</f>
        <v>CG/ DERFE</v>
      </c>
      <c r="F1582" s="129" t="str">
        <f>_xlfn.XLOOKUP(C1582,'[1]Catálogo de actividades'!$B$5:$B$296,'[1]Catálogo de actividades'!$I$5:$I$296)</f>
        <v>DERFE</v>
      </c>
      <c r="G1582" s="130" t="str">
        <f>_xlfn.XLOOKUP(C1582,'[1]Catálogo de actividades'!$B$5:$B$325,'[1]Catálogo de actividades'!$E$5:$E$325)</f>
        <v>19.2</v>
      </c>
      <c r="H1582" s="131">
        <v>45231</v>
      </c>
      <c r="I1582" s="131">
        <v>45262</v>
      </c>
    </row>
    <row r="1583" spans="1:9" x14ac:dyDescent="0.25">
      <c r="A1583" s="245" t="s">
        <v>375</v>
      </c>
      <c r="B1583" s="164" t="s">
        <v>18</v>
      </c>
      <c r="C1583" s="127" t="s">
        <v>325</v>
      </c>
      <c r="D1583" s="128" t="str">
        <f>_xlfn.XLOOKUP(C1583,'[1]Catálogo de actividades'!$B$5:$B$296,'[1]Catálogo de actividades'!$C$5:$C$296)</f>
        <v>INE</v>
      </c>
      <c r="E1583" s="128" t="str">
        <f>_xlfn.XLOOKUP(C1583,'[1]Catálogo de actividades'!$B$5:$B$296,'[1]Catálogo de actividades'!$D$5:$D$296)</f>
        <v>DERFE</v>
      </c>
      <c r="F1583" s="129" t="str">
        <f>_xlfn.XLOOKUP(C1583,'[1]Catálogo de actividades'!$B$5:$B$296,'[1]Catálogo de actividades'!$I$5:$I$296)</f>
        <v>DERFE</v>
      </c>
      <c r="G1583" s="130" t="str">
        <f>_xlfn.XLOOKUP(C1583,'[1]Catálogo de actividades'!$B$5:$B$325,'[1]Catálogo de actividades'!$E$5:$E$325)</f>
        <v>19.3</v>
      </c>
      <c r="H1583" s="131">
        <v>45323</v>
      </c>
      <c r="I1583" s="131">
        <v>45445</v>
      </c>
    </row>
    <row r="1584" spans="1:9" x14ac:dyDescent="0.25">
      <c r="A1584" s="245" t="s">
        <v>375</v>
      </c>
      <c r="B1584" s="164" t="s">
        <v>18</v>
      </c>
      <c r="C1584" s="127" t="s">
        <v>326</v>
      </c>
      <c r="D1584" s="128" t="str">
        <f>_xlfn.XLOOKUP(C1584,'[1]Catálogo de actividades'!$B$5:$B$296,'[1]Catálogo de actividades'!$C$5:$C$296)</f>
        <v>INE</v>
      </c>
      <c r="E1584" s="128" t="str">
        <f>_xlfn.XLOOKUP(C1584,'[1]Catálogo de actividades'!$B$5:$B$296,'[1]Catálogo de actividades'!$D$5:$D$296)</f>
        <v>DEOE</v>
      </c>
      <c r="F1584" s="129" t="str">
        <f>_xlfn.XLOOKUP(C1584,'[1]Catálogo de actividades'!$B$5:$B$296,'[1]Catálogo de actividades'!$I$5:$I$296)</f>
        <v>DEOE</v>
      </c>
      <c r="G1584" s="130" t="str">
        <f>_xlfn.XLOOKUP(C1584,'[1]Catálogo de actividades'!$B$5:$B$325,'[1]Catálogo de actividades'!$E$5:$E$325)</f>
        <v>19.4</v>
      </c>
      <c r="H1584" s="131">
        <v>45385</v>
      </c>
      <c r="I1584" s="131">
        <v>45410</v>
      </c>
    </row>
    <row r="1585" spans="1:9" x14ac:dyDescent="0.25">
      <c r="A1585" s="245" t="s">
        <v>375</v>
      </c>
      <c r="B1585" s="164" t="s">
        <v>18</v>
      </c>
      <c r="C1585" s="127" t="s">
        <v>327</v>
      </c>
      <c r="D1585" s="128" t="str">
        <f>_xlfn.XLOOKUP(C1585,'[1]Catálogo de actividades'!$B$5:$B$296,'[1]Catálogo de actividades'!$C$5:$C$296)</f>
        <v>INE</v>
      </c>
      <c r="E1585" s="128" t="str">
        <f>_xlfn.XLOOKUP(C1585,'[1]Catálogo de actividades'!$B$5:$B$296,'[1]Catálogo de actividades'!$D$5:$D$296)</f>
        <v>DEOE / DERFE</v>
      </c>
      <c r="F1585" s="129" t="str">
        <f>_xlfn.XLOOKUP(C1585,'[1]Catálogo de actividades'!$B$5:$B$296,'[1]Catálogo de actividades'!$I$5:$I$296)</f>
        <v>DEOE</v>
      </c>
      <c r="G1585" s="130" t="str">
        <f>_xlfn.XLOOKUP(C1585,'[1]Catálogo de actividades'!$B$5:$B$325,'[1]Catálogo de actividades'!$E$5:$E$325)</f>
        <v>19.5</v>
      </c>
      <c r="H1585" s="131">
        <v>45394</v>
      </c>
      <c r="I1585" s="131">
        <v>45404</v>
      </c>
    </row>
    <row r="1586" spans="1:9" x14ac:dyDescent="0.25">
      <c r="A1586" s="245" t="s">
        <v>375</v>
      </c>
      <c r="B1586" s="164" t="s">
        <v>18</v>
      </c>
      <c r="C1586" s="127" t="s">
        <v>328</v>
      </c>
      <c r="D1586" s="128" t="str">
        <f>_xlfn.XLOOKUP(C1586,'[1]Catálogo de actividades'!$B$5:$B$296,'[1]Catálogo de actividades'!$C$5:$C$296)</f>
        <v>INE</v>
      </c>
      <c r="E1586" s="128" t="str">
        <f>_xlfn.XLOOKUP(C1586,'[1]Catálogo de actividades'!$B$5:$B$296,'[1]Catálogo de actividades'!$D$5:$D$296)</f>
        <v>DEOE / DERFE</v>
      </c>
      <c r="F1586" s="129" t="str">
        <f>_xlfn.XLOOKUP(C1586,'[1]Catálogo de actividades'!$B$5:$B$296,'[1]Catálogo de actividades'!$I$5:$I$296)</f>
        <v>DEOE</v>
      </c>
      <c r="G1586" s="130" t="str">
        <f>_xlfn.XLOOKUP(C1586,'[1]Catálogo de actividades'!$B$5:$B$325,'[1]Catálogo de actividades'!$E$5:$E$325)</f>
        <v>19.6</v>
      </c>
      <c r="H1586" s="131">
        <v>45424</v>
      </c>
      <c r="I1586" s="131">
        <v>45424</v>
      </c>
    </row>
    <row r="1587" spans="1:9" x14ac:dyDescent="0.25">
      <c r="A1587" s="245" t="s">
        <v>375</v>
      </c>
      <c r="B1587" s="164" t="s">
        <v>18</v>
      </c>
      <c r="C1587" s="127" t="s">
        <v>329</v>
      </c>
      <c r="D1587" s="128" t="str">
        <f>_xlfn.XLOOKUP(C1587,'[1]Catálogo de actividades'!$B$5:$B$296,'[1]Catálogo de actividades'!$C$5:$C$296)</f>
        <v>INE</v>
      </c>
      <c r="E1587" s="128" t="str">
        <f>_xlfn.XLOOKUP(C1587,'[1]Catálogo de actividades'!$B$5:$B$296,'[1]Catálogo de actividades'!$D$5:$D$296)</f>
        <v>DEOE / DERFE</v>
      </c>
      <c r="F1587" s="129" t="str">
        <f>_xlfn.XLOOKUP(C1587,'[1]Catálogo de actividades'!$B$5:$B$296,'[1]Catálogo de actividades'!$I$5:$I$296)</f>
        <v>DEOE</v>
      </c>
      <c r="G1587" s="130" t="str">
        <f>_xlfn.XLOOKUP(C1587,'[1]Catálogo de actividades'!$B$5:$B$325,'[1]Catálogo de actividades'!$E$5:$E$325)</f>
        <v>19.7</v>
      </c>
      <c r="H1587" s="131">
        <v>45431</v>
      </c>
      <c r="I1587" s="131">
        <v>45431</v>
      </c>
    </row>
    <row r="1588" spans="1:9" x14ac:dyDescent="0.25">
      <c r="A1588" s="245" t="s">
        <v>375</v>
      </c>
      <c r="B1588" s="164" t="s">
        <v>18</v>
      </c>
      <c r="C1588" s="127" t="s">
        <v>330</v>
      </c>
      <c r="D1588" s="128" t="str">
        <f>_xlfn.XLOOKUP(C1588,'[1]Catálogo de actividades'!$B$5:$B$296,'[1]Catálogo de actividades'!$C$5:$C$296)</f>
        <v>INE</v>
      </c>
      <c r="E1588" s="128" t="str">
        <f>_xlfn.XLOOKUP(C1588,'[1]Catálogo de actividades'!$B$5:$B$296,'[1]Catálogo de actividades'!$D$5:$D$296)</f>
        <v>DEOE / DERFE</v>
      </c>
      <c r="F1588" s="129" t="str">
        <f>_xlfn.XLOOKUP(C1588,'[1]Catálogo de actividades'!$B$5:$B$296,'[1]Catálogo de actividades'!$I$5:$I$296)</f>
        <v>DEOE</v>
      </c>
      <c r="G1588" s="130" t="str">
        <f>_xlfn.XLOOKUP(C1588,'[1]Catálogo de actividades'!$B$5:$B$325,'[1]Catálogo de actividades'!$E$5:$E$325)</f>
        <v>19.8</v>
      </c>
      <c r="H1588" s="131">
        <v>45438</v>
      </c>
      <c r="I1588" s="131">
        <v>45438</v>
      </c>
    </row>
    <row r="1589" spans="1:9" x14ac:dyDescent="0.25">
      <c r="A1589" s="245" t="s">
        <v>375</v>
      </c>
      <c r="B1589" s="164" t="s">
        <v>18</v>
      </c>
      <c r="C1589" s="127" t="s">
        <v>331</v>
      </c>
      <c r="D1589" s="128" t="str">
        <f>_xlfn.XLOOKUP(C1589,'[1]Catálogo de actividades'!$B$5:$B$296,'[1]Catálogo de actividades'!$C$5:$C$296)</f>
        <v>INE</v>
      </c>
      <c r="E1589" s="128" t="str">
        <f>_xlfn.XLOOKUP(C1589,'[1]Catálogo de actividades'!$B$5:$B$296,'[1]Catálogo de actividades'!$D$5:$D$296)</f>
        <v>DERFE</v>
      </c>
      <c r="F1589" s="129" t="str">
        <f>_xlfn.XLOOKUP(C1589,'[1]Catálogo de actividades'!$B$5:$B$296,'[1]Catálogo de actividades'!$I$5:$I$296)</f>
        <v>DERFE</v>
      </c>
      <c r="G1589" s="130" t="str">
        <f>_xlfn.XLOOKUP(C1589,'[1]Catálogo de actividades'!$B$5:$B$325,'[1]Catálogo de actividades'!$E$5:$E$325)</f>
        <v>19.9</v>
      </c>
      <c r="H1589" s="131">
        <v>45441</v>
      </c>
      <c r="I1589" s="131">
        <v>45444</v>
      </c>
    </row>
    <row r="1590" spans="1:9" x14ac:dyDescent="0.25">
      <c r="A1590" s="245" t="s">
        <v>375</v>
      </c>
      <c r="B1590" s="164" t="s">
        <v>18</v>
      </c>
      <c r="C1590" s="127" t="s">
        <v>332</v>
      </c>
      <c r="D1590" s="128" t="str">
        <f>_xlfn.XLOOKUP(C1590,'[1]Catálogo de actividades'!$B$5:$B$296,'[1]Catálogo de actividades'!$C$5:$C$296)</f>
        <v>INE</v>
      </c>
      <c r="E1590" s="128" t="str">
        <f>_xlfn.XLOOKUP(C1590,'[1]Catálogo de actividades'!$B$5:$B$296,'[1]Catálogo de actividades'!$D$5:$D$296)</f>
        <v>DEOE</v>
      </c>
      <c r="F1590" s="129" t="str">
        <f>_xlfn.XLOOKUP(C1590,'[1]Catálogo de actividades'!$B$5:$B$296,'[1]Catálogo de actividades'!$I$5:$I$296)</f>
        <v>DEOE</v>
      </c>
      <c r="G1590" s="130" t="str">
        <f>_xlfn.XLOOKUP(C1590,'[1]Catálogo de actividades'!$B$5:$B$325,'[1]Catálogo de actividades'!$E$5:$E$325)</f>
        <v>19.10</v>
      </c>
      <c r="H1590" s="131">
        <v>45445</v>
      </c>
      <c r="I1590" s="131">
        <v>45445</v>
      </c>
    </row>
    <row r="1591" spans="1:9" x14ac:dyDescent="0.25">
      <c r="A1591" s="205" t="s">
        <v>375</v>
      </c>
      <c r="B1591" s="164" t="s">
        <v>19</v>
      </c>
      <c r="C1591" s="127" t="s">
        <v>333</v>
      </c>
      <c r="D1591" s="128" t="str">
        <f>_xlfn.XLOOKUP(C1591,'[1]Catálogo de actividades'!$B$5:$B$296,'[1]Catálogo de actividades'!$C$5:$C$296)</f>
        <v>INE</v>
      </c>
      <c r="E1591" s="128" t="str">
        <f>_xlfn.XLOOKUP(C1591,'[1]Catálogo de actividades'!$B$5:$B$296,'[1]Catálogo de actividades'!$D$5:$D$296)</f>
        <v>CG/DERFE/DEOE/DECEYEC/UTSI</v>
      </c>
      <c r="F1591" s="129" t="str">
        <f>_xlfn.XLOOKUP(C1591,'[1]Catálogo de actividades'!$B$5:$B$296,'[1]Catálogo de actividades'!$I$5:$I$296)</f>
        <v>DERFE</v>
      </c>
      <c r="G1591" s="130" t="str">
        <f>_xlfn.XLOOKUP(C1591,'[1]Catálogo de actividades'!$B$5:$B$325,'[1]Catálogo de actividades'!$E$5:$E$325)</f>
        <v>20.1</v>
      </c>
      <c r="H1591" s="131">
        <v>45078</v>
      </c>
      <c r="I1591" s="131">
        <v>45230</v>
      </c>
    </row>
    <row r="1592" spans="1:9" ht="15" x14ac:dyDescent="0.25">
      <c r="A1592" s="245" t="s">
        <v>375</v>
      </c>
      <c r="B1592" s="164" t="s">
        <v>19</v>
      </c>
      <c r="C1592" s="171" t="s">
        <v>334</v>
      </c>
      <c r="D1592" s="128" t="str">
        <f>_xlfn.XLOOKUP(C1592,'[1]Catálogo de actividades'!$B$5:$B$296,'[1]Catálogo de actividades'!$C$5:$C$296)</f>
        <v>INE/OPL</v>
      </c>
      <c r="E1592" s="128" t="str">
        <f>_xlfn.XLOOKUP(C1592,'[1]Catálogo de actividades'!$B$5:$B$296,'[1]Catálogo de actividades'!$D$5:$D$296)</f>
        <v>DECEYEC/CNCS/DERFE</v>
      </c>
      <c r="F1592" s="129" t="str">
        <f>_xlfn.XLOOKUP(C1592,'[1]Catálogo de actividades'!$B$5:$B$296,'[1]Catálogo de actividades'!$I$5:$I$296)</f>
        <v>DERFE</v>
      </c>
      <c r="G1592" s="130" t="str">
        <f>_xlfn.XLOOKUP(C1592,'[1]Catálogo de actividades'!$B$5:$B$325,'[1]Catálogo de actividades'!$E$5:$E$325)</f>
        <v>20.2</v>
      </c>
      <c r="H1592" s="131">
        <v>45170</v>
      </c>
      <c r="I1592" s="131">
        <v>45473</v>
      </c>
    </row>
    <row r="1593" spans="1:9" x14ac:dyDescent="0.25">
      <c r="A1593" s="245" t="s">
        <v>375</v>
      </c>
      <c r="B1593" s="164" t="s">
        <v>19</v>
      </c>
      <c r="C1593" s="127" t="s">
        <v>335</v>
      </c>
      <c r="D1593" s="128" t="str">
        <f>_xlfn.XLOOKUP(C1593,'[1]Catálogo de actividades'!$B$5:$B$296,'[1]Catálogo de actividades'!$C$5:$C$296)</f>
        <v>INE</v>
      </c>
      <c r="E1593" s="128" t="str">
        <f>_xlfn.XLOOKUP(C1593,'[1]Catálogo de actividades'!$B$5:$B$296,'[1]Catálogo de actividades'!$D$5:$D$296)</f>
        <v>DECEYEC/CG</v>
      </c>
      <c r="F1593" s="129" t="str">
        <f>_xlfn.XLOOKUP(C1593,'[1]Catálogo de actividades'!$B$5:$B$296,'[1]Catálogo de actividades'!$I$5:$I$296)</f>
        <v>DECEYEC</v>
      </c>
      <c r="G1593" s="130" t="str">
        <f>_xlfn.XLOOKUP(C1593,'[1]Catálogo de actividades'!$B$5:$B$325,'[1]Catálogo de actividades'!$E$5:$E$325)</f>
        <v>20.3</v>
      </c>
      <c r="H1593" s="131">
        <v>45153</v>
      </c>
      <c r="I1593" s="131">
        <v>45199</v>
      </c>
    </row>
    <row r="1594" spans="1:9" ht="15" x14ac:dyDescent="0.25">
      <c r="A1594" s="245" t="s">
        <v>375</v>
      </c>
      <c r="B1594" s="164" t="s">
        <v>19</v>
      </c>
      <c r="C1594" s="171" t="s">
        <v>336</v>
      </c>
      <c r="D1594" s="128" t="str">
        <f>_xlfn.XLOOKUP(C1594,'[1]Catálogo de actividades'!$B$5:$B$296,'[1]Catálogo de actividades'!$C$5:$C$296)</f>
        <v>INE</v>
      </c>
      <c r="E1594" s="128" t="str">
        <f>_xlfn.XLOOKUP(C1594,'[1]Catálogo de actividades'!$B$5:$B$296,'[1]Catálogo de actividades'!$D$5:$D$296)</f>
        <v>DERFE</v>
      </c>
      <c r="F1594" s="129" t="str">
        <f>_xlfn.XLOOKUP(C1594,'[1]Catálogo de actividades'!$B$5:$B$296,'[1]Catálogo de actividades'!$I$5:$I$296)</f>
        <v>DERFE</v>
      </c>
      <c r="G1594" s="130" t="str">
        <f>_xlfn.XLOOKUP(C1594,'[1]Catálogo de actividades'!$B$5:$B$325,'[1]Catálogo de actividades'!$E$5:$E$325)</f>
        <v>20.4</v>
      </c>
      <c r="H1594" s="131">
        <v>45170</v>
      </c>
      <c r="I1594" s="131">
        <v>45412</v>
      </c>
    </row>
    <row r="1595" spans="1:9" x14ac:dyDescent="0.25">
      <c r="A1595" s="205" t="s">
        <v>375</v>
      </c>
      <c r="B1595" s="172" t="s">
        <v>19</v>
      </c>
      <c r="C1595" s="127" t="s">
        <v>377</v>
      </c>
      <c r="D1595" s="128" t="str">
        <f>_xlfn.XLOOKUP(C1595,'[1]Catálogo de actividades'!$B$5:$B$296,'[1]Catálogo de actividades'!$C$5:$C$296)</f>
        <v>INE</v>
      </c>
      <c r="E1595" s="128" t="str">
        <f>_xlfn.XLOOKUP(C1595,'[1]Catálogo de actividades'!$B$5:$B$296,'[1]Catálogo de actividades'!$D$5:$D$296)</f>
        <v>DECEYEC</v>
      </c>
      <c r="F1595" s="129" t="str">
        <f>_xlfn.XLOOKUP(C1595,'[1]Catálogo de actividades'!$B$5:$B$296,'[1]Catálogo de actividades'!$I$5:$I$296)</f>
        <v>DECEYEC</v>
      </c>
      <c r="G1595" s="130" t="str">
        <f>_xlfn.XLOOKUP(C1595,'[1]Catálogo de actividades'!$B$5:$B$325,'[1]Catálogo de actividades'!$E$5:$E$325)</f>
        <v>20.5</v>
      </c>
      <c r="H1595" s="131">
        <v>45170</v>
      </c>
      <c r="I1595" s="131">
        <v>45291</v>
      </c>
    </row>
    <row r="1596" spans="1:9" x14ac:dyDescent="0.25">
      <c r="A1596" s="245" t="s">
        <v>375</v>
      </c>
      <c r="B1596" s="164" t="s">
        <v>19</v>
      </c>
      <c r="C1596" s="127" t="s">
        <v>378</v>
      </c>
      <c r="D1596" s="128" t="str">
        <f>_xlfn.XLOOKUP(C1596,'[1]Catálogo de actividades'!$B$5:$B$296,'[1]Catálogo de actividades'!$C$5:$C$296)</f>
        <v>INE</v>
      </c>
      <c r="E1596" s="128" t="str">
        <f>_xlfn.XLOOKUP(C1596,'[1]Catálogo de actividades'!$B$5:$B$296,'[1]Catálogo de actividades'!$D$5:$D$296)</f>
        <v>CL/DECEYEC</v>
      </c>
      <c r="F1596" s="129" t="str">
        <f>_xlfn.XLOOKUP(C1596,'[1]Catálogo de actividades'!$B$5:$B$296,'[1]Catálogo de actividades'!$I$5:$I$296)</f>
        <v>DECEYEC</v>
      </c>
      <c r="G1596" s="130" t="str">
        <f>_xlfn.XLOOKUP(C1596,'[1]Catálogo de actividades'!$B$5:$B$325,'[1]Catálogo de actividades'!$E$5:$E$325)</f>
        <v>20.6</v>
      </c>
      <c r="H1596" s="131">
        <v>45352</v>
      </c>
      <c r="I1596" s="131">
        <v>45386</v>
      </c>
    </row>
    <row r="1597" spans="1:9" x14ac:dyDescent="0.25">
      <c r="A1597" s="245" t="s">
        <v>375</v>
      </c>
      <c r="B1597" s="164" t="s">
        <v>19</v>
      </c>
      <c r="C1597" s="127" t="s">
        <v>379</v>
      </c>
      <c r="D1597" s="128" t="str">
        <f>_xlfn.XLOOKUP(C1597,'[1]Catálogo de actividades'!$B$5:$B$296,'[1]Catálogo de actividades'!$C$5:$C$296)</f>
        <v>INE</v>
      </c>
      <c r="E1597" s="128" t="str">
        <f>_xlfn.XLOOKUP(C1597,'[1]Catálogo de actividades'!$B$5:$B$296,'[1]Catálogo de actividades'!$D$5:$D$296)</f>
        <v>DECEYEC</v>
      </c>
      <c r="F1597" s="129" t="str">
        <f>_xlfn.XLOOKUP(C1597,'[1]Catálogo de actividades'!$B$5:$B$296,'[1]Catálogo de actividades'!$I$5:$I$296)</f>
        <v>DECEYEC</v>
      </c>
      <c r="G1597" s="130" t="str">
        <f>_xlfn.XLOOKUP(C1597,'[1]Catálogo de actividades'!$B$5:$B$325,'[1]Catálogo de actividades'!$E$5:$E$325)</f>
        <v>20.7</v>
      </c>
      <c r="H1597" s="131">
        <v>45328</v>
      </c>
      <c r="I1597" s="131">
        <v>45328</v>
      </c>
    </row>
    <row r="1598" spans="1:9" x14ac:dyDescent="0.25">
      <c r="A1598" s="245" t="s">
        <v>375</v>
      </c>
      <c r="B1598" s="164" t="s">
        <v>19</v>
      </c>
      <c r="C1598" s="127" t="s">
        <v>337</v>
      </c>
      <c r="D1598" s="128" t="str">
        <f>_xlfn.XLOOKUP(C1598,'[1]Catálogo de actividades'!$B$5:$B$296,'[1]Catálogo de actividades'!$C$5:$C$296)</f>
        <v>INE</v>
      </c>
      <c r="E1598" s="128" t="str">
        <f>_xlfn.XLOOKUP(C1598,'[1]Catálogo de actividades'!$B$5:$B$296,'[1]Catálogo de actividades'!$D$5:$D$296)</f>
        <v>DECEYEC</v>
      </c>
      <c r="F1598" s="129" t="str">
        <f>_xlfn.XLOOKUP(C1598,'[1]Catálogo de actividades'!$B$5:$B$296,'[1]Catálogo de actividades'!$I$5:$I$296)</f>
        <v>DECEYEC</v>
      </c>
      <c r="G1598" s="130" t="str">
        <f>_xlfn.XLOOKUP(C1598,'[1]Catálogo de actividades'!$B$5:$B$325,'[1]Catálogo de actividades'!$E$5:$E$325)</f>
        <v>20.8</v>
      </c>
      <c r="H1598" s="131">
        <v>45331</v>
      </c>
      <c r="I1598" s="131">
        <v>45382</v>
      </c>
    </row>
    <row r="1599" spans="1:9" x14ac:dyDescent="0.25">
      <c r="A1599" s="245" t="s">
        <v>375</v>
      </c>
      <c r="B1599" s="164" t="s">
        <v>19</v>
      </c>
      <c r="C1599" s="181" t="s">
        <v>380</v>
      </c>
      <c r="D1599" s="128" t="str">
        <f>_xlfn.XLOOKUP(C1599,'[1]Catálogo de actividades'!$B$5:$B$296,'[1]Catálogo de actividades'!$C$5:$C$296)</f>
        <v>INE</v>
      </c>
      <c r="E1599" s="128" t="str">
        <f>_xlfn.XLOOKUP(C1599,'[1]Catálogo de actividades'!$B$5:$B$296,'[1]Catálogo de actividades'!$D$5:$D$296)</f>
        <v>DECEYEC</v>
      </c>
      <c r="F1599" s="129" t="str">
        <f>_xlfn.XLOOKUP(C1599,'[1]Catálogo de actividades'!$B$5:$B$296,'[1]Catálogo de actividades'!$I$5:$I$296)</f>
        <v>DECEYEC</v>
      </c>
      <c r="G1599" s="130" t="str">
        <f>_xlfn.XLOOKUP(C1599,'[1]Catálogo de actividades'!$B$5:$B$325,'[1]Catálogo de actividades'!$E$5:$E$325)</f>
        <v>20.9</v>
      </c>
      <c r="H1599" s="131">
        <v>45200</v>
      </c>
      <c r="I1599" s="131">
        <v>45387</v>
      </c>
    </row>
    <row r="1600" spans="1:9" x14ac:dyDescent="0.25">
      <c r="A1600" s="245" t="s">
        <v>375</v>
      </c>
      <c r="B1600" s="164" t="s">
        <v>19</v>
      </c>
      <c r="C1600" s="127" t="s">
        <v>381</v>
      </c>
      <c r="D1600" s="128" t="str">
        <f>_xlfn.XLOOKUP(C1600,'[1]Catálogo de actividades'!$B$5:$B$296,'[1]Catálogo de actividades'!$C$5:$C$296)</f>
        <v>INE</v>
      </c>
      <c r="E1600" s="128" t="str">
        <f>_xlfn.XLOOKUP(C1600,'[1]Catálogo de actividades'!$B$5:$B$296,'[1]Catálogo de actividades'!$D$5:$D$296)</f>
        <v>DECEYEC</v>
      </c>
      <c r="F1600" s="129" t="str">
        <f>_xlfn.XLOOKUP(C1600,'[1]Catálogo de actividades'!$B$5:$B$296,'[1]Catálogo de actividades'!$I$5:$I$296)</f>
        <v>DECEYEC</v>
      </c>
      <c r="G1600" s="130" t="str">
        <f>_xlfn.XLOOKUP(C1600,'[1]Catálogo de actividades'!$B$5:$B$325,'[1]Catálogo de actividades'!$E$5:$E$325)</f>
        <v>20.10</v>
      </c>
      <c r="H1600" s="131">
        <v>45388</v>
      </c>
      <c r="I1600" s="131">
        <v>45388</v>
      </c>
    </row>
    <row r="1601" spans="1:9" x14ac:dyDescent="0.25">
      <c r="A1601" s="245" t="s">
        <v>375</v>
      </c>
      <c r="B1601" s="164" t="s">
        <v>19</v>
      </c>
      <c r="C1601" s="127" t="s">
        <v>338</v>
      </c>
      <c r="D1601" s="128" t="str">
        <f>_xlfn.XLOOKUP(C1601,'[1]Catálogo de actividades'!$B$5:$B$296,'[1]Catálogo de actividades'!$C$5:$C$296)</f>
        <v>INE</v>
      </c>
      <c r="E1601" s="128" t="str">
        <f>_xlfn.XLOOKUP(C1601,'[1]Catálogo de actividades'!$B$5:$B$296,'[1]Catálogo de actividades'!$D$5:$D$296)</f>
        <v>DECEYEC</v>
      </c>
      <c r="F1601" s="129" t="str">
        <f>_xlfn.XLOOKUP(C1601,'[1]Catálogo de actividades'!$B$5:$B$296,'[1]Catálogo de actividades'!$I$5:$I$296)</f>
        <v>DECEYEC</v>
      </c>
      <c r="G1601" s="130" t="str">
        <f>_xlfn.XLOOKUP(C1601,'[1]Catálogo de actividades'!$B$5:$B$325,'[1]Catálogo de actividades'!$E$5:$E$325)</f>
        <v>20.11</v>
      </c>
      <c r="H1601" s="131">
        <v>45391</v>
      </c>
      <c r="I1601" s="131">
        <v>45444</v>
      </c>
    </row>
    <row r="1602" spans="1:9" x14ac:dyDescent="0.25">
      <c r="A1602" s="245" t="s">
        <v>375</v>
      </c>
      <c r="B1602" s="164" t="s">
        <v>19</v>
      </c>
      <c r="C1602" s="127" t="s">
        <v>339</v>
      </c>
      <c r="D1602" s="128" t="str">
        <f>_xlfn.XLOOKUP(C1602,'[1]Catálogo de actividades'!$B$5:$B$296,'[1]Catálogo de actividades'!$C$5:$C$296)</f>
        <v>INE</v>
      </c>
      <c r="E1602" s="128" t="str">
        <f>_xlfn.XLOOKUP(C1602,'[1]Catálogo de actividades'!$B$5:$B$296,'[1]Catálogo de actividades'!$D$5:$D$296)</f>
        <v>DEOE/JLE</v>
      </c>
      <c r="F1602" s="129" t="str">
        <f>_xlfn.XLOOKUP(C1602,'[1]Catálogo de actividades'!$B$5:$B$296,'[1]Catálogo de actividades'!$I$5:$I$296)</f>
        <v>DEOE</v>
      </c>
      <c r="G1602" s="130" t="str">
        <f>_xlfn.XLOOKUP(C1602,'[1]Catálogo de actividades'!$B$5:$B$325,'[1]Catálogo de actividades'!$E$5:$E$325)</f>
        <v>20.12</v>
      </c>
      <c r="H1602" s="131">
        <v>45400</v>
      </c>
      <c r="I1602" s="131">
        <v>45417</v>
      </c>
    </row>
    <row r="1603" spans="1:9" x14ac:dyDescent="0.25">
      <c r="A1603" s="245" t="s">
        <v>375</v>
      </c>
      <c r="B1603" s="164" t="s">
        <v>19</v>
      </c>
      <c r="C1603" s="127" t="s">
        <v>340</v>
      </c>
      <c r="D1603" s="128" t="str">
        <f>_xlfn.XLOOKUP(C1603,'[1]Catálogo de actividades'!$B$5:$B$296,'[1]Catálogo de actividades'!$C$5:$C$296)</f>
        <v>INE</v>
      </c>
      <c r="E1603" s="128" t="str">
        <f>_xlfn.XLOOKUP(C1603,'[1]Catálogo de actividades'!$B$5:$B$296,'[1]Catálogo de actividades'!$D$5:$D$296)</f>
        <v>DERFE/DEOE/UTSI/DECEYEC</v>
      </c>
      <c r="F1603" s="129" t="str">
        <f>_xlfn.XLOOKUP(C1603,'[1]Catálogo de actividades'!$B$5:$B$296,'[1]Catálogo de actividades'!$I$5:$I$296)</f>
        <v>DERFE</v>
      </c>
      <c r="G1603" s="130" t="str">
        <f>_xlfn.XLOOKUP(C1603,'[1]Catálogo de actividades'!$B$5:$B$325,'[1]Catálogo de actividades'!$E$5:$E$325)</f>
        <v>20.13</v>
      </c>
      <c r="H1603" s="131">
        <v>45413</v>
      </c>
      <c r="I1603" s="131">
        <v>45422</v>
      </c>
    </row>
    <row r="1604" spans="1:9" x14ac:dyDescent="0.25">
      <c r="A1604" s="245" t="s">
        <v>375</v>
      </c>
      <c r="B1604" s="164" t="s">
        <v>19</v>
      </c>
      <c r="C1604" s="127" t="s">
        <v>341</v>
      </c>
      <c r="D1604" s="128" t="str">
        <f>_xlfn.XLOOKUP(C1604,'[1]Catálogo de actividades'!$B$5:$B$296,'[1]Catálogo de actividades'!$C$5:$C$296)</f>
        <v>INE</v>
      </c>
      <c r="E1604" s="128" t="str">
        <f>_xlfn.XLOOKUP(C1604,'[1]Catálogo de actividades'!$B$5:$B$296,'[1]Catálogo de actividades'!$D$5:$D$296)</f>
        <v>DERFE/DEOE</v>
      </c>
      <c r="F1604" s="129" t="str">
        <f>_xlfn.XLOOKUP(C1604,'[1]Catálogo de actividades'!$B$5:$B$296,'[1]Catálogo de actividades'!$I$5:$I$296)</f>
        <v>DERFE</v>
      </c>
      <c r="G1604" s="130" t="str">
        <f>_xlfn.XLOOKUP(C1604,'[1]Catálogo de actividades'!$B$5:$B$325,'[1]Catálogo de actividades'!$E$5:$E$325)</f>
        <v>20.14</v>
      </c>
      <c r="H1604" s="131">
        <v>45423</v>
      </c>
      <c r="I1604" s="131">
        <v>45444</v>
      </c>
    </row>
    <row r="1605" spans="1:9" x14ac:dyDescent="0.25">
      <c r="A1605" s="245" t="s">
        <v>375</v>
      </c>
      <c r="B1605" s="164" t="s">
        <v>19</v>
      </c>
      <c r="C1605" s="127" t="s">
        <v>382</v>
      </c>
      <c r="D1605" s="128" t="str">
        <f>_xlfn.XLOOKUP(C1605,'[1]Catálogo de actividades'!$B$5:$B$296,'[1]Catálogo de actividades'!$C$5:$C$296)</f>
        <v>INE</v>
      </c>
      <c r="E1605" s="128" t="str">
        <f>_xlfn.XLOOKUP(C1605,'[1]Catálogo de actividades'!$B$5:$B$296,'[1]Catálogo de actividades'!$D$5:$D$296)</f>
        <v>JGE/CL/DECEYEC</v>
      </c>
      <c r="F1605" s="129" t="str">
        <f>_xlfn.XLOOKUP(C1605,'[1]Catálogo de actividades'!$B$5:$B$296,'[1]Catálogo de actividades'!$I$5:$I$296)</f>
        <v>DECEYEC</v>
      </c>
      <c r="G1605" s="130" t="str">
        <f>_xlfn.XLOOKUP(C1605,'[1]Catálogo de actividades'!$B$5:$B$325,'[1]Catálogo de actividades'!$E$5:$E$325)</f>
        <v>20.15</v>
      </c>
      <c r="H1605" s="131">
        <v>45397</v>
      </c>
      <c r="I1605" s="131">
        <v>45443</v>
      </c>
    </row>
    <row r="1606" spans="1:9" x14ac:dyDescent="0.25">
      <c r="A1606" s="245" t="s">
        <v>375</v>
      </c>
      <c r="B1606" s="164" t="s">
        <v>19</v>
      </c>
      <c r="C1606" s="127" t="s">
        <v>383</v>
      </c>
      <c r="D1606" s="128" t="str">
        <f>_xlfn.XLOOKUP(C1606,'[1]Catálogo de actividades'!$B$5:$B$296,'[1]Catálogo de actividades'!$C$5:$C$296)</f>
        <v>INE</v>
      </c>
      <c r="E1606" s="128" t="str">
        <f>_xlfn.XLOOKUP(C1606,'[1]Catálogo de actividades'!$B$5:$B$296,'[1]Catálogo de actividades'!$D$5:$D$296)</f>
        <v>JGE/CG/CL/DEOE</v>
      </c>
      <c r="F1606" s="129" t="str">
        <f>_xlfn.XLOOKUP(C1606,'[1]Catálogo de actividades'!$B$5:$B$296,'[1]Catálogo de actividades'!$I$5:$I$296)</f>
        <v>DEOE</v>
      </c>
      <c r="G1606" s="130" t="str">
        <f>_xlfn.XLOOKUP(C1606,'[1]Catálogo de actividades'!$B$5:$B$325,'[1]Catálogo de actividades'!$E$5:$E$325)</f>
        <v>20.16</v>
      </c>
      <c r="H1606" s="131">
        <v>45352</v>
      </c>
      <c r="I1606" s="131">
        <v>45382</v>
      </c>
    </row>
    <row r="1607" spans="1:9" x14ac:dyDescent="0.25">
      <c r="A1607" s="245" t="s">
        <v>375</v>
      </c>
      <c r="B1607" s="164" t="s">
        <v>19</v>
      </c>
      <c r="C1607" s="127" t="s">
        <v>342</v>
      </c>
      <c r="D1607" s="128" t="str">
        <f>_xlfn.XLOOKUP(C1607,'[1]Catálogo de actividades'!$B$5:$B$296,'[1]Catálogo de actividades'!$C$5:$C$296)</f>
        <v>INE</v>
      </c>
      <c r="E1607" s="128" t="str">
        <f>_xlfn.XLOOKUP(C1607,'[1]Catálogo de actividades'!$B$5:$B$296,'[1]Catálogo de actividades'!$D$5:$D$296)</f>
        <v>CG/JLE/DEOE/DERFE/DECEYEC/UTSI</v>
      </c>
      <c r="F1607" s="129" t="str">
        <f>_xlfn.XLOOKUP(C1607,'[1]Catálogo de actividades'!$B$5:$B$296,'[1]Catálogo de actividades'!$I$5:$I$296)</f>
        <v>DERFE</v>
      </c>
      <c r="G1607" s="130" t="str">
        <f>_xlfn.XLOOKUP(C1607,'[1]Catálogo de actividades'!$B$5:$B$325,'[1]Catálogo de actividades'!$E$5:$E$325)</f>
        <v>20.17</v>
      </c>
      <c r="H1607" s="131">
        <v>45323</v>
      </c>
      <c r="I1607" s="131">
        <v>45445</v>
      </c>
    </row>
    <row r="1608" spans="1:9" x14ac:dyDescent="0.25">
      <c r="A1608" s="245" t="s">
        <v>375</v>
      </c>
      <c r="B1608" s="164" t="s">
        <v>19</v>
      </c>
      <c r="C1608" s="127" t="s">
        <v>343</v>
      </c>
      <c r="D1608" s="128" t="str">
        <f>_xlfn.XLOOKUP(C1608,'[1]Catálogo de actividades'!$B$5:$B$296,'[1]Catálogo de actividades'!$C$5:$C$296)</f>
        <v>INE</v>
      </c>
      <c r="E1608" s="128" t="str">
        <f>_xlfn.XLOOKUP(C1608,'[1]Catálogo de actividades'!$B$5:$B$296,'[1]Catálogo de actividades'!$D$5:$D$296)</f>
        <v>DERFE/DEOE/DECEYEC/UTSI</v>
      </c>
      <c r="F1608" s="129" t="str">
        <f>_xlfn.XLOOKUP(C1608,'[1]Catálogo de actividades'!$B$5:$B$296,'[1]Catálogo de actividades'!$I$5:$I$296)</f>
        <v>DERFE</v>
      </c>
      <c r="G1608" s="130" t="str">
        <f>_xlfn.XLOOKUP(C1608,'[1]Catálogo de actividades'!$B$5:$B$325,'[1]Catálogo de actividades'!$E$5:$E$325)</f>
        <v>20.18</v>
      </c>
      <c r="H1608" s="131">
        <v>45416</v>
      </c>
      <c r="I1608" s="131">
        <v>45427</v>
      </c>
    </row>
    <row r="1609" spans="1:9" x14ac:dyDescent="0.25">
      <c r="A1609" s="245" t="s">
        <v>375</v>
      </c>
      <c r="B1609" s="164" t="s">
        <v>19</v>
      </c>
      <c r="C1609" s="127" t="s">
        <v>344</v>
      </c>
      <c r="D1609" s="128" t="str">
        <f>_xlfn.XLOOKUP(C1609,'[1]Catálogo de actividades'!$B$5:$B$296,'[1]Catálogo de actividades'!$C$5:$C$296)</f>
        <v>INE</v>
      </c>
      <c r="E1609" s="128" t="str">
        <f>_xlfn.XLOOKUP(C1609,'[1]Catálogo de actividades'!$B$5:$B$296,'[1]Catálogo de actividades'!$D$5:$D$296)</f>
        <v>DERFE/DEOE/DECEYEC/UTSI</v>
      </c>
      <c r="F1609" s="129" t="str">
        <f>_xlfn.XLOOKUP(C1609,'[1]Catálogo de actividades'!$B$5:$B$296,'[1]Catálogo de actividades'!$I$5:$I$296)</f>
        <v>DERFE</v>
      </c>
      <c r="G1609" s="130" t="str">
        <f>_xlfn.XLOOKUP(C1609,'[1]Catálogo de actividades'!$B$5:$B$325,'[1]Catálogo de actividades'!$E$5:$E$325)</f>
        <v>20.19</v>
      </c>
      <c r="H1609" s="131">
        <v>45430</v>
      </c>
      <c r="I1609" s="131">
        <v>45445</v>
      </c>
    </row>
    <row r="1610" spans="1:9" x14ac:dyDescent="0.25">
      <c r="A1610" s="245" t="s">
        <v>375</v>
      </c>
      <c r="B1610" s="164" t="s">
        <v>19</v>
      </c>
      <c r="C1610" s="127" t="s">
        <v>345</v>
      </c>
      <c r="D1610" s="128" t="str">
        <f>_xlfn.XLOOKUP(C1610,'[1]Catálogo de actividades'!$B$5:$B$296,'[1]Catálogo de actividades'!$C$5:$C$296)</f>
        <v>INE/OPL</v>
      </c>
      <c r="E1610" s="128" t="str">
        <f>_xlfn.XLOOKUP(C1610,'[1]Catálogo de actividades'!$B$5:$B$296,'[1]Catálogo de actividades'!$D$5:$D$296)</f>
        <v>JLE/JD/DERFE/DECEYEC/DEOE/UTSI/CG</v>
      </c>
      <c r="F1610" s="129" t="str">
        <f>_xlfn.XLOOKUP(C1610,'[1]Catálogo de actividades'!$B$5:$B$296,'[1]Catálogo de actividades'!$I$5:$I$296)</f>
        <v>DERFE</v>
      </c>
      <c r="G1610" s="130" t="str">
        <f>_xlfn.XLOOKUP(C1610,'[1]Catálogo de actividades'!$B$5:$B$325,'[1]Catálogo de actividades'!$E$5:$E$325)</f>
        <v>20.20</v>
      </c>
      <c r="H1610" s="131">
        <v>45445</v>
      </c>
      <c r="I1610" s="131">
        <v>45445</v>
      </c>
    </row>
    <row r="1611" spans="1:9" ht="15" x14ac:dyDescent="0.25">
      <c r="A1611" s="245" t="s">
        <v>375</v>
      </c>
      <c r="B1611" s="164" t="s">
        <v>20</v>
      </c>
      <c r="C1611" s="171" t="s">
        <v>240</v>
      </c>
      <c r="D1611" s="128" t="str">
        <f>_xlfn.XLOOKUP(C1611,'[1]Catálogo de actividades'!$B$5:$B$296,'[1]Catálogo de actividades'!$C$5:$C$296)</f>
        <v>INE/OPL</v>
      </c>
      <c r="E1611" s="128" t="str">
        <f>_xlfn.XLOOKUP(C1611,'[1]Catálogo de actividades'!$B$5:$B$296,'[1]Catálogo de actividades'!$D$5:$D$296)</f>
        <v>CAI/CG</v>
      </c>
      <c r="F1611" s="129" t="str">
        <f>_xlfn.XLOOKUP(C1611,'[1]Catálogo de actividades'!$B$5:$B$296,'[1]Catálogo de actividades'!$I$5:$I$296)</f>
        <v>CAI</v>
      </c>
      <c r="G1611" s="130" t="str">
        <f>_xlfn.XLOOKUP(C1611,'[1]Catálogo de actividades'!$B$5:$B$325,'[1]Catálogo de actividades'!$E$5:$E$325)</f>
        <v>21.1</v>
      </c>
      <c r="H1611" s="131">
        <v>45170</v>
      </c>
      <c r="I1611" s="131">
        <v>45199</v>
      </c>
    </row>
    <row r="1612" spans="1:9" ht="15" x14ac:dyDescent="0.25">
      <c r="A1612" s="245" t="s">
        <v>375</v>
      </c>
      <c r="B1612" s="164" t="s">
        <v>20</v>
      </c>
      <c r="C1612" s="171" t="s">
        <v>241</v>
      </c>
      <c r="D1612" s="128" t="str">
        <f>_xlfn.XLOOKUP(C1612,'[1]Catálogo de actividades'!$B$5:$B$296,'[1]Catálogo de actividades'!$C$5:$C$296)</f>
        <v>INE</v>
      </c>
      <c r="E1612" s="128" t="str">
        <f>_xlfn.XLOOKUP(C1612,'[1]Catálogo de actividades'!$B$5:$B$296,'[1]Catálogo de actividades'!$D$5:$D$296)</f>
        <v>CAI/JLE</v>
      </c>
      <c r="F1612" s="129" t="str">
        <f>_xlfn.XLOOKUP(C1612,'[1]Catálogo de actividades'!$B$5:$B$296,'[1]Catálogo de actividades'!$I$5:$I$296)</f>
        <v>OPL</v>
      </c>
      <c r="G1612" s="130" t="str">
        <f>_xlfn.XLOOKUP(C1612,'[1]Catálogo de actividades'!$B$5:$B$325,'[1]Catálogo de actividades'!$E$5:$E$325)</f>
        <v>21.2</v>
      </c>
      <c r="H1612" s="131">
        <v>45189</v>
      </c>
      <c r="I1612" s="131">
        <v>45408</v>
      </c>
    </row>
    <row r="1613" spans="1:9" ht="15" x14ac:dyDescent="0.25">
      <c r="A1613" s="245" t="s">
        <v>375</v>
      </c>
      <c r="B1613" s="164" t="s">
        <v>20</v>
      </c>
      <c r="C1613" s="171" t="s">
        <v>242</v>
      </c>
      <c r="D1613" s="128" t="str">
        <f>_xlfn.XLOOKUP(C1613,'[1]Catálogo de actividades'!$B$5:$B$296,'[1]Catálogo de actividades'!$C$5:$C$296)</f>
        <v>INE</v>
      </c>
      <c r="E1613" s="128" t="str">
        <f>_xlfn.XLOOKUP(C1613,'[1]Catálogo de actividades'!$B$5:$B$296,'[1]Catálogo de actividades'!$D$5:$D$296)</f>
        <v>CAI</v>
      </c>
      <c r="F1613" s="129" t="str">
        <f>_xlfn.XLOOKUP(C1613,'[1]Catálogo de actividades'!$B$5:$B$296,'[1]Catálogo de actividades'!$I$5:$I$296)</f>
        <v>CAI</v>
      </c>
      <c r="G1613" s="130" t="str">
        <f>_xlfn.XLOOKUP(C1613,'[1]Catálogo de actividades'!$B$5:$B$325,'[1]Catálogo de actividades'!$E$5:$E$325)</f>
        <v>21.3</v>
      </c>
      <c r="H1613" s="131">
        <v>45170</v>
      </c>
      <c r="I1613" s="131">
        <v>45434</v>
      </c>
    </row>
    <row r="1614" spans="1:9" ht="15" x14ac:dyDescent="0.25">
      <c r="A1614" s="245" t="s">
        <v>375</v>
      </c>
      <c r="B1614" s="164" t="s">
        <v>20</v>
      </c>
      <c r="C1614" s="171" t="s">
        <v>243</v>
      </c>
      <c r="D1614" s="128" t="str">
        <f>_xlfn.XLOOKUP(C1614,'[1]Catálogo de actividades'!$B$5:$B$296,'[1]Catálogo de actividades'!$C$5:$C$296)</f>
        <v>INE</v>
      </c>
      <c r="E1614" s="128" t="str">
        <f>_xlfn.XLOOKUP(C1614,'[1]Catálogo de actividades'!$B$5:$B$296,'[1]Catálogo de actividades'!$D$5:$D$296)</f>
        <v>CAI</v>
      </c>
      <c r="F1614" s="129" t="str">
        <f>_xlfn.XLOOKUP(C1614,'[1]Catálogo de actividades'!$B$5:$B$296,'[1]Catálogo de actividades'!$I$5:$I$296)</f>
        <v>CAI</v>
      </c>
      <c r="G1614" s="130" t="str">
        <f>_xlfn.XLOOKUP(C1614,'[1]Catálogo de actividades'!$B$5:$B$325,'[1]Catálogo de actividades'!$E$5:$E$325)</f>
        <v>21.4</v>
      </c>
      <c r="H1614" s="131">
        <v>45189</v>
      </c>
      <c r="I1614" s="131">
        <v>45443</v>
      </c>
    </row>
    <row r="1615" spans="1:9" ht="15" x14ac:dyDescent="0.25">
      <c r="A1615" s="245" t="s">
        <v>375</v>
      </c>
      <c r="B1615" s="164" t="s">
        <v>21</v>
      </c>
      <c r="C1615" s="171" t="s">
        <v>244</v>
      </c>
      <c r="D1615" s="128" t="str">
        <f>_xlfn.XLOOKUP(C1615,'[1]Catálogo de actividades'!$B$5:$B$296,'[1]Catálogo de actividades'!$C$5:$C$296)</f>
        <v>OPL</v>
      </c>
      <c r="E1615" s="128" t="str">
        <f>_xlfn.XLOOKUP(C1615,'[1]Catálogo de actividades'!$B$5:$B$296,'[1]Catálogo de actividades'!$D$5:$D$296)</f>
        <v>CG</v>
      </c>
      <c r="F1615" s="129" t="str">
        <f>_xlfn.XLOOKUP(C1615,'[1]Catálogo de actividades'!$B$5:$B$296,'[1]Catálogo de actividades'!$I$5:$I$296)</f>
        <v>OPL</v>
      </c>
      <c r="G1615" s="130" t="str">
        <f>_xlfn.XLOOKUP(C1615,'[1]Catálogo de actividades'!$B$5:$B$325,'[1]Catálogo de actividades'!$E$5:$E$325)</f>
        <v>22.1</v>
      </c>
      <c r="H1615" s="131">
        <v>45481</v>
      </c>
      <c r="I1615" s="131">
        <v>45485</v>
      </c>
    </row>
    <row r="1616" spans="1:9" x14ac:dyDescent="0.25">
      <c r="A1616" s="245" t="s">
        <v>375</v>
      </c>
      <c r="B1616" s="139" t="s">
        <v>23</v>
      </c>
      <c r="C1616" s="139" t="s">
        <v>245</v>
      </c>
      <c r="D1616" s="140" t="s">
        <v>246</v>
      </c>
      <c r="E1616" s="141" t="s">
        <v>247</v>
      </c>
      <c r="F1616" s="142" t="s">
        <v>122</v>
      </c>
      <c r="G1616" s="130" t="str">
        <f>_xlfn.XLOOKUP(C1616,'[1]Catálogo de actividades'!$B$5:$B$325,'[1]Catálogo de actividades'!$E$5:$E$325)</f>
        <v>24.1</v>
      </c>
      <c r="H1616" s="131">
        <v>45153</v>
      </c>
      <c r="I1616" s="131">
        <v>45397</v>
      </c>
    </row>
    <row r="1617" spans="1:9" x14ac:dyDescent="0.25">
      <c r="A1617" s="245" t="s">
        <v>375</v>
      </c>
      <c r="B1617" s="139" t="s">
        <v>23</v>
      </c>
      <c r="C1617" s="139" t="s">
        <v>248</v>
      </c>
      <c r="D1617" s="140" t="s">
        <v>249</v>
      </c>
      <c r="E1617" s="141" t="s">
        <v>250</v>
      </c>
      <c r="F1617" s="141" t="s">
        <v>250</v>
      </c>
      <c r="G1617" s="130" t="str">
        <f>_xlfn.XLOOKUP(C1617,'[1]Catálogo de actividades'!$B$5:$B$325,'[1]Catálogo de actividades'!$E$5:$E$325)</f>
        <v>24.2</v>
      </c>
      <c r="H1617" s="131">
        <v>45292</v>
      </c>
      <c r="I1617" s="131">
        <v>45306</v>
      </c>
    </row>
    <row r="1618" spans="1:9" x14ac:dyDescent="0.25">
      <c r="A1618" s="245" t="s">
        <v>375</v>
      </c>
      <c r="B1618" s="139" t="s">
        <v>23</v>
      </c>
      <c r="C1618" s="139" t="s">
        <v>251</v>
      </c>
      <c r="D1618" s="140" t="s">
        <v>249</v>
      </c>
      <c r="E1618" s="141" t="s">
        <v>250</v>
      </c>
      <c r="F1618" s="141" t="s">
        <v>250</v>
      </c>
      <c r="G1618" s="130" t="str">
        <f>_xlfn.XLOOKUP(C1618,'[1]Catálogo de actividades'!$B$5:$B$325,'[1]Catálogo de actividades'!$E$5:$E$325)</f>
        <v>24.3</v>
      </c>
      <c r="H1618" s="131">
        <v>45292</v>
      </c>
      <c r="I1618" s="131">
        <v>45306</v>
      </c>
    </row>
    <row r="1619" spans="1:9" x14ac:dyDescent="0.25">
      <c r="A1619" s="245" t="s">
        <v>375</v>
      </c>
      <c r="B1619" s="139" t="s">
        <v>23</v>
      </c>
      <c r="C1619" s="139" t="s">
        <v>252</v>
      </c>
      <c r="D1619" s="140" t="s">
        <v>249</v>
      </c>
      <c r="E1619" s="141" t="s">
        <v>253</v>
      </c>
      <c r="F1619" s="141" t="s">
        <v>253</v>
      </c>
      <c r="G1619" s="130" t="str">
        <f>_xlfn.XLOOKUP(C1619,'[1]Catálogo de actividades'!$B$5:$B$325,'[1]Catálogo de actividades'!$E$5:$E$325)</f>
        <v>24.4</v>
      </c>
      <c r="H1619" s="131">
        <v>45318</v>
      </c>
      <c r="I1619" s="131">
        <v>45322</v>
      </c>
    </row>
    <row r="1620" spans="1:9" x14ac:dyDescent="0.25">
      <c r="A1620" s="245" t="s">
        <v>375</v>
      </c>
      <c r="B1620" s="139" t="s">
        <v>23</v>
      </c>
      <c r="C1620" s="139" t="s">
        <v>254</v>
      </c>
      <c r="D1620" s="140" t="s">
        <v>249</v>
      </c>
      <c r="E1620" s="141" t="s">
        <v>250</v>
      </c>
      <c r="F1620" s="141" t="s">
        <v>250</v>
      </c>
      <c r="G1620" s="130" t="str">
        <f>_xlfn.XLOOKUP(C1620,'[1]Catálogo de actividades'!$B$5:$B$325,'[1]Catálogo de actividades'!$E$5:$E$325)</f>
        <v>24.5</v>
      </c>
      <c r="H1620" s="131">
        <v>45318</v>
      </c>
      <c r="I1620" s="131">
        <v>45322</v>
      </c>
    </row>
    <row r="1621" spans="1:9" x14ac:dyDescent="0.25">
      <c r="A1621" s="245" t="s">
        <v>375</v>
      </c>
      <c r="B1621" s="139" t="s">
        <v>23</v>
      </c>
      <c r="C1621" s="139" t="s">
        <v>255</v>
      </c>
      <c r="D1621" s="140" t="s">
        <v>249</v>
      </c>
      <c r="E1621" s="141" t="s">
        <v>256</v>
      </c>
      <c r="F1621" s="141" t="s">
        <v>256</v>
      </c>
      <c r="G1621" s="130" t="str">
        <f>_xlfn.XLOOKUP(C1621,'[1]Catálogo de actividades'!$B$5:$B$325,'[1]Catálogo de actividades'!$E$5:$E$325)</f>
        <v>24.6</v>
      </c>
      <c r="H1621" s="131">
        <v>45328</v>
      </c>
      <c r="I1621" s="131">
        <v>45328</v>
      </c>
    </row>
    <row r="1622" spans="1:9" x14ac:dyDescent="0.25">
      <c r="A1622" s="245" t="s">
        <v>375</v>
      </c>
      <c r="B1622" s="139" t="s">
        <v>23</v>
      </c>
      <c r="C1622" s="139" t="s">
        <v>257</v>
      </c>
      <c r="D1622" s="140" t="s">
        <v>249</v>
      </c>
      <c r="E1622" s="141" t="s">
        <v>258</v>
      </c>
      <c r="F1622" s="141" t="s">
        <v>259</v>
      </c>
      <c r="G1622" s="130" t="str">
        <f>_xlfn.XLOOKUP(C1622,'[1]Catálogo de actividades'!$B$5:$B$325,'[1]Catálogo de actividades'!$E$5:$E$325)</f>
        <v>24.7</v>
      </c>
      <c r="H1622" s="131">
        <v>45325</v>
      </c>
      <c r="I1622" s="131">
        <v>45334</v>
      </c>
    </row>
    <row r="1623" spans="1:9" x14ac:dyDescent="0.25">
      <c r="A1623" s="245" t="s">
        <v>375</v>
      </c>
      <c r="B1623" s="139" t="s">
        <v>23</v>
      </c>
      <c r="C1623" s="139" t="s">
        <v>260</v>
      </c>
      <c r="D1623" s="140" t="s">
        <v>249</v>
      </c>
      <c r="E1623" s="141" t="s">
        <v>253</v>
      </c>
      <c r="F1623" s="141" t="s">
        <v>253</v>
      </c>
      <c r="G1623" s="130" t="str">
        <f>_xlfn.XLOOKUP(C1623,'[1]Catálogo de actividades'!$B$5:$B$325,'[1]Catálogo de actividades'!$E$5:$E$325)</f>
        <v>24.8</v>
      </c>
      <c r="H1623" s="131">
        <v>45334</v>
      </c>
      <c r="I1623" s="131">
        <v>45338</v>
      </c>
    </row>
    <row r="1624" spans="1:9" x14ac:dyDescent="0.25">
      <c r="A1624" s="245" t="s">
        <v>375</v>
      </c>
      <c r="B1624" s="139" t="s">
        <v>23</v>
      </c>
      <c r="C1624" s="139" t="s">
        <v>261</v>
      </c>
      <c r="D1624" s="140" t="s">
        <v>249</v>
      </c>
      <c r="E1624" s="141" t="s">
        <v>262</v>
      </c>
      <c r="F1624" s="148" t="s">
        <v>259</v>
      </c>
      <c r="G1624" s="130" t="str">
        <f>_xlfn.XLOOKUP(C1624,'[1]Catálogo de actividades'!$B$5:$B$325,'[1]Catálogo de actividades'!$E$5:$E$325)</f>
        <v>24.9</v>
      </c>
      <c r="H1624" s="131">
        <v>45352</v>
      </c>
      <c r="I1624" s="131">
        <v>45397</v>
      </c>
    </row>
    <row r="1625" spans="1:9" x14ac:dyDescent="0.25">
      <c r="A1625" s="245" t="s">
        <v>375</v>
      </c>
      <c r="B1625" s="139" t="s">
        <v>23</v>
      </c>
      <c r="C1625" s="139" t="s">
        <v>263</v>
      </c>
      <c r="D1625" s="140" t="s">
        <v>249</v>
      </c>
      <c r="E1625" s="141" t="s">
        <v>264</v>
      </c>
      <c r="F1625" s="148" t="s">
        <v>256</v>
      </c>
      <c r="G1625" s="130" t="str">
        <f>_xlfn.XLOOKUP(C1625,'[1]Catálogo de actividades'!$B$5:$B$325,'[1]Catálogo de actividades'!$E$5:$E$325)</f>
        <v>24.10</v>
      </c>
      <c r="H1625" s="131">
        <v>45388</v>
      </c>
      <c r="I1625" s="131">
        <v>45388</v>
      </c>
    </row>
    <row r="1626" spans="1:9" x14ac:dyDescent="0.25">
      <c r="A1626" s="245" t="s">
        <v>375</v>
      </c>
      <c r="B1626" s="139" t="s">
        <v>23</v>
      </c>
      <c r="C1626" s="139" t="s">
        <v>265</v>
      </c>
      <c r="D1626" s="140" t="s">
        <v>246</v>
      </c>
      <c r="E1626" s="141" t="s">
        <v>266</v>
      </c>
      <c r="F1626" s="148" t="s">
        <v>122</v>
      </c>
      <c r="G1626" s="130" t="str">
        <f>_xlfn.XLOOKUP(C1626,'[1]Catálogo de actividades'!$B$5:$B$325,'[1]Catálogo de actividades'!$E$5:$E$325)</f>
        <v>24.11</v>
      </c>
      <c r="H1626" s="131">
        <v>45390</v>
      </c>
      <c r="I1626" s="131">
        <v>45404</v>
      </c>
    </row>
    <row r="1627" spans="1:9" x14ac:dyDescent="0.25">
      <c r="A1627" s="245" t="s">
        <v>375</v>
      </c>
      <c r="B1627" s="139" t="s">
        <v>23</v>
      </c>
      <c r="C1627" s="139" t="s">
        <v>267</v>
      </c>
      <c r="D1627" s="140" t="s">
        <v>246</v>
      </c>
      <c r="E1627" s="141" t="s">
        <v>266</v>
      </c>
      <c r="F1627" s="148" t="s">
        <v>253</v>
      </c>
      <c r="G1627" s="130" t="str">
        <f>_xlfn.XLOOKUP(C1627,'[1]Catálogo de actividades'!$B$5:$B$325,'[1]Catálogo de actividades'!$E$5:$E$325)</f>
        <v>24.12</v>
      </c>
      <c r="H1627" s="131">
        <v>45390</v>
      </c>
      <c r="I1627" s="131">
        <v>45436</v>
      </c>
    </row>
    <row r="1628" spans="1:9" x14ac:dyDescent="0.25">
      <c r="A1628" s="245" t="s">
        <v>375</v>
      </c>
      <c r="B1628" s="139" t="s">
        <v>23</v>
      </c>
      <c r="C1628" s="139" t="s">
        <v>268</v>
      </c>
      <c r="D1628" s="140" t="s">
        <v>249</v>
      </c>
      <c r="E1628" s="141" t="s">
        <v>259</v>
      </c>
      <c r="F1628" s="148" t="s">
        <v>259</v>
      </c>
      <c r="G1628" s="130" t="str">
        <f>_xlfn.XLOOKUP(C1628,'[1]Catálogo de actividades'!$B$5:$B$325,'[1]Catálogo de actividades'!$E$5:$E$325)</f>
        <v>24.13</v>
      </c>
      <c r="H1628" s="131">
        <v>45412</v>
      </c>
      <c r="I1628" s="131">
        <v>45415</v>
      </c>
    </row>
    <row r="1629" spans="1:9" x14ac:dyDescent="0.25">
      <c r="A1629" s="245" t="s">
        <v>375</v>
      </c>
      <c r="B1629" s="139" t="s">
        <v>23</v>
      </c>
      <c r="C1629" s="139" t="s">
        <v>269</v>
      </c>
      <c r="D1629" s="140" t="s">
        <v>249</v>
      </c>
      <c r="E1629" s="141" t="s">
        <v>258</v>
      </c>
      <c r="F1629" s="148" t="s">
        <v>259</v>
      </c>
      <c r="G1629" s="130" t="str">
        <f>_xlfn.XLOOKUP(C1629,'[1]Catálogo de actividades'!$B$5:$B$325,'[1]Catálogo de actividades'!$E$5:$E$325)</f>
        <v>24.14</v>
      </c>
      <c r="H1629" s="131">
        <v>45418</v>
      </c>
      <c r="I1629" s="131">
        <v>45432</v>
      </c>
    </row>
    <row r="1630" spans="1:9" x14ac:dyDescent="0.25">
      <c r="A1630" s="245" t="s">
        <v>375</v>
      </c>
      <c r="B1630" s="149" t="s">
        <v>23</v>
      </c>
      <c r="C1630" s="149" t="s">
        <v>270</v>
      </c>
      <c r="D1630" s="150" t="s">
        <v>249</v>
      </c>
      <c r="E1630" s="151" t="s">
        <v>271</v>
      </c>
      <c r="F1630" s="152" t="s">
        <v>259</v>
      </c>
      <c r="G1630" s="130" t="str">
        <f>_xlfn.XLOOKUP(C1630,'[1]Catálogo de actividades'!$B$5:$B$325,'[1]Catálogo de actividades'!$E$5:$E$325)</f>
        <v>24.15</v>
      </c>
      <c r="H1630" s="131">
        <v>45445</v>
      </c>
      <c r="I1630" s="131">
        <v>45446</v>
      </c>
    </row>
    <row r="1631" spans="1:9" x14ac:dyDescent="0.25">
      <c r="A1631" s="245" t="s">
        <v>375</v>
      </c>
      <c r="B1631" s="139" t="s">
        <v>24</v>
      </c>
      <c r="C1631" s="139" t="s">
        <v>346</v>
      </c>
      <c r="D1631" s="140" t="s">
        <v>249</v>
      </c>
      <c r="E1631" s="141" t="s">
        <v>250</v>
      </c>
      <c r="F1631" s="140" t="s">
        <v>250</v>
      </c>
      <c r="G1631" s="130" t="str">
        <f>_xlfn.XLOOKUP(C1631,'[1]Catálogo de actividades'!$B$5:$B$325,'[1]Catálogo de actividades'!$E$5:$E$325)</f>
        <v>25.1</v>
      </c>
      <c r="H1631" s="143">
        <v>45231</v>
      </c>
      <c r="I1631" s="144">
        <v>45291</v>
      </c>
    </row>
    <row r="1632" spans="1:9" x14ac:dyDescent="0.25">
      <c r="A1632" s="245" t="s">
        <v>375</v>
      </c>
      <c r="B1632" s="139" t="s">
        <v>24</v>
      </c>
      <c r="C1632" s="139" t="s">
        <v>347</v>
      </c>
      <c r="D1632" s="140" t="s">
        <v>246</v>
      </c>
      <c r="E1632" s="141" t="s">
        <v>247</v>
      </c>
      <c r="F1632" s="142" t="s">
        <v>122</v>
      </c>
      <c r="G1632" s="130" t="str">
        <f>_xlfn.XLOOKUP(C1632,'[1]Catálogo de actividades'!$B$5:$B$325,'[1]Catálogo de actividades'!$E$5:$E$325)</f>
        <v>25.2</v>
      </c>
      <c r="H1632" s="145">
        <v>45215</v>
      </c>
      <c r="I1632" s="146">
        <v>45397</v>
      </c>
    </row>
    <row r="1633" spans="1:9" x14ac:dyDescent="0.25">
      <c r="A1633" s="245" t="s">
        <v>375</v>
      </c>
      <c r="B1633" s="139" t="s">
        <v>24</v>
      </c>
      <c r="C1633" s="139" t="s">
        <v>348</v>
      </c>
      <c r="D1633" s="140" t="s">
        <v>246</v>
      </c>
      <c r="E1633" s="141" t="s">
        <v>349</v>
      </c>
      <c r="F1633" s="140" t="s">
        <v>259</v>
      </c>
      <c r="G1633" s="130" t="str">
        <f>_xlfn.XLOOKUP(C1633,'[1]Catálogo de actividades'!$B$5:$B$325,'[1]Catálogo de actividades'!$E$5:$E$325)</f>
        <v>25.3</v>
      </c>
      <c r="H1633" s="145">
        <v>45231</v>
      </c>
      <c r="I1633" s="146">
        <v>45275</v>
      </c>
    </row>
    <row r="1634" spans="1:9" x14ac:dyDescent="0.25">
      <c r="A1634" s="245" t="s">
        <v>375</v>
      </c>
      <c r="B1634" s="139" t="s">
        <v>24</v>
      </c>
      <c r="C1634" s="139" t="s">
        <v>350</v>
      </c>
      <c r="D1634" s="140" t="s">
        <v>246</v>
      </c>
      <c r="E1634" s="141" t="s">
        <v>351</v>
      </c>
      <c r="F1634" s="140" t="s">
        <v>259</v>
      </c>
      <c r="G1634" s="130" t="str">
        <f>_xlfn.XLOOKUP(C1634,'[1]Catálogo de actividades'!$B$5:$B$325,'[1]Catálogo de actividades'!$E$5:$E$325)</f>
        <v>25.4</v>
      </c>
      <c r="H1634" s="145">
        <v>45261</v>
      </c>
      <c r="I1634" s="146">
        <v>45276</v>
      </c>
    </row>
    <row r="1635" spans="1:9" x14ac:dyDescent="0.25">
      <c r="A1635" s="245" t="s">
        <v>375</v>
      </c>
      <c r="B1635" s="139" t="s">
        <v>24</v>
      </c>
      <c r="C1635" s="139" t="s">
        <v>352</v>
      </c>
      <c r="D1635" s="140" t="s">
        <v>249</v>
      </c>
      <c r="E1635" s="141" t="s">
        <v>259</v>
      </c>
      <c r="F1635" s="140" t="s">
        <v>259</v>
      </c>
      <c r="G1635" s="130" t="str">
        <f>_xlfn.XLOOKUP(C1635,'[1]Catálogo de actividades'!$B$5:$B$325,'[1]Catálogo de actividades'!$E$5:$E$325)</f>
        <v>25.5</v>
      </c>
      <c r="H1635" s="145">
        <v>45292</v>
      </c>
      <c r="I1635" s="146">
        <v>45299</v>
      </c>
    </row>
    <row r="1636" spans="1:9" x14ac:dyDescent="0.25">
      <c r="A1636" s="245" t="s">
        <v>375</v>
      </c>
      <c r="B1636" s="139" t="s">
        <v>24</v>
      </c>
      <c r="C1636" s="139" t="s">
        <v>353</v>
      </c>
      <c r="D1636" s="140" t="s">
        <v>249</v>
      </c>
      <c r="E1636" s="141" t="s">
        <v>258</v>
      </c>
      <c r="F1636" s="148" t="s">
        <v>259</v>
      </c>
      <c r="G1636" s="130" t="str">
        <f>_xlfn.XLOOKUP(C1636,'[1]Catálogo de actividades'!$B$5:$B$325,'[1]Catálogo de actividades'!$E$5:$E$325)</f>
        <v>25.6</v>
      </c>
      <c r="H1636" s="145">
        <v>45316</v>
      </c>
      <c r="I1636" s="146">
        <v>45322</v>
      </c>
    </row>
    <row r="1637" spans="1:9" x14ac:dyDescent="0.25">
      <c r="A1637" s="245" t="s">
        <v>375</v>
      </c>
      <c r="B1637" s="139" t="s">
        <v>24</v>
      </c>
      <c r="C1637" s="139" t="s">
        <v>100</v>
      </c>
      <c r="D1637" s="140" t="s">
        <v>249</v>
      </c>
      <c r="E1637" s="141" t="s">
        <v>354</v>
      </c>
      <c r="F1637" s="148" t="s">
        <v>256</v>
      </c>
      <c r="G1637" s="130" t="str">
        <f>_xlfn.XLOOKUP(C1637,'[1]Catálogo de actividades'!$B$5:$B$325,'[1]Catálogo de actividades'!$E$5:$E$325)</f>
        <v>7.11</v>
      </c>
      <c r="H1637" s="145">
        <v>45328</v>
      </c>
      <c r="I1637" s="146">
        <v>45328</v>
      </c>
    </row>
    <row r="1638" spans="1:9" x14ac:dyDescent="0.25">
      <c r="A1638" s="245" t="s">
        <v>375</v>
      </c>
      <c r="B1638" s="139" t="s">
        <v>24</v>
      </c>
      <c r="C1638" s="139" t="s">
        <v>355</v>
      </c>
      <c r="D1638" s="140" t="s">
        <v>249</v>
      </c>
      <c r="E1638" s="141" t="s">
        <v>253</v>
      </c>
      <c r="F1638" s="148" t="s">
        <v>253</v>
      </c>
      <c r="G1638" s="130" t="str">
        <f>_xlfn.XLOOKUP(C1638,'[1]Catálogo de actividades'!$B$5:$B$325,'[1]Catálogo de actividades'!$E$5:$E$325)</f>
        <v>25.8</v>
      </c>
      <c r="H1638" s="145">
        <v>45352</v>
      </c>
      <c r="I1638" s="146">
        <v>45355</v>
      </c>
    </row>
    <row r="1639" spans="1:9" x14ac:dyDescent="0.25">
      <c r="A1639" s="245" t="s">
        <v>375</v>
      </c>
      <c r="B1639" s="139" t="s">
        <v>24</v>
      </c>
      <c r="C1639" s="139" t="s">
        <v>356</v>
      </c>
      <c r="D1639" s="140" t="s">
        <v>249</v>
      </c>
      <c r="E1639" s="141" t="s">
        <v>262</v>
      </c>
      <c r="F1639" s="148" t="s">
        <v>259</v>
      </c>
      <c r="G1639" s="130" t="str">
        <f>_xlfn.XLOOKUP(C1639,'[1]Catálogo de actividades'!$B$5:$B$325,'[1]Catálogo de actividades'!$E$5:$E$325)</f>
        <v>25.9</v>
      </c>
      <c r="H1639" s="145">
        <v>45366</v>
      </c>
      <c r="I1639" s="146">
        <v>45397</v>
      </c>
    </row>
    <row r="1640" spans="1:9" x14ac:dyDescent="0.25">
      <c r="A1640" s="245" t="s">
        <v>375</v>
      </c>
      <c r="B1640" s="139" t="s">
        <v>24</v>
      </c>
      <c r="C1640" s="139" t="s">
        <v>357</v>
      </c>
      <c r="D1640" s="140" t="s">
        <v>249</v>
      </c>
      <c r="E1640" s="141" t="s">
        <v>358</v>
      </c>
      <c r="F1640" s="148" t="s">
        <v>256</v>
      </c>
      <c r="G1640" s="130" t="str">
        <f>_xlfn.XLOOKUP(C1640,'[1]Catálogo de actividades'!$B$5:$B$325,'[1]Catálogo de actividades'!$E$5:$E$325)</f>
        <v>25.7</v>
      </c>
      <c r="H1640" s="145">
        <v>45388</v>
      </c>
      <c r="I1640" s="146">
        <v>45388</v>
      </c>
    </row>
    <row r="1641" spans="1:9" x14ac:dyDescent="0.25">
      <c r="A1641" s="245" t="s">
        <v>375</v>
      </c>
      <c r="B1641" s="139" t="s">
        <v>24</v>
      </c>
      <c r="C1641" s="139" t="s">
        <v>359</v>
      </c>
      <c r="D1641" s="140" t="s">
        <v>246</v>
      </c>
      <c r="E1641" s="141" t="s">
        <v>360</v>
      </c>
      <c r="F1641" s="148" t="s">
        <v>122</v>
      </c>
      <c r="G1641" s="130" t="str">
        <f>_xlfn.XLOOKUP(C1641,'[1]Catálogo de actividades'!$B$5:$B$325,'[1]Catálogo de actividades'!$E$5:$E$325)</f>
        <v>25.11</v>
      </c>
      <c r="H1641" s="145">
        <v>45390</v>
      </c>
      <c r="I1641" s="146">
        <v>45404</v>
      </c>
    </row>
    <row r="1642" spans="1:9" x14ac:dyDescent="0.25">
      <c r="A1642" s="245" t="s">
        <v>375</v>
      </c>
      <c r="B1642" s="139" t="s">
        <v>24</v>
      </c>
      <c r="C1642" s="139" t="s">
        <v>361</v>
      </c>
      <c r="D1642" s="140" t="s">
        <v>249</v>
      </c>
      <c r="E1642" s="141" t="s">
        <v>362</v>
      </c>
      <c r="F1642" s="148" t="s">
        <v>250</v>
      </c>
      <c r="G1642" s="130" t="str">
        <f>_xlfn.XLOOKUP(C1642,'[1]Catálogo de actividades'!$B$5:$B$325,'[1]Catálogo de actividades'!$E$5:$E$325)</f>
        <v>25.12</v>
      </c>
      <c r="H1642" s="145">
        <v>45397</v>
      </c>
      <c r="I1642" s="146">
        <v>45412</v>
      </c>
    </row>
    <row r="1643" spans="1:9" x14ac:dyDescent="0.25">
      <c r="A1643" s="245" t="s">
        <v>375</v>
      </c>
      <c r="B1643" s="139" t="s">
        <v>24</v>
      </c>
      <c r="C1643" s="139" t="s">
        <v>363</v>
      </c>
      <c r="D1643" s="140" t="s">
        <v>249</v>
      </c>
      <c r="E1643" s="141" t="s">
        <v>258</v>
      </c>
      <c r="F1643" s="148" t="s">
        <v>259</v>
      </c>
      <c r="G1643" s="130" t="str">
        <f>_xlfn.XLOOKUP(C1643,'[1]Catálogo de actividades'!$B$5:$B$325,'[1]Catálogo de actividades'!$E$5:$E$325)</f>
        <v>25.13</v>
      </c>
      <c r="H1643" s="145">
        <v>45418</v>
      </c>
      <c r="I1643" s="146">
        <v>45432</v>
      </c>
    </row>
    <row r="1644" spans="1:9" x14ac:dyDescent="0.25">
      <c r="A1644" s="245" t="s">
        <v>375</v>
      </c>
      <c r="B1644" s="139" t="s">
        <v>24</v>
      </c>
      <c r="C1644" s="139" t="s">
        <v>364</v>
      </c>
      <c r="D1644" s="140" t="s">
        <v>249</v>
      </c>
      <c r="E1644" s="141" t="s">
        <v>365</v>
      </c>
      <c r="F1644" s="148" t="s">
        <v>259</v>
      </c>
      <c r="G1644" s="130" t="str">
        <f>_xlfn.XLOOKUP(C1644,'[1]Catálogo de actividades'!$B$5:$B$325,'[1]Catálogo de actividades'!$E$5:$E$325)</f>
        <v>25.14</v>
      </c>
      <c r="H1644" s="145">
        <v>45445</v>
      </c>
      <c r="I1644" s="146">
        <v>45446</v>
      </c>
    </row>
    <row r="1645" spans="1:9" x14ac:dyDescent="0.25">
      <c r="A1645" s="142" t="s">
        <v>384</v>
      </c>
      <c r="B1645" s="164" t="s">
        <v>0</v>
      </c>
      <c r="C1645" s="127" t="s">
        <v>36</v>
      </c>
      <c r="D1645" s="128" t="str">
        <f>_xlfn.XLOOKUP(C1645,'[1]Catálogo de actividades'!$B$5:$B$296,'[1]Catálogo de actividades'!$C$5:$C$296)</f>
        <v>INE</v>
      </c>
      <c r="E1645" s="128" t="str">
        <f>_xlfn.XLOOKUP(C1645,'[1]Catálogo de actividades'!$B$5:$B$296,'[1]Catálogo de actividades'!$D$5:$D$296)</f>
        <v>CG</v>
      </c>
      <c r="F1645" s="129" t="str">
        <f>_xlfn.XLOOKUP(C1645,'[1]Catálogo de actividades'!$B$5:$B$296,'[1]Catálogo de actividades'!$I$5:$I$296)</f>
        <v>UTVOPL</v>
      </c>
      <c r="G1645" s="130" t="str">
        <f>_xlfn.XLOOKUP(C1645,'[1]Catálogo de actividades'!$B$5:$B$325,'[1]Catálogo de actividades'!$E$5:$E$325)</f>
        <v>1.1</v>
      </c>
      <c r="H1645" s="131">
        <v>45122</v>
      </c>
      <c r="I1645" s="131">
        <v>45139</v>
      </c>
    </row>
    <row r="1646" spans="1:9" x14ac:dyDescent="0.25">
      <c r="A1646" s="142" t="s">
        <v>384</v>
      </c>
      <c r="B1646" s="164" t="s">
        <v>0</v>
      </c>
      <c r="C1646" s="127" t="s">
        <v>37</v>
      </c>
      <c r="D1646" s="128" t="str">
        <f>_xlfn.XLOOKUP(C1646,'[1]Catálogo de actividades'!$B$5:$B$296,'[1]Catálogo de actividades'!$C$5:$C$296)</f>
        <v>INE/OPL</v>
      </c>
      <c r="E1646" s="128" t="str">
        <f>_xlfn.XLOOKUP(C1646,'[1]Catálogo de actividades'!$B$5:$B$296,'[1]Catálogo de actividades'!$D$5:$D$296)</f>
        <v>DECEYEC/JLE/OPL</v>
      </c>
      <c r="F1646" s="129" t="str">
        <f>_xlfn.XLOOKUP(C1646,'[1]Catálogo de actividades'!$B$5:$B$296,'[1]Catálogo de actividades'!$I$5:$I$296)</f>
        <v>DECEYEC</v>
      </c>
      <c r="G1646" s="130" t="str">
        <f>_xlfn.XLOOKUP(C1646,'[1]Catálogo de actividades'!$B$5:$B$325,'[1]Catálogo de actividades'!$E$5:$E$325)</f>
        <v>1.2</v>
      </c>
      <c r="H1646" s="132">
        <v>45231</v>
      </c>
      <c r="I1646" s="132">
        <v>45306</v>
      </c>
    </row>
    <row r="1647" spans="1:9" x14ac:dyDescent="0.25">
      <c r="A1647" s="142" t="s">
        <v>384</v>
      </c>
      <c r="B1647" s="164" t="s">
        <v>0</v>
      </c>
      <c r="C1647" s="127" t="s">
        <v>38</v>
      </c>
      <c r="D1647" s="128" t="str">
        <f>_xlfn.XLOOKUP(C1647,'[1]Catálogo de actividades'!$B$5:$B$296,'[1]Catálogo de actividades'!$C$5:$C$296)</f>
        <v>OPL</v>
      </c>
      <c r="E1647" s="128" t="str">
        <f>_xlfn.XLOOKUP(C1647,'[1]Catálogo de actividades'!$B$5:$B$296,'[1]Catálogo de actividades'!$D$5:$D$296)</f>
        <v>CG</v>
      </c>
      <c r="F1647" s="129" t="str">
        <f>_xlfn.XLOOKUP(C1647,'[1]Catálogo de actividades'!$B$5:$B$296,'[1]Catálogo de actividades'!$I$5:$I$296)</f>
        <v>OPL</v>
      </c>
      <c r="G1647" s="130" t="str">
        <f>_xlfn.XLOOKUP(C1647,'[1]Catálogo de actividades'!$B$5:$B$325,'[1]Catálogo de actividades'!$E$5:$E$325)</f>
        <v>1.3</v>
      </c>
      <c r="H1647" s="131">
        <v>45292</v>
      </c>
      <c r="I1647" s="131">
        <v>45292</v>
      </c>
    </row>
    <row r="1648" spans="1:9" x14ac:dyDescent="0.25">
      <c r="A1648" s="142" t="s">
        <v>384</v>
      </c>
      <c r="B1648" s="164" t="s">
        <v>0</v>
      </c>
      <c r="C1648" s="127" t="s">
        <v>39</v>
      </c>
      <c r="D1648" s="128" t="str">
        <f>_xlfn.XLOOKUP(C1648,'[1]Catálogo de actividades'!$B$5:$B$296,'[1]Catálogo de actividades'!$C$5:$C$296)</f>
        <v>INE/OPL</v>
      </c>
      <c r="E1648" s="128" t="str">
        <f>_xlfn.XLOOKUP(C1648,'[1]Catálogo de actividades'!$B$5:$B$296,'[1]Catálogo de actividades'!$D$5:$D$296)</f>
        <v>DECEYEC/JLE/OPL</v>
      </c>
      <c r="F1648" s="129" t="str">
        <f>_xlfn.XLOOKUP(C1648,'[1]Catálogo de actividades'!$B$5:$B$296,'[1]Catálogo de actividades'!$I$5:$I$296)</f>
        <v>OPL</v>
      </c>
      <c r="G1648" s="130" t="str">
        <f>_xlfn.XLOOKUP(C1648,'[1]Catálogo de actividades'!$B$5:$B$325,'[1]Catálogo de actividades'!$E$5:$E$325)</f>
        <v>1.4</v>
      </c>
      <c r="H1648" s="131">
        <v>45323</v>
      </c>
      <c r="I1648" s="131">
        <v>45445</v>
      </c>
    </row>
    <row r="1649" spans="1:9" x14ac:dyDescent="0.25">
      <c r="A1649" s="142" t="s">
        <v>384</v>
      </c>
      <c r="B1649" s="164" t="s">
        <v>0</v>
      </c>
      <c r="C1649" s="127" t="s">
        <v>40</v>
      </c>
      <c r="D1649" s="128" t="str">
        <f>_xlfn.XLOOKUP(C1649,'[1]Catálogo de actividades'!$B$5:$B$296,'[1]Catálogo de actividades'!$C$5:$C$296)</f>
        <v>INE/OPL</v>
      </c>
      <c r="E1649" s="128" t="str">
        <f>_xlfn.XLOOKUP(C1649,'[1]Catálogo de actividades'!$B$5:$B$296,'[1]Catálogo de actividades'!$D$5:$D$296)</f>
        <v>DECEYEC/JLE/OPL</v>
      </c>
      <c r="F1649" s="129" t="str">
        <f>_xlfn.XLOOKUP(C1649,'[1]Catálogo de actividades'!$B$5:$B$296,'[1]Catálogo de actividades'!$I$5:$I$296)</f>
        <v>DECEYEC</v>
      </c>
      <c r="G1649" s="130" t="str">
        <f>_xlfn.XLOOKUP(C1649,'[1]Catálogo de actividades'!$B$5:$B$325,'[1]Catálogo de actividades'!$E$5:$E$325)</f>
        <v>1.5</v>
      </c>
      <c r="H1649" s="131">
        <v>45383</v>
      </c>
      <c r="I1649" s="131">
        <v>45412</v>
      </c>
    </row>
    <row r="1650" spans="1:9" x14ac:dyDescent="0.25">
      <c r="A1650" s="142" t="s">
        <v>384</v>
      </c>
      <c r="B1650" s="164" t="s">
        <v>0</v>
      </c>
      <c r="C1650" s="127" t="s">
        <v>41</v>
      </c>
      <c r="D1650" s="128" t="str">
        <f>_xlfn.XLOOKUP(C1650,'[1]Catálogo de actividades'!$B$5:$B$296,'[1]Catálogo de actividades'!$C$5:$C$296)</f>
        <v>INE/OPL</v>
      </c>
      <c r="E1650" s="128" t="str">
        <f>_xlfn.XLOOKUP(C1650,'[1]Catálogo de actividades'!$B$5:$B$296,'[1]Catálogo de actividades'!$D$5:$D$296)</f>
        <v>DECEYEC/JLE/OPL</v>
      </c>
      <c r="F1650" s="129" t="str">
        <f>_xlfn.XLOOKUP(C1650,'[1]Catálogo de actividades'!$B$5:$B$296,'[1]Catálogo de actividades'!$I$5:$I$296)</f>
        <v>DECEYEC</v>
      </c>
      <c r="G1650" s="130" t="str">
        <f>_xlfn.XLOOKUP(C1650,'[1]Catálogo de actividades'!$B$5:$B$325,'[1]Catálogo de actividades'!$E$5:$E$325)</f>
        <v>1.6</v>
      </c>
      <c r="H1650" s="131">
        <v>45505</v>
      </c>
      <c r="I1650" s="131">
        <v>45531</v>
      </c>
    </row>
    <row r="1651" spans="1:9" x14ac:dyDescent="0.25">
      <c r="A1651" s="142" t="s">
        <v>384</v>
      </c>
      <c r="B1651" s="164" t="s">
        <v>1</v>
      </c>
      <c r="C1651" s="127" t="s">
        <v>47</v>
      </c>
      <c r="D1651" s="128" t="str">
        <f>_xlfn.XLOOKUP(C1651,'[1]Catálogo de actividades'!$B$5:$B$296,'[1]Catálogo de actividades'!$C$5:$C$296)</f>
        <v>OPL</v>
      </c>
      <c r="E1651" s="128" t="str">
        <f>_xlfn.XLOOKUP(C1651,'[1]Catálogo de actividades'!$B$5:$B$296,'[1]Catálogo de actividades'!$D$5:$D$296)</f>
        <v>CG</v>
      </c>
      <c r="F1651" s="129" t="str">
        <f>_xlfn.XLOOKUP(C1651,'[1]Catálogo de actividades'!$B$5:$B$296,'[1]Catálogo de actividades'!$I$5:$I$296)</f>
        <v>OPL</v>
      </c>
      <c r="G1651" s="130" t="str">
        <f>_xlfn.XLOOKUP(C1651,'[1]Catálogo de actividades'!$B$5:$B$325,'[1]Catálogo de actividades'!$E$5:$E$325)</f>
        <v>2.6</v>
      </c>
      <c r="H1651" s="131">
        <v>45108</v>
      </c>
      <c r="I1651" s="131">
        <v>45138</v>
      </c>
    </row>
    <row r="1652" spans="1:9" x14ac:dyDescent="0.25">
      <c r="A1652" s="142" t="s">
        <v>384</v>
      </c>
      <c r="B1652" s="164" t="s">
        <v>1</v>
      </c>
      <c r="C1652" s="127" t="s">
        <v>48</v>
      </c>
      <c r="D1652" s="128" t="str">
        <f>_xlfn.XLOOKUP(C1652,'[1]Catálogo de actividades'!$B$5:$B$296,'[1]Catálogo de actividades'!$C$5:$C$296)</f>
        <v>OPL</v>
      </c>
      <c r="E1652" s="128" t="str">
        <f>_xlfn.XLOOKUP(C1652,'[1]Catálogo de actividades'!$B$5:$B$296,'[1]Catálogo de actividades'!$D$5:$D$296)</f>
        <v>CG</v>
      </c>
      <c r="F1652" s="129" t="str">
        <f>_xlfn.XLOOKUP(C1652,'[1]Catálogo de actividades'!$B$5:$B$296,'[1]Catálogo de actividades'!$I$5:$I$296)</f>
        <v>OPL</v>
      </c>
      <c r="G1652" s="130" t="str">
        <f>_xlfn.XLOOKUP(C1652,'[1]Catálogo de actividades'!$B$5:$B$325,'[1]Catálogo de actividades'!$E$5:$E$325)</f>
        <v>2.7</v>
      </c>
      <c r="H1652" s="131">
        <v>45231</v>
      </c>
      <c r="I1652" s="131">
        <v>45245</v>
      </c>
    </row>
    <row r="1653" spans="1:9" x14ac:dyDescent="0.25">
      <c r="A1653" s="142" t="s">
        <v>384</v>
      </c>
      <c r="B1653" s="164" t="s">
        <v>1</v>
      </c>
      <c r="C1653" s="127" t="s">
        <v>49</v>
      </c>
      <c r="D1653" s="128" t="str">
        <f>_xlfn.XLOOKUP(C1653,'[1]Catálogo de actividades'!$B$5:$B$296,'[1]Catálogo de actividades'!$C$5:$C$296)</f>
        <v>OPL</v>
      </c>
      <c r="E1653" s="128" t="str">
        <f>_xlfn.XLOOKUP(C1653,'[1]Catálogo de actividades'!$B$5:$B$296,'[1]Catálogo de actividades'!$D$5:$D$296)</f>
        <v>OD</v>
      </c>
      <c r="F1653" s="129" t="str">
        <f>_xlfn.XLOOKUP(C1653,'[1]Catálogo de actividades'!$B$5:$B$296,'[1]Catálogo de actividades'!$I$5:$I$296)</f>
        <v>OPL</v>
      </c>
      <c r="G1653" s="130" t="str">
        <f>_xlfn.XLOOKUP(C1653,'[1]Catálogo de actividades'!$B$5:$B$325,'[1]Catálogo de actividades'!$E$5:$E$325)</f>
        <v>2.8</v>
      </c>
      <c r="H1653" s="131">
        <v>45481</v>
      </c>
      <c r="I1653" s="131">
        <v>45485</v>
      </c>
    </row>
    <row r="1654" spans="1:9" x14ac:dyDescent="0.25">
      <c r="A1654" s="142" t="s">
        <v>384</v>
      </c>
      <c r="B1654" s="164" t="s">
        <v>1</v>
      </c>
      <c r="C1654" s="127" t="s">
        <v>50</v>
      </c>
      <c r="D1654" s="128" t="str">
        <f>_xlfn.XLOOKUP(C1654,'[1]Catálogo de actividades'!$B$5:$B$296,'[1]Catálogo de actividades'!$C$5:$C$296)</f>
        <v>OPL</v>
      </c>
      <c r="E1654" s="128" t="str">
        <f>_xlfn.XLOOKUP(C1654,'[1]Catálogo de actividades'!$B$5:$B$296,'[1]Catálogo de actividades'!$D$5:$D$296)</f>
        <v>OD</v>
      </c>
      <c r="F1654" s="129" t="str">
        <f>_xlfn.XLOOKUP(C1654,'[1]Catálogo de actividades'!$B$5:$B$296,'[1]Catálogo de actividades'!$I$5:$I$296)</f>
        <v>OPL</v>
      </c>
      <c r="G1654" s="130" t="str">
        <f>_xlfn.XLOOKUP(C1654,'[1]Catálogo de actividades'!$B$5:$B$325,'[1]Catálogo de actividades'!$E$5:$E$325)</f>
        <v>2.9</v>
      </c>
      <c r="H1654" s="131">
        <v>45481</v>
      </c>
      <c r="I1654" s="131">
        <v>45485</v>
      </c>
    </row>
    <row r="1655" spans="1:9" x14ac:dyDescent="0.25">
      <c r="A1655" s="142" t="s">
        <v>384</v>
      </c>
      <c r="B1655" s="164" t="s">
        <v>1</v>
      </c>
      <c r="C1655" s="127" t="s">
        <v>51</v>
      </c>
      <c r="D1655" s="128" t="str">
        <f>_xlfn.XLOOKUP(C1655,'[1]Catálogo de actividades'!$B$5:$B$296,'[1]Catálogo de actividades'!$C$5:$C$296)</f>
        <v>OPL</v>
      </c>
      <c r="E1655" s="128" t="str">
        <f>_xlfn.XLOOKUP(C1655,'[1]Catálogo de actividades'!$B$5:$B$296,'[1]Catálogo de actividades'!$D$5:$D$296)</f>
        <v>OD</v>
      </c>
      <c r="F1655" s="129" t="str">
        <f>_xlfn.XLOOKUP(C1655,'[1]Catálogo de actividades'!$B$5:$B$296,'[1]Catálogo de actividades'!$I$5:$I$296)</f>
        <v>OPL</v>
      </c>
      <c r="G1655" s="130" t="str">
        <f>_xlfn.XLOOKUP(C1655,'[1]Catálogo de actividades'!$B$5:$B$325,'[1]Catálogo de actividades'!$E$5:$E$325)</f>
        <v>2.10</v>
      </c>
      <c r="H1655" s="131">
        <v>45261</v>
      </c>
      <c r="I1655" s="132">
        <v>45307</v>
      </c>
    </row>
    <row r="1656" spans="1:9" x14ac:dyDescent="0.25">
      <c r="A1656" s="142" t="s">
        <v>384</v>
      </c>
      <c r="B1656" s="164" t="s">
        <v>1</v>
      </c>
      <c r="C1656" s="127" t="s">
        <v>52</v>
      </c>
      <c r="D1656" s="128" t="str">
        <f>_xlfn.XLOOKUP(C1656,'[1]Catálogo de actividades'!$B$5:$B$296,'[1]Catálogo de actividades'!$C$5:$C$296)</f>
        <v>INE</v>
      </c>
      <c r="E1656" s="128" t="str">
        <f>_xlfn.XLOOKUP(C1656,'[1]Catálogo de actividades'!$B$5:$B$296,'[1]Catálogo de actividades'!$D$5:$D$296)</f>
        <v>CG</v>
      </c>
      <c r="F1656" s="129" t="str">
        <f>_xlfn.XLOOKUP(C1656,'[1]Catálogo de actividades'!$B$5:$B$296,'[1]Catálogo de actividades'!$I$5:$I$296)</f>
        <v>DEOE</v>
      </c>
      <c r="G1656" s="130" t="str">
        <f>_xlfn.XLOOKUP(C1656,'[1]Catálogo de actividades'!$B$5:$B$325,'[1]Catálogo de actividades'!$E$5:$E$325)</f>
        <v>2.11</v>
      </c>
      <c r="H1656" s="131">
        <v>45170</v>
      </c>
      <c r="I1656" s="131">
        <v>45199</v>
      </c>
    </row>
    <row r="1657" spans="1:9" x14ac:dyDescent="0.25">
      <c r="A1657" s="142" t="s">
        <v>384</v>
      </c>
      <c r="B1657" s="164" t="s">
        <v>1</v>
      </c>
      <c r="C1657" s="127" t="s">
        <v>54</v>
      </c>
      <c r="D1657" s="128" t="str">
        <f>_xlfn.XLOOKUP(C1657,'[1]Catálogo de actividades'!$B$5:$B$296,'[1]Catálogo de actividades'!$C$5:$C$296)</f>
        <v>INE</v>
      </c>
      <c r="E1657" s="128" t="str">
        <f>_xlfn.XLOOKUP(C1657,'[1]Catálogo de actividades'!$B$5:$B$296,'[1]Catálogo de actividades'!$D$5:$D$296)</f>
        <v>CL</v>
      </c>
      <c r="F1657" s="129" t="str">
        <f>_xlfn.XLOOKUP(C1657,'[1]Catálogo de actividades'!$B$5:$B$296,'[1]Catálogo de actividades'!$I$5:$I$296)</f>
        <v>DEOE</v>
      </c>
      <c r="G1657" s="130" t="str">
        <f>_xlfn.XLOOKUP(C1657,'[1]Catálogo de actividades'!$B$5:$B$325,'[1]Catálogo de actividades'!$E$5:$E$325)</f>
        <v>2.12</v>
      </c>
      <c r="H1657" s="131">
        <v>45231</v>
      </c>
      <c r="I1657" s="131">
        <v>45231</v>
      </c>
    </row>
    <row r="1658" spans="1:9" x14ac:dyDescent="0.25">
      <c r="A1658" s="142" t="s">
        <v>384</v>
      </c>
      <c r="B1658" s="164" t="s">
        <v>1</v>
      </c>
      <c r="C1658" s="127" t="s">
        <v>55</v>
      </c>
      <c r="D1658" s="128" t="str">
        <f>_xlfn.XLOOKUP(C1658,'[1]Catálogo de actividades'!$B$5:$B$296,'[1]Catálogo de actividades'!$C$5:$C$296)</f>
        <v>INE</v>
      </c>
      <c r="E1658" s="128" t="str">
        <f>_xlfn.XLOOKUP(C1658,'[1]Catálogo de actividades'!$B$5:$B$296,'[1]Catálogo de actividades'!$D$5:$D$296)</f>
        <v>CL</v>
      </c>
      <c r="F1658" s="129" t="str">
        <f>_xlfn.XLOOKUP(C1658,'[1]Catálogo de actividades'!$B$5:$B$296,'[1]Catálogo de actividades'!$I$5:$I$296)</f>
        <v>DEOE</v>
      </c>
      <c r="G1658" s="130" t="str">
        <f>_xlfn.XLOOKUP(C1658,'[1]Catálogo de actividades'!$B$5:$B$325,'[1]Catálogo de actividades'!$E$5:$E$325)</f>
        <v>2.13</v>
      </c>
      <c r="H1658" s="131">
        <v>45231</v>
      </c>
      <c r="I1658" s="131">
        <v>45260</v>
      </c>
    </row>
    <row r="1659" spans="1:9" x14ac:dyDescent="0.25">
      <c r="A1659" s="142" t="s">
        <v>384</v>
      </c>
      <c r="B1659" s="127" t="s">
        <v>1</v>
      </c>
      <c r="C1659" s="127" t="s">
        <v>56</v>
      </c>
      <c r="D1659" s="128" t="str">
        <f>_xlfn.XLOOKUP(C1659,'[1]Catálogo de actividades'!$B$5:$B$296,'[1]Catálogo de actividades'!$C$5:$C$296)</f>
        <v>INE</v>
      </c>
      <c r="E1659" s="128" t="str">
        <f>_xlfn.XLOOKUP(C1659,'[1]Catálogo de actividades'!$B$5:$B$296,'[1]Catálogo de actividades'!$D$5:$D$296)</f>
        <v>CD</v>
      </c>
      <c r="F1659" s="129" t="str">
        <f>_xlfn.XLOOKUP(C1659,'[1]Catálogo de actividades'!$B$5:$B$296,'[1]Catálogo de actividades'!$I$5:$I$296)</f>
        <v>DEOE</v>
      </c>
      <c r="G1659" s="130" t="str">
        <f>_xlfn.XLOOKUP(C1659,'[1]Catálogo de actividades'!$B$5:$B$325,'[1]Catálogo de actividades'!$E$5:$E$325)</f>
        <v>2.14</v>
      </c>
      <c r="H1659" s="131">
        <v>45261</v>
      </c>
      <c r="I1659" s="131">
        <v>45261</v>
      </c>
    </row>
    <row r="1660" spans="1:9" x14ac:dyDescent="0.25">
      <c r="A1660" s="142" t="s">
        <v>384</v>
      </c>
      <c r="B1660" s="164" t="s">
        <v>2</v>
      </c>
      <c r="C1660" s="127" t="s">
        <v>57</v>
      </c>
      <c r="D1660" s="128" t="str">
        <f>_xlfn.XLOOKUP(C1660,'[1]Catálogo de actividades'!$B$5:$B$296,'[1]Catálogo de actividades'!$C$5:$C$296)</f>
        <v>INE</v>
      </c>
      <c r="E1660" s="128" t="str">
        <f>_xlfn.XLOOKUP(C1660,'[1]Catálogo de actividades'!$B$5:$B$296,'[1]Catálogo de actividades'!$D$5:$D$296)</f>
        <v>DERFE</v>
      </c>
      <c r="F1660" s="129" t="str">
        <f>_xlfn.XLOOKUP(C1660,'[1]Catálogo de actividades'!$B$5:$B$296,'[1]Catálogo de actividades'!$I$5:$I$296)</f>
        <v>DERFE</v>
      </c>
      <c r="G1660" s="130" t="str">
        <f>_xlfn.XLOOKUP(C1660,'[1]Catálogo de actividades'!$B$5:$B$325,'[1]Catálogo de actividades'!$E$5:$E$325)</f>
        <v>3.1</v>
      </c>
      <c r="H1660" s="132">
        <v>45314</v>
      </c>
      <c r="I1660" s="131">
        <v>45329</v>
      </c>
    </row>
    <row r="1661" spans="1:9" x14ac:dyDescent="0.25">
      <c r="A1661" s="142" t="s">
        <v>384</v>
      </c>
      <c r="B1661" s="164" t="s">
        <v>2</v>
      </c>
      <c r="C1661" s="127" t="s">
        <v>58</v>
      </c>
      <c r="D1661" s="128" t="str">
        <f>_xlfn.XLOOKUP(C1661,'[1]Catálogo de actividades'!$B$5:$B$296,'[1]Catálogo de actividades'!$C$5:$C$296)</f>
        <v>INE/OPL</v>
      </c>
      <c r="E1661" s="128" t="str">
        <f>_xlfn.XLOOKUP(C1661,'[1]Catálogo de actividades'!$B$5:$B$296,'[1]Catálogo de actividades'!$D$5:$D$296)</f>
        <v>DERFE</v>
      </c>
      <c r="F1661" s="129" t="str">
        <f>_xlfn.XLOOKUP(C1661,'[1]Catálogo de actividades'!$B$5:$B$296,'[1]Catálogo de actividades'!$I$5:$I$296)</f>
        <v>DERFE</v>
      </c>
      <c r="G1661" s="130" t="str">
        <f>_xlfn.XLOOKUP(C1661,'[1]Catálogo de actividades'!$B$5:$B$325,'[1]Catálogo de actividades'!$E$5:$E$325)</f>
        <v>3.2</v>
      </c>
      <c r="H1661" s="131">
        <v>45329</v>
      </c>
      <c r="I1661" s="131">
        <v>45357</v>
      </c>
    </row>
    <row r="1662" spans="1:9" x14ac:dyDescent="0.25">
      <c r="A1662" s="142" t="s">
        <v>384</v>
      </c>
      <c r="B1662" s="164" t="s">
        <v>2</v>
      </c>
      <c r="C1662" s="127" t="s">
        <v>59</v>
      </c>
      <c r="D1662" s="128" t="str">
        <f>_xlfn.XLOOKUP(C1662,'[1]Catálogo de actividades'!$B$5:$B$296,'[1]Catálogo de actividades'!$C$5:$C$296)</f>
        <v>INE</v>
      </c>
      <c r="E1662" s="128" t="str">
        <f>_xlfn.XLOOKUP(C1662,'[1]Catálogo de actividades'!$B$5:$B$296,'[1]Catálogo de actividades'!$D$5:$D$296)</f>
        <v>DERFE</v>
      </c>
      <c r="F1662" s="129" t="str">
        <f>_xlfn.XLOOKUP(C1662,'[1]Catálogo de actividades'!$B$5:$B$296,'[1]Catálogo de actividades'!$I$5:$I$296)</f>
        <v>DERFE</v>
      </c>
      <c r="G1662" s="130" t="str">
        <f>_xlfn.XLOOKUP(C1662,'[1]Catálogo de actividades'!$B$5:$B$325,'[1]Catálogo de actividades'!$E$5:$E$325)</f>
        <v>3.3</v>
      </c>
      <c r="H1662" s="131">
        <v>45390</v>
      </c>
      <c r="I1662" s="131">
        <v>45390</v>
      </c>
    </row>
    <row r="1663" spans="1:9" x14ac:dyDescent="0.25">
      <c r="A1663" s="142" t="s">
        <v>384</v>
      </c>
      <c r="B1663" s="164" t="s">
        <v>2</v>
      </c>
      <c r="C1663" s="127" t="s">
        <v>60</v>
      </c>
      <c r="D1663" s="128" t="str">
        <f>_xlfn.XLOOKUP(C1663,'[1]Catálogo de actividades'!$B$5:$B$296,'[1]Catálogo de actividades'!$C$5:$C$296)</f>
        <v>INE</v>
      </c>
      <c r="E1663" s="128" t="str">
        <f>_xlfn.XLOOKUP(C1663,'[1]Catálogo de actividades'!$B$5:$B$296,'[1]Catálogo de actividades'!$D$5:$D$296)</f>
        <v>DERFE</v>
      </c>
      <c r="F1663" s="129" t="str">
        <f>_xlfn.XLOOKUP(C1663,'[1]Catálogo de actividades'!$B$5:$B$296,'[1]Catálogo de actividades'!$I$5:$I$296)</f>
        <v>DERFE</v>
      </c>
      <c r="G1663" s="130" t="str">
        <f>_xlfn.XLOOKUP(C1663,'[1]Catálogo de actividades'!$B$5:$B$325,'[1]Catálogo de actividades'!$E$5:$E$325)</f>
        <v>3.4</v>
      </c>
      <c r="H1663" s="131">
        <v>45397</v>
      </c>
      <c r="I1663" s="131">
        <v>45414</v>
      </c>
    </row>
    <row r="1664" spans="1:9" x14ac:dyDescent="0.25">
      <c r="A1664" s="142" t="s">
        <v>384</v>
      </c>
      <c r="B1664" s="164" t="s">
        <v>2</v>
      </c>
      <c r="C1664" s="127" t="s">
        <v>61</v>
      </c>
      <c r="D1664" s="128" t="str">
        <f>_xlfn.XLOOKUP(C1664,'[1]Catálogo de actividades'!$B$5:$B$296,'[1]Catálogo de actividades'!$C$5:$C$296)</f>
        <v>INE</v>
      </c>
      <c r="E1664" s="128" t="str">
        <f>_xlfn.XLOOKUP(C1664,'[1]Catálogo de actividades'!$B$5:$B$296,'[1]Catálogo de actividades'!$D$5:$D$296)</f>
        <v>DERFE</v>
      </c>
      <c r="F1664" s="129" t="str">
        <f>_xlfn.XLOOKUP(C1664,'[1]Catálogo de actividades'!$B$5:$B$296,'[1]Catálogo de actividades'!$I$5:$I$296)</f>
        <v>DERFE</v>
      </c>
      <c r="G1664" s="130" t="str">
        <f>_xlfn.XLOOKUP(C1664,'[1]Catálogo de actividades'!$B$5:$B$325,'[1]Catálogo de actividades'!$E$5:$E$325)</f>
        <v>3.5</v>
      </c>
      <c r="H1664" s="131">
        <v>45425</v>
      </c>
      <c r="I1664" s="131">
        <v>45432</v>
      </c>
    </row>
    <row r="1665" spans="1:9" x14ac:dyDescent="0.25">
      <c r="A1665" s="142" t="s">
        <v>384</v>
      </c>
      <c r="B1665" s="164" t="s">
        <v>3</v>
      </c>
      <c r="C1665" s="127" t="s">
        <v>62</v>
      </c>
      <c r="D1665" s="128" t="str">
        <f>_xlfn.XLOOKUP(C1665,'[1]Catálogo de actividades'!$B$5:$B$296,'[1]Catálogo de actividades'!$C$5:$C$296)</f>
        <v>INE</v>
      </c>
      <c r="E1665" s="128" t="str">
        <f>_xlfn.XLOOKUP(C1665,'[1]Catálogo de actividades'!$B$5:$B$296,'[1]Catálogo de actividades'!$D$5:$D$296)</f>
        <v>DERFE</v>
      </c>
      <c r="F1665" s="129" t="str">
        <f>_xlfn.XLOOKUP(C1665,'[1]Catálogo de actividades'!$B$5:$B$296,'[1]Catálogo de actividades'!$I$5:$I$296)</f>
        <v>DERFE</v>
      </c>
      <c r="G1665" s="130" t="str">
        <f>_xlfn.XLOOKUP(C1665,'[1]Catálogo de actividades'!$B$5:$B$325,'[1]Catálogo de actividades'!$E$5:$E$325)</f>
        <v>4.1</v>
      </c>
      <c r="H1665" s="131">
        <v>45170</v>
      </c>
      <c r="I1665" s="131">
        <v>45313</v>
      </c>
    </row>
    <row r="1666" spans="1:9" x14ac:dyDescent="0.25">
      <c r="A1666" s="142" t="s">
        <v>384</v>
      </c>
      <c r="B1666" s="164" t="s">
        <v>3</v>
      </c>
      <c r="C1666" s="127" t="s">
        <v>64</v>
      </c>
      <c r="D1666" s="128" t="str">
        <f>_xlfn.XLOOKUP(C1666,'[1]Catálogo de actividades'!$B$5:$B$296,'[1]Catálogo de actividades'!$C$5:$C$296)</f>
        <v>INE</v>
      </c>
      <c r="E1666" s="128" t="str">
        <f>_xlfn.XLOOKUP(C1666,'[1]Catálogo de actividades'!$B$5:$B$296,'[1]Catálogo de actividades'!$D$5:$D$296)</f>
        <v>DERFE</v>
      </c>
      <c r="F1666" s="129" t="str">
        <f>_xlfn.XLOOKUP(C1666,'[1]Catálogo de actividades'!$B$5:$B$296,'[1]Catálogo de actividades'!$I$5:$I$296)</f>
        <v>DERFE</v>
      </c>
      <c r="G1666" s="130" t="str">
        <f>_xlfn.XLOOKUP(C1666,'[1]Catálogo de actividades'!$B$5:$B$325,'[1]Catálogo de actividades'!$E$5:$E$325)</f>
        <v>4.2</v>
      </c>
      <c r="H1666" s="131">
        <v>45170</v>
      </c>
      <c r="I1666" s="131">
        <v>45330</v>
      </c>
    </row>
    <row r="1667" spans="1:9" x14ac:dyDescent="0.25">
      <c r="A1667" s="142" t="s">
        <v>384</v>
      </c>
      <c r="B1667" s="164" t="s">
        <v>3</v>
      </c>
      <c r="C1667" s="127" t="s">
        <v>65</v>
      </c>
      <c r="D1667" s="128" t="str">
        <f>_xlfn.XLOOKUP(C1667,'[1]Catálogo de actividades'!$B$5:$B$296,'[1]Catálogo de actividades'!$C$5:$C$296)</f>
        <v>INE</v>
      </c>
      <c r="E1667" s="128" t="str">
        <f>_xlfn.XLOOKUP(C1667,'[1]Catálogo de actividades'!$B$5:$B$296,'[1]Catálogo de actividades'!$D$5:$D$296)</f>
        <v>DERFE</v>
      </c>
      <c r="F1667" s="129" t="str">
        <f>_xlfn.XLOOKUP(C1667,'[1]Catálogo de actividades'!$B$5:$B$296,'[1]Catálogo de actividades'!$I$5:$I$296)</f>
        <v>DERFE</v>
      </c>
      <c r="G1667" s="130" t="str">
        <f>_xlfn.XLOOKUP(C1667,'[1]Catálogo de actividades'!$B$5:$B$325,'[1]Catálogo de actividades'!$E$5:$E$325)</f>
        <v>4.3</v>
      </c>
      <c r="H1667" s="131">
        <v>45170</v>
      </c>
      <c r="I1667" s="131">
        <v>45365</v>
      </c>
    </row>
    <row r="1668" spans="1:9" x14ac:dyDescent="0.25">
      <c r="A1668" s="142" t="s">
        <v>384</v>
      </c>
      <c r="B1668" s="164" t="s">
        <v>3</v>
      </c>
      <c r="C1668" s="127" t="s">
        <v>66</v>
      </c>
      <c r="D1668" s="128" t="str">
        <f>_xlfn.XLOOKUP(C1668,'[1]Catálogo de actividades'!$B$5:$B$296,'[1]Catálogo de actividades'!$C$5:$C$296)</f>
        <v>INE</v>
      </c>
      <c r="E1668" s="128" t="str">
        <f>_xlfn.XLOOKUP(C1668,'[1]Catálogo de actividades'!$B$5:$B$296,'[1]Catálogo de actividades'!$D$5:$D$296)</f>
        <v>DERFE</v>
      </c>
      <c r="F1668" s="129" t="str">
        <f>_xlfn.XLOOKUP(C1668,'[1]Catálogo de actividades'!$B$5:$B$296,'[1]Catálogo de actividades'!$I$5:$I$296)</f>
        <v>DERFE</v>
      </c>
      <c r="G1668" s="130" t="str">
        <f>_xlfn.XLOOKUP(C1668,'[1]Catálogo de actividades'!$B$5:$B$325,'[1]Catálogo de actividades'!$E$5:$E$325)</f>
        <v>4.4</v>
      </c>
      <c r="H1668" s="131">
        <v>45331</v>
      </c>
      <c r="I1668" s="131">
        <v>45443</v>
      </c>
    </row>
    <row r="1669" spans="1:9" x14ac:dyDescent="0.25">
      <c r="A1669" s="142" t="s">
        <v>384</v>
      </c>
      <c r="B1669" s="164" t="s">
        <v>4</v>
      </c>
      <c r="C1669" s="127" t="s">
        <v>67</v>
      </c>
      <c r="D1669" s="128" t="str">
        <f>_xlfn.XLOOKUP(C1669,'[1]Catálogo de actividades'!$B$5:$B$296,'[1]Catálogo de actividades'!$C$5:$C$296)</f>
        <v>INE</v>
      </c>
      <c r="E1669" s="128" t="str">
        <f>_xlfn.XLOOKUP(C1669,'[1]Catálogo de actividades'!$B$5:$B$296,'[1]Catálogo de actividades'!$D$5:$D$296)</f>
        <v>CG</v>
      </c>
      <c r="F1669" s="129" t="str">
        <f>_xlfn.XLOOKUP(C1669,'[1]Catálogo de actividades'!$B$5:$B$296,'[1]Catálogo de actividades'!$I$5:$I$296)</f>
        <v>DEOE</v>
      </c>
      <c r="G1669" s="130" t="str">
        <f>_xlfn.XLOOKUP(C1669,'[1]Catálogo de actividades'!$B$5:$B$325,'[1]Catálogo de actividades'!$E$5:$E$325)</f>
        <v>5.1</v>
      </c>
      <c r="H1669" s="131">
        <v>45170</v>
      </c>
      <c r="I1669" s="131">
        <v>45178</v>
      </c>
    </row>
    <row r="1670" spans="1:9" x14ac:dyDescent="0.25">
      <c r="A1670" s="142" t="s">
        <v>384</v>
      </c>
      <c r="B1670" s="164" t="s">
        <v>4</v>
      </c>
      <c r="C1670" s="127" t="s">
        <v>68</v>
      </c>
      <c r="D1670" s="128" t="str">
        <f>_xlfn.XLOOKUP(C1670,'[1]Catálogo de actividades'!$B$5:$B$296,'[1]Catálogo de actividades'!$C$5:$C$296)</f>
        <v>OPL</v>
      </c>
      <c r="E1670" s="128" t="str">
        <f>_xlfn.XLOOKUP(C1670,'[1]Catálogo de actividades'!$B$5:$B$296,'[1]Catálogo de actividades'!$D$5:$D$296)</f>
        <v>CG</v>
      </c>
      <c r="F1670" s="129" t="str">
        <f>_xlfn.XLOOKUP(C1670,'[1]Catálogo de actividades'!$B$5:$B$296,'[1]Catálogo de actividades'!$I$5:$I$296)</f>
        <v>OPL</v>
      </c>
      <c r="G1670" s="130" t="str">
        <f>_xlfn.XLOOKUP(C1670,'[1]Catálogo de actividades'!$B$5:$B$325,'[1]Catálogo de actividades'!$E$5:$E$325)</f>
        <v>5.2</v>
      </c>
      <c r="H1670" s="131">
        <v>45172</v>
      </c>
      <c r="I1670" s="131">
        <v>45180</v>
      </c>
    </row>
    <row r="1671" spans="1:9" x14ac:dyDescent="0.25">
      <c r="A1671" s="142" t="s">
        <v>384</v>
      </c>
      <c r="B1671" s="164" t="s">
        <v>4</v>
      </c>
      <c r="C1671" s="127" t="s">
        <v>69</v>
      </c>
      <c r="D1671" s="128" t="str">
        <f>_xlfn.XLOOKUP(C1671,'[1]Catálogo de actividades'!$B$5:$B$296,'[1]Catálogo de actividades'!$C$5:$C$296)</f>
        <v>INE/OPL</v>
      </c>
      <c r="E1671" s="128" t="str">
        <f>_xlfn.XLOOKUP(C1671,'[1]Catálogo de actividades'!$B$5:$B$296,'[1]Catálogo de actividades'!$D$5:$D$296)</f>
        <v>OPL/JLE/ DECEYEC</v>
      </c>
      <c r="F1671" s="129" t="str">
        <f>_xlfn.XLOOKUP(C1671,'[1]Catálogo de actividades'!$B$5:$B$296,'[1]Catálogo de actividades'!$I$5:$I$296)</f>
        <v>DECEYEC</v>
      </c>
      <c r="G1671" s="130" t="str">
        <f>_xlfn.XLOOKUP(C1671,'[1]Catálogo de actividades'!$B$5:$B$325,'[1]Catálogo de actividades'!$E$5:$E$325)</f>
        <v>5.3</v>
      </c>
      <c r="H1671" s="131">
        <v>45187</v>
      </c>
      <c r="I1671" s="131">
        <v>45208</v>
      </c>
    </row>
    <row r="1672" spans="1:9" x14ac:dyDescent="0.25">
      <c r="A1672" s="142" t="s">
        <v>384</v>
      </c>
      <c r="B1672" s="164" t="s">
        <v>4</v>
      </c>
      <c r="C1672" s="127" t="s">
        <v>70</v>
      </c>
      <c r="D1672" s="128" t="str">
        <f>_xlfn.XLOOKUP(C1672,'[1]Catálogo de actividades'!$B$5:$B$296,'[1]Catálogo de actividades'!$C$5:$C$296)</f>
        <v>INE/OPL</v>
      </c>
      <c r="E1672" s="128" t="str">
        <f>_xlfn.XLOOKUP(C1672,'[1]Catálogo de actividades'!$B$5:$B$296,'[1]Catálogo de actividades'!$D$5:$D$296)</f>
        <v>OPL/JL/JD</v>
      </c>
      <c r="F1672" s="129" t="str">
        <f>_xlfn.XLOOKUP(C1672,'[1]Catálogo de actividades'!$B$5:$B$296,'[1]Catálogo de actividades'!$I$5:$I$296)</f>
        <v>DEOE</v>
      </c>
      <c r="G1672" s="130" t="str">
        <f>_xlfn.XLOOKUP(C1672,'[1]Catálogo de actividades'!$B$5:$B$325,'[1]Catálogo de actividades'!$E$5:$E$325)</f>
        <v>5.4</v>
      </c>
      <c r="H1672" s="131">
        <v>45170</v>
      </c>
      <c r="I1672" s="131">
        <v>45419</v>
      </c>
    </row>
    <row r="1673" spans="1:9" x14ac:dyDescent="0.25">
      <c r="A1673" s="142" t="s">
        <v>384</v>
      </c>
      <c r="B1673" s="164" t="s">
        <v>4</v>
      </c>
      <c r="C1673" s="127" t="s">
        <v>71</v>
      </c>
      <c r="D1673" s="128" t="str">
        <f>_xlfn.XLOOKUP(C1673,'[1]Catálogo de actividades'!$B$5:$B$296,'[1]Catálogo de actividades'!$C$5:$C$296)</f>
        <v>INE/OPL</v>
      </c>
      <c r="E1673" s="128" t="str">
        <f>_xlfn.XLOOKUP(C1673,'[1]Catálogo de actividades'!$B$5:$B$296,'[1]Catálogo de actividades'!$D$5:$D$296)</f>
        <v>OPL/JL/JD</v>
      </c>
      <c r="F1673" s="129" t="str">
        <f>_xlfn.XLOOKUP(C1673,'[1]Catálogo de actividades'!$B$5:$B$296,'[1]Catálogo de actividades'!$I$5:$I$296)</f>
        <v>DECEYEC</v>
      </c>
      <c r="G1673" s="130" t="str">
        <f>_xlfn.XLOOKUP(C1673,'[1]Catálogo de actividades'!$B$5:$B$325,'[1]Catálogo de actividades'!$E$5:$E$325)</f>
        <v>5.5</v>
      </c>
      <c r="H1673" s="131">
        <v>45212</v>
      </c>
      <c r="I1673" s="131">
        <v>45425</v>
      </c>
    </row>
    <row r="1674" spans="1:9" x14ac:dyDescent="0.25">
      <c r="A1674" s="142" t="s">
        <v>384</v>
      </c>
      <c r="B1674" s="164" t="s">
        <v>4</v>
      </c>
      <c r="C1674" s="127" t="s">
        <v>72</v>
      </c>
      <c r="D1674" s="128" t="str">
        <f>_xlfn.XLOOKUP(C1674,'[1]Catálogo de actividades'!$B$5:$B$296,'[1]Catálogo de actividades'!$C$5:$C$296)</f>
        <v>INE</v>
      </c>
      <c r="E1674" s="128" t="str">
        <f>_xlfn.XLOOKUP(C1674,'[1]Catálogo de actividades'!$B$5:$B$296,'[1]Catálogo de actividades'!$D$5:$D$296)</f>
        <v>CL/CD</v>
      </c>
      <c r="F1674" s="129" t="str">
        <f>_xlfn.XLOOKUP(C1674,'[1]Catálogo de actividades'!$B$5:$B$296,'[1]Catálogo de actividades'!$I$5:$I$296)</f>
        <v>DEOE</v>
      </c>
      <c r="G1674" s="130" t="str">
        <f>_xlfn.XLOOKUP(C1674,'[1]Catálogo de actividades'!$B$5:$B$325,'[1]Catálogo de actividades'!$E$5:$E$325)</f>
        <v>5.6</v>
      </c>
      <c r="H1674" s="131">
        <v>45231</v>
      </c>
      <c r="I1674" s="131">
        <v>45444</v>
      </c>
    </row>
    <row r="1675" spans="1:9" x14ac:dyDescent="0.25">
      <c r="A1675" s="142" t="s">
        <v>384</v>
      </c>
      <c r="B1675" s="164" t="s">
        <v>4</v>
      </c>
      <c r="C1675" s="127" t="s">
        <v>73</v>
      </c>
      <c r="D1675" s="128" t="str">
        <f>_xlfn.XLOOKUP(C1675,'[1]Catálogo de actividades'!$B$5:$B$296,'[1]Catálogo de actividades'!$C$5:$C$296)</f>
        <v>INE</v>
      </c>
      <c r="E1675" s="128" t="str">
        <f>_xlfn.XLOOKUP(C1675,'[1]Catálogo de actividades'!$B$5:$B$296,'[1]Catálogo de actividades'!$D$5:$D$296)</f>
        <v>CG</v>
      </c>
      <c r="F1675" s="129" t="str">
        <f>_xlfn.XLOOKUP(C1675,'[1]Catálogo de actividades'!$B$5:$B$296,'[1]Catálogo de actividades'!$I$5:$I$296)</f>
        <v>DEOE</v>
      </c>
      <c r="G1675" s="130" t="str">
        <f>_xlfn.XLOOKUP(C1675,'[1]Catálogo de actividades'!$B$5:$B$325,'[1]Catálogo de actividades'!$E$5:$E$325)</f>
        <v>5.7</v>
      </c>
      <c r="H1675" s="131">
        <v>45170</v>
      </c>
      <c r="I1675" s="131">
        <v>45473</v>
      </c>
    </row>
    <row r="1676" spans="1:9" x14ac:dyDescent="0.25">
      <c r="A1676" s="142" t="s">
        <v>384</v>
      </c>
      <c r="B1676" s="164" t="s">
        <v>5</v>
      </c>
      <c r="C1676" s="127" t="s">
        <v>74</v>
      </c>
      <c r="D1676" s="128" t="str">
        <f>_xlfn.XLOOKUP(C1676,'[1]Catálogo de actividades'!$B$5:$B$296,'[1]Catálogo de actividades'!$C$5:$C$296)</f>
        <v>INE/OPL</v>
      </c>
      <c r="E1676" s="128" t="str">
        <f>_xlfn.XLOOKUP(C1676,'[1]Catálogo de actividades'!$B$5:$B$296,'[1]Catálogo de actividades'!$D$5:$D$296)</f>
        <v>JDE/OPL</v>
      </c>
      <c r="F1676" s="129" t="str">
        <f>_xlfn.XLOOKUP(C1676,'[1]Catálogo de actividades'!$B$5:$B$296,'[1]Catálogo de actividades'!$I$5:$I$296)</f>
        <v>DEOE</v>
      </c>
      <c r="G1676" s="130" t="str">
        <f>_xlfn.XLOOKUP(C1676,'[1]Catálogo de actividades'!$B$5:$B$325,'[1]Catálogo de actividades'!$E$5:$E$325)</f>
        <v>6.1</v>
      </c>
      <c r="H1676" s="131">
        <v>45306</v>
      </c>
      <c r="I1676" s="131">
        <v>45337</v>
      </c>
    </row>
    <row r="1677" spans="1:9" x14ac:dyDescent="0.25">
      <c r="A1677" s="142" t="s">
        <v>384</v>
      </c>
      <c r="B1677" s="164" t="s">
        <v>5</v>
      </c>
      <c r="C1677" s="127" t="s">
        <v>75</v>
      </c>
      <c r="D1677" s="128" t="str">
        <f>_xlfn.XLOOKUP(C1677,'[1]Catálogo de actividades'!$B$5:$B$296,'[1]Catálogo de actividades'!$C$5:$C$296)</f>
        <v>INE</v>
      </c>
      <c r="E1677" s="128" t="str">
        <f>_xlfn.XLOOKUP(C1677,'[1]Catálogo de actividades'!$B$5:$B$296,'[1]Catálogo de actividades'!$D$5:$D$296)</f>
        <v>JDE</v>
      </c>
      <c r="F1677" s="129" t="str">
        <f>_xlfn.XLOOKUP(C1677,'[1]Catálogo de actividades'!$B$5:$B$296,'[1]Catálogo de actividades'!$I$5:$I$296)</f>
        <v>JLE</v>
      </c>
      <c r="G1677" s="130" t="str">
        <f>_xlfn.XLOOKUP(C1677,'[1]Catálogo de actividades'!$B$5:$B$325,'[1]Catálogo de actividades'!$E$5:$E$325)</f>
        <v>6.2</v>
      </c>
      <c r="H1677" s="131">
        <v>45348</v>
      </c>
      <c r="I1677" s="131">
        <v>45348</v>
      </c>
    </row>
    <row r="1678" spans="1:9" x14ac:dyDescent="0.25">
      <c r="A1678" s="142" t="s">
        <v>384</v>
      </c>
      <c r="B1678" s="164" t="s">
        <v>5</v>
      </c>
      <c r="C1678" s="127" t="s">
        <v>76</v>
      </c>
      <c r="D1678" s="128" t="str">
        <f>_xlfn.XLOOKUP(C1678,'[1]Catálogo de actividades'!$B$5:$B$296,'[1]Catálogo de actividades'!$C$5:$C$296)</f>
        <v>INE/OPL</v>
      </c>
      <c r="E1678" s="128" t="str">
        <f>_xlfn.XLOOKUP(C1678,'[1]Catálogo de actividades'!$B$5:$B$296,'[1]Catálogo de actividades'!$D$5:$D$296)</f>
        <v>CD/OPL</v>
      </c>
      <c r="F1678" s="129" t="str">
        <f>_xlfn.XLOOKUP(C1678,'[1]Catálogo de actividades'!$B$5:$B$296,'[1]Catálogo de actividades'!$I$5:$I$296)</f>
        <v>DEOE</v>
      </c>
      <c r="G1678" s="130" t="str">
        <f>_xlfn.XLOOKUP(C1678,'[1]Catálogo de actividades'!$B$5:$B$325,'[1]Catálogo de actividades'!$E$5:$E$325)</f>
        <v>6.3</v>
      </c>
      <c r="H1678" s="131">
        <v>45349</v>
      </c>
      <c r="I1678" s="131">
        <v>45367</v>
      </c>
    </row>
    <row r="1679" spans="1:9" x14ac:dyDescent="0.25">
      <c r="A1679" s="142" t="s">
        <v>384</v>
      </c>
      <c r="B1679" s="164" t="s">
        <v>5</v>
      </c>
      <c r="C1679" s="127" t="s">
        <v>77</v>
      </c>
      <c r="D1679" s="128" t="str">
        <f>_xlfn.XLOOKUP(C1679,'[1]Catálogo de actividades'!$B$5:$B$296,'[1]Catálogo de actividades'!$C$5:$C$296)</f>
        <v>INE</v>
      </c>
      <c r="E1679" s="128" t="str">
        <f>_xlfn.XLOOKUP(C1679,'[1]Catálogo de actividades'!$B$5:$B$296,'[1]Catálogo de actividades'!$D$5:$D$296)</f>
        <v>CD</v>
      </c>
      <c r="F1679" s="129" t="str">
        <f>_xlfn.XLOOKUP(C1679,'[1]Catálogo de actividades'!$B$5:$B$296,'[1]Catálogo de actividades'!$I$5:$I$296)</f>
        <v>DEOE</v>
      </c>
      <c r="G1679" s="130" t="str">
        <f>_xlfn.XLOOKUP(C1679,'[1]Catálogo de actividades'!$B$5:$B$325,'[1]Catálogo de actividades'!$E$5:$E$325)</f>
        <v>6.4</v>
      </c>
      <c r="H1679" s="131">
        <v>45365</v>
      </c>
      <c r="I1679" s="131">
        <v>45365</v>
      </c>
    </row>
    <row r="1680" spans="1:9" x14ac:dyDescent="0.25">
      <c r="A1680" s="142" t="s">
        <v>384</v>
      </c>
      <c r="B1680" s="164" t="s">
        <v>5</v>
      </c>
      <c r="C1680" s="127" t="s">
        <v>78</v>
      </c>
      <c r="D1680" s="128" t="str">
        <f>_xlfn.XLOOKUP(C1680,'[1]Catálogo de actividades'!$B$5:$B$296,'[1]Catálogo de actividades'!$C$5:$C$296)</f>
        <v>INE</v>
      </c>
      <c r="E1680" s="128" t="str">
        <f>_xlfn.XLOOKUP(C1680,'[1]Catálogo de actividades'!$B$5:$B$296,'[1]Catálogo de actividades'!$D$5:$D$296)</f>
        <v>CD</v>
      </c>
      <c r="F1680" s="129" t="str">
        <f>_xlfn.XLOOKUP(C1680,'[1]Catálogo de actividades'!$B$5:$B$296,'[1]Catálogo de actividades'!$I$5:$I$296)</f>
        <v>DEOE</v>
      </c>
      <c r="G1680" s="130" t="str">
        <f>_xlfn.XLOOKUP(C1680,'[1]Catálogo de actividades'!$B$5:$B$325,'[1]Catálogo de actividades'!$E$5:$E$325)</f>
        <v>6.5</v>
      </c>
      <c r="H1680" s="131">
        <v>45376</v>
      </c>
      <c r="I1680" s="131">
        <v>45376</v>
      </c>
    </row>
    <row r="1681" spans="1:9" x14ac:dyDescent="0.25">
      <c r="A1681" s="142" t="s">
        <v>384</v>
      </c>
      <c r="B1681" s="164" t="s">
        <v>5</v>
      </c>
      <c r="C1681" s="127" t="s">
        <v>79</v>
      </c>
      <c r="D1681" s="128" t="str">
        <f>_xlfn.XLOOKUP(C1681,'[1]Catálogo de actividades'!$B$5:$B$296,'[1]Catálogo de actividades'!$C$5:$C$296)</f>
        <v>INE</v>
      </c>
      <c r="E1681" s="128" t="str">
        <f>_xlfn.XLOOKUP(C1681,'[1]Catálogo de actividades'!$B$5:$B$296,'[1]Catálogo de actividades'!$D$5:$D$296)</f>
        <v>DERFE</v>
      </c>
      <c r="F1681" s="129" t="str">
        <f>_xlfn.XLOOKUP(C1681,'[1]Catálogo de actividades'!$B$5:$B$296,'[1]Catálogo de actividades'!$I$5:$I$296)</f>
        <v>DERFE</v>
      </c>
      <c r="G1681" s="130" t="str">
        <f>_xlfn.XLOOKUP(C1681,'[1]Catálogo de actividades'!$B$5:$B$325,'[1]Catálogo de actividades'!$E$5:$E$325)</f>
        <v>6.6</v>
      </c>
      <c r="H1681" s="131">
        <v>45403</v>
      </c>
      <c r="I1681" s="131">
        <v>45406</v>
      </c>
    </row>
    <row r="1682" spans="1:9" x14ac:dyDescent="0.25">
      <c r="A1682" s="142" t="s">
        <v>384</v>
      </c>
      <c r="B1682" s="164" t="s">
        <v>5</v>
      </c>
      <c r="C1682" s="127" t="s">
        <v>80</v>
      </c>
      <c r="D1682" s="128" t="str">
        <f>_xlfn.XLOOKUP(C1682,'[1]Catálogo de actividades'!$B$5:$B$296,'[1]Catálogo de actividades'!$C$5:$C$296)</f>
        <v>INE</v>
      </c>
      <c r="E1682" s="128" t="str">
        <f>_xlfn.XLOOKUP(C1682,'[1]Catálogo de actividades'!$B$5:$B$296,'[1]Catálogo de actividades'!$D$5:$D$296)</f>
        <v>CD</v>
      </c>
      <c r="F1682" s="129" t="str">
        <f>_xlfn.XLOOKUP(C1682,'[1]Catálogo de actividades'!$B$5:$B$296,'[1]Catálogo de actividades'!$I$5:$I$296)</f>
        <v>DEOE</v>
      </c>
      <c r="G1682" s="130" t="str">
        <f>_xlfn.XLOOKUP(C1682,'[1]Catálogo de actividades'!$B$5:$B$325,'[1]Catálogo de actividades'!$E$5:$E$325)</f>
        <v>6.7</v>
      </c>
      <c r="H1682" s="131">
        <v>45397</v>
      </c>
      <c r="I1682" s="131">
        <v>45397</v>
      </c>
    </row>
    <row r="1683" spans="1:9" x14ac:dyDescent="0.25">
      <c r="A1683" s="142" t="s">
        <v>384</v>
      </c>
      <c r="B1683" s="164" t="s">
        <v>5</v>
      </c>
      <c r="C1683" s="127" t="s">
        <v>81</v>
      </c>
      <c r="D1683" s="128" t="str">
        <f>_xlfn.XLOOKUP(C1683,'[1]Catálogo de actividades'!$B$5:$B$296,'[1]Catálogo de actividades'!$C$5:$C$296)</f>
        <v>INE</v>
      </c>
      <c r="E1683" s="128" t="str">
        <f>_xlfn.XLOOKUP(C1683,'[1]Catálogo de actividades'!$B$5:$B$296,'[1]Catálogo de actividades'!$D$5:$D$296)</f>
        <v>CD</v>
      </c>
      <c r="F1683" s="129" t="str">
        <f>_xlfn.XLOOKUP(C1683,'[1]Catálogo de actividades'!$B$5:$B$296,'[1]Catálogo de actividades'!$I$5:$I$296)</f>
        <v>DEOE</v>
      </c>
      <c r="G1683" s="130" t="str">
        <f>_xlfn.XLOOKUP(C1683,'[1]Catálogo de actividades'!$B$5:$B$325,'[1]Catálogo de actividades'!$E$5:$E$325)</f>
        <v>6.8</v>
      </c>
      <c r="H1683" s="131">
        <v>45427</v>
      </c>
      <c r="I1683" s="131">
        <v>45437</v>
      </c>
    </row>
    <row r="1684" spans="1:9" x14ac:dyDescent="0.25">
      <c r="A1684" s="142" t="s">
        <v>384</v>
      </c>
      <c r="B1684" s="164" t="s">
        <v>5</v>
      </c>
      <c r="C1684" s="127" t="s">
        <v>88</v>
      </c>
      <c r="D1684" s="128" t="str">
        <f>_xlfn.XLOOKUP(C1684,'[1]Catálogo de actividades'!$B$5:$B$296,'[1]Catálogo de actividades'!$C$5:$C$296)</f>
        <v>INE/OPL</v>
      </c>
      <c r="E1684" s="128" t="str">
        <f>_xlfn.XLOOKUP(C1684,'[1]Catálogo de actividades'!$B$5:$B$296,'[1]Catálogo de actividades'!$D$5:$D$296)</f>
        <v>DEOE/JLE/OPL</v>
      </c>
      <c r="F1684" s="129" t="str">
        <f>_xlfn.XLOOKUP(C1684,'[1]Catálogo de actividades'!$B$5:$B$296,'[1]Catálogo de actividades'!$I$5:$I$296)</f>
        <v>DEOE</v>
      </c>
      <c r="G1684" s="130" t="str">
        <f>_xlfn.XLOOKUP(C1684,'[1]Catálogo de actividades'!$B$5:$B$325,'[1]Catálogo de actividades'!$E$5:$E$325)</f>
        <v>6.15</v>
      </c>
      <c r="H1684" s="131">
        <v>45445</v>
      </c>
      <c r="I1684" s="131">
        <v>45445</v>
      </c>
    </row>
    <row r="1685" spans="1:9" x14ac:dyDescent="0.25">
      <c r="A1685" s="142" t="s">
        <v>384</v>
      </c>
      <c r="B1685" s="164" t="s">
        <v>5</v>
      </c>
      <c r="C1685" s="127" t="s">
        <v>83</v>
      </c>
      <c r="D1685" s="128" t="str">
        <f>_xlfn.XLOOKUP(C1685,'[1]Catálogo de actividades'!$B$5:$B$296,'[1]Catálogo de actividades'!$C$5:$C$296)</f>
        <v>INE</v>
      </c>
      <c r="E1685" s="128" t="str">
        <f>_xlfn.XLOOKUP(C1685,'[1]Catálogo de actividades'!$B$5:$B$296,'[1]Catálogo de actividades'!$D$5:$D$296)</f>
        <v>CD</v>
      </c>
      <c r="F1685" s="129" t="str">
        <f>_xlfn.XLOOKUP(C1685,'[1]Catálogo de actividades'!$B$5:$B$296,'[1]Catálogo de actividades'!$I$5:$I$296)</f>
        <v>DEOE</v>
      </c>
      <c r="G1685" s="130" t="str">
        <f>_xlfn.XLOOKUP(C1685,'[1]Catálogo de actividades'!$B$5:$B$325,'[1]Catálogo de actividades'!$E$5:$E$325)</f>
        <v>6.10</v>
      </c>
      <c r="H1685" s="131">
        <v>45398</v>
      </c>
      <c r="I1685" s="131">
        <v>45432</v>
      </c>
    </row>
    <row r="1686" spans="1:9" x14ac:dyDescent="0.25">
      <c r="A1686" s="142" t="s">
        <v>384</v>
      </c>
      <c r="B1686" s="164" t="s">
        <v>5</v>
      </c>
      <c r="C1686" s="127" t="s">
        <v>84</v>
      </c>
      <c r="D1686" s="128" t="str">
        <f>_xlfn.XLOOKUP(C1686,'[1]Catálogo de actividades'!$B$5:$B$296,'[1]Catálogo de actividades'!$C$5:$C$296)</f>
        <v>INE</v>
      </c>
      <c r="E1686" s="128" t="str">
        <f>_xlfn.XLOOKUP(C1686,'[1]Catálogo de actividades'!$B$5:$B$296,'[1]Catálogo de actividades'!$D$5:$D$296)</f>
        <v>CD</v>
      </c>
      <c r="F1686" s="129" t="str">
        <f>_xlfn.XLOOKUP(C1686,'[1]Catálogo de actividades'!$B$5:$B$296,'[1]Catálogo de actividades'!$I$5:$I$296)</f>
        <v>DEOE</v>
      </c>
      <c r="G1686" s="130" t="str">
        <f>_xlfn.XLOOKUP(C1686,'[1]Catálogo de actividades'!$B$5:$B$325,'[1]Catálogo de actividades'!$E$5:$E$325)</f>
        <v>6.11</v>
      </c>
      <c r="H1686" s="131">
        <v>45398</v>
      </c>
      <c r="I1686" s="131">
        <v>45435</v>
      </c>
    </row>
    <row r="1687" spans="1:9" x14ac:dyDescent="0.25">
      <c r="A1687" s="142" t="s">
        <v>384</v>
      </c>
      <c r="B1687" s="164" t="s">
        <v>5</v>
      </c>
      <c r="C1687" s="127" t="s">
        <v>85</v>
      </c>
      <c r="D1687" s="128" t="str">
        <f>_xlfn.XLOOKUP(C1687,'[1]Catálogo de actividades'!$B$5:$B$296,'[1]Catálogo de actividades'!$C$5:$C$296)</f>
        <v>INE</v>
      </c>
      <c r="E1687" s="128" t="str">
        <f>_xlfn.XLOOKUP(C1687,'[1]Catálogo de actividades'!$B$5:$B$296,'[1]Catálogo de actividades'!$D$5:$D$296)</f>
        <v>CD</v>
      </c>
      <c r="F1687" s="129" t="str">
        <f>_xlfn.XLOOKUP(C1687,'[1]Catálogo de actividades'!$B$5:$B$296,'[1]Catálogo de actividades'!$I$5:$I$296)</f>
        <v>DEOE</v>
      </c>
      <c r="G1687" s="130" t="str">
        <f>_xlfn.XLOOKUP(C1687,'[1]Catálogo de actividades'!$B$5:$B$325,'[1]Catálogo de actividades'!$E$5:$E$325)</f>
        <v>6.12</v>
      </c>
      <c r="H1687" s="131">
        <v>45436</v>
      </c>
      <c r="I1687" s="131">
        <v>45436</v>
      </c>
    </row>
    <row r="1688" spans="1:9" x14ac:dyDescent="0.25">
      <c r="A1688" s="142" t="s">
        <v>384</v>
      </c>
      <c r="B1688" s="164" t="s">
        <v>5</v>
      </c>
      <c r="C1688" s="127" t="s">
        <v>89</v>
      </c>
      <c r="D1688" s="128" t="str">
        <f>_xlfn.XLOOKUP(C1688,'[1]Catálogo de actividades'!$B$5:$B$296,'[1]Catálogo de actividades'!$C$5:$C$296)</f>
        <v>INE/OPL</v>
      </c>
      <c r="E1688" s="128" t="str">
        <f>_xlfn.XLOOKUP(C1688,'[1]Catálogo de actividades'!$B$5:$B$296,'[1]Catálogo de actividades'!$D$5:$D$296)</f>
        <v>DERFE/OPL/JLE/JD</v>
      </c>
      <c r="F1688" s="129" t="str">
        <f>_xlfn.XLOOKUP(C1688,'[1]Catálogo de actividades'!$B$5:$B$296,'[1]Catálogo de actividades'!$I$5:$I$296)</f>
        <v>DERFE</v>
      </c>
      <c r="G1688" s="130" t="str">
        <f>_xlfn.XLOOKUP(C1688,'[1]Catálogo de actividades'!$B$5:$B$325,'[1]Catálogo de actividades'!$E$5:$E$325)</f>
        <v>6.16</v>
      </c>
      <c r="H1688" s="131">
        <v>45383</v>
      </c>
      <c r="I1688" s="131">
        <v>45457</v>
      </c>
    </row>
    <row r="1689" spans="1:9" x14ac:dyDescent="0.25">
      <c r="A1689" s="142" t="s">
        <v>384</v>
      </c>
      <c r="B1689" s="164" t="s">
        <v>5</v>
      </c>
      <c r="C1689" s="127" t="s">
        <v>82</v>
      </c>
      <c r="D1689" s="128" t="str">
        <f>_xlfn.XLOOKUP(C1689,'[1]Catálogo de actividades'!$B$5:$B$296,'[1]Catálogo de actividades'!$C$5:$C$296)</f>
        <v>INE</v>
      </c>
      <c r="E1689" s="128" t="str">
        <f>_xlfn.XLOOKUP(C1689,'[1]Catálogo de actividades'!$B$5:$B$296,'[1]Catálogo de actividades'!$D$5:$D$296)</f>
        <v>DERFE/UTSI</v>
      </c>
      <c r="F1689" s="129" t="str">
        <f>_xlfn.XLOOKUP(C1689,'[1]Catálogo de actividades'!$B$5:$B$296,'[1]Catálogo de actividades'!$I$5:$I$296)</f>
        <v>DERFE</v>
      </c>
      <c r="G1689" s="130" t="str">
        <f>_xlfn.XLOOKUP(C1689,'[1]Catálogo de actividades'!$B$5:$B$325,'[1]Catálogo de actividades'!$E$5:$E$325)</f>
        <v>6.9</v>
      </c>
      <c r="H1689" s="131">
        <v>45411</v>
      </c>
      <c r="I1689" s="131">
        <v>45422</v>
      </c>
    </row>
    <row r="1690" spans="1:9" x14ac:dyDescent="0.25">
      <c r="A1690" s="142" t="s">
        <v>384</v>
      </c>
      <c r="B1690" s="164" t="s">
        <v>5</v>
      </c>
      <c r="C1690" s="127" t="s">
        <v>86</v>
      </c>
      <c r="D1690" s="128" t="str">
        <f>_xlfn.XLOOKUP(C1690,'[1]Catálogo de actividades'!$B$5:$B$296,'[1]Catálogo de actividades'!$C$5:$C$296)</f>
        <v>INE</v>
      </c>
      <c r="E1690" s="128" t="str">
        <f>_xlfn.XLOOKUP(C1690,'[1]Catálogo de actividades'!$B$5:$B$296,'[1]Catálogo de actividades'!$D$5:$D$296)</f>
        <v>DERFE/JD</v>
      </c>
      <c r="F1690" s="129" t="str">
        <f>_xlfn.XLOOKUP(C1690,'[1]Catálogo de actividades'!$B$5:$B$296,'[1]Catálogo de actividades'!$I$5:$I$296)</f>
        <v>DERFE</v>
      </c>
      <c r="G1690" s="130" t="str">
        <f>_xlfn.XLOOKUP(C1690,'[1]Catálogo de actividades'!$B$5:$B$325,'[1]Catálogo de actividades'!$E$5:$E$325)</f>
        <v>6.13</v>
      </c>
      <c r="H1690" s="131">
        <v>45425</v>
      </c>
      <c r="I1690" s="131">
        <v>45436</v>
      </c>
    </row>
    <row r="1691" spans="1:9" x14ac:dyDescent="0.25">
      <c r="A1691" s="142" t="s">
        <v>384</v>
      </c>
      <c r="B1691" s="164" t="s">
        <v>5</v>
      </c>
      <c r="C1691" s="127" t="s">
        <v>87</v>
      </c>
      <c r="D1691" s="128" t="str">
        <f>_xlfn.XLOOKUP(C1691,'[1]Catálogo de actividades'!$B$5:$B$296,'[1]Catálogo de actividades'!$C$5:$C$296)</f>
        <v>INE</v>
      </c>
      <c r="E1691" s="128" t="str">
        <f>_xlfn.XLOOKUP(C1691,'[1]Catálogo de actividades'!$B$5:$B$296,'[1]Catálogo de actividades'!$D$5:$D$296)</f>
        <v>DERFE/JD</v>
      </c>
      <c r="F1691" s="129" t="str">
        <f>_xlfn.XLOOKUP(C1691,'[1]Catálogo de actividades'!$B$5:$B$296,'[1]Catálogo de actividades'!$I$5:$I$296)</f>
        <v>DERFE</v>
      </c>
      <c r="G1691" s="130" t="str">
        <f>_xlfn.XLOOKUP(C1691,'[1]Catálogo de actividades'!$B$5:$B$325,'[1]Catálogo de actividades'!$E$5:$E$325)</f>
        <v>6.14</v>
      </c>
      <c r="H1691" s="131">
        <v>45439</v>
      </c>
      <c r="I1691" s="131">
        <v>45443</v>
      </c>
    </row>
    <row r="1692" spans="1:9" x14ac:dyDescent="0.25">
      <c r="A1692" s="142" t="s">
        <v>384</v>
      </c>
      <c r="B1692" s="164" t="s">
        <v>6</v>
      </c>
      <c r="C1692" s="127" t="s">
        <v>90</v>
      </c>
      <c r="D1692" s="128" t="str">
        <f>_xlfn.XLOOKUP(C1692,'[1]Catálogo de actividades'!$B$5:$B$296,'[1]Catálogo de actividades'!$C$5:$C$296)</f>
        <v>INE</v>
      </c>
      <c r="E1692" s="128" t="str">
        <f>_xlfn.XLOOKUP(C1692,'[1]Catálogo de actividades'!$B$5:$B$296,'[1]Catálogo de actividades'!$D$5:$D$296)</f>
        <v>CG/DECEYEC</v>
      </c>
      <c r="F1692" s="129" t="str">
        <f>_xlfn.XLOOKUP(C1692,'[1]Catálogo de actividades'!$B$5:$B$296,'[1]Catálogo de actividades'!$I$5:$I$296)</f>
        <v>DECEYEC</v>
      </c>
      <c r="G1692" s="130" t="str">
        <f>_xlfn.XLOOKUP(C1692,'[1]Catálogo de actividades'!$B$5:$B$325,'[1]Catálogo de actividades'!$E$5:$E$325)</f>
        <v>7.1</v>
      </c>
      <c r="H1692" s="131">
        <v>45139</v>
      </c>
      <c r="I1692" s="131">
        <v>45168</v>
      </c>
    </row>
    <row r="1693" spans="1:9" x14ac:dyDescent="0.25">
      <c r="A1693" s="142" t="s">
        <v>384</v>
      </c>
      <c r="B1693" s="164" t="s">
        <v>6</v>
      </c>
      <c r="C1693" s="127" t="s">
        <v>91</v>
      </c>
      <c r="D1693" s="128" t="str">
        <f>_xlfn.XLOOKUP(C1693,'[1]Catálogo de actividades'!$B$5:$B$296,'[1]Catálogo de actividades'!$C$5:$C$296)</f>
        <v>INE</v>
      </c>
      <c r="E1693" s="128" t="str">
        <f>_xlfn.XLOOKUP(C1693,'[1]Catálogo de actividades'!$B$5:$B$296,'[1]Catálogo de actividades'!$D$5:$D$296)</f>
        <v>CG/DECEYEC</v>
      </c>
      <c r="F1693" s="129" t="str">
        <f>_xlfn.XLOOKUP(C1693,'[1]Catálogo de actividades'!$B$5:$B$296,'[1]Catálogo de actividades'!$I$5:$I$296)</f>
        <v>DECEYEC</v>
      </c>
      <c r="G1693" s="130" t="str">
        <f>_xlfn.XLOOKUP(C1693,'[1]Catálogo de actividades'!$B$5:$B$325,'[1]Catálogo de actividades'!$E$5:$E$325)</f>
        <v>7.2</v>
      </c>
      <c r="H1693" s="131">
        <v>45261</v>
      </c>
      <c r="I1693" s="131">
        <v>45291</v>
      </c>
    </row>
    <row r="1694" spans="1:9" x14ac:dyDescent="0.25">
      <c r="A1694" s="142" t="s">
        <v>384</v>
      </c>
      <c r="B1694" s="164" t="s">
        <v>6</v>
      </c>
      <c r="C1694" s="127" t="s">
        <v>92</v>
      </c>
      <c r="D1694" s="128" t="str">
        <f>_xlfn.XLOOKUP(C1694,'[1]Catálogo de actividades'!$B$5:$B$296,'[1]Catálogo de actividades'!$C$5:$C$296)</f>
        <v>INE</v>
      </c>
      <c r="E1694" s="128" t="str">
        <f>_xlfn.XLOOKUP(C1694,'[1]Catálogo de actividades'!$B$5:$B$296,'[1]Catálogo de actividades'!$D$5:$D$296)</f>
        <v>DECEYEC/JLE</v>
      </c>
      <c r="F1694" s="129" t="str">
        <f>_xlfn.XLOOKUP(C1694,'[1]Catálogo de actividades'!$B$5:$B$296,'[1]Catálogo de actividades'!$I$5:$I$296)</f>
        <v>DECEYEC</v>
      </c>
      <c r="G1694" s="130" t="str">
        <f>_xlfn.XLOOKUP(C1694,'[1]Catálogo de actividades'!$B$5:$B$325,'[1]Catálogo de actividades'!$E$5:$E$325)</f>
        <v>7.3</v>
      </c>
      <c r="H1694" s="131">
        <v>45209</v>
      </c>
      <c r="I1694" s="131">
        <v>45291</v>
      </c>
    </row>
    <row r="1695" spans="1:9" x14ac:dyDescent="0.25">
      <c r="A1695" s="142" t="s">
        <v>384</v>
      </c>
      <c r="B1695" s="164" t="s">
        <v>6</v>
      </c>
      <c r="C1695" s="127" t="s">
        <v>93</v>
      </c>
      <c r="D1695" s="128" t="str">
        <f>_xlfn.XLOOKUP(C1695,'[1]Catálogo de actividades'!$B$5:$B$296,'[1]Catálogo de actividades'!$C$5:$C$296)</f>
        <v>INE/OPL</v>
      </c>
      <c r="E1695" s="128" t="str">
        <f>_xlfn.XLOOKUP(C1695,'[1]Catálogo de actividades'!$B$5:$B$296,'[1]Catálogo de actividades'!$D$5:$D$296)</f>
        <v>OPL/JLE/
 DECEYEC</v>
      </c>
      <c r="F1695" s="129" t="str">
        <f>_xlfn.XLOOKUP(C1695,'[1]Catálogo de actividades'!$B$5:$B$296,'[1]Catálogo de actividades'!$I$5:$I$296)</f>
        <v>DECEYEC</v>
      </c>
      <c r="G1695" s="130" t="str">
        <f>_xlfn.XLOOKUP(C1695,'[1]Catálogo de actividades'!$B$5:$B$325,'[1]Catálogo de actividades'!$E$5:$E$325)</f>
        <v>7.4</v>
      </c>
      <c r="H1695" s="131">
        <v>45306</v>
      </c>
      <c r="I1695" s="131">
        <v>45359</v>
      </c>
    </row>
    <row r="1696" spans="1:9" x14ac:dyDescent="0.25">
      <c r="A1696" s="142" t="s">
        <v>384</v>
      </c>
      <c r="B1696" s="164" t="s">
        <v>6</v>
      </c>
      <c r="C1696" s="127" t="s">
        <v>94</v>
      </c>
      <c r="D1696" s="128" t="str">
        <f>_xlfn.XLOOKUP(C1696,'[1]Catálogo de actividades'!$B$5:$B$296,'[1]Catálogo de actividades'!$C$5:$C$296)</f>
        <v>INE/OPL</v>
      </c>
      <c r="E1696" s="128" t="str">
        <f>_xlfn.XLOOKUP(C1696,'[1]Catálogo de actividades'!$B$5:$B$296,'[1]Catálogo de actividades'!$D$5:$D$296)</f>
        <v>JLE/CG</v>
      </c>
      <c r="F1696" s="129" t="str">
        <f>_xlfn.XLOOKUP(C1696,'[1]Catálogo de actividades'!$B$5:$B$296,'[1]Catálogo de actividades'!$I$5:$I$296)</f>
        <v>OPL</v>
      </c>
      <c r="G1696" s="130" t="str">
        <f>_xlfn.XLOOKUP(C1696,'[1]Catálogo de actividades'!$B$5:$B$325,'[1]Catálogo de actividades'!$E$5:$E$325)</f>
        <v>7.5</v>
      </c>
      <c r="H1696" s="131">
        <v>45379</v>
      </c>
      <c r="I1696" s="131">
        <v>45379</v>
      </c>
    </row>
    <row r="1697" spans="1:9" x14ac:dyDescent="0.25">
      <c r="A1697" s="142" t="s">
        <v>384</v>
      </c>
      <c r="B1697" s="164" t="s">
        <v>6</v>
      </c>
      <c r="C1697" s="127" t="s">
        <v>96</v>
      </c>
      <c r="D1697" s="128" t="str">
        <f>_xlfn.XLOOKUP(C1697,'[1]Catálogo de actividades'!$B$5:$B$296,'[1]Catálogo de actividades'!$C$5:$C$296)</f>
        <v>INE</v>
      </c>
      <c r="E1697" s="128" t="str">
        <f>_xlfn.XLOOKUP(C1697,'[1]Catálogo de actividades'!$B$5:$B$296,'[1]Catálogo de actividades'!$D$5:$D$296)</f>
        <v>DECEYEC/JLE/JD</v>
      </c>
      <c r="F1697" s="129" t="str">
        <f>_xlfn.XLOOKUP(C1697,'[1]Catálogo de actividades'!$B$5:$B$296,'[1]Catálogo de actividades'!$I$5:$I$296)</f>
        <v>DECEYEC</v>
      </c>
      <c r="G1697" s="130" t="str">
        <f>_xlfn.XLOOKUP(C1697,'[1]Catálogo de actividades'!$B$5:$B$325,'[1]Catálogo de actividades'!$E$5:$E$325)</f>
        <v>7.7</v>
      </c>
      <c r="H1697" s="131">
        <v>45231</v>
      </c>
      <c r="I1697" s="131">
        <v>45310</v>
      </c>
    </row>
    <row r="1698" spans="1:9" x14ac:dyDescent="0.25">
      <c r="A1698" s="142" t="s">
        <v>384</v>
      </c>
      <c r="B1698" s="164" t="s">
        <v>6</v>
      </c>
      <c r="C1698" s="127" t="s">
        <v>95</v>
      </c>
      <c r="D1698" s="128" t="str">
        <f>_xlfn.XLOOKUP(C1698,'[1]Catálogo de actividades'!$B$5:$B$296,'[1]Catálogo de actividades'!$C$5:$C$296)</f>
        <v>INE</v>
      </c>
      <c r="E1698" s="128" t="str">
        <f>_xlfn.XLOOKUP(C1698,'[1]Catálogo de actividades'!$B$5:$B$296,'[1]Catálogo de actividades'!$D$5:$D$296)</f>
        <v>JDE/CD</v>
      </c>
      <c r="F1698" s="129" t="str">
        <f>_xlfn.XLOOKUP(C1698,'[1]Catálogo de actividades'!$B$5:$B$296,'[1]Catálogo de actividades'!$I$5:$I$296)</f>
        <v>DECEYEC</v>
      </c>
      <c r="G1698" s="130" t="str">
        <f>_xlfn.XLOOKUP(C1698,'[1]Catálogo de actividades'!$B$5:$B$325,'[1]Catálogo de actividades'!$E$5:$E$325)</f>
        <v>7.6</v>
      </c>
      <c r="H1698" s="131">
        <v>45215</v>
      </c>
      <c r="I1698" s="131">
        <v>45304</v>
      </c>
    </row>
    <row r="1699" spans="1:9" x14ac:dyDescent="0.25">
      <c r="A1699" s="142" t="s">
        <v>384</v>
      </c>
      <c r="B1699" s="164" t="s">
        <v>6</v>
      </c>
      <c r="C1699" s="127" t="s">
        <v>97</v>
      </c>
      <c r="D1699" s="128" t="str">
        <f>_xlfn.XLOOKUP(C1699,'[1]Catálogo de actividades'!$B$5:$B$296,'[1]Catálogo de actividades'!$C$5:$C$296)</f>
        <v>INE/OPL</v>
      </c>
      <c r="E1699" s="128" t="str">
        <f>_xlfn.XLOOKUP(C1699,'[1]Catálogo de actividades'!$B$5:$B$296,'[1]Catálogo de actividades'!$D$5:$D$296)</f>
        <v>DECEYEC/CG/OPL</v>
      </c>
      <c r="F1699" s="129" t="str">
        <f>_xlfn.XLOOKUP(C1699,'[1]Catálogo de actividades'!$B$5:$B$296,'[1]Catálogo de actividades'!$I$5:$I$296)</f>
        <v>OPL</v>
      </c>
      <c r="G1699" s="130" t="str">
        <f>_xlfn.XLOOKUP(C1699,'[1]Catálogo de actividades'!$B$5:$B$325,'[1]Catálogo de actividades'!$E$5:$E$325)</f>
        <v>7.8</v>
      </c>
      <c r="H1699" s="131">
        <v>45369</v>
      </c>
      <c r="I1699" s="131">
        <v>45409</v>
      </c>
    </row>
    <row r="1700" spans="1:9" x14ac:dyDescent="0.25">
      <c r="A1700" s="142" t="s">
        <v>384</v>
      </c>
      <c r="B1700" s="164" t="s">
        <v>6</v>
      </c>
      <c r="C1700" s="127" t="s">
        <v>98</v>
      </c>
      <c r="D1700" s="128" t="str">
        <f>_xlfn.XLOOKUP(C1700,'[1]Catálogo de actividades'!$B$5:$B$296,'[1]Catálogo de actividades'!$C$5:$C$296)</f>
        <v>INE</v>
      </c>
      <c r="E1700" s="128" t="str">
        <f>_xlfn.XLOOKUP(C1700,'[1]Catálogo de actividades'!$B$5:$B$296,'[1]Catálogo de actividades'!$D$5:$D$296)</f>
        <v>DERFE/UTSI</v>
      </c>
      <c r="F1700" s="129" t="str">
        <f>_xlfn.XLOOKUP(C1700,'[1]Catálogo de actividades'!$B$5:$B$296,'[1]Catálogo de actividades'!$I$5:$I$296)</f>
        <v>DERFE</v>
      </c>
      <c r="G1700" s="130" t="str">
        <f>_xlfn.XLOOKUP(C1700,'[1]Catálogo de actividades'!$B$5:$B$325,'[1]Catálogo de actividades'!$E$5:$E$325)</f>
        <v>7.9</v>
      </c>
      <c r="H1700" s="131">
        <v>45313</v>
      </c>
      <c r="I1700" s="131">
        <v>45317</v>
      </c>
    </row>
    <row r="1701" spans="1:9" x14ac:dyDescent="0.25">
      <c r="A1701" s="142" t="s">
        <v>384</v>
      </c>
      <c r="B1701" s="164" t="s">
        <v>6</v>
      </c>
      <c r="C1701" s="127" t="s">
        <v>100</v>
      </c>
      <c r="D1701" s="128" t="str">
        <f>_xlfn.XLOOKUP(C1701,'[1]Catálogo de actividades'!$B$5:$B$296,'[1]Catálogo de actividades'!$C$5:$C$296)</f>
        <v>INE</v>
      </c>
      <c r="E1701" s="128" t="str">
        <f>_xlfn.XLOOKUP(C1701,'[1]Catálogo de actividades'!$B$5:$B$296,'[1]Catálogo de actividades'!$D$5:$D$296)</f>
        <v>JDE/CD</v>
      </c>
      <c r="F1701" s="129" t="str">
        <f>_xlfn.XLOOKUP(C1701,'[1]Catálogo de actividades'!$B$5:$B$296,'[1]Catálogo de actividades'!$I$5:$I$296)</f>
        <v>DECEYEC</v>
      </c>
      <c r="G1701" s="130" t="str">
        <f>_xlfn.XLOOKUP(C1701,'[1]Catálogo de actividades'!$B$5:$B$325,'[1]Catálogo de actividades'!$E$5:$E$325)</f>
        <v>7.11</v>
      </c>
      <c r="H1701" s="131">
        <v>45328</v>
      </c>
      <c r="I1701" s="131">
        <v>45328</v>
      </c>
    </row>
    <row r="1702" spans="1:9" x14ac:dyDescent="0.25">
      <c r="A1702" s="142" t="s">
        <v>384</v>
      </c>
      <c r="B1702" s="164" t="s">
        <v>6</v>
      </c>
      <c r="C1702" s="127" t="s">
        <v>99</v>
      </c>
      <c r="D1702" s="128" t="str">
        <f>_xlfn.XLOOKUP(C1702,'[1]Catálogo de actividades'!$B$5:$B$296,'[1]Catálogo de actividades'!$C$5:$C$296)</f>
        <v>INE</v>
      </c>
      <c r="E1702" s="128" t="str">
        <f>_xlfn.XLOOKUP(C1702,'[1]Catálogo de actividades'!$B$5:$B$296,'[1]Catálogo de actividades'!$D$5:$D$296)</f>
        <v>CG</v>
      </c>
      <c r="F1702" s="129" t="str">
        <f>_xlfn.XLOOKUP(C1702,'[1]Catálogo de actividades'!$B$5:$B$296,'[1]Catálogo de actividades'!$I$5:$I$296)</f>
        <v>DECEYEC</v>
      </c>
      <c r="G1702" s="130" t="str">
        <f>_xlfn.XLOOKUP(C1702,'[1]Catálogo de actividades'!$B$5:$B$325,'[1]Catálogo de actividades'!$E$5:$E$325)</f>
        <v>7.10</v>
      </c>
      <c r="H1702" s="131">
        <v>45323</v>
      </c>
      <c r="I1702" s="131">
        <v>45325</v>
      </c>
    </row>
    <row r="1703" spans="1:9" x14ac:dyDescent="0.25">
      <c r="A1703" s="142" t="s">
        <v>384</v>
      </c>
      <c r="B1703" s="164" t="s">
        <v>6</v>
      </c>
      <c r="C1703" s="127" t="s">
        <v>101</v>
      </c>
      <c r="D1703" s="128" t="str">
        <f>_xlfn.XLOOKUP(C1703,'[1]Catálogo de actividades'!$B$5:$B$296,'[1]Catálogo de actividades'!$C$5:$C$296)</f>
        <v>INE</v>
      </c>
      <c r="E1703" s="128" t="str">
        <f>_xlfn.XLOOKUP(C1703,'[1]Catálogo de actividades'!$B$5:$B$296,'[1]Catálogo de actividades'!$D$5:$D$296)</f>
        <v>CD</v>
      </c>
      <c r="F1703" s="129" t="str">
        <f>_xlfn.XLOOKUP(C1703,'[1]Catálogo de actividades'!$B$5:$B$296,'[1]Catálogo de actividades'!$I$5:$I$296)</f>
        <v>DECEYEC</v>
      </c>
      <c r="G1703" s="130" t="str">
        <f>_xlfn.XLOOKUP(C1703,'[1]Catálogo de actividades'!$B$5:$B$325,'[1]Catálogo de actividades'!$E$5:$E$325)</f>
        <v>7.12</v>
      </c>
      <c r="H1703" s="131">
        <v>45331</v>
      </c>
      <c r="I1703" s="131">
        <v>45382</v>
      </c>
    </row>
    <row r="1704" spans="1:9" x14ac:dyDescent="0.25">
      <c r="A1704" s="142" t="s">
        <v>384</v>
      </c>
      <c r="B1704" s="164" t="s">
        <v>6</v>
      </c>
      <c r="C1704" s="127" t="s">
        <v>102</v>
      </c>
      <c r="D1704" s="128" t="str">
        <f>_xlfn.XLOOKUP(C1704,'[1]Catálogo de actividades'!$B$5:$B$296,'[1]Catálogo de actividades'!$C$5:$C$296)</f>
        <v>INE</v>
      </c>
      <c r="E1704" s="128" t="str">
        <f>_xlfn.XLOOKUP(C1704,'[1]Catálogo de actividades'!$B$5:$B$296,'[1]Catálogo de actividades'!$D$5:$D$296)</f>
        <v>JDE</v>
      </c>
      <c r="F1704" s="129" t="str">
        <f>_xlfn.XLOOKUP(C1704,'[1]Catálogo de actividades'!$B$5:$B$296,'[1]Catálogo de actividades'!$I$5:$I$296)</f>
        <v>DECEYEC</v>
      </c>
      <c r="G1704" s="130" t="str">
        <f>_xlfn.XLOOKUP(C1704,'[1]Catálogo de actividades'!$B$5:$B$325,'[1]Catálogo de actividades'!$E$5:$E$325)</f>
        <v>7.13</v>
      </c>
      <c r="H1704" s="131">
        <v>45388</v>
      </c>
      <c r="I1704" s="131">
        <v>45388</v>
      </c>
    </row>
    <row r="1705" spans="1:9" x14ac:dyDescent="0.25">
      <c r="A1705" s="142" t="s">
        <v>384</v>
      </c>
      <c r="B1705" s="164" t="s">
        <v>6</v>
      </c>
      <c r="C1705" s="127" t="s">
        <v>103</v>
      </c>
      <c r="D1705" s="128" t="str">
        <f>_xlfn.XLOOKUP(C1705,'[1]Catálogo de actividades'!$B$5:$B$296,'[1]Catálogo de actividades'!$C$5:$C$296)</f>
        <v>INE</v>
      </c>
      <c r="E1705" s="128" t="str">
        <f>_xlfn.XLOOKUP(C1705,'[1]Catálogo de actividades'!$B$5:$B$296,'[1]Catálogo de actividades'!$D$5:$D$296)</f>
        <v>CD</v>
      </c>
      <c r="F1705" s="129" t="str">
        <f>_xlfn.XLOOKUP(C1705,'[1]Catálogo de actividades'!$B$5:$B$296,'[1]Catálogo de actividades'!$I$5:$I$296)</f>
        <v>DECEYEC</v>
      </c>
      <c r="G1705" s="130" t="str">
        <f>_xlfn.XLOOKUP(C1705,'[1]Catálogo de actividades'!$B$5:$B$325,'[1]Catálogo de actividades'!$E$5:$E$325)</f>
        <v>7.14</v>
      </c>
      <c r="H1705" s="132">
        <v>45391</v>
      </c>
      <c r="I1705" s="132">
        <v>45444</v>
      </c>
    </row>
    <row r="1706" spans="1:9" x14ac:dyDescent="0.25">
      <c r="A1706" s="142" t="s">
        <v>384</v>
      </c>
      <c r="B1706" s="164" t="s">
        <v>6</v>
      </c>
      <c r="C1706" s="127" t="s">
        <v>104</v>
      </c>
      <c r="D1706" s="128" t="str">
        <f>_xlfn.XLOOKUP(C1706,'[1]Catálogo de actividades'!$B$5:$B$296,'[1]Catálogo de actividades'!$C$5:$C$296)</f>
        <v>INE</v>
      </c>
      <c r="E1706" s="128" t="str">
        <f>_xlfn.XLOOKUP(C1706,'[1]Catálogo de actividades'!$B$5:$B$296,'[1]Catálogo de actividades'!$D$5:$D$296)</f>
        <v>CD</v>
      </c>
      <c r="F1706" s="129" t="str">
        <f>_xlfn.XLOOKUP(C1706,'[1]Catálogo de actividades'!$B$5:$B$296,'[1]Catálogo de actividades'!$I$5:$I$296)</f>
        <v>DECEYEC</v>
      </c>
      <c r="G1706" s="130" t="str">
        <f>_xlfn.XLOOKUP(C1706,'[1]Catálogo de actividades'!$B$5:$B$325,'[1]Catálogo de actividades'!$E$5:$E$325)</f>
        <v>7.15</v>
      </c>
      <c r="H1706" s="131">
        <v>45445</v>
      </c>
      <c r="I1706" s="131">
        <v>45457</v>
      </c>
    </row>
    <row r="1707" spans="1:9" x14ac:dyDescent="0.25">
      <c r="A1707" s="142" t="s">
        <v>384</v>
      </c>
      <c r="B1707" s="164" t="s">
        <v>7</v>
      </c>
      <c r="C1707" s="127" t="s">
        <v>105</v>
      </c>
      <c r="D1707" s="128" t="str">
        <f>_xlfn.XLOOKUP(C1707,'[1]Catálogo de actividades'!$B$5:$B$296,'[1]Catálogo de actividades'!$C$5:$C$296)</f>
        <v>OPL</v>
      </c>
      <c r="E1707" s="128" t="str">
        <f>_xlfn.XLOOKUP(C1707,'[1]Catálogo de actividades'!$B$5:$B$296,'[1]Catálogo de actividades'!$D$5:$D$296)</f>
        <v>CG</v>
      </c>
      <c r="F1707" s="129" t="str">
        <f>_xlfn.XLOOKUP(C1707,'[1]Catálogo de actividades'!$B$5:$B$296,'[1]Catálogo de actividades'!$I$5:$I$296)</f>
        <v>OPL</v>
      </c>
      <c r="G1707" s="130" t="str">
        <f>_xlfn.XLOOKUP(C1707,'[1]Catálogo de actividades'!$B$5:$B$325,'[1]Catálogo de actividades'!$E$5:$E$325)</f>
        <v>8.1</v>
      </c>
      <c r="H1707" s="131">
        <v>45200</v>
      </c>
      <c r="I1707" s="131">
        <v>45291</v>
      </c>
    </row>
    <row r="1708" spans="1:9" x14ac:dyDescent="0.25">
      <c r="A1708" s="142" t="s">
        <v>384</v>
      </c>
      <c r="B1708" s="164" t="s">
        <v>7</v>
      </c>
      <c r="C1708" s="127" t="s">
        <v>106</v>
      </c>
      <c r="D1708" s="128" t="str">
        <f>_xlfn.XLOOKUP(C1708,'[1]Catálogo de actividades'!$B$5:$B$296,'[1]Catálogo de actividades'!$C$5:$C$296)</f>
        <v>OPL</v>
      </c>
      <c r="E1708" s="128" t="str">
        <f>_xlfn.XLOOKUP(C1708,'[1]Catálogo de actividades'!$B$5:$B$296,'[1]Catálogo de actividades'!$D$5:$D$296)</f>
        <v>CG</v>
      </c>
      <c r="F1708" s="129" t="str">
        <f>_xlfn.XLOOKUP(C1708,'[1]Catálogo de actividades'!$B$5:$B$296,'[1]Catálogo de actividades'!$I$5:$I$296)</f>
        <v>OPL</v>
      </c>
      <c r="G1708" s="130" t="str">
        <f>_xlfn.XLOOKUP(C1708,'[1]Catálogo de actividades'!$B$5:$B$325,'[1]Catálogo de actividades'!$E$5:$E$325)</f>
        <v>8.2</v>
      </c>
      <c r="H1708" s="157">
        <v>45292</v>
      </c>
      <c r="I1708" s="157">
        <v>45300</v>
      </c>
    </row>
    <row r="1709" spans="1:9" x14ac:dyDescent="0.25">
      <c r="A1709" s="142" t="s">
        <v>384</v>
      </c>
      <c r="B1709" s="164" t="s">
        <v>7</v>
      </c>
      <c r="C1709" s="127" t="s">
        <v>108</v>
      </c>
      <c r="D1709" s="128" t="str">
        <f>_xlfn.XLOOKUP(C1709,'[1]Catálogo de actividades'!$B$5:$B$296,'[1]Catálogo de actividades'!$C$5:$C$296)</f>
        <v>OPL</v>
      </c>
      <c r="E1709" s="128" t="str">
        <f>_xlfn.XLOOKUP(C1709,'[1]Catálogo de actividades'!$B$5:$B$296,'[1]Catálogo de actividades'!$D$5:$D$296)</f>
        <v>CG</v>
      </c>
      <c r="F1709" s="129" t="str">
        <f>_xlfn.XLOOKUP(C1709,'[1]Catálogo de actividades'!$B$5:$B$296,'[1]Catálogo de actividades'!$I$5:$I$296)</f>
        <v>OPL</v>
      </c>
      <c r="G1709" s="130" t="str">
        <f>_xlfn.XLOOKUP(C1709,'[1]Catálogo de actividades'!$B$5:$B$325,'[1]Catálogo de actividades'!$E$5:$E$325)</f>
        <v>8.5</v>
      </c>
      <c r="H1709" s="131">
        <v>45200</v>
      </c>
      <c r="I1709" s="157">
        <v>45270</v>
      </c>
    </row>
    <row r="1710" spans="1:9" x14ac:dyDescent="0.25">
      <c r="A1710" s="142" t="s">
        <v>384</v>
      </c>
      <c r="B1710" s="164" t="s">
        <v>7</v>
      </c>
      <c r="C1710" s="127" t="s">
        <v>274</v>
      </c>
      <c r="D1710" s="128" t="str">
        <f>_xlfn.XLOOKUP(C1710,'[1]Catálogo de actividades'!$B$5:$B$296,'[1]Catálogo de actividades'!$C$5:$C$296)</f>
        <v>OPL</v>
      </c>
      <c r="E1710" s="128" t="str">
        <f>_xlfn.XLOOKUP(C1710,'[1]Catálogo de actividades'!$B$5:$B$296,'[1]Catálogo de actividades'!$D$5:$D$296)</f>
        <v>CG</v>
      </c>
      <c r="F1710" s="129" t="str">
        <f>_xlfn.XLOOKUP(C1710,'[1]Catálogo de actividades'!$B$5:$B$296,'[1]Catálogo de actividades'!$I$5:$I$296)</f>
        <v>OPL</v>
      </c>
      <c r="G1710" s="130" t="str">
        <f>_xlfn.XLOOKUP(C1710,'[1]Catálogo de actividades'!$B$5:$B$325,'[1]Catálogo de actividades'!$E$5:$E$325)</f>
        <v>8.8</v>
      </c>
      <c r="H1710" s="131">
        <v>45200</v>
      </c>
      <c r="I1710" s="131">
        <v>45291</v>
      </c>
    </row>
    <row r="1711" spans="1:9" x14ac:dyDescent="0.25">
      <c r="A1711" s="142" t="s">
        <v>384</v>
      </c>
      <c r="B1711" s="164" t="s">
        <v>7</v>
      </c>
      <c r="C1711" s="127" t="s">
        <v>112</v>
      </c>
      <c r="D1711" s="128" t="str">
        <f>_xlfn.XLOOKUP(C1711,'[1]Catálogo de actividades'!$B$5:$B$296,'[1]Catálogo de actividades'!$C$5:$C$296)</f>
        <v>OPL</v>
      </c>
      <c r="E1711" s="128" t="str">
        <f>_xlfn.XLOOKUP(C1711,'[1]Catálogo de actividades'!$B$5:$B$296,'[1]Catálogo de actividades'!$D$5:$D$296)</f>
        <v>CG</v>
      </c>
      <c r="F1711" s="129" t="str">
        <f>_xlfn.XLOOKUP(C1711,'[1]Catálogo de actividades'!$B$5:$B$296,'[1]Catálogo de actividades'!$I$5:$I$296)</f>
        <v>OPL</v>
      </c>
      <c r="G1711" s="130" t="str">
        <f>_xlfn.XLOOKUP(C1711,'[1]Catálogo de actividades'!$B$5:$B$325,'[1]Catálogo de actividades'!$E$5:$E$325)</f>
        <v>8.11</v>
      </c>
      <c r="H1711" s="131">
        <v>45200</v>
      </c>
      <c r="I1711" s="157">
        <v>45270</v>
      </c>
    </row>
    <row r="1712" spans="1:9" x14ac:dyDescent="0.25">
      <c r="A1712" s="142" t="s">
        <v>384</v>
      </c>
      <c r="B1712" s="164" t="s">
        <v>7</v>
      </c>
      <c r="C1712" s="127" t="s">
        <v>114</v>
      </c>
      <c r="D1712" s="128" t="str">
        <f>_xlfn.XLOOKUP(C1712,'[1]Catálogo de actividades'!$B$5:$B$296,'[1]Catálogo de actividades'!$C$5:$C$296)</f>
        <v>OPL</v>
      </c>
      <c r="E1712" s="128" t="str">
        <f>_xlfn.XLOOKUP(C1712,'[1]Catálogo de actividades'!$B$5:$B$296,'[1]Catálogo de actividades'!$D$5:$D$296)</f>
        <v>CG</v>
      </c>
      <c r="F1712" s="129" t="str">
        <f>_xlfn.XLOOKUP(C1712,'[1]Catálogo de actividades'!$B$5:$B$296,'[1]Catálogo de actividades'!$I$5:$I$296)</f>
        <v>OPL</v>
      </c>
      <c r="G1712" s="130" t="str">
        <f>_xlfn.XLOOKUP(C1712,'[1]Catálogo de actividades'!$B$5:$B$325,'[1]Catálogo de actividades'!$E$5:$E$325)</f>
        <v>8.14</v>
      </c>
      <c r="H1712" s="131">
        <v>45200</v>
      </c>
      <c r="I1712" s="157">
        <v>45270</v>
      </c>
    </row>
    <row r="1713" spans="1:9" x14ac:dyDescent="0.25">
      <c r="A1713" s="142" t="s">
        <v>384</v>
      </c>
      <c r="B1713" s="164" t="s">
        <v>8</v>
      </c>
      <c r="C1713" s="127" t="s">
        <v>115</v>
      </c>
      <c r="D1713" s="128" t="str">
        <f>_xlfn.XLOOKUP(C1713,'[1]Catálogo de actividades'!$B$5:$B$296,'[1]Catálogo de actividades'!$C$5:$C$296)</f>
        <v>OPL</v>
      </c>
      <c r="E1713" s="128" t="str">
        <f>_xlfn.XLOOKUP(C1713,'[1]Catálogo de actividades'!$B$5:$B$296,'[1]Catálogo de actividades'!$D$5:$D$296)</f>
        <v>CG</v>
      </c>
      <c r="F1713" s="129" t="str">
        <f>_xlfn.XLOOKUP(C1713,'[1]Catálogo de actividades'!$B$5:$B$296,'[1]Catálogo de actividades'!$I$5:$I$296)</f>
        <v>OPL</v>
      </c>
      <c r="G1713" s="130" t="str">
        <f>_xlfn.XLOOKUP(C1713,'[1]Catálogo de actividades'!$B$5:$B$325,'[1]Catálogo de actividades'!$E$5:$E$325)</f>
        <v>9.1</v>
      </c>
      <c r="H1713" s="131">
        <v>45200</v>
      </c>
      <c r="I1713" s="157">
        <v>45270</v>
      </c>
    </row>
    <row r="1714" spans="1:9" x14ac:dyDescent="0.25">
      <c r="A1714" s="142" t="s">
        <v>384</v>
      </c>
      <c r="B1714" s="164" t="s">
        <v>8</v>
      </c>
      <c r="C1714" s="127" t="s">
        <v>117</v>
      </c>
      <c r="D1714" s="128" t="str">
        <f>_xlfn.XLOOKUP(C1714,'[1]Catálogo de actividades'!$B$5:$B$296,'[1]Catálogo de actividades'!$C$5:$C$296)</f>
        <v>OPL</v>
      </c>
      <c r="E1714" s="128" t="str">
        <f>_xlfn.XLOOKUP(C1714,'[1]Catálogo de actividades'!$B$5:$B$296,'[1]Catálogo de actividades'!$D$5:$D$296)</f>
        <v>OD</v>
      </c>
      <c r="F1714" s="129" t="str">
        <f>_xlfn.XLOOKUP(C1714,'[1]Catálogo de actividades'!$B$5:$B$296,'[1]Catálogo de actividades'!$I$5:$I$296)</f>
        <v>OPL</v>
      </c>
      <c r="G1714" s="130" t="str">
        <f>_xlfn.XLOOKUP(C1714,'[1]Catálogo de actividades'!$B$5:$B$325,'[1]Catálogo de actividades'!$E$5:$E$325)</f>
        <v>9.4</v>
      </c>
      <c r="H1714" s="157">
        <v>45271</v>
      </c>
      <c r="I1714" s="157">
        <v>45285</v>
      </c>
    </row>
    <row r="1715" spans="1:9" x14ac:dyDescent="0.25">
      <c r="A1715" s="142" t="s">
        <v>384</v>
      </c>
      <c r="B1715" s="164" t="s">
        <v>8</v>
      </c>
      <c r="C1715" s="127" t="s">
        <v>119</v>
      </c>
      <c r="D1715" s="128" t="str">
        <f>_xlfn.XLOOKUP(C1715,'[1]Catálogo de actividades'!$B$5:$B$296,'[1]Catálogo de actividades'!$C$5:$C$296)</f>
        <v>OPL</v>
      </c>
      <c r="E1715" s="128" t="str">
        <f>_xlfn.XLOOKUP(C1715,'[1]Catálogo de actividades'!$B$5:$B$296,'[1]Catálogo de actividades'!$D$5:$D$296)</f>
        <v>CG</v>
      </c>
      <c r="F1715" s="129" t="str">
        <f>_xlfn.XLOOKUP(C1715,'[1]Catálogo de actividades'!$B$5:$B$296,'[1]Catálogo de actividades'!$I$5:$I$296)</f>
        <v>OPL</v>
      </c>
      <c r="G1715" s="130" t="str">
        <f>_xlfn.XLOOKUP(C1715,'[1]Catálogo de actividades'!$B$5:$B$325,'[1]Catálogo de actividades'!$E$5:$E$325)</f>
        <v>9.7</v>
      </c>
      <c r="H1715" s="157">
        <v>45295</v>
      </c>
      <c r="I1715" s="157">
        <v>45295</v>
      </c>
    </row>
    <row r="1716" spans="1:9" x14ac:dyDescent="0.25">
      <c r="A1716" s="142" t="s">
        <v>384</v>
      </c>
      <c r="B1716" s="164" t="s">
        <v>8</v>
      </c>
      <c r="C1716" s="127" t="s">
        <v>275</v>
      </c>
      <c r="D1716" s="128" t="str">
        <f>_xlfn.XLOOKUP(C1716,'[1]Catálogo de actividades'!$B$5:$B$296,'[1]Catálogo de actividades'!$C$5:$C$296)</f>
        <v>OPL</v>
      </c>
      <c r="E1716" s="128" t="str">
        <f>_xlfn.XLOOKUP(C1716,'[1]Catálogo de actividades'!$B$5:$B$296,'[1]Catálogo de actividades'!$D$5:$D$296)</f>
        <v>OD</v>
      </c>
      <c r="F1716" s="129" t="str">
        <f>_xlfn.XLOOKUP(C1716,'[1]Catálogo de actividades'!$B$5:$B$296,'[1]Catálogo de actividades'!$I$5:$I$296)</f>
        <v>OPL</v>
      </c>
      <c r="G1716" s="130" t="str">
        <f>_xlfn.XLOOKUP(C1716,'[1]Catálogo de actividades'!$B$5:$B$325,'[1]Catálogo de actividades'!$E$5:$E$325)</f>
        <v>9.10</v>
      </c>
      <c r="H1716" s="132">
        <v>45296</v>
      </c>
      <c r="I1716" s="182">
        <v>45339</v>
      </c>
    </row>
    <row r="1717" spans="1:9" x14ac:dyDescent="0.25">
      <c r="A1717" s="142" t="s">
        <v>384</v>
      </c>
      <c r="B1717" s="164" t="s">
        <v>8</v>
      </c>
      <c r="C1717" s="127" t="s">
        <v>125</v>
      </c>
      <c r="D1717" s="128" t="str">
        <f>_xlfn.XLOOKUP(C1717,'[1]Catálogo de actividades'!$B$5:$B$296,'[1]Catálogo de actividades'!$C$5:$C$296)</f>
        <v>INE/OPL</v>
      </c>
      <c r="E1717" s="128" t="str">
        <f>_xlfn.XLOOKUP(C1717,'[1]Catálogo de actividades'!$B$5:$B$296,'[1]Catálogo de actividades'!$D$5:$D$296)</f>
        <v>DERFE</v>
      </c>
      <c r="F1717" s="129" t="str">
        <f>_xlfn.XLOOKUP(C1717,'[1]Catálogo de actividades'!$B$5:$B$296,'[1]Catálogo de actividades'!$I$5:$I$296)</f>
        <v>DERFE</v>
      </c>
      <c r="G1717" s="130" t="str">
        <f>_xlfn.XLOOKUP(C1717,'[1]Catálogo de actividades'!$B$5:$B$325,'[1]Catálogo de actividades'!$E$5:$E$325)</f>
        <v>9.11</v>
      </c>
      <c r="H1717" s="157">
        <v>45300</v>
      </c>
      <c r="I1717" s="157">
        <v>45341</v>
      </c>
    </row>
    <row r="1718" spans="1:9" x14ac:dyDescent="0.25">
      <c r="A1718" s="142" t="s">
        <v>384</v>
      </c>
      <c r="B1718" s="164" t="s">
        <v>8</v>
      </c>
      <c r="C1718" s="127" t="s">
        <v>127</v>
      </c>
      <c r="D1718" s="128" t="str">
        <f>_xlfn.XLOOKUP(C1718,'[1]Catálogo de actividades'!$B$5:$B$296,'[1]Catálogo de actividades'!$C$5:$C$296)</f>
        <v>OPL</v>
      </c>
      <c r="E1718" s="128" t="str">
        <f>_xlfn.XLOOKUP(C1718,'[1]Catálogo de actividades'!$B$5:$B$296,'[1]Catálogo de actividades'!$D$5:$D$296)</f>
        <v>CG/OD</v>
      </c>
      <c r="F1718" s="129" t="str">
        <f>_xlfn.XLOOKUP(C1718,'[1]Catálogo de actividades'!$B$5:$B$296,'[1]Catálogo de actividades'!$I$5:$I$296)</f>
        <v>OPL</v>
      </c>
      <c r="G1718" s="130" t="str">
        <f>_xlfn.XLOOKUP(C1718,'[1]Catálogo de actividades'!$B$5:$B$325,'[1]Catálogo de actividades'!$E$5:$E$325)</f>
        <v>9.14</v>
      </c>
      <c r="H1718" s="131">
        <v>45340</v>
      </c>
      <c r="I1718" s="131">
        <v>45371</v>
      </c>
    </row>
    <row r="1719" spans="1:9" x14ac:dyDescent="0.25">
      <c r="A1719" s="142" t="s">
        <v>384</v>
      </c>
      <c r="B1719" s="164" t="s">
        <v>9</v>
      </c>
      <c r="C1719" s="127" t="s">
        <v>129</v>
      </c>
      <c r="D1719" s="128" t="str">
        <f>_xlfn.XLOOKUP(C1719,'[1]Catálogo de actividades'!$B$5:$B$296,'[1]Catálogo de actividades'!$C$5:$C$296)</f>
        <v>OPL</v>
      </c>
      <c r="E1719" s="128" t="str">
        <f>_xlfn.XLOOKUP(C1719,'[1]Catálogo de actividades'!$B$5:$B$296,'[1]Catálogo de actividades'!$D$5:$D$296)</f>
        <v>CG</v>
      </c>
      <c r="F1719" s="129" t="str">
        <f>_xlfn.XLOOKUP(C1719,'[1]Catálogo de actividades'!$B$5:$B$296,'[1]Catálogo de actividades'!$I$5:$I$296)</f>
        <v>OPL</v>
      </c>
      <c r="G1719" s="130" t="str">
        <f>_xlfn.XLOOKUP(C1719,'[1]Catálogo de actividades'!$B$5:$B$325,'[1]Catálogo de actividades'!$E$5:$E$325)</f>
        <v>10.3</v>
      </c>
      <c r="H1719" s="131">
        <v>45292</v>
      </c>
      <c r="I1719" s="182">
        <v>45300</v>
      </c>
    </row>
    <row r="1720" spans="1:9" x14ac:dyDescent="0.25">
      <c r="A1720" s="142" t="s">
        <v>384</v>
      </c>
      <c r="B1720" s="164" t="s">
        <v>9</v>
      </c>
      <c r="C1720" s="127" t="s">
        <v>131</v>
      </c>
      <c r="D1720" s="128" t="str">
        <f>_xlfn.XLOOKUP(C1720,'[1]Catálogo de actividades'!$B$5:$B$296,'[1]Catálogo de actividades'!$C$5:$C$296)</f>
        <v>OPL</v>
      </c>
      <c r="E1720" s="128" t="str">
        <f>_xlfn.XLOOKUP(C1720,'[1]Catálogo de actividades'!$B$5:$B$296,'[1]Catálogo de actividades'!$D$5:$D$296)</f>
        <v>CG</v>
      </c>
      <c r="F1720" s="129" t="str">
        <f>_xlfn.XLOOKUP(C1720,'[1]Catálogo de actividades'!$B$5:$B$296,'[1]Catálogo de actividades'!$I$5:$I$296)</f>
        <v>OPL</v>
      </c>
      <c r="G1720" s="130" t="str">
        <f>_xlfn.XLOOKUP(C1720,'[1]Catálogo de actividades'!$B$5:$B$325,'[1]Catálogo de actividades'!$E$5:$E$325)</f>
        <v>10.8</v>
      </c>
      <c r="H1720" s="131">
        <v>45302</v>
      </c>
      <c r="I1720" s="182">
        <v>45310</v>
      </c>
    </row>
    <row r="1721" spans="1:9" x14ac:dyDescent="0.25">
      <c r="A1721" s="142" t="s">
        <v>384</v>
      </c>
      <c r="B1721" s="164" t="s">
        <v>9</v>
      </c>
      <c r="C1721" s="127" t="s">
        <v>278</v>
      </c>
      <c r="D1721" s="128" t="str">
        <f>_xlfn.XLOOKUP(C1721,'[1]Catálogo de actividades'!$B$5:$B$296,'[1]Catálogo de actividades'!$C$5:$C$296)</f>
        <v>OPL</v>
      </c>
      <c r="E1721" s="128" t="str">
        <f>_xlfn.XLOOKUP(C1721,'[1]Catálogo de actividades'!$B$5:$B$296,'[1]Catálogo de actividades'!$D$5:$D$296)</f>
        <v>CG</v>
      </c>
      <c r="F1721" s="129" t="str">
        <f>_xlfn.XLOOKUP(C1721,'[1]Catálogo de actividades'!$B$5:$B$296,'[1]Catálogo de actividades'!$I$5:$I$296)</f>
        <v>OPL</v>
      </c>
      <c r="G1721" s="130" t="str">
        <f>_xlfn.XLOOKUP(C1721,'[1]Catálogo de actividades'!$B$5:$B$325,'[1]Catálogo de actividades'!$E$5:$E$325)</f>
        <v>10.13</v>
      </c>
      <c r="H1721" s="182">
        <v>45300</v>
      </c>
      <c r="I1721" s="182">
        <v>45339</v>
      </c>
    </row>
    <row r="1722" spans="1:9" x14ac:dyDescent="0.25">
      <c r="A1722" s="142" t="s">
        <v>384</v>
      </c>
      <c r="B1722" s="164" t="s">
        <v>9</v>
      </c>
      <c r="C1722" s="127" t="s">
        <v>137</v>
      </c>
      <c r="D1722" s="128" t="str">
        <f>_xlfn.XLOOKUP(C1722,'[1]Catálogo de actividades'!$B$5:$B$296,'[1]Catálogo de actividades'!$C$5:$C$296)</f>
        <v>OPL</v>
      </c>
      <c r="E1722" s="128" t="str">
        <f>_xlfn.XLOOKUP(C1722,'[1]Catálogo de actividades'!$B$5:$B$296,'[1]Catálogo de actividades'!$D$5:$D$296)</f>
        <v>CG/OD</v>
      </c>
      <c r="F1722" s="129" t="str">
        <f>_xlfn.XLOOKUP(C1722,'[1]Catálogo de actividades'!$B$5:$B$296,'[1]Catálogo de actividades'!$I$5:$I$296)</f>
        <v>OPL</v>
      </c>
      <c r="G1722" s="130" t="str">
        <f>_xlfn.XLOOKUP(C1722,'[1]Catálogo de actividades'!$B$5:$B$325,'[1]Catálogo de actividades'!$E$5:$E$325)</f>
        <v>10.19</v>
      </c>
      <c r="H1722" s="131">
        <v>45372</v>
      </c>
      <c r="I1722" s="131">
        <v>45376</v>
      </c>
    </row>
    <row r="1723" spans="1:9" x14ac:dyDescent="0.25">
      <c r="A1723" s="142" t="s">
        <v>384</v>
      </c>
      <c r="B1723" s="164" t="s">
        <v>9</v>
      </c>
      <c r="C1723" s="127" t="s">
        <v>141</v>
      </c>
      <c r="D1723" s="128" t="str">
        <f>_xlfn.XLOOKUP(C1723,'[1]Catálogo de actividades'!$B$5:$B$296,'[1]Catálogo de actividades'!$C$5:$C$296)</f>
        <v>OPL</v>
      </c>
      <c r="E1723" s="128" t="str">
        <f>_xlfn.XLOOKUP(C1723,'[1]Catálogo de actividades'!$B$5:$B$296,'[1]Catálogo de actividades'!$D$5:$D$296)</f>
        <v>CG</v>
      </c>
      <c r="F1723" s="129" t="str">
        <f>_xlfn.XLOOKUP(C1723,'[1]Catálogo de actividades'!$B$5:$B$296,'[1]Catálogo de actividades'!$I$5:$I$296)</f>
        <v>OPL</v>
      </c>
      <c r="G1723" s="130" t="str">
        <f>_xlfn.XLOOKUP(C1723,'[1]Catálogo de actividades'!$B$5:$B$325,'[1]Catálogo de actividades'!$E$5:$E$325)</f>
        <v>10.30</v>
      </c>
      <c r="H1723" s="131">
        <v>45377</v>
      </c>
      <c r="I1723" s="131">
        <v>45381</v>
      </c>
    </row>
    <row r="1724" spans="1:9" x14ac:dyDescent="0.25">
      <c r="A1724" s="142" t="s">
        <v>384</v>
      </c>
      <c r="B1724" s="164" t="s">
        <v>9</v>
      </c>
      <c r="C1724" s="127" t="s">
        <v>142</v>
      </c>
      <c r="D1724" s="128" t="str">
        <f>_xlfn.XLOOKUP(C1724,'[1]Catálogo de actividades'!$B$5:$B$296,'[1]Catálogo de actividades'!$C$5:$C$296)</f>
        <v>OPL</v>
      </c>
      <c r="E1724" s="128" t="str">
        <f>_xlfn.XLOOKUP(C1724,'[1]Catálogo de actividades'!$B$5:$B$296,'[1]Catálogo de actividades'!$D$5:$D$296)</f>
        <v>CG</v>
      </c>
      <c r="F1724" s="129" t="str">
        <f>_xlfn.XLOOKUP(C1724,'[1]Catálogo de actividades'!$B$5:$B$296,'[1]Catálogo de actividades'!$I$5:$I$296)</f>
        <v>OPL</v>
      </c>
      <c r="G1724" s="130" t="str">
        <f>_xlfn.XLOOKUP(C1724,'[1]Catálogo de actividades'!$B$5:$B$325,'[1]Catálogo de actividades'!$E$5:$E$325)</f>
        <v>10.32</v>
      </c>
      <c r="H1724" s="131">
        <v>45481</v>
      </c>
      <c r="I1724" s="131">
        <v>45485</v>
      </c>
    </row>
    <row r="1725" spans="1:9" x14ac:dyDescent="0.25">
      <c r="A1725" s="142" t="s">
        <v>384</v>
      </c>
      <c r="B1725" s="164" t="s">
        <v>9</v>
      </c>
      <c r="C1725" s="127" t="s">
        <v>143</v>
      </c>
      <c r="D1725" s="128" t="str">
        <f>_xlfn.XLOOKUP(C1725,'[1]Catálogo de actividades'!$B$5:$B$296,'[1]Catálogo de actividades'!$C$5:$C$296)</f>
        <v>OPL</v>
      </c>
      <c r="E1725" s="128" t="str">
        <f>_xlfn.XLOOKUP(C1725,'[1]Catálogo de actividades'!$B$5:$B$296,'[1]Catálogo de actividades'!$D$5:$D$296)</f>
        <v>CG</v>
      </c>
      <c r="F1725" s="129" t="str">
        <f>_xlfn.XLOOKUP(C1725,'[1]Catálogo de actividades'!$B$5:$B$296,'[1]Catálogo de actividades'!$I$5:$I$296)</f>
        <v>OPL</v>
      </c>
      <c r="G1725" s="130" t="str">
        <f>_xlfn.XLOOKUP(C1725,'[1]Catálogo de actividades'!$B$5:$B$325,'[1]Catálogo de actividades'!$E$5:$E$325)</f>
        <v>10.33</v>
      </c>
      <c r="H1725" s="131">
        <v>45481</v>
      </c>
      <c r="I1725" s="131">
        <v>45485</v>
      </c>
    </row>
    <row r="1726" spans="1:9" x14ac:dyDescent="0.25">
      <c r="A1726" s="142" t="s">
        <v>384</v>
      </c>
      <c r="B1726" s="164" t="s">
        <v>9</v>
      </c>
      <c r="C1726" s="127" t="s">
        <v>281</v>
      </c>
      <c r="D1726" s="128" t="str">
        <f>_xlfn.XLOOKUP(C1726,'[1]Catálogo de actividades'!$B$5:$B$296,'[1]Catálogo de actividades'!$C$5:$C$296)</f>
        <v>OPL</v>
      </c>
      <c r="E1726" s="128" t="str">
        <f>_xlfn.XLOOKUP(C1726,'[1]Catálogo de actividades'!$B$5:$B$296,'[1]Catálogo de actividades'!$D$5:$D$296)</f>
        <v>CG</v>
      </c>
      <c r="F1726" s="129" t="str">
        <f>_xlfn.XLOOKUP(C1726,'[1]Catálogo de actividades'!$B$5:$B$296,'[1]Catálogo de actividades'!$I$5:$I$296)</f>
        <v>OPL</v>
      </c>
      <c r="G1726" s="130" t="str">
        <f>_xlfn.XLOOKUP(C1726,'[1]Catálogo de actividades'!$B$5:$B$325,'[1]Catálogo de actividades'!$E$5:$E$325)</f>
        <v>10.49</v>
      </c>
      <c r="H1726" s="131">
        <v>45382</v>
      </c>
      <c r="I1726" s="131">
        <v>45441</v>
      </c>
    </row>
    <row r="1727" spans="1:9" x14ac:dyDescent="0.25">
      <c r="A1727" s="142" t="s">
        <v>384</v>
      </c>
      <c r="B1727" s="164" t="s">
        <v>10</v>
      </c>
      <c r="C1727" s="127" t="s">
        <v>152</v>
      </c>
      <c r="D1727" s="128" t="str">
        <f>_xlfn.XLOOKUP(C1727,'[1]Catálogo de actividades'!$B$5:$B$296,'[1]Catálogo de actividades'!$C$5:$C$296)</f>
        <v>OPL</v>
      </c>
      <c r="E1727" s="128" t="str">
        <f>_xlfn.XLOOKUP(C1727,'[1]Catálogo de actividades'!$B$5:$B$296,'[1]Catálogo de actividades'!$D$5:$D$296)</f>
        <v>CG</v>
      </c>
      <c r="F1727" s="129" t="str">
        <f>_xlfn.XLOOKUP(C1727,'[1]Catálogo de actividades'!$B$5:$B$296,'[1]Catálogo de actividades'!$I$5:$I$296)</f>
        <v>OPL</v>
      </c>
      <c r="G1727" s="130" t="str">
        <f>_xlfn.XLOOKUP(C1727,'[1]Catálogo de actividades'!$B$5:$B$325,'[1]Catálogo de actividades'!$E$5:$E$325)</f>
        <v>11.1</v>
      </c>
      <c r="H1727" s="131">
        <v>45170</v>
      </c>
      <c r="I1727" s="131">
        <v>45170</v>
      </c>
    </row>
    <row r="1728" spans="1:9" x14ac:dyDescent="0.25">
      <c r="A1728" s="142" t="s">
        <v>384</v>
      </c>
      <c r="B1728" s="164" t="s">
        <v>10</v>
      </c>
      <c r="C1728" s="127" t="s">
        <v>153</v>
      </c>
      <c r="D1728" s="128" t="str">
        <f>_xlfn.XLOOKUP(C1728,'[1]Catálogo de actividades'!$B$5:$B$296,'[1]Catálogo de actividades'!$C$5:$C$296)</f>
        <v>OPL</v>
      </c>
      <c r="E1728" s="128" t="str">
        <f>_xlfn.XLOOKUP(C1728,'[1]Catálogo de actividades'!$B$5:$B$296,'[1]Catálogo de actividades'!$D$5:$D$296)</f>
        <v>CG</v>
      </c>
      <c r="F1728" s="129" t="str">
        <f>_xlfn.XLOOKUP(C1728,'[1]Catálogo de actividades'!$B$5:$B$296,'[1]Catálogo de actividades'!$I$5:$I$296)</f>
        <v>OPL</v>
      </c>
      <c r="G1728" s="130" t="str">
        <f>_xlfn.XLOOKUP(C1728,'[1]Catálogo de actividades'!$B$5:$B$325,'[1]Catálogo de actividades'!$E$5:$E$325)</f>
        <v>11.2</v>
      </c>
      <c r="H1728" s="131">
        <v>45170</v>
      </c>
      <c r="I1728" s="131">
        <v>45170</v>
      </c>
    </row>
    <row r="1729" spans="1:9" x14ac:dyDescent="0.25">
      <c r="A1729" s="142" t="s">
        <v>384</v>
      </c>
      <c r="B1729" s="164" t="s">
        <v>10</v>
      </c>
      <c r="C1729" s="127" t="s">
        <v>154</v>
      </c>
      <c r="D1729" s="128" t="str">
        <f>_xlfn.XLOOKUP(C1729,'[1]Catálogo de actividades'!$B$5:$B$296,'[1]Catálogo de actividades'!$C$5:$C$296)</f>
        <v>OPL</v>
      </c>
      <c r="E1729" s="128" t="str">
        <f>_xlfn.XLOOKUP(C1729,'[1]Catálogo de actividades'!$B$5:$B$296,'[1]Catálogo de actividades'!$D$5:$D$296)</f>
        <v>CG</v>
      </c>
      <c r="F1729" s="129" t="str">
        <f>_xlfn.XLOOKUP(C1729,'[1]Catálogo de actividades'!$B$5:$B$296,'[1]Catálogo de actividades'!$I$5:$I$296)</f>
        <v>OPL</v>
      </c>
      <c r="G1729" s="130" t="str">
        <f>_xlfn.XLOOKUP(C1729,'[1]Catálogo de actividades'!$B$5:$B$325,'[1]Catálogo de actividades'!$E$5:$E$325)</f>
        <v>11.3</v>
      </c>
      <c r="H1729" s="131">
        <v>45200</v>
      </c>
      <c r="I1729" s="131">
        <v>45200</v>
      </c>
    </row>
    <row r="1730" spans="1:9" x14ac:dyDescent="0.25">
      <c r="A1730" s="142" t="s">
        <v>384</v>
      </c>
      <c r="B1730" s="164" t="s">
        <v>10</v>
      </c>
      <c r="C1730" s="127" t="s">
        <v>155</v>
      </c>
      <c r="D1730" s="128" t="str">
        <f>_xlfn.XLOOKUP(C1730,'[1]Catálogo de actividades'!$B$5:$B$296,'[1]Catálogo de actividades'!$C$5:$C$296)</f>
        <v>OPL</v>
      </c>
      <c r="E1730" s="128" t="str">
        <f>_xlfn.XLOOKUP(C1730,'[1]Catálogo de actividades'!$B$5:$B$296,'[1]Catálogo de actividades'!$D$5:$D$296)</f>
        <v>CG</v>
      </c>
      <c r="F1730" s="129" t="str">
        <f>_xlfn.XLOOKUP(C1730,'[1]Catálogo de actividades'!$B$5:$B$296,'[1]Catálogo de actividades'!$I$5:$I$296)</f>
        <v>OPL</v>
      </c>
      <c r="G1730" s="130" t="str">
        <f>_xlfn.XLOOKUP(C1730,'[1]Catálogo de actividades'!$B$5:$B$325,'[1]Catálogo de actividades'!$E$5:$E$325)</f>
        <v>11.4</v>
      </c>
      <c r="H1730" s="131">
        <v>45231</v>
      </c>
      <c r="I1730" s="131">
        <v>45231</v>
      </c>
    </row>
    <row r="1731" spans="1:9" x14ac:dyDescent="0.25">
      <c r="A1731" s="142" t="s">
        <v>384</v>
      </c>
      <c r="B1731" s="164" t="s">
        <v>10</v>
      </c>
      <c r="C1731" s="127" t="s">
        <v>156</v>
      </c>
      <c r="D1731" s="128" t="str">
        <f>_xlfn.XLOOKUP(C1731,'[1]Catálogo de actividades'!$B$5:$B$296,'[1]Catálogo de actividades'!$C$5:$C$296)</f>
        <v>OPL</v>
      </c>
      <c r="E1731" s="128" t="str">
        <f>_xlfn.XLOOKUP(C1731,'[1]Catálogo de actividades'!$B$5:$B$296,'[1]Catálogo de actividades'!$D$5:$D$296)</f>
        <v>CG</v>
      </c>
      <c r="F1731" s="129" t="str">
        <f>_xlfn.XLOOKUP(C1731,'[1]Catálogo de actividades'!$B$5:$B$296,'[1]Catálogo de actividades'!$I$5:$I$296)</f>
        <v>OPL</v>
      </c>
      <c r="G1731" s="130" t="str">
        <f>_xlfn.XLOOKUP(C1731,'[1]Catálogo de actividades'!$B$5:$B$325,'[1]Catálogo de actividades'!$E$5:$E$325)</f>
        <v>11.5</v>
      </c>
      <c r="H1731" s="131">
        <v>45200</v>
      </c>
      <c r="I1731" s="131">
        <v>45473</v>
      </c>
    </row>
    <row r="1732" spans="1:9" x14ac:dyDescent="0.25">
      <c r="A1732" s="142" t="s">
        <v>384</v>
      </c>
      <c r="B1732" s="164" t="s">
        <v>10</v>
      </c>
      <c r="C1732" s="127" t="s">
        <v>157</v>
      </c>
      <c r="D1732" s="128" t="str">
        <f>_xlfn.XLOOKUP(C1732,'[1]Catálogo de actividades'!$B$5:$B$296,'[1]Catálogo de actividades'!$C$5:$C$296)</f>
        <v>OPL</v>
      </c>
      <c r="E1732" s="128" t="str">
        <f>_xlfn.XLOOKUP(C1732,'[1]Catálogo de actividades'!$B$5:$B$296,'[1]Catálogo de actividades'!$D$5:$D$296)</f>
        <v>CG</v>
      </c>
      <c r="F1732" s="129" t="str">
        <f>_xlfn.XLOOKUP(C1732,'[1]Catálogo de actividades'!$B$5:$B$296,'[1]Catálogo de actividades'!$I$5:$I$296)</f>
        <v>OPL</v>
      </c>
      <c r="G1732" s="130" t="str">
        <f>_xlfn.XLOOKUP(C1732,'[1]Catálogo de actividades'!$B$5:$B$325,'[1]Catálogo de actividades'!$E$5:$E$325)</f>
        <v>11.6</v>
      </c>
      <c r="H1732" s="131">
        <v>45292</v>
      </c>
      <c r="I1732" s="131">
        <v>45292</v>
      </c>
    </row>
    <row r="1733" spans="1:9" x14ac:dyDescent="0.25">
      <c r="A1733" s="142" t="s">
        <v>384</v>
      </c>
      <c r="B1733" s="164" t="s">
        <v>10</v>
      </c>
      <c r="C1733" s="127" t="s">
        <v>160</v>
      </c>
      <c r="D1733" s="128" t="str">
        <f>_xlfn.XLOOKUP(C1733,'[1]Catálogo de actividades'!$B$5:$B$296,'[1]Catálogo de actividades'!$C$5:$C$296)</f>
        <v>OPL</v>
      </c>
      <c r="E1733" s="128" t="str">
        <f>_xlfn.XLOOKUP(C1733,'[1]Catálogo de actividades'!$B$5:$B$296,'[1]Catálogo de actividades'!$D$5:$D$296)</f>
        <v>CG</v>
      </c>
      <c r="F1733" s="129" t="str">
        <f>_xlfn.XLOOKUP(C1733,'[1]Catálogo de actividades'!$B$5:$B$296,'[1]Catálogo de actividades'!$I$5:$I$296)</f>
        <v>OPL</v>
      </c>
      <c r="G1733" s="130" t="str">
        <f>_xlfn.XLOOKUP(C1733,'[1]Catálogo de actividades'!$B$5:$B$325,'[1]Catálogo de actividades'!$E$5:$E$325)</f>
        <v>11.10</v>
      </c>
      <c r="H1733" s="131">
        <v>45382</v>
      </c>
      <c r="I1733" s="131">
        <v>45382</v>
      </c>
    </row>
    <row r="1734" spans="1:9" x14ac:dyDescent="0.25">
      <c r="A1734" s="142" t="s">
        <v>384</v>
      </c>
      <c r="B1734" s="164" t="s">
        <v>10</v>
      </c>
      <c r="C1734" s="127" t="s">
        <v>161</v>
      </c>
      <c r="D1734" s="128" t="str">
        <f>_xlfn.XLOOKUP(C1734,'[1]Catálogo de actividades'!$B$5:$B$296,'[1]Catálogo de actividades'!$C$5:$C$296)</f>
        <v>OPL</v>
      </c>
      <c r="E1734" s="128" t="str">
        <f>_xlfn.XLOOKUP(C1734,'[1]Catálogo de actividades'!$B$5:$B$296,'[1]Catálogo de actividades'!$D$5:$D$296)</f>
        <v>CG</v>
      </c>
      <c r="F1734" s="129" t="str">
        <f>_xlfn.XLOOKUP(C1734,'[1]Catálogo de actividades'!$B$5:$B$296,'[1]Catálogo de actividades'!$I$5:$I$296)</f>
        <v>OPL</v>
      </c>
      <c r="G1734" s="130" t="str">
        <f>_xlfn.XLOOKUP(C1734,'[1]Catálogo de actividades'!$B$5:$B$325,'[1]Catálogo de actividades'!$E$5:$E$325)</f>
        <v>11.11</v>
      </c>
      <c r="H1734" s="131">
        <v>45323</v>
      </c>
      <c r="I1734" s="131">
        <v>45323</v>
      </c>
    </row>
    <row r="1735" spans="1:9" x14ac:dyDescent="0.25">
      <c r="A1735" s="142" t="s">
        <v>384</v>
      </c>
      <c r="B1735" s="164" t="s">
        <v>10</v>
      </c>
      <c r="C1735" s="127" t="s">
        <v>162</v>
      </c>
      <c r="D1735" s="128" t="str">
        <f>_xlfn.XLOOKUP(C1735,'[1]Catálogo de actividades'!$B$5:$B$296,'[1]Catálogo de actividades'!$C$5:$C$296)</f>
        <v>OPL</v>
      </c>
      <c r="E1735" s="128" t="str">
        <f>_xlfn.XLOOKUP(C1735,'[1]Catálogo de actividades'!$B$5:$B$296,'[1]Catálogo de actividades'!$D$5:$D$296)</f>
        <v>CG</v>
      </c>
      <c r="F1735" s="129" t="str">
        <f>_xlfn.XLOOKUP(C1735,'[1]Catálogo de actividades'!$B$5:$B$296,'[1]Catálogo de actividades'!$I$5:$I$296)</f>
        <v>OPL</v>
      </c>
      <c r="G1735" s="130" t="str">
        <f>_xlfn.XLOOKUP(C1735,'[1]Catálogo de actividades'!$B$5:$B$325,'[1]Catálogo de actividades'!$E$5:$E$325)</f>
        <v>11.12</v>
      </c>
      <c r="H1735" s="131">
        <v>45383</v>
      </c>
      <c r="I1735" s="131">
        <v>45383</v>
      </c>
    </row>
    <row r="1736" spans="1:9" x14ac:dyDescent="0.25">
      <c r="A1736" s="142" t="s">
        <v>384</v>
      </c>
      <c r="B1736" s="164" t="s">
        <v>10</v>
      </c>
      <c r="C1736" s="127" t="s">
        <v>163</v>
      </c>
      <c r="D1736" s="128" t="str">
        <f>_xlfn.XLOOKUP(C1736,'[1]Catálogo de actividades'!$B$5:$B$296,'[1]Catálogo de actividades'!$C$5:$C$296)</f>
        <v>OPL</v>
      </c>
      <c r="E1736" s="128" t="str">
        <f>_xlfn.XLOOKUP(C1736,'[1]Catálogo de actividades'!$B$5:$B$296,'[1]Catálogo de actividades'!$D$5:$D$296)</f>
        <v>CG</v>
      </c>
      <c r="F1736" s="129" t="str">
        <f>_xlfn.XLOOKUP(C1736,'[1]Catálogo de actividades'!$B$5:$B$296,'[1]Catálogo de actividades'!$I$5:$I$296)</f>
        <v>OPL</v>
      </c>
      <c r="G1736" s="130" t="str">
        <f>_xlfn.XLOOKUP(C1736,'[1]Catálogo de actividades'!$B$5:$B$325,'[1]Catálogo de actividades'!$E$5:$E$325)</f>
        <v>11.13</v>
      </c>
      <c r="H1736" s="131">
        <v>45408</v>
      </c>
      <c r="I1736" s="131">
        <v>45408</v>
      </c>
    </row>
    <row r="1737" spans="1:9" x14ac:dyDescent="0.25">
      <c r="A1737" s="142" t="s">
        <v>384</v>
      </c>
      <c r="B1737" s="164" t="s">
        <v>10</v>
      </c>
      <c r="C1737" s="127" t="s">
        <v>164</v>
      </c>
      <c r="D1737" s="128" t="str">
        <f>_xlfn.XLOOKUP(C1737,'[1]Catálogo de actividades'!$B$5:$B$296,'[1]Catálogo de actividades'!$C$5:$C$296)</f>
        <v>OPL</v>
      </c>
      <c r="E1737" s="128" t="str">
        <f>_xlfn.XLOOKUP(C1737,'[1]Catálogo de actividades'!$B$5:$B$296,'[1]Catálogo de actividades'!$D$5:$D$296)</f>
        <v>OPL/UTIGyND/UTTyPDP/UTVOPL</v>
      </c>
      <c r="F1737" s="129" t="str">
        <f>_xlfn.XLOOKUP(C1737,'[1]Catálogo de actividades'!$B$5:$B$296,'[1]Catálogo de actividades'!$I$5:$I$296)</f>
        <v>OPL</v>
      </c>
      <c r="G1737" s="130" t="str">
        <f>_xlfn.XLOOKUP(C1737,'[1]Catálogo de actividades'!$B$5:$B$325,'[1]Catálogo de actividades'!$E$5:$E$325)</f>
        <v>11.14</v>
      </c>
      <c r="H1737" s="131">
        <v>45409</v>
      </c>
      <c r="I1737" s="131">
        <v>45409</v>
      </c>
    </row>
    <row r="1738" spans="1:9" x14ac:dyDescent="0.25">
      <c r="A1738" s="142" t="s">
        <v>384</v>
      </c>
      <c r="B1738" s="164" t="s">
        <v>10</v>
      </c>
      <c r="C1738" s="127" t="s">
        <v>165</v>
      </c>
      <c r="D1738" s="128" t="str">
        <f>_xlfn.XLOOKUP(C1738,'[1]Catálogo de actividades'!$B$5:$B$296,'[1]Catálogo de actividades'!$C$5:$C$296)</f>
        <v>OPL</v>
      </c>
      <c r="E1738" s="128" t="str">
        <f>_xlfn.XLOOKUP(C1738,'[1]Catálogo de actividades'!$B$5:$B$296,'[1]Catálogo de actividades'!$D$5:$D$296)</f>
        <v>CG</v>
      </c>
      <c r="F1738" s="129" t="str">
        <f>_xlfn.XLOOKUP(C1738,'[1]Catálogo de actividades'!$B$5:$B$296,'[1]Catálogo de actividades'!$I$5:$I$296)</f>
        <v>OPL</v>
      </c>
      <c r="G1738" s="130" t="str">
        <f>_xlfn.XLOOKUP(C1738,'[1]Catálogo de actividades'!$B$5:$B$325,'[1]Catálogo de actividades'!$E$5:$E$325)</f>
        <v>11.15</v>
      </c>
      <c r="H1738" s="131">
        <v>45441</v>
      </c>
      <c r="I1738" s="131">
        <v>45441</v>
      </c>
    </row>
    <row r="1739" spans="1:9" x14ac:dyDescent="0.25">
      <c r="A1739" s="142" t="s">
        <v>384</v>
      </c>
      <c r="B1739" s="164" t="s">
        <v>10</v>
      </c>
      <c r="C1739" s="127" t="s">
        <v>166</v>
      </c>
      <c r="D1739" s="128" t="str">
        <f>_xlfn.XLOOKUP(C1739,'[1]Catálogo de actividades'!$B$5:$B$296,'[1]Catálogo de actividades'!$C$5:$C$296)</f>
        <v>OPL</v>
      </c>
      <c r="E1739" s="128" t="str">
        <f>_xlfn.XLOOKUP(C1739,'[1]Catálogo de actividades'!$B$5:$B$296,'[1]Catálogo de actividades'!$D$5:$D$296)</f>
        <v>OPL/UTIGyND/UTTyPDP/UTVOPL</v>
      </c>
      <c r="F1739" s="129" t="str">
        <f>_xlfn.XLOOKUP(C1739,'[1]Catálogo de actividades'!$B$5:$B$296,'[1]Catálogo de actividades'!$I$5:$I$296)</f>
        <v>OPL</v>
      </c>
      <c r="G1739" s="130" t="str">
        <f>_xlfn.XLOOKUP(C1739,'[1]Catálogo de actividades'!$B$5:$B$325,'[1]Catálogo de actividades'!$E$5:$E$325)</f>
        <v>11.16</v>
      </c>
      <c r="H1739" s="131">
        <v>45442</v>
      </c>
      <c r="I1739" s="131">
        <v>45442</v>
      </c>
    </row>
    <row r="1740" spans="1:9" x14ac:dyDescent="0.25">
      <c r="A1740" s="142" t="s">
        <v>384</v>
      </c>
      <c r="B1740" s="164" t="s">
        <v>12</v>
      </c>
      <c r="C1740" s="127" t="s">
        <v>167</v>
      </c>
      <c r="D1740" s="128" t="str">
        <f>_xlfn.XLOOKUP(C1740,'[1]Catálogo de actividades'!$B$5:$B$296,'[1]Catálogo de actividades'!$C$5:$C$296)</f>
        <v>INE</v>
      </c>
      <c r="E1740" s="128" t="str">
        <f>_xlfn.XLOOKUP(C1740,'[1]Catálogo de actividades'!$B$5:$B$296,'[1]Catálogo de actividades'!$D$5:$D$296)</f>
        <v>UTSI</v>
      </c>
      <c r="F1740" s="129" t="str">
        <f>_xlfn.XLOOKUP(C1740,'[1]Catálogo de actividades'!$B$5:$B$296,'[1]Catálogo de actividades'!$I$5:$I$296)</f>
        <v>UTSI</v>
      </c>
      <c r="G1740" s="130" t="str">
        <f>_xlfn.XLOOKUP(C1740,'[1]Catálogo de actividades'!$B$5:$B$325,'[1]Catálogo de actividades'!$E$5:$E$325)</f>
        <v>13.1</v>
      </c>
      <c r="H1740" s="131">
        <v>45152</v>
      </c>
      <c r="I1740" s="131">
        <v>45152</v>
      </c>
    </row>
    <row r="1741" spans="1:9" x14ac:dyDescent="0.25">
      <c r="A1741" s="142" t="s">
        <v>384</v>
      </c>
      <c r="B1741" s="164" t="s">
        <v>12</v>
      </c>
      <c r="C1741" s="127" t="s">
        <v>168</v>
      </c>
      <c r="D1741" s="128" t="str">
        <f>_xlfn.XLOOKUP(C1741,'[1]Catálogo de actividades'!$B$5:$B$296,'[1]Catálogo de actividades'!$C$5:$C$296)</f>
        <v>INE</v>
      </c>
      <c r="E1741" s="128" t="str">
        <f>_xlfn.XLOOKUP(C1741,'[1]Catálogo de actividades'!$B$5:$B$296,'[1]Catálogo de actividades'!$D$5:$D$296)</f>
        <v>UTSI</v>
      </c>
      <c r="F1741" s="129" t="str">
        <f>_xlfn.XLOOKUP(C1741,'[1]Catálogo de actividades'!$B$5:$B$296,'[1]Catálogo de actividades'!$I$5:$I$296)</f>
        <v>UTSI</v>
      </c>
      <c r="G1741" s="130" t="str">
        <f>_xlfn.XLOOKUP(C1741,'[1]Catálogo de actividades'!$B$5:$B$325,'[1]Catálogo de actividades'!$E$5:$E$325)</f>
        <v>13.2</v>
      </c>
      <c r="H1741" s="131">
        <v>45180</v>
      </c>
      <c r="I1741" s="131">
        <v>45180</v>
      </c>
    </row>
    <row r="1742" spans="1:9" x14ac:dyDescent="0.25">
      <c r="A1742" s="142" t="s">
        <v>384</v>
      </c>
      <c r="B1742" s="164" t="s">
        <v>12</v>
      </c>
      <c r="C1742" s="127" t="s">
        <v>169</v>
      </c>
      <c r="D1742" s="128" t="str">
        <f>_xlfn.XLOOKUP(C1742,'[1]Catálogo de actividades'!$B$5:$B$296,'[1]Catálogo de actividades'!$C$5:$C$296)</f>
        <v>OPL</v>
      </c>
      <c r="E1742" s="128" t="str">
        <f>_xlfn.XLOOKUP(C1742,'[1]Catálogo de actividades'!$B$5:$B$296,'[1]Catálogo de actividades'!$D$5:$D$296)</f>
        <v>CG</v>
      </c>
      <c r="F1742" s="129" t="str">
        <f>_xlfn.XLOOKUP(C1742,'[1]Catálogo de actividades'!$B$5:$B$296,'[1]Catálogo de actividades'!$I$5:$I$296)</f>
        <v>OPL</v>
      </c>
      <c r="G1742" s="130" t="str">
        <f>_xlfn.XLOOKUP(C1742,'[1]Catálogo de actividades'!$B$5:$B$325,'[1]Catálogo de actividades'!$E$5:$E$325)</f>
        <v>13.3</v>
      </c>
      <c r="H1742" s="131">
        <v>45170</v>
      </c>
      <c r="I1742" s="132">
        <v>45205</v>
      </c>
    </row>
    <row r="1743" spans="1:9" x14ac:dyDescent="0.25">
      <c r="A1743" s="142" t="s">
        <v>384</v>
      </c>
      <c r="B1743" s="164" t="s">
        <v>12</v>
      </c>
      <c r="C1743" s="127" t="s">
        <v>170</v>
      </c>
      <c r="D1743" s="128" t="str">
        <f>_xlfn.XLOOKUP(C1743,'[1]Catálogo de actividades'!$B$5:$B$296,'[1]Catálogo de actividades'!$C$5:$C$296)</f>
        <v>INE</v>
      </c>
      <c r="E1743" s="128" t="str">
        <f>_xlfn.XLOOKUP(C1743,'[1]Catálogo de actividades'!$B$5:$B$296,'[1]Catálogo de actividades'!$D$5:$D$296)</f>
        <v>JLE</v>
      </c>
      <c r="F1743" s="129" t="str">
        <f>_xlfn.XLOOKUP(C1743,'[1]Catálogo de actividades'!$B$5:$B$296,'[1]Catálogo de actividades'!$I$5:$I$296)</f>
        <v>JLE</v>
      </c>
      <c r="G1743" s="130" t="str">
        <f>_xlfn.XLOOKUP(C1743,'[1]Catálogo de actividades'!$B$5:$B$325,'[1]Catálogo de actividades'!$E$5:$E$325)</f>
        <v>13.4</v>
      </c>
      <c r="H1743" s="131">
        <v>45184</v>
      </c>
      <c r="I1743" s="131">
        <v>45275</v>
      </c>
    </row>
    <row r="1744" spans="1:9" x14ac:dyDescent="0.25">
      <c r="A1744" s="142" t="s">
        <v>384</v>
      </c>
      <c r="B1744" s="164" t="s">
        <v>12</v>
      </c>
      <c r="C1744" s="127" t="s">
        <v>171</v>
      </c>
      <c r="D1744" s="128" t="str">
        <f>_xlfn.XLOOKUP(C1744,'[1]Catálogo de actividades'!$B$5:$B$296,'[1]Catálogo de actividades'!$C$5:$C$296)</f>
        <v>OPL</v>
      </c>
      <c r="E1744" s="128" t="str">
        <f>_xlfn.XLOOKUP(C1744,'[1]Catálogo de actividades'!$B$5:$B$296,'[1]Catálogo de actividades'!$D$5:$D$296)</f>
        <v>CG</v>
      </c>
      <c r="F1744" s="129" t="str">
        <f>_xlfn.XLOOKUP(C1744,'[1]Catálogo de actividades'!$B$5:$B$296,'[1]Catálogo de actividades'!$I$5:$I$296)</f>
        <v>OPL</v>
      </c>
      <c r="G1744" s="130" t="str">
        <f>_xlfn.XLOOKUP(C1744,'[1]Catálogo de actividades'!$B$5:$B$325,'[1]Catálogo de actividades'!$E$5:$E$325)</f>
        <v>13.5</v>
      </c>
      <c r="H1744" s="131">
        <v>45184</v>
      </c>
      <c r="I1744" s="131">
        <v>45275</v>
      </c>
    </row>
    <row r="1745" spans="1:9" x14ac:dyDescent="0.25">
      <c r="A1745" s="142" t="s">
        <v>384</v>
      </c>
      <c r="B1745" s="164" t="s">
        <v>12</v>
      </c>
      <c r="C1745" s="127" t="s">
        <v>172</v>
      </c>
      <c r="D1745" s="128" t="str">
        <f>_xlfn.XLOOKUP(C1745,'[1]Catálogo de actividades'!$B$5:$B$296,'[1]Catálogo de actividades'!$C$5:$C$296)</f>
        <v>INE</v>
      </c>
      <c r="E1745" s="128" t="str">
        <f>_xlfn.XLOOKUP(C1745,'[1]Catálogo de actividades'!$B$5:$B$296,'[1]Catálogo de actividades'!$D$5:$D$296)</f>
        <v>DEOE</v>
      </c>
      <c r="F1745" s="129" t="str">
        <f>_xlfn.XLOOKUP(C1745,'[1]Catálogo de actividades'!$B$5:$B$296,'[1]Catálogo de actividades'!$I$5:$I$296)</f>
        <v>DEOE</v>
      </c>
      <c r="G1745" s="130" t="str">
        <f>_xlfn.XLOOKUP(C1745,'[1]Catálogo de actividades'!$B$5:$B$325,'[1]Catálogo de actividades'!$E$5:$E$325)</f>
        <v>13.6</v>
      </c>
      <c r="H1745" s="131">
        <v>45229</v>
      </c>
      <c r="I1745" s="131">
        <v>45275</v>
      </c>
    </row>
    <row r="1746" spans="1:9" x14ac:dyDescent="0.25">
      <c r="A1746" s="142" t="s">
        <v>384</v>
      </c>
      <c r="B1746" s="164" t="s">
        <v>12</v>
      </c>
      <c r="C1746" s="127" t="s">
        <v>173</v>
      </c>
      <c r="D1746" s="128" t="str">
        <f>_xlfn.XLOOKUP(C1746,'[1]Catálogo de actividades'!$B$5:$B$296,'[1]Catálogo de actividades'!$C$5:$C$296)</f>
        <v>OPL</v>
      </c>
      <c r="E1746" s="128" t="str">
        <f>_xlfn.XLOOKUP(C1746,'[1]Catálogo de actividades'!$B$5:$B$296,'[1]Catálogo de actividades'!$D$5:$D$296)</f>
        <v>CG</v>
      </c>
      <c r="F1746" s="129" t="str">
        <f>_xlfn.XLOOKUP(C1746,'[1]Catálogo de actividades'!$B$5:$B$296,'[1]Catálogo de actividades'!$I$5:$I$296)</f>
        <v>OPL</v>
      </c>
      <c r="G1746" s="130" t="str">
        <f>_xlfn.XLOOKUP(C1746,'[1]Catálogo de actividades'!$B$5:$B$325,'[1]Catálogo de actividades'!$E$5:$E$325)</f>
        <v>13.7</v>
      </c>
      <c r="H1746" s="131">
        <v>45241</v>
      </c>
      <c r="I1746" s="131">
        <v>45291</v>
      </c>
    </row>
    <row r="1747" spans="1:9" x14ac:dyDescent="0.25">
      <c r="A1747" s="142" t="s">
        <v>384</v>
      </c>
      <c r="B1747" s="164" t="s">
        <v>12</v>
      </c>
      <c r="C1747" s="127" t="s">
        <v>174</v>
      </c>
      <c r="D1747" s="128" t="str">
        <f>_xlfn.XLOOKUP(C1747,'[1]Catálogo de actividades'!$B$5:$B$296,'[1]Catálogo de actividades'!$C$5:$C$296)</f>
        <v>OPL</v>
      </c>
      <c r="E1747" s="128" t="str">
        <f>_xlfn.XLOOKUP(C1747,'[1]Catálogo de actividades'!$B$5:$B$296,'[1]Catálogo de actividades'!$D$5:$D$296)</f>
        <v>CG</v>
      </c>
      <c r="F1747" s="129" t="str">
        <f>_xlfn.XLOOKUP(C1747,'[1]Catálogo de actividades'!$B$5:$B$296,'[1]Catálogo de actividades'!$I$5:$I$296)</f>
        <v>OPL</v>
      </c>
      <c r="G1747" s="130" t="str">
        <f>_xlfn.XLOOKUP(C1747,'[1]Catálogo de actividades'!$B$5:$B$325,'[1]Catálogo de actividades'!$E$5:$E$325)</f>
        <v>13.8</v>
      </c>
      <c r="H1747" s="131">
        <v>45256</v>
      </c>
      <c r="I1747" s="131">
        <v>45306</v>
      </c>
    </row>
    <row r="1748" spans="1:9" x14ac:dyDescent="0.25">
      <c r="A1748" s="142" t="s">
        <v>384</v>
      </c>
      <c r="B1748" s="164" t="s">
        <v>12</v>
      </c>
      <c r="C1748" s="127" t="s">
        <v>175</v>
      </c>
      <c r="D1748" s="128" t="str">
        <f>_xlfn.XLOOKUP(C1748,'[1]Catálogo de actividades'!$B$5:$B$296,'[1]Catálogo de actividades'!$C$5:$C$296)</f>
        <v>INE</v>
      </c>
      <c r="E1748" s="128" t="str">
        <f>_xlfn.XLOOKUP(C1748,'[1]Catálogo de actividades'!$B$5:$B$296,'[1]Catálogo de actividades'!$D$5:$D$296)</f>
        <v>DEOE</v>
      </c>
      <c r="F1748" s="129" t="str">
        <f>_xlfn.XLOOKUP(C1748,'[1]Catálogo de actividades'!$B$5:$B$296,'[1]Catálogo de actividades'!$I$5:$I$296)</f>
        <v>DEOE</v>
      </c>
      <c r="G1748" s="130" t="str">
        <f>_xlfn.XLOOKUP(C1748,'[1]Catálogo de actividades'!$B$5:$B$325,'[1]Catálogo de actividades'!$E$5:$E$325)</f>
        <v>13.9</v>
      </c>
      <c r="H1748" s="131">
        <v>45306</v>
      </c>
      <c r="I1748" s="131">
        <v>45443</v>
      </c>
    </row>
    <row r="1749" spans="1:9" x14ac:dyDescent="0.25">
      <c r="A1749" s="142" t="s">
        <v>384</v>
      </c>
      <c r="B1749" s="164" t="s">
        <v>12</v>
      </c>
      <c r="C1749" s="127" t="s">
        <v>176</v>
      </c>
      <c r="D1749" s="128" t="str">
        <f>_xlfn.XLOOKUP(C1749,'[1]Catálogo de actividades'!$B$5:$B$296,'[1]Catálogo de actividades'!$C$5:$C$296)</f>
        <v>OPL</v>
      </c>
      <c r="E1749" s="128" t="str">
        <f>_xlfn.XLOOKUP(C1749,'[1]Catálogo de actividades'!$B$5:$B$296,'[1]Catálogo de actividades'!$D$5:$D$296)</f>
        <v>CG</v>
      </c>
      <c r="F1749" s="129" t="str">
        <f>_xlfn.XLOOKUP(C1749,'[1]Catálogo de actividades'!$B$5:$B$296,'[1]Catálogo de actividades'!$I$5:$I$296)</f>
        <v>OPL</v>
      </c>
      <c r="G1749" s="130" t="str">
        <f>_xlfn.XLOOKUP(C1749,'[1]Catálogo de actividades'!$B$5:$B$325,'[1]Catálogo de actividades'!$E$5:$E$325)</f>
        <v>13.10</v>
      </c>
      <c r="H1749" s="131">
        <v>45439</v>
      </c>
      <c r="I1749" s="131">
        <v>45473</v>
      </c>
    </row>
    <row r="1750" spans="1:9" x14ac:dyDescent="0.25">
      <c r="A1750" s="142" t="s">
        <v>384</v>
      </c>
      <c r="B1750" s="164" t="s">
        <v>12</v>
      </c>
      <c r="C1750" s="127" t="s">
        <v>177</v>
      </c>
      <c r="D1750" s="128" t="str">
        <f>_xlfn.XLOOKUP(C1750,'[1]Catálogo de actividades'!$B$5:$B$296,'[1]Catálogo de actividades'!$C$5:$C$296)</f>
        <v>OPL</v>
      </c>
      <c r="E1750" s="128" t="str">
        <f>_xlfn.XLOOKUP(C1750,'[1]Catálogo de actividades'!$B$5:$B$296,'[1]Catálogo de actividades'!$D$5:$D$296)</f>
        <v>CG/OD</v>
      </c>
      <c r="F1750" s="129" t="str">
        <f>_xlfn.XLOOKUP(C1750,'[1]Catálogo de actividades'!$B$5:$B$296,'[1]Catálogo de actividades'!$I$5:$I$296)</f>
        <v>OPL</v>
      </c>
      <c r="G1750" s="130" t="str">
        <f>_xlfn.XLOOKUP(C1750,'[1]Catálogo de actividades'!$B$5:$B$325,'[1]Catálogo de actividades'!$E$5:$E$325)</f>
        <v>13.11</v>
      </c>
      <c r="H1750" s="131">
        <v>45352</v>
      </c>
      <c r="I1750" s="131">
        <v>45381</v>
      </c>
    </row>
    <row r="1751" spans="1:9" x14ac:dyDescent="0.25">
      <c r="A1751" s="142" t="s">
        <v>384</v>
      </c>
      <c r="B1751" s="164" t="s">
        <v>12</v>
      </c>
      <c r="C1751" s="127" t="s">
        <v>178</v>
      </c>
      <c r="D1751" s="128" t="str">
        <f>_xlfn.XLOOKUP(C1751,'[1]Catálogo de actividades'!$B$5:$B$296,'[1]Catálogo de actividades'!$C$5:$C$296)</f>
        <v>OPL</v>
      </c>
      <c r="E1751" s="128" t="str">
        <f>_xlfn.XLOOKUP(C1751,'[1]Catálogo de actividades'!$B$5:$B$296,'[1]Catálogo de actividades'!$D$5:$D$296)</f>
        <v>OD</v>
      </c>
      <c r="F1751" s="129" t="str">
        <f>_xlfn.XLOOKUP(C1751,'[1]Catálogo de actividades'!$B$5:$B$296,'[1]Catálogo de actividades'!$I$5:$I$296)</f>
        <v>OPL</v>
      </c>
      <c r="G1751" s="130" t="str">
        <f>_xlfn.XLOOKUP(C1751,'[1]Catálogo de actividades'!$B$5:$B$325,'[1]Catálogo de actividades'!$E$5:$E$325)</f>
        <v>13.12</v>
      </c>
      <c r="H1751" s="131">
        <v>45406</v>
      </c>
      <c r="I1751" s="131">
        <v>45420</v>
      </c>
    </row>
    <row r="1752" spans="1:9" x14ac:dyDescent="0.25">
      <c r="A1752" s="142" t="s">
        <v>384</v>
      </c>
      <c r="B1752" s="164" t="s">
        <v>12</v>
      </c>
      <c r="C1752" s="127" t="s">
        <v>179</v>
      </c>
      <c r="D1752" s="128" t="str">
        <f>_xlfn.XLOOKUP(C1752,'[1]Catálogo de actividades'!$B$5:$B$296,'[1]Catálogo de actividades'!$C$5:$C$296)</f>
        <v>OPL</v>
      </c>
      <c r="E1752" s="128" t="str">
        <f>_xlfn.XLOOKUP(C1752,'[1]Catálogo de actividades'!$B$5:$B$296,'[1]Catálogo de actividades'!$D$5:$D$296)</f>
        <v>CG/OD</v>
      </c>
      <c r="F1752" s="129" t="str">
        <f>_xlfn.XLOOKUP(C1752,'[1]Catálogo de actividades'!$B$5:$B$296,'[1]Catálogo de actividades'!$I$5:$I$296)</f>
        <v>OPL</v>
      </c>
      <c r="G1752" s="130" t="str">
        <f>_xlfn.XLOOKUP(C1752,'[1]Catálogo de actividades'!$B$5:$B$325,'[1]Catálogo de actividades'!$E$5:$E$325)</f>
        <v>13.13</v>
      </c>
      <c r="H1752" s="131">
        <v>45415</v>
      </c>
      <c r="I1752" s="131">
        <v>45430</v>
      </c>
    </row>
    <row r="1753" spans="1:9" x14ac:dyDescent="0.25">
      <c r="A1753" s="142" t="s">
        <v>384</v>
      </c>
      <c r="B1753" s="164" t="s">
        <v>12</v>
      </c>
      <c r="C1753" s="127" t="s">
        <v>180</v>
      </c>
      <c r="D1753" s="128" t="str">
        <f>_xlfn.XLOOKUP(C1753,'[1]Catálogo de actividades'!$B$5:$B$296,'[1]Catálogo de actividades'!$C$5:$C$296)</f>
        <v>OPL</v>
      </c>
      <c r="E1753" s="128" t="str">
        <f>_xlfn.XLOOKUP(C1753,'[1]Catálogo de actividades'!$B$5:$B$296,'[1]Catálogo de actividades'!$D$5:$D$296)</f>
        <v>CG/OD</v>
      </c>
      <c r="F1753" s="129" t="str">
        <f>_xlfn.XLOOKUP(C1753,'[1]Catálogo de actividades'!$B$5:$B$296,'[1]Catálogo de actividades'!$I$5:$I$296)</f>
        <v>OPL</v>
      </c>
      <c r="G1753" s="130" t="str">
        <f>_xlfn.XLOOKUP(C1753,'[1]Catálogo de actividades'!$B$5:$B$325,'[1]Catálogo de actividades'!$E$5:$E$325)</f>
        <v>13.14</v>
      </c>
      <c r="H1753" s="131">
        <v>45416</v>
      </c>
      <c r="I1753" s="131">
        <v>45436</v>
      </c>
    </row>
    <row r="1754" spans="1:9" x14ac:dyDescent="0.25">
      <c r="A1754" s="142" t="s">
        <v>384</v>
      </c>
      <c r="B1754" s="164" t="s">
        <v>12</v>
      </c>
      <c r="C1754" s="127" t="s">
        <v>181</v>
      </c>
      <c r="D1754" s="128" t="str">
        <f>_xlfn.XLOOKUP(C1754,'[1]Catálogo de actividades'!$B$5:$B$296,'[1]Catálogo de actividades'!$C$5:$C$296)</f>
        <v>OPL</v>
      </c>
      <c r="E1754" s="128" t="str">
        <f>_xlfn.XLOOKUP(C1754,'[1]Catálogo de actividades'!$B$5:$B$296,'[1]Catálogo de actividades'!$D$5:$D$296)</f>
        <v>OD</v>
      </c>
      <c r="F1754" s="129" t="str">
        <f>_xlfn.XLOOKUP(C1754,'[1]Catálogo de actividades'!$B$5:$B$296,'[1]Catálogo de actividades'!$I$5:$I$296)</f>
        <v>OPL</v>
      </c>
      <c r="G1754" s="130" t="str">
        <f>_xlfn.XLOOKUP(C1754,'[1]Catálogo de actividades'!$B$5:$B$325,'[1]Catálogo de actividades'!$E$5:$E$325)</f>
        <v>13.15</v>
      </c>
      <c r="H1754" s="131">
        <v>45439</v>
      </c>
      <c r="I1754" s="131">
        <v>45443</v>
      </c>
    </row>
    <row r="1755" spans="1:9" x14ac:dyDescent="0.25">
      <c r="A1755" s="142" t="s">
        <v>384</v>
      </c>
      <c r="B1755" s="164" t="s">
        <v>13</v>
      </c>
      <c r="C1755" s="127" t="s">
        <v>182</v>
      </c>
      <c r="D1755" s="128" t="str">
        <f>_xlfn.XLOOKUP(C1755,'[1]Catálogo de actividades'!$B$5:$B$296,'[1]Catálogo de actividades'!$C$5:$C$296)</f>
        <v>INE</v>
      </c>
      <c r="E1755" s="128" t="str">
        <f>_xlfn.XLOOKUP(C1755,'[1]Catálogo de actividades'!$B$5:$B$296,'[1]Catálogo de actividades'!$D$5:$D$296)</f>
        <v>COE</v>
      </c>
      <c r="F1755" s="129" t="str">
        <f>_xlfn.XLOOKUP(C1755,'[1]Catálogo de actividades'!$B$5:$B$296,'[1]Catálogo de actividades'!$I$5:$I$296)</f>
        <v>DEOE</v>
      </c>
      <c r="G1755" s="130" t="str">
        <f>_xlfn.XLOOKUP(C1755,'[1]Catálogo de actividades'!$B$5:$B$325,'[1]Catálogo de actividades'!$E$5:$E$325)</f>
        <v>14.1</v>
      </c>
      <c r="H1755" s="131">
        <v>45108</v>
      </c>
      <c r="I1755" s="131">
        <v>45138</v>
      </c>
    </row>
    <row r="1756" spans="1:9" x14ac:dyDescent="0.25">
      <c r="A1756" s="142" t="s">
        <v>384</v>
      </c>
      <c r="B1756" s="164" t="s">
        <v>13</v>
      </c>
      <c r="C1756" s="127" t="s">
        <v>183</v>
      </c>
      <c r="D1756" s="128" t="str">
        <f>_xlfn.XLOOKUP(C1756,'[1]Catálogo de actividades'!$B$5:$B$296,'[1]Catálogo de actividades'!$C$5:$C$296)</f>
        <v>INE</v>
      </c>
      <c r="E1756" s="128" t="str">
        <f>_xlfn.XLOOKUP(C1756,'[1]Catálogo de actividades'!$B$5:$B$296,'[1]Catálogo de actividades'!$D$5:$D$296)</f>
        <v>CG</v>
      </c>
      <c r="F1756" s="129" t="str">
        <f>_xlfn.XLOOKUP(C1756,'[1]Catálogo de actividades'!$B$5:$B$296,'[1]Catálogo de actividades'!$I$5:$I$296)</f>
        <v>DEOE</v>
      </c>
      <c r="G1756" s="130" t="str">
        <f>_xlfn.XLOOKUP(C1756,'[1]Catálogo de actividades'!$B$5:$B$325,'[1]Catálogo de actividades'!$E$5:$E$325)</f>
        <v>14.2</v>
      </c>
      <c r="H1756" s="131">
        <v>45352</v>
      </c>
      <c r="I1756" s="131">
        <v>45382</v>
      </c>
    </row>
    <row r="1757" spans="1:9" x14ac:dyDescent="0.25">
      <c r="A1757" s="142" t="s">
        <v>384</v>
      </c>
      <c r="B1757" s="164" t="s">
        <v>13</v>
      </c>
      <c r="C1757" s="127" t="s">
        <v>184</v>
      </c>
      <c r="D1757" s="128" t="str">
        <f>_xlfn.XLOOKUP(C1757,'[1]Catálogo de actividades'!$B$5:$B$296,'[1]Catálogo de actividades'!$C$5:$C$296)</f>
        <v>INE</v>
      </c>
      <c r="E1757" s="128" t="str">
        <f>_xlfn.XLOOKUP(C1757,'[1]Catálogo de actividades'!$B$5:$B$296,'[1]Catálogo de actividades'!$D$5:$D$296)</f>
        <v>CCOE</v>
      </c>
      <c r="F1757" s="129" t="str">
        <f>_xlfn.XLOOKUP(C1757,'[1]Catálogo de actividades'!$B$5:$B$296,'[1]Catálogo de actividades'!$I$5:$I$296)</f>
        <v>DEOE</v>
      </c>
      <c r="G1757" s="130" t="str">
        <f>_xlfn.XLOOKUP(C1757,'[1]Catálogo de actividades'!$B$5:$B$325,'[1]Catálogo de actividades'!$E$5:$E$325)</f>
        <v>14.3</v>
      </c>
      <c r="H1757" s="131">
        <v>45352</v>
      </c>
      <c r="I1757" s="131">
        <v>45382</v>
      </c>
    </row>
    <row r="1758" spans="1:9" x14ac:dyDescent="0.25">
      <c r="A1758" s="142" t="s">
        <v>384</v>
      </c>
      <c r="B1758" s="164" t="s">
        <v>13</v>
      </c>
      <c r="C1758" s="127" t="s">
        <v>185</v>
      </c>
      <c r="D1758" s="128" t="str">
        <f>_xlfn.XLOOKUP(C1758,'[1]Catálogo de actividades'!$B$5:$B$296,'[1]Catálogo de actividades'!$C$5:$C$296)</f>
        <v>INE</v>
      </c>
      <c r="E1758" s="128" t="str">
        <f>_xlfn.XLOOKUP(C1758,'[1]Catálogo de actividades'!$B$5:$B$296,'[1]Catálogo de actividades'!$D$5:$D$296)</f>
        <v>DEOE</v>
      </c>
      <c r="F1758" s="129" t="str">
        <f>_xlfn.XLOOKUP(C1758,'[1]Catálogo de actividades'!$B$5:$B$296,'[1]Catálogo de actividades'!$I$5:$I$296)</f>
        <v>DEOE</v>
      </c>
      <c r="G1758" s="130" t="str">
        <f>_xlfn.XLOOKUP(C1758,'[1]Catálogo de actividades'!$B$5:$B$325,'[1]Catálogo de actividades'!$E$5:$E$325)</f>
        <v>14.4</v>
      </c>
      <c r="H1758" s="131">
        <v>45383</v>
      </c>
      <c r="I1758" s="131">
        <v>45399</v>
      </c>
    </row>
    <row r="1759" spans="1:9" x14ac:dyDescent="0.25">
      <c r="A1759" s="142" t="s">
        <v>384</v>
      </c>
      <c r="B1759" s="164" t="s">
        <v>13</v>
      </c>
      <c r="C1759" s="127" t="s">
        <v>186</v>
      </c>
      <c r="D1759" s="128" t="str">
        <f>_xlfn.XLOOKUP(C1759,'[1]Catálogo de actividades'!$B$5:$B$296,'[1]Catálogo de actividades'!$C$5:$C$296)</f>
        <v>INE/OPL</v>
      </c>
      <c r="E1759" s="128" t="str">
        <f>_xlfn.XLOOKUP(C1759,'[1]Catálogo de actividades'!$B$5:$B$296,'[1]Catálogo de actividades'!$D$5:$D$296)</f>
        <v>DEOE/OD</v>
      </c>
      <c r="F1759" s="129" t="str">
        <f>_xlfn.XLOOKUP(C1759,'[1]Catálogo de actividades'!$B$5:$B$296,'[1]Catálogo de actividades'!$I$5:$I$296)</f>
        <v>DEOE</v>
      </c>
      <c r="G1759" s="130" t="str">
        <f>_xlfn.XLOOKUP(C1759,'[1]Catálogo de actividades'!$B$5:$B$325,'[1]Catálogo de actividades'!$E$5:$E$325)</f>
        <v>14.5</v>
      </c>
      <c r="H1759" s="131">
        <v>45407</v>
      </c>
      <c r="I1759" s="131">
        <v>45407</v>
      </c>
    </row>
    <row r="1760" spans="1:9" x14ac:dyDescent="0.25">
      <c r="A1760" s="142" t="s">
        <v>384</v>
      </c>
      <c r="B1760" s="164" t="s">
        <v>13</v>
      </c>
      <c r="C1760" s="127" t="s">
        <v>187</v>
      </c>
      <c r="D1760" s="128" t="str">
        <f>_xlfn.XLOOKUP(C1760,'[1]Catálogo de actividades'!$B$5:$B$296,'[1]Catálogo de actividades'!$C$5:$C$296)</f>
        <v>INE/OPL</v>
      </c>
      <c r="E1760" s="128" t="str">
        <f>_xlfn.XLOOKUP(C1760,'[1]Catálogo de actividades'!$B$5:$B$296,'[1]Catálogo de actividades'!$D$5:$D$296)</f>
        <v>DEOE/OD</v>
      </c>
      <c r="F1760" s="129" t="str">
        <f>_xlfn.XLOOKUP(C1760,'[1]Catálogo de actividades'!$B$5:$B$296,'[1]Catálogo de actividades'!$I$5:$I$296)</f>
        <v>DEOE</v>
      </c>
      <c r="G1760" s="130" t="str">
        <f>_xlfn.XLOOKUP(C1760,'[1]Catálogo de actividades'!$B$5:$B$325,'[1]Catálogo de actividades'!$E$5:$E$325)</f>
        <v>14.6</v>
      </c>
      <c r="H1760" s="131">
        <v>45417</v>
      </c>
      <c r="I1760" s="131">
        <v>45417</v>
      </c>
    </row>
    <row r="1761" spans="1:9" x14ac:dyDescent="0.25">
      <c r="A1761" s="142" t="s">
        <v>384</v>
      </c>
      <c r="B1761" s="164" t="s">
        <v>13</v>
      </c>
      <c r="C1761" s="127" t="s">
        <v>188</v>
      </c>
      <c r="D1761" s="128" t="str">
        <f>_xlfn.XLOOKUP(C1761,'[1]Catálogo de actividades'!$B$5:$B$296,'[1]Catálogo de actividades'!$C$5:$C$296)</f>
        <v>INE/OPL</v>
      </c>
      <c r="E1761" s="128" t="str">
        <f>_xlfn.XLOOKUP(C1761,'[1]Catálogo de actividades'!$B$5:$B$296,'[1]Catálogo de actividades'!$D$5:$D$296)</f>
        <v>DEOE/OD</v>
      </c>
      <c r="F1761" s="129" t="str">
        <f>_xlfn.XLOOKUP(C1761,'[1]Catálogo de actividades'!$B$5:$B$296,'[1]Catálogo de actividades'!$I$5:$I$296)</f>
        <v>DEOE</v>
      </c>
      <c r="G1761" s="130" t="str">
        <f>_xlfn.XLOOKUP(C1761,'[1]Catálogo de actividades'!$B$5:$B$325,'[1]Catálogo de actividades'!$E$5:$E$325)</f>
        <v>14.7</v>
      </c>
      <c r="H1761" s="131">
        <v>45431</v>
      </c>
      <c r="I1761" s="131">
        <v>45431</v>
      </c>
    </row>
    <row r="1762" spans="1:9" x14ac:dyDescent="0.25">
      <c r="A1762" s="142" t="s">
        <v>384</v>
      </c>
      <c r="B1762" s="164" t="s">
        <v>13</v>
      </c>
      <c r="C1762" s="127" t="s">
        <v>13</v>
      </c>
      <c r="D1762" s="128" t="str">
        <f>_xlfn.XLOOKUP(C1762,'[1]Catálogo de actividades'!$B$5:$B$296,'[1]Catálogo de actividades'!$C$5:$C$296)</f>
        <v>OPL</v>
      </c>
      <c r="E1762" s="128" t="str">
        <f>_xlfn.XLOOKUP(C1762,'[1]Catálogo de actividades'!$B$5:$B$296,'[1]Catálogo de actividades'!$D$5:$D$296)</f>
        <v>CG/OD</v>
      </c>
      <c r="F1762" s="129" t="str">
        <f>_xlfn.XLOOKUP(C1762,'[1]Catálogo de actividades'!$B$5:$B$296,'[1]Catálogo de actividades'!$I$5:$I$296)</f>
        <v>OPL</v>
      </c>
      <c r="G1762" s="130" t="str">
        <f>_xlfn.XLOOKUP(C1762,'[1]Catálogo de actividades'!$B$5:$B$325,'[1]Catálogo de actividades'!$E$5:$E$325)</f>
        <v>14.8</v>
      </c>
      <c r="H1762" s="131">
        <v>45445</v>
      </c>
      <c r="I1762" s="131">
        <v>45445</v>
      </c>
    </row>
    <row r="1763" spans="1:9" x14ac:dyDescent="0.25">
      <c r="A1763" s="142" t="s">
        <v>384</v>
      </c>
      <c r="B1763" s="164" t="s">
        <v>14</v>
      </c>
      <c r="C1763" s="127" t="s">
        <v>189</v>
      </c>
      <c r="D1763" s="128" t="str">
        <f>_xlfn.XLOOKUP(C1763,'[1]Catálogo de actividades'!$B$5:$B$296,'[1]Catálogo de actividades'!$C$5:$C$296)</f>
        <v>OPL</v>
      </c>
      <c r="E1763" s="128" t="str">
        <f>_xlfn.XLOOKUP(C1763,'[1]Catálogo de actividades'!$B$5:$B$296,'[1]Catálogo de actividades'!$D$5:$D$296)</f>
        <v>CG/OD</v>
      </c>
      <c r="F1763" s="129" t="str">
        <f>_xlfn.XLOOKUP(C1763,'[1]Catálogo de actividades'!$B$5:$B$296,'[1]Catálogo de actividades'!$I$5:$I$296)</f>
        <v>OPL</v>
      </c>
      <c r="G1763" s="130" t="str">
        <f>_xlfn.XLOOKUP(C1763,'[1]Catálogo de actividades'!$B$5:$B$325,'[1]Catálogo de actividades'!$E$5:$E$325)</f>
        <v>15.1</v>
      </c>
      <c r="H1763" s="131">
        <v>45323</v>
      </c>
      <c r="I1763" s="131">
        <v>45351</v>
      </c>
    </row>
    <row r="1764" spans="1:9" x14ac:dyDescent="0.25">
      <c r="A1764" s="142" t="s">
        <v>384</v>
      </c>
      <c r="B1764" s="164" t="s">
        <v>14</v>
      </c>
      <c r="C1764" s="127" t="s">
        <v>190</v>
      </c>
      <c r="D1764" s="128" t="str">
        <f>_xlfn.XLOOKUP(C1764,'[1]Catálogo de actividades'!$B$5:$B$296,'[1]Catálogo de actividades'!$C$5:$C$296)</f>
        <v>INE/OPL</v>
      </c>
      <c r="E1764" s="128" t="str">
        <f>_xlfn.XLOOKUP(C1764,'[1]Catálogo de actividades'!$B$5:$B$296,'[1]Catálogo de actividades'!$D$5:$D$296)</f>
        <v>JLE/JDE/OD</v>
      </c>
      <c r="F1764" s="129" t="str">
        <f>_xlfn.XLOOKUP(C1764,'[1]Catálogo de actividades'!$B$5:$B$296,'[1]Catálogo de actividades'!$I$5:$I$296)</f>
        <v>JLE</v>
      </c>
      <c r="G1764" s="130" t="str">
        <f>_xlfn.XLOOKUP(C1764,'[1]Catálogo de actividades'!$B$5:$B$325,'[1]Catálogo de actividades'!$E$5:$E$325)</f>
        <v>15.2</v>
      </c>
      <c r="H1764" s="131">
        <v>45352</v>
      </c>
      <c r="I1764" s="131">
        <v>45366</v>
      </c>
    </row>
    <row r="1765" spans="1:9" x14ac:dyDescent="0.25">
      <c r="A1765" s="142" t="s">
        <v>384</v>
      </c>
      <c r="B1765" s="164" t="s">
        <v>14</v>
      </c>
      <c r="C1765" s="138" t="s">
        <v>191</v>
      </c>
      <c r="D1765" s="128" t="str">
        <f>_xlfn.XLOOKUP(C1765,'[1]Catálogo de actividades'!$B$5:$B$296,'[1]Catálogo de actividades'!$C$5:$C$296)</f>
        <v>OPL</v>
      </c>
      <c r="E1765" s="128" t="str">
        <f>_xlfn.XLOOKUP(C1765,'[1]Catálogo de actividades'!$B$5:$B$296,'[1]Catálogo de actividades'!$D$5:$D$296)</f>
        <v>OD</v>
      </c>
      <c r="F1765" s="129" t="str">
        <f>_xlfn.XLOOKUP(C1765,'[1]Catálogo de actividades'!$B$5:$B$296,'[1]Catálogo de actividades'!$I$5:$I$296)</f>
        <v>OPL</v>
      </c>
      <c r="G1765" s="130" t="str">
        <f>_xlfn.XLOOKUP(C1765,'[1]Catálogo de actividades'!$B$5:$B$325,'[1]Catálogo de actividades'!$E$5:$E$325)</f>
        <v>15.3</v>
      </c>
      <c r="H1765" s="131">
        <v>45352</v>
      </c>
      <c r="I1765" s="131">
        <v>45382</v>
      </c>
    </row>
    <row r="1766" spans="1:9" x14ac:dyDescent="0.25">
      <c r="A1766" s="142" t="s">
        <v>384</v>
      </c>
      <c r="B1766" s="164" t="s">
        <v>14</v>
      </c>
      <c r="C1766" s="153" t="s">
        <v>192</v>
      </c>
      <c r="D1766" s="128" t="str">
        <f>_xlfn.XLOOKUP(C1766,'[1]Catálogo de actividades'!$B$5:$B$296,'[1]Catálogo de actividades'!$C$5:$C$296)</f>
        <v>OPL</v>
      </c>
      <c r="E1766" s="128" t="str">
        <f>_xlfn.XLOOKUP(C1766,'[1]Catálogo de actividades'!$B$5:$B$296,'[1]Catálogo de actividades'!$D$5:$D$296)</f>
        <v>CG/OD</v>
      </c>
      <c r="F1766" s="129" t="str">
        <f>_xlfn.XLOOKUP(C1766,'[1]Catálogo de actividades'!$B$5:$B$296,'[1]Catálogo de actividades'!$I$5:$I$296)</f>
        <v>OPL</v>
      </c>
      <c r="G1766" s="130" t="str">
        <f>_xlfn.XLOOKUP(C1766,'[1]Catálogo de actividades'!$B$5:$B$325,'[1]Catálogo de actividades'!$E$5:$E$325)</f>
        <v>15.4</v>
      </c>
      <c r="H1766" s="131">
        <v>45352</v>
      </c>
      <c r="I1766" s="131">
        <v>45381</v>
      </c>
    </row>
    <row r="1767" spans="1:9" x14ac:dyDescent="0.25">
      <c r="A1767" s="142" t="s">
        <v>384</v>
      </c>
      <c r="B1767" s="164" t="s">
        <v>14</v>
      </c>
      <c r="C1767" s="127" t="s">
        <v>193</v>
      </c>
      <c r="D1767" s="128" t="str">
        <f>_xlfn.XLOOKUP(C1767,'[1]Catálogo de actividades'!$B$5:$B$296,'[1]Catálogo de actividades'!$C$5:$C$296)</f>
        <v>INE</v>
      </c>
      <c r="E1767" s="128" t="str">
        <f>_xlfn.XLOOKUP(C1767,'[1]Catálogo de actividades'!$B$5:$B$296,'[1]Catálogo de actividades'!$D$5:$D$296)</f>
        <v>JLE/JDE</v>
      </c>
      <c r="F1767" s="129" t="str">
        <f>_xlfn.XLOOKUP(C1767,'[1]Catálogo de actividades'!$B$5:$B$296,'[1]Catálogo de actividades'!$I$5:$I$296)</f>
        <v>JLE</v>
      </c>
      <c r="G1767" s="130" t="str">
        <f>_xlfn.XLOOKUP(C1767,'[1]Catálogo de actividades'!$B$5:$B$325,'[1]Catálogo de actividades'!$E$5:$E$325)</f>
        <v>15.5</v>
      </c>
      <c r="H1767" s="131">
        <v>45369</v>
      </c>
      <c r="I1767" s="131">
        <v>45373</v>
      </c>
    </row>
    <row r="1768" spans="1:9" x14ac:dyDescent="0.25">
      <c r="A1768" s="142" t="s">
        <v>384</v>
      </c>
      <c r="B1768" s="164" t="s">
        <v>14</v>
      </c>
      <c r="C1768" s="127" t="s">
        <v>194</v>
      </c>
      <c r="D1768" s="128" t="str">
        <f>_xlfn.XLOOKUP(C1768,'[1]Catálogo de actividades'!$B$5:$B$296,'[1]Catálogo de actividades'!$C$5:$C$296)</f>
        <v>INE/OPL</v>
      </c>
      <c r="E1768" s="128" t="str">
        <f>_xlfn.XLOOKUP(C1768,'[1]Catálogo de actividades'!$B$5:$B$296,'[1]Catálogo de actividades'!$D$5:$D$296)</f>
        <v>JLE/JDE/OD</v>
      </c>
      <c r="F1768" s="129" t="str">
        <f>_xlfn.XLOOKUP(C1768,'[1]Catálogo de actividades'!$B$5:$B$296,'[1]Catálogo de actividades'!$I$5:$I$296)</f>
        <v>OPL</v>
      </c>
      <c r="G1768" s="130" t="str">
        <f>_xlfn.XLOOKUP(C1768,'[1]Catálogo de actividades'!$B$5:$B$325,'[1]Catálogo de actividades'!$E$5:$E$325)</f>
        <v>15.6</v>
      </c>
      <c r="H1768" s="131">
        <v>45383</v>
      </c>
      <c r="I1768" s="131">
        <v>45388</v>
      </c>
    </row>
    <row r="1769" spans="1:9" x14ac:dyDescent="0.25">
      <c r="A1769" s="142" t="s">
        <v>384</v>
      </c>
      <c r="B1769" s="164" t="s">
        <v>15</v>
      </c>
      <c r="C1769" s="138" t="s">
        <v>195</v>
      </c>
      <c r="D1769" s="128" t="str">
        <f>_xlfn.XLOOKUP(C1769,'[1]Catálogo de actividades'!$B$5:$B$296,'[1]Catálogo de actividades'!$C$5:$C$296)</f>
        <v>INE</v>
      </c>
      <c r="E1769" s="128" t="str">
        <f>_xlfn.XLOOKUP(C1769,'[1]Catálogo de actividades'!$B$5:$B$296,'[1]Catálogo de actividades'!$D$5:$D$296)</f>
        <v>CL</v>
      </c>
      <c r="F1769" s="129" t="str">
        <f>_xlfn.XLOOKUP(C1769,'[1]Catálogo de actividades'!$B$5:$B$296,'[1]Catálogo de actividades'!$I$5:$I$296)</f>
        <v>JLE</v>
      </c>
      <c r="G1769" s="130" t="str">
        <f>_xlfn.XLOOKUP(C1769,'[1]Catálogo de actividades'!$B$5:$B$325,'[1]Catálogo de actividades'!$E$5:$E$325)</f>
        <v>16.1</v>
      </c>
      <c r="H1769" s="131">
        <v>45367</v>
      </c>
      <c r="I1769" s="131">
        <v>45382</v>
      </c>
    </row>
    <row r="1770" spans="1:9" x14ac:dyDescent="0.25">
      <c r="A1770" s="142" t="s">
        <v>384</v>
      </c>
      <c r="B1770" s="164" t="s">
        <v>15</v>
      </c>
      <c r="C1770" s="166" t="s">
        <v>196</v>
      </c>
      <c r="D1770" s="128" t="str">
        <f>_xlfn.XLOOKUP(C1770,'[1]Catálogo de actividades'!$B$5:$B$296,'[1]Catálogo de actividades'!$C$5:$C$296)</f>
        <v>OPL</v>
      </c>
      <c r="E1770" s="128" t="str">
        <f>_xlfn.XLOOKUP(C1770,'[1]Catálogo de actividades'!$B$5:$B$296,'[1]Catálogo de actividades'!$D$5:$D$296)</f>
        <v>CG</v>
      </c>
      <c r="F1770" s="129" t="str">
        <f>_xlfn.XLOOKUP(C1770,'[1]Catálogo de actividades'!$B$5:$B$296,'[1]Catálogo de actividades'!$I$5:$I$296)</f>
        <v>OPL</v>
      </c>
      <c r="G1770" s="130" t="str">
        <f>_xlfn.XLOOKUP(C1770,'[1]Catálogo de actividades'!$B$5:$B$325,'[1]Catálogo de actividades'!$E$5:$E$325)</f>
        <v>16.2</v>
      </c>
      <c r="H1770" s="131">
        <v>45383</v>
      </c>
      <c r="I1770" s="131">
        <v>45397</v>
      </c>
    </row>
    <row r="1771" spans="1:9" x14ac:dyDescent="0.25">
      <c r="A1771" s="142" t="s">
        <v>384</v>
      </c>
      <c r="B1771" s="164" t="s">
        <v>15</v>
      </c>
      <c r="C1771" s="127" t="s">
        <v>197</v>
      </c>
      <c r="D1771" s="128" t="str">
        <f>_xlfn.XLOOKUP(C1771,'[1]Catálogo de actividades'!$B$5:$B$296,'[1]Catálogo de actividades'!$C$5:$C$296)</f>
        <v>INE/OPL</v>
      </c>
      <c r="E1771" s="128" t="str">
        <f>_xlfn.XLOOKUP(C1771,'[1]Catálogo de actividades'!$B$5:$B$296,'[1]Catálogo de actividades'!$D$5:$D$296)</f>
        <v>CD/OD</v>
      </c>
      <c r="F1771" s="129" t="str">
        <f>_xlfn.XLOOKUP(C1771,'[1]Catálogo de actividades'!$B$5:$B$296,'[1]Catálogo de actividades'!$I$5:$I$296)</f>
        <v>JLE</v>
      </c>
      <c r="G1771" s="130" t="str">
        <f>_xlfn.XLOOKUP(C1771,'[1]Catálogo de actividades'!$B$5:$B$325,'[1]Catálogo de actividades'!$E$5:$E$325)</f>
        <v>16.3</v>
      </c>
      <c r="H1771" s="131">
        <v>45383</v>
      </c>
      <c r="I1771" s="131">
        <v>45397</v>
      </c>
    </row>
    <row r="1772" spans="1:9" x14ac:dyDescent="0.25">
      <c r="A1772" s="142" t="s">
        <v>384</v>
      </c>
      <c r="B1772" s="164" t="s">
        <v>15</v>
      </c>
      <c r="C1772" s="127" t="s">
        <v>198</v>
      </c>
      <c r="D1772" s="128" t="str">
        <f>_xlfn.XLOOKUP(C1772,'[1]Catálogo de actividades'!$B$5:$B$296,'[1]Catálogo de actividades'!$C$5:$C$296)</f>
        <v>INE</v>
      </c>
      <c r="E1772" s="128" t="str">
        <f>_xlfn.XLOOKUP(C1772,'[1]Catálogo de actividades'!$B$5:$B$296,'[1]Catálogo de actividades'!$D$5:$D$296)</f>
        <v>CD</v>
      </c>
      <c r="F1772" s="129" t="str">
        <f>_xlfn.XLOOKUP(C1772,'[1]Catálogo de actividades'!$B$5:$B$296,'[1]Catálogo de actividades'!$I$5:$I$296)</f>
        <v>DEOE</v>
      </c>
      <c r="G1772" s="130" t="str">
        <f>_xlfn.XLOOKUP(C1772,'[1]Catálogo de actividades'!$B$5:$B$325,'[1]Catálogo de actividades'!$E$5:$E$325)</f>
        <v>16.4</v>
      </c>
      <c r="H1772" s="131">
        <v>45402</v>
      </c>
      <c r="I1772" s="131">
        <v>45412</v>
      </c>
    </row>
    <row r="1773" spans="1:9" x14ac:dyDescent="0.25">
      <c r="A1773" s="142" t="s">
        <v>384</v>
      </c>
      <c r="B1773" s="164" t="s">
        <v>15</v>
      </c>
      <c r="C1773" s="127" t="s">
        <v>201</v>
      </c>
      <c r="D1773" s="128" t="str">
        <f>_xlfn.XLOOKUP(C1773,'[1]Catálogo de actividades'!$B$5:$B$296,'[1]Catálogo de actividades'!$C$5:$C$296)</f>
        <v>INE/OPL</v>
      </c>
      <c r="E1773" s="128" t="str">
        <f>_xlfn.XLOOKUP(C1773,'[1]Catálogo de actividades'!$B$5:$B$296,'[1]Catálogo de actividades'!$D$5:$D$296)</f>
        <v>CD/OD</v>
      </c>
      <c r="F1773" s="129" t="str">
        <f>_xlfn.XLOOKUP(C1773,'[1]Catálogo de actividades'!$B$5:$B$296,'[1]Catálogo de actividades'!$I$5:$I$296)</f>
        <v>OPL</v>
      </c>
      <c r="G1773" s="130" t="str">
        <f>_xlfn.XLOOKUP(C1773,'[1]Catálogo de actividades'!$B$5:$B$325,'[1]Catálogo de actividades'!$E$5:$E$325)</f>
        <v>16.7</v>
      </c>
      <c r="H1773" s="131">
        <v>45445</v>
      </c>
      <c r="I1773" s="131">
        <v>45446</v>
      </c>
    </row>
    <row r="1774" spans="1:9" x14ac:dyDescent="0.25">
      <c r="A1774" s="142" t="s">
        <v>384</v>
      </c>
      <c r="B1774" s="164" t="s">
        <v>15</v>
      </c>
      <c r="C1774" s="127" t="s">
        <v>199</v>
      </c>
      <c r="D1774" s="128" t="str">
        <f>_xlfn.XLOOKUP(C1774,'[1]Catálogo de actividades'!$B$5:$B$296,'[1]Catálogo de actividades'!$C$5:$C$296)</f>
        <v>INE</v>
      </c>
      <c r="E1774" s="128" t="str">
        <f>_xlfn.XLOOKUP(C1774,'[1]Catálogo de actividades'!$B$5:$B$296,'[1]Catálogo de actividades'!$D$5:$D$296)</f>
        <v>CL/CD</v>
      </c>
      <c r="F1774" s="129" t="str">
        <f>_xlfn.XLOOKUP(C1774,'[1]Catálogo de actividades'!$B$5:$B$296,'[1]Catálogo de actividades'!$I$5:$I$296)</f>
        <v>DEOE</v>
      </c>
      <c r="G1774" s="130" t="str">
        <f>_xlfn.XLOOKUP(C1774,'[1]Catálogo de actividades'!$B$5:$B$325,'[1]Catálogo de actividades'!$E$5:$E$325)</f>
        <v>16.5</v>
      </c>
      <c r="H1774" s="131">
        <v>45410</v>
      </c>
      <c r="I1774" s="131">
        <v>45442</v>
      </c>
    </row>
    <row r="1775" spans="1:9" x14ac:dyDescent="0.25">
      <c r="A1775" s="142" t="s">
        <v>384</v>
      </c>
      <c r="B1775" s="164" t="s">
        <v>15</v>
      </c>
      <c r="C1775" s="127" t="s">
        <v>200</v>
      </c>
      <c r="D1775" s="128" t="str">
        <f>_xlfn.XLOOKUP(C1775,'[1]Catálogo de actividades'!$B$5:$B$296,'[1]Catálogo de actividades'!$C$5:$C$296)</f>
        <v>INE</v>
      </c>
      <c r="E1775" s="128" t="str">
        <f>_xlfn.XLOOKUP(C1775,'[1]Catálogo de actividades'!$B$5:$B$296,'[1]Catálogo de actividades'!$D$5:$D$296)</f>
        <v>CL/CD</v>
      </c>
      <c r="F1775" s="129" t="str">
        <f>_xlfn.XLOOKUP(C1775,'[1]Catálogo de actividades'!$B$5:$B$296,'[1]Catálogo de actividades'!$I$5:$I$296)</f>
        <v>DEOE</v>
      </c>
      <c r="G1775" s="130" t="str">
        <f>_xlfn.XLOOKUP(C1775,'[1]Catálogo de actividades'!$B$5:$B$325,'[1]Catálogo de actividades'!$E$5:$E$325)</f>
        <v>16.6</v>
      </c>
      <c r="H1775" s="131">
        <v>45410</v>
      </c>
      <c r="I1775" s="131">
        <v>45443</v>
      </c>
    </row>
    <row r="1776" spans="1:9" x14ac:dyDescent="0.25">
      <c r="A1776" s="142" t="s">
        <v>384</v>
      </c>
      <c r="B1776" s="164" t="s">
        <v>15</v>
      </c>
      <c r="C1776" s="127" t="s">
        <v>202</v>
      </c>
      <c r="D1776" s="128" t="str">
        <f>_xlfn.XLOOKUP(C1776,'[1]Catálogo de actividades'!$B$5:$B$296,'[1]Catálogo de actividades'!$C$5:$C$296)</f>
        <v>OPL</v>
      </c>
      <c r="E1776" s="128" t="str">
        <f>_xlfn.XLOOKUP(C1776,'[1]Catálogo de actividades'!$B$5:$B$296,'[1]Catálogo de actividades'!$D$5:$D$296)</f>
        <v>CG</v>
      </c>
      <c r="F1776" s="129" t="str">
        <f>_xlfn.XLOOKUP(C1776,'[1]Catálogo de actividades'!$B$5:$B$296,'[1]Catálogo de actividades'!$I$5:$I$296)</f>
        <v>JLE</v>
      </c>
      <c r="G1776" s="130" t="str">
        <f>_xlfn.XLOOKUP(C1776,'[1]Catálogo de actividades'!$B$5:$B$325,'[1]Catálogo de actividades'!$E$5:$E$325)</f>
        <v>16.8</v>
      </c>
      <c r="H1776" s="131">
        <v>45459</v>
      </c>
      <c r="I1776" s="131">
        <v>45473</v>
      </c>
    </row>
    <row r="1777" spans="1:9" x14ac:dyDescent="0.25">
      <c r="A1777" s="142" t="s">
        <v>384</v>
      </c>
      <c r="B1777" s="164" t="s">
        <v>16</v>
      </c>
      <c r="C1777" s="127" t="s">
        <v>203</v>
      </c>
      <c r="D1777" s="128" t="str">
        <f>_xlfn.XLOOKUP(C1777,'[1]Catálogo de actividades'!$B$5:$B$296,'[1]Catálogo de actividades'!$C$5:$C$296)</f>
        <v>OPL</v>
      </c>
      <c r="E1777" s="128" t="str">
        <f>_xlfn.XLOOKUP(C1777,'[1]Catálogo de actividades'!$B$5:$B$296,'[1]Catálogo de actividades'!$D$5:$D$296)</f>
        <v>CG</v>
      </c>
      <c r="F1777" s="129" t="str">
        <f>_xlfn.XLOOKUP(C1777,'[1]Catálogo de actividades'!$B$5:$B$296,'[1]Catálogo de actividades'!$I$5:$I$296)</f>
        <v>OPL</v>
      </c>
      <c r="G1777" s="130" t="str">
        <f>_xlfn.XLOOKUP(C1777,'[1]Catálogo de actividades'!$B$5:$B$325,'[1]Catálogo de actividades'!$E$5:$E$325)</f>
        <v>17.1</v>
      </c>
      <c r="H1777" s="131">
        <v>45171</v>
      </c>
      <c r="I1777" s="131">
        <v>45171</v>
      </c>
    </row>
    <row r="1778" spans="1:9" x14ac:dyDescent="0.25">
      <c r="A1778" s="142" t="s">
        <v>384</v>
      </c>
      <c r="B1778" s="164" t="s">
        <v>16</v>
      </c>
      <c r="C1778" s="127" t="s">
        <v>204</v>
      </c>
      <c r="D1778" s="128" t="str">
        <f>_xlfn.XLOOKUP(C1778,'[1]Catálogo de actividades'!$B$5:$B$296,'[1]Catálogo de actividades'!$C$5:$C$296)</f>
        <v>OPL</v>
      </c>
      <c r="E1778" s="128" t="str">
        <f>_xlfn.XLOOKUP(C1778,'[1]Catálogo de actividades'!$B$5:$B$296,'[1]Catálogo de actividades'!$D$5:$D$296)</f>
        <v>CG</v>
      </c>
      <c r="F1778" s="129" t="str">
        <f>_xlfn.XLOOKUP(C1778,'[1]Catálogo de actividades'!$B$5:$B$296,'[1]Catálogo de actividades'!$I$5:$I$296)</f>
        <v>OPL</v>
      </c>
      <c r="G1778" s="130" t="str">
        <f>_xlfn.XLOOKUP(C1778,'[1]Catálogo de actividades'!$B$5:$B$325,'[1]Catálogo de actividades'!$E$5:$E$325)</f>
        <v>17.2</v>
      </c>
      <c r="H1778" s="131">
        <v>45171</v>
      </c>
      <c r="I1778" s="131">
        <v>45171</v>
      </c>
    </row>
    <row r="1779" spans="1:9" x14ac:dyDescent="0.25">
      <c r="A1779" s="142" t="s">
        <v>384</v>
      </c>
      <c r="B1779" s="164" t="s">
        <v>16</v>
      </c>
      <c r="C1779" s="127" t="s">
        <v>205</v>
      </c>
      <c r="D1779" s="128" t="str">
        <f>_xlfn.XLOOKUP(C1779,'[1]Catálogo de actividades'!$B$5:$B$296,'[1]Catálogo de actividades'!$C$5:$C$296)</f>
        <v>OPL</v>
      </c>
      <c r="E1779" s="128" t="str">
        <f>_xlfn.XLOOKUP(C1779,'[1]Catálogo de actividades'!$B$5:$B$296,'[1]Catálogo de actividades'!$D$5:$D$296)</f>
        <v>CG</v>
      </c>
      <c r="F1779" s="129" t="str">
        <f>_xlfn.XLOOKUP(C1779,'[1]Catálogo de actividades'!$B$5:$B$296,'[1]Catálogo de actividades'!$I$5:$I$296)</f>
        <v>OPL</v>
      </c>
      <c r="G1779" s="130" t="str">
        <f>_xlfn.XLOOKUP(C1779,'[1]Catálogo de actividades'!$B$5:$B$325,'[1]Catálogo de actividades'!$E$5:$E$325)</f>
        <v>17.3</v>
      </c>
      <c r="H1779" s="131">
        <v>45232</v>
      </c>
      <c r="I1779" s="131">
        <v>45232</v>
      </c>
    </row>
    <row r="1780" spans="1:9" x14ac:dyDescent="0.25">
      <c r="A1780" s="142" t="s">
        <v>384</v>
      </c>
      <c r="B1780" s="164" t="s">
        <v>16</v>
      </c>
      <c r="C1780" s="127" t="s">
        <v>206</v>
      </c>
      <c r="D1780" s="128" t="str">
        <f>_xlfn.XLOOKUP(C1780,'[1]Catálogo de actividades'!$B$5:$B$296,'[1]Catálogo de actividades'!$C$5:$C$296)</f>
        <v>OPL</v>
      </c>
      <c r="E1780" s="128" t="str">
        <f>_xlfn.XLOOKUP(C1780,'[1]Catálogo de actividades'!$B$5:$B$296,'[1]Catálogo de actividades'!$D$5:$D$296)</f>
        <v>CG</v>
      </c>
      <c r="F1780" s="129" t="str">
        <f>_xlfn.XLOOKUP(C1780,'[1]Catálogo de actividades'!$B$5:$B$296,'[1]Catálogo de actividades'!$I$5:$I$296)</f>
        <v>OPL</v>
      </c>
      <c r="G1780" s="130" t="str">
        <f>_xlfn.XLOOKUP(C1780,'[1]Catálogo de actividades'!$B$5:$B$325,'[1]Catálogo de actividades'!$E$5:$E$325)</f>
        <v>17.4</v>
      </c>
      <c r="H1780" s="131">
        <v>45262</v>
      </c>
      <c r="I1780" s="131">
        <v>45262</v>
      </c>
    </row>
    <row r="1781" spans="1:9" ht="15" x14ac:dyDescent="0.25">
      <c r="A1781" s="142" t="s">
        <v>384</v>
      </c>
      <c r="B1781" s="164" t="s">
        <v>16</v>
      </c>
      <c r="C1781" s="165" t="s">
        <v>207</v>
      </c>
      <c r="D1781" s="128" t="str">
        <f>_xlfn.XLOOKUP(C1781,'[1]Catálogo de actividades'!$B$5:$B$296,'[1]Catálogo de actividades'!$C$5:$C$296)</f>
        <v>OPL</v>
      </c>
      <c r="E1781" s="128" t="str">
        <f>_xlfn.XLOOKUP(C1781,'[1]Catálogo de actividades'!$B$5:$B$296,'[1]Catálogo de actividades'!$D$5:$D$296)</f>
        <v>CG</v>
      </c>
      <c r="F1781" s="129" t="str">
        <f>_xlfn.XLOOKUP(C1781,'[1]Catálogo de actividades'!$B$5:$B$296,'[1]Catálogo de actividades'!$I$5:$I$296)</f>
        <v>OPL</v>
      </c>
      <c r="G1781" s="130" t="str">
        <f>_xlfn.XLOOKUP(C1781,'[1]Catálogo de actividades'!$B$5:$B$325,'[1]Catálogo de actividades'!$E$5:$E$325)</f>
        <v>17.5</v>
      </c>
      <c r="H1781" s="131">
        <v>45293</v>
      </c>
      <c r="I1781" s="131">
        <v>45293</v>
      </c>
    </row>
    <row r="1782" spans="1:9" x14ac:dyDescent="0.25">
      <c r="A1782" s="142" t="s">
        <v>384</v>
      </c>
      <c r="B1782" s="164" t="s">
        <v>16</v>
      </c>
      <c r="C1782" s="127" t="s">
        <v>208</v>
      </c>
      <c r="D1782" s="128" t="str">
        <f>_xlfn.XLOOKUP(C1782,'[1]Catálogo de actividades'!$B$5:$B$296,'[1]Catálogo de actividades'!$C$5:$C$296)</f>
        <v>OPL</v>
      </c>
      <c r="E1782" s="128" t="str">
        <f>_xlfn.XLOOKUP(C1782,'[1]Catálogo de actividades'!$B$5:$B$296,'[1]Catálogo de actividades'!$D$5:$D$296)</f>
        <v>CG</v>
      </c>
      <c r="F1782" s="129" t="str">
        <f>_xlfn.XLOOKUP(C1782,'[1]Catálogo de actividades'!$B$5:$B$296,'[1]Catálogo de actividades'!$I$5:$I$296)</f>
        <v>OPL</v>
      </c>
      <c r="G1782" s="130" t="str">
        <f>_xlfn.XLOOKUP(C1782,'[1]Catálogo de actividades'!$B$5:$B$325,'[1]Catálogo de actividades'!$E$5:$E$325)</f>
        <v>17.6</v>
      </c>
      <c r="H1782" s="131">
        <v>45324</v>
      </c>
      <c r="I1782" s="131">
        <v>45324</v>
      </c>
    </row>
    <row r="1783" spans="1:9" x14ac:dyDescent="0.25">
      <c r="A1783" s="142" t="s">
        <v>384</v>
      </c>
      <c r="B1783" s="164" t="s">
        <v>16</v>
      </c>
      <c r="C1783" s="127" t="s">
        <v>209</v>
      </c>
      <c r="D1783" s="128" t="str">
        <f>_xlfn.XLOOKUP(C1783,'[1]Catálogo de actividades'!$B$5:$B$296,'[1]Catálogo de actividades'!$C$5:$C$296)</f>
        <v>OPL</v>
      </c>
      <c r="E1783" s="128" t="str">
        <f>_xlfn.XLOOKUP(C1783,'[1]Catálogo de actividades'!$B$5:$B$296,'[1]Catálogo de actividades'!$D$5:$D$296)</f>
        <v>CG</v>
      </c>
      <c r="F1783" s="129" t="str">
        <f>_xlfn.XLOOKUP(C1783,'[1]Catálogo de actividades'!$B$5:$B$296,'[1]Catálogo de actividades'!$I$5:$I$296)</f>
        <v>OPL</v>
      </c>
      <c r="G1783" s="130" t="str">
        <f>_xlfn.XLOOKUP(C1783,'[1]Catálogo de actividades'!$B$5:$B$325,'[1]Catálogo de actividades'!$E$5:$E$325)</f>
        <v>17.7</v>
      </c>
      <c r="H1783" s="131">
        <v>45324</v>
      </c>
      <c r="I1783" s="131">
        <v>45324</v>
      </c>
    </row>
    <row r="1784" spans="1:9" x14ac:dyDescent="0.25">
      <c r="A1784" s="142" t="s">
        <v>384</v>
      </c>
      <c r="B1784" s="164" t="s">
        <v>16</v>
      </c>
      <c r="C1784" s="127" t="s">
        <v>210</v>
      </c>
      <c r="D1784" s="128" t="str">
        <f>_xlfn.XLOOKUP(C1784,'[1]Catálogo de actividades'!$B$5:$B$296,'[1]Catálogo de actividades'!$C$5:$C$296)</f>
        <v>OPL</v>
      </c>
      <c r="E1784" s="128" t="str">
        <f>_xlfn.XLOOKUP(C1784,'[1]Catálogo de actividades'!$B$5:$B$296,'[1]Catálogo de actividades'!$D$5:$D$296)</f>
        <v>CG</v>
      </c>
      <c r="F1784" s="129" t="str">
        <f>_xlfn.XLOOKUP(C1784,'[1]Catálogo de actividades'!$B$5:$B$296,'[1]Catálogo de actividades'!$I$5:$I$296)</f>
        <v>OPL</v>
      </c>
      <c r="G1784" s="130" t="str">
        <f>_xlfn.XLOOKUP(C1784,'[1]Catálogo de actividades'!$B$5:$B$325,'[1]Catálogo de actividades'!$E$5:$E$325)</f>
        <v>17.8</v>
      </c>
      <c r="H1784" s="131">
        <v>45353</v>
      </c>
      <c r="I1784" s="131">
        <v>45353</v>
      </c>
    </row>
    <row r="1785" spans="1:9" x14ac:dyDescent="0.25">
      <c r="A1785" s="142" t="s">
        <v>384</v>
      </c>
      <c r="B1785" s="164" t="s">
        <v>16</v>
      </c>
      <c r="C1785" s="138" t="s">
        <v>211</v>
      </c>
      <c r="D1785" s="128" t="str">
        <f>_xlfn.XLOOKUP(C1785,'[1]Catálogo de actividades'!$B$5:$B$296,'[1]Catálogo de actividades'!$C$5:$C$296)</f>
        <v>OPL</v>
      </c>
      <c r="E1785" s="128" t="str">
        <f>_xlfn.XLOOKUP(C1785,'[1]Catálogo de actividades'!$B$5:$B$296,'[1]Catálogo de actividades'!$D$5:$D$296)</f>
        <v>CG</v>
      </c>
      <c r="F1785" s="129" t="str">
        <f>_xlfn.XLOOKUP(C1785,'[1]Catálogo de actividades'!$B$5:$B$296,'[1]Catálogo de actividades'!$I$5:$I$296)</f>
        <v>OPL</v>
      </c>
      <c r="G1785" s="130" t="str">
        <f>_xlfn.XLOOKUP(C1785,'[1]Catálogo de actividades'!$B$5:$B$325,'[1]Catálogo de actividades'!$E$5:$E$325)</f>
        <v>17.9</v>
      </c>
      <c r="H1785" s="131">
        <v>45399</v>
      </c>
      <c r="I1785" s="131">
        <v>45399</v>
      </c>
    </row>
    <row r="1786" spans="1:9" x14ac:dyDescent="0.25">
      <c r="A1786" s="142" t="s">
        <v>384</v>
      </c>
      <c r="B1786" s="164" t="s">
        <v>16</v>
      </c>
      <c r="C1786" s="153" t="s">
        <v>212</v>
      </c>
      <c r="D1786" s="128" t="str">
        <f>_xlfn.XLOOKUP(C1786,'[1]Catálogo de actividades'!$B$5:$B$296,'[1]Catálogo de actividades'!$C$5:$C$296)</f>
        <v>OPL</v>
      </c>
      <c r="E1786" s="128" t="str">
        <f>_xlfn.XLOOKUP(C1786,'[1]Catálogo de actividades'!$B$5:$B$296,'[1]Catálogo de actividades'!$D$5:$D$296)</f>
        <v>CG</v>
      </c>
      <c r="F1786" s="129" t="str">
        <f>_xlfn.XLOOKUP(C1786,'[1]Catálogo de actividades'!$B$5:$B$296,'[1]Catálogo de actividades'!$I$5:$I$296)</f>
        <v>OPL</v>
      </c>
      <c r="G1786" s="130" t="str">
        <f>_xlfn.XLOOKUP(C1786,'[1]Catálogo de actividades'!$B$5:$B$325,'[1]Catálogo de actividades'!$E$5:$E$325)</f>
        <v>17.10</v>
      </c>
      <c r="H1786" s="131">
        <v>45424</v>
      </c>
      <c r="I1786" s="131">
        <v>45424</v>
      </c>
    </row>
    <row r="1787" spans="1:9" x14ac:dyDescent="0.25">
      <c r="A1787" s="142" t="s">
        <v>384</v>
      </c>
      <c r="B1787" s="164" t="s">
        <v>16</v>
      </c>
      <c r="C1787" s="127" t="s">
        <v>213</v>
      </c>
      <c r="D1787" s="128" t="str">
        <f>_xlfn.XLOOKUP(C1787,'[1]Catálogo de actividades'!$B$5:$B$296,'[1]Catálogo de actividades'!$C$5:$C$296)</f>
        <v>OPL</v>
      </c>
      <c r="E1787" s="128" t="str">
        <f>_xlfn.XLOOKUP(C1787,'[1]Catálogo de actividades'!$B$5:$B$296,'[1]Catálogo de actividades'!$D$5:$D$296)</f>
        <v>CG</v>
      </c>
      <c r="F1787" s="129" t="str">
        <f>_xlfn.XLOOKUP(C1787,'[1]Catálogo de actividades'!$B$5:$B$296,'[1]Catálogo de actividades'!$I$5:$I$296)</f>
        <v>OPL</v>
      </c>
      <c r="G1787" s="130" t="str">
        <f>_xlfn.XLOOKUP(C1787,'[1]Catálogo de actividades'!$B$5:$B$325,'[1]Catálogo de actividades'!$E$5:$E$325)</f>
        <v>17.11</v>
      </c>
      <c r="H1787" s="131">
        <v>45431</v>
      </c>
      <c r="I1787" s="131">
        <v>45431</v>
      </c>
    </row>
    <row r="1788" spans="1:9" x14ac:dyDescent="0.25">
      <c r="A1788" s="142" t="s">
        <v>384</v>
      </c>
      <c r="B1788" s="164" t="s">
        <v>16</v>
      </c>
      <c r="C1788" s="127" t="s">
        <v>214</v>
      </c>
      <c r="D1788" s="128" t="str">
        <f>_xlfn.XLOOKUP(C1788,'[1]Catálogo de actividades'!$B$5:$B$296,'[1]Catálogo de actividades'!$C$5:$C$296)</f>
        <v>OPL</v>
      </c>
      <c r="E1788" s="128" t="str">
        <f>_xlfn.XLOOKUP(C1788,'[1]Catálogo de actividades'!$B$5:$B$296,'[1]Catálogo de actividades'!$D$5:$D$296)</f>
        <v>CG</v>
      </c>
      <c r="F1788" s="129" t="str">
        <f>_xlfn.XLOOKUP(C1788,'[1]Catálogo de actividades'!$B$5:$B$296,'[1]Catálogo de actividades'!$I$5:$I$296)</f>
        <v>OPL</v>
      </c>
      <c r="G1788" s="130" t="str">
        <f>_xlfn.XLOOKUP(C1788,'[1]Catálogo de actividades'!$B$5:$B$325,'[1]Catálogo de actividades'!$E$5:$E$325)</f>
        <v>17.12</v>
      </c>
      <c r="H1788" s="131">
        <v>45438</v>
      </c>
      <c r="I1788" s="131">
        <v>45438</v>
      </c>
    </row>
    <row r="1789" spans="1:9" x14ac:dyDescent="0.25">
      <c r="A1789" s="142" t="s">
        <v>384</v>
      </c>
      <c r="B1789" s="164" t="s">
        <v>16</v>
      </c>
      <c r="C1789" s="127" t="s">
        <v>215</v>
      </c>
      <c r="D1789" s="128" t="str">
        <f>_xlfn.XLOOKUP(C1789,'[1]Catálogo de actividades'!$B$5:$B$296,'[1]Catálogo de actividades'!$C$5:$C$296)</f>
        <v>OPL</v>
      </c>
      <c r="E1789" s="128" t="str">
        <f>_xlfn.XLOOKUP(C1789,'[1]Catálogo de actividades'!$B$5:$B$296,'[1]Catálogo de actividades'!$D$5:$D$296)</f>
        <v>CG</v>
      </c>
      <c r="F1789" s="129" t="str">
        <f>_xlfn.XLOOKUP(C1789,'[1]Catálogo de actividades'!$B$5:$B$296,'[1]Catálogo de actividades'!$I$5:$I$296)</f>
        <v>OPL</v>
      </c>
      <c r="G1789" s="130" t="str">
        <f>_xlfn.XLOOKUP(C1789,'[1]Catálogo de actividades'!$B$5:$B$325,'[1]Catálogo de actividades'!$E$5:$E$325)</f>
        <v>17.13</v>
      </c>
      <c r="H1789" s="131">
        <v>45445</v>
      </c>
      <c r="I1789" s="131">
        <v>45446</v>
      </c>
    </row>
    <row r="1790" spans="1:9" x14ac:dyDescent="0.25">
      <c r="A1790" s="142" t="s">
        <v>384</v>
      </c>
      <c r="B1790" s="164" t="s">
        <v>17</v>
      </c>
      <c r="C1790" s="127" t="s">
        <v>216</v>
      </c>
      <c r="D1790" s="128" t="str">
        <f>_xlfn.XLOOKUP(C1790,'[1]Catálogo de actividades'!$B$5:$B$296,'[1]Catálogo de actividades'!$C$5:$C$296)</f>
        <v>INE</v>
      </c>
      <c r="E1790" s="128" t="str">
        <f>_xlfn.XLOOKUP(C1790,'[1]Catálogo de actividades'!$B$5:$B$296,'[1]Catálogo de actividades'!$D$5:$D$296)</f>
        <v xml:space="preserve">DEOE  </v>
      </c>
      <c r="F1790" s="129" t="str">
        <f>_xlfn.XLOOKUP(C1790,'[1]Catálogo de actividades'!$B$5:$B$296,'[1]Catálogo de actividades'!$I$5:$I$296)</f>
        <v>DEOE</v>
      </c>
      <c r="G1790" s="130" t="str">
        <f>_xlfn.XLOOKUP(C1790,'[1]Catálogo de actividades'!$B$5:$B$325,'[1]Catálogo de actividades'!$E$5:$E$325)</f>
        <v>18.1</v>
      </c>
      <c r="H1790" s="131">
        <v>45292</v>
      </c>
      <c r="I1790" s="131">
        <v>45322</v>
      </c>
    </row>
    <row r="1791" spans="1:9" x14ac:dyDescent="0.25">
      <c r="A1791" s="142" t="s">
        <v>384</v>
      </c>
      <c r="B1791" s="164" t="s">
        <v>17</v>
      </c>
      <c r="C1791" s="127" t="s">
        <v>217</v>
      </c>
      <c r="D1791" s="128" t="str">
        <f>_xlfn.XLOOKUP(C1791,'[1]Catálogo de actividades'!$B$5:$B$296,'[1]Catálogo de actividades'!$C$5:$C$296)</f>
        <v>OPL</v>
      </c>
      <c r="E1791" s="128" t="str">
        <f>_xlfn.XLOOKUP(C1791,'[1]Catálogo de actividades'!$B$5:$B$296,'[1]Catálogo de actividades'!$D$5:$D$296)</f>
        <v>CG</v>
      </c>
      <c r="F1791" s="129" t="str">
        <f>_xlfn.XLOOKUP(C1791,'[1]Catálogo de actividades'!$B$5:$B$296,'[1]Catálogo de actividades'!$I$5:$I$296)</f>
        <v>OPL</v>
      </c>
      <c r="G1791" s="130" t="str">
        <f>_xlfn.XLOOKUP(C1791,'[1]Catálogo de actividades'!$B$5:$B$325,'[1]Catálogo de actividades'!$E$5:$E$325)</f>
        <v>18.2</v>
      </c>
      <c r="H1791" s="131">
        <v>45343</v>
      </c>
      <c r="I1791" s="131">
        <v>45350</v>
      </c>
    </row>
    <row r="1792" spans="1:9" x14ac:dyDescent="0.25">
      <c r="A1792" s="142" t="s">
        <v>384</v>
      </c>
      <c r="B1792" s="164" t="s">
        <v>17</v>
      </c>
      <c r="C1792" s="127" t="s">
        <v>218</v>
      </c>
      <c r="D1792" s="128" t="str">
        <f>_xlfn.XLOOKUP(C1792,'[1]Catálogo de actividades'!$B$5:$B$296,'[1]Catálogo de actividades'!$C$5:$C$296)</f>
        <v>OPL</v>
      </c>
      <c r="E1792" s="128" t="str">
        <f>_xlfn.XLOOKUP(C1792,'[1]Catálogo de actividades'!$B$5:$B$296,'[1]Catálogo de actividades'!$D$5:$D$296)</f>
        <v>CG</v>
      </c>
      <c r="F1792" s="129" t="str">
        <f>_xlfn.XLOOKUP(C1792,'[1]Catálogo de actividades'!$B$5:$B$296,'[1]Catálogo de actividades'!$I$5:$I$296)</f>
        <v>OPL</v>
      </c>
      <c r="G1792" s="130" t="str">
        <f>_xlfn.XLOOKUP(C1792,'[1]Catálogo de actividades'!$B$5:$B$325,'[1]Catálogo de actividades'!$E$5:$E$325)</f>
        <v>18.3</v>
      </c>
      <c r="H1792" s="131">
        <v>45364</v>
      </c>
      <c r="I1792" s="131">
        <v>45364</v>
      </c>
    </row>
    <row r="1793" spans="1:9" x14ac:dyDescent="0.25">
      <c r="A1793" s="142" t="s">
        <v>384</v>
      </c>
      <c r="B1793" s="164" t="s">
        <v>17</v>
      </c>
      <c r="C1793" s="127" t="s">
        <v>219</v>
      </c>
      <c r="D1793" s="128" t="str">
        <f>_xlfn.XLOOKUP(C1793,'[1]Catálogo de actividades'!$B$5:$B$296,'[1]Catálogo de actividades'!$C$5:$C$296)</f>
        <v>INE</v>
      </c>
      <c r="E1793" s="128" t="str">
        <f>_xlfn.XLOOKUP(C1793,'[1]Catálogo de actividades'!$B$5:$B$296,'[1]Catálogo de actividades'!$D$5:$D$296)</f>
        <v>JLE</v>
      </c>
      <c r="F1793" s="129" t="str">
        <f>_xlfn.XLOOKUP(C1793,'[1]Catálogo de actividades'!$B$5:$B$296,'[1]Catálogo de actividades'!$I$5:$I$296)</f>
        <v>JLE</v>
      </c>
      <c r="G1793" s="130" t="str">
        <f>_xlfn.XLOOKUP(C1793,'[1]Catálogo de actividades'!$B$5:$B$325,'[1]Catálogo de actividades'!$E$5:$E$325)</f>
        <v>18.4</v>
      </c>
      <c r="H1793" s="131">
        <v>45365</v>
      </c>
      <c r="I1793" s="131">
        <v>45377</v>
      </c>
    </row>
    <row r="1794" spans="1:9" x14ac:dyDescent="0.25">
      <c r="A1794" s="142" t="s">
        <v>384</v>
      </c>
      <c r="B1794" s="164" t="s">
        <v>17</v>
      </c>
      <c r="C1794" s="127" t="s">
        <v>220</v>
      </c>
      <c r="D1794" s="128" t="str">
        <f>_xlfn.XLOOKUP(C1794,'[1]Catálogo de actividades'!$B$5:$B$296,'[1]Catálogo de actividades'!$C$5:$C$296)</f>
        <v>OPL</v>
      </c>
      <c r="E1794" s="128" t="str">
        <f>_xlfn.XLOOKUP(C1794,'[1]Catálogo de actividades'!$B$5:$B$296,'[1]Catálogo de actividades'!$D$5:$D$296)</f>
        <v>OD</v>
      </c>
      <c r="F1794" s="129" t="str">
        <f>_xlfn.XLOOKUP(C1794,'[1]Catálogo de actividades'!$B$5:$B$296,'[1]Catálogo de actividades'!$I$5:$I$296)</f>
        <v>OPL</v>
      </c>
      <c r="G1794" s="130" t="str">
        <f>_xlfn.XLOOKUP(C1794,'[1]Catálogo de actividades'!$B$5:$B$325,'[1]Catálogo de actividades'!$E$5:$E$325)</f>
        <v>18.5</v>
      </c>
      <c r="H1794" s="131">
        <v>45383</v>
      </c>
      <c r="I1794" s="131">
        <v>45397</v>
      </c>
    </row>
    <row r="1795" spans="1:9" x14ac:dyDescent="0.25">
      <c r="A1795" s="142" t="s">
        <v>384</v>
      </c>
      <c r="B1795" s="164" t="s">
        <v>17</v>
      </c>
      <c r="C1795" s="127" t="s">
        <v>222</v>
      </c>
      <c r="D1795" s="128" t="str">
        <f>_xlfn.XLOOKUP(C1795,'[1]Catálogo de actividades'!$B$5:$B$296,'[1]Catálogo de actividades'!$C$5:$C$296)</f>
        <v>OPL</v>
      </c>
      <c r="E1795" s="128" t="str">
        <f>_xlfn.XLOOKUP(C1795,'[1]Catálogo de actividades'!$B$5:$B$296,'[1]Catálogo de actividades'!$D$5:$D$296)</f>
        <v>CG/OD</v>
      </c>
      <c r="F1795" s="129" t="str">
        <f>_xlfn.XLOOKUP(C1795,'[1]Catálogo de actividades'!$B$5:$B$296,'[1]Catálogo de actividades'!$I$5:$I$296)</f>
        <v>OPL</v>
      </c>
      <c r="G1795" s="130" t="str">
        <f>_xlfn.XLOOKUP(C1795,'[1]Catálogo de actividades'!$B$5:$B$325,'[1]Catálogo de actividades'!$E$5:$E$325)</f>
        <v>18.6</v>
      </c>
      <c r="H1795" s="131">
        <v>45413</v>
      </c>
      <c r="I1795" s="131">
        <v>45440</v>
      </c>
    </row>
    <row r="1796" spans="1:9" x14ac:dyDescent="0.25">
      <c r="A1796" s="142" t="s">
        <v>384</v>
      </c>
      <c r="B1796" s="164" t="s">
        <v>17</v>
      </c>
      <c r="C1796" s="127" t="s">
        <v>223</v>
      </c>
      <c r="D1796" s="128" t="str">
        <f>_xlfn.XLOOKUP(C1796,'[1]Catálogo de actividades'!$B$5:$B$296,'[1]Catálogo de actividades'!$C$5:$C$296)</f>
        <v>OPL</v>
      </c>
      <c r="E1796" s="128" t="str">
        <f>_xlfn.XLOOKUP(C1796,'[1]Catálogo de actividades'!$B$5:$B$296,'[1]Catálogo de actividades'!$D$5:$D$296)</f>
        <v>CG</v>
      </c>
      <c r="F1796" s="129" t="str">
        <f>_xlfn.XLOOKUP(C1796,'[1]Catálogo de actividades'!$B$5:$B$296,'[1]Catálogo de actividades'!$I$5:$I$296)</f>
        <v>OPL</v>
      </c>
      <c r="G1796" s="130" t="str">
        <f>_xlfn.XLOOKUP(C1796,'[1]Catálogo de actividades'!$B$5:$B$325,'[1]Catálogo de actividades'!$E$5:$E$325)</f>
        <v>18.8</v>
      </c>
      <c r="H1796" s="131">
        <v>45323</v>
      </c>
      <c r="I1796" s="131">
        <v>45337</v>
      </c>
    </row>
    <row r="1797" spans="1:9" x14ac:dyDescent="0.25">
      <c r="A1797" s="142" t="s">
        <v>384</v>
      </c>
      <c r="B1797" s="164" t="s">
        <v>17</v>
      </c>
      <c r="C1797" s="127" t="s">
        <v>224</v>
      </c>
      <c r="D1797" s="128" t="str">
        <f>_xlfn.XLOOKUP(C1797,'[1]Catálogo de actividades'!$B$5:$B$296,'[1]Catálogo de actividades'!$C$5:$C$296)</f>
        <v>OPL</v>
      </c>
      <c r="E1797" s="128" t="str">
        <f>_xlfn.XLOOKUP(C1797,'[1]Catálogo de actividades'!$B$5:$B$296,'[1]Catálogo de actividades'!$D$5:$D$296)</f>
        <v>CG</v>
      </c>
      <c r="F1797" s="129" t="str">
        <f>_xlfn.XLOOKUP(C1797,'[1]Catálogo de actividades'!$B$5:$B$296,'[1]Catálogo de actividades'!$I$5:$I$296)</f>
        <v>OPL</v>
      </c>
      <c r="G1797" s="130" t="str">
        <f>_xlfn.XLOOKUP(C1797,'[1]Catálogo de actividades'!$B$5:$B$325,'[1]Catálogo de actividades'!$E$5:$E$325)</f>
        <v>18.9</v>
      </c>
      <c r="H1797" s="131">
        <v>45383</v>
      </c>
      <c r="I1797" s="131">
        <v>45389</v>
      </c>
    </row>
    <row r="1798" spans="1:9" x14ac:dyDescent="0.25">
      <c r="A1798" s="142" t="s">
        <v>384</v>
      </c>
      <c r="B1798" s="164" t="s">
        <v>17</v>
      </c>
      <c r="C1798" s="127" t="s">
        <v>225</v>
      </c>
      <c r="D1798" s="128" t="str">
        <f>_xlfn.XLOOKUP(C1798,'[1]Catálogo de actividades'!$B$5:$B$296,'[1]Catálogo de actividades'!$C$5:$C$296)</f>
        <v>OPL</v>
      </c>
      <c r="E1798" s="128" t="str">
        <f>_xlfn.XLOOKUP(C1798,'[1]Catálogo de actividades'!$B$5:$B$296,'[1]Catálogo de actividades'!$D$5:$D$296)</f>
        <v>CG</v>
      </c>
      <c r="F1798" s="129" t="str">
        <f>_xlfn.XLOOKUP(C1798,'[1]Catálogo de actividades'!$B$5:$B$296,'[1]Catálogo de actividades'!$I$5:$I$296)</f>
        <v>OPL</v>
      </c>
      <c r="G1798" s="130" t="str">
        <f>_xlfn.XLOOKUP(C1798,'[1]Catálogo de actividades'!$B$5:$B$325,'[1]Catálogo de actividades'!$E$5:$E$325)</f>
        <v>18.10</v>
      </c>
      <c r="H1798" s="131">
        <v>45398</v>
      </c>
      <c r="I1798" s="131">
        <v>45412</v>
      </c>
    </row>
    <row r="1799" spans="1:9" x14ac:dyDescent="0.25">
      <c r="A1799" s="142" t="s">
        <v>384</v>
      </c>
      <c r="B1799" s="164" t="s">
        <v>17</v>
      </c>
      <c r="C1799" s="127" t="s">
        <v>226</v>
      </c>
      <c r="D1799" s="128" t="str">
        <f>_xlfn.XLOOKUP(C1799,'[1]Catálogo de actividades'!$B$5:$B$296,'[1]Catálogo de actividades'!$C$5:$C$296)</f>
        <v>OPL</v>
      </c>
      <c r="E1799" s="128" t="str">
        <f>_xlfn.XLOOKUP(C1799,'[1]Catálogo de actividades'!$B$5:$B$296,'[1]Catálogo de actividades'!$D$5:$D$296)</f>
        <v>OD</v>
      </c>
      <c r="F1799" s="129" t="str">
        <f>_xlfn.XLOOKUP(C1799,'[1]Catálogo de actividades'!$B$5:$B$296,'[1]Catálogo de actividades'!$I$5:$I$296)</f>
        <v>OPL</v>
      </c>
      <c r="G1799" s="130" t="str">
        <f>_xlfn.XLOOKUP(C1799,'[1]Catálogo de actividades'!$B$5:$B$325,'[1]Catálogo de actividades'!$E$5:$E$325)</f>
        <v>18.11</v>
      </c>
      <c r="H1799" s="131">
        <v>45409</v>
      </c>
      <c r="I1799" s="131">
        <v>45432</v>
      </c>
    </row>
    <row r="1800" spans="1:9" x14ac:dyDescent="0.25">
      <c r="A1800" s="142" t="s">
        <v>384</v>
      </c>
      <c r="B1800" s="164" t="s">
        <v>17</v>
      </c>
      <c r="C1800" s="138" t="s">
        <v>385</v>
      </c>
      <c r="D1800" s="128" t="str">
        <f>_xlfn.XLOOKUP(C1800,'[1]Catálogo de actividades'!$B$5:$B$296,'[1]Catálogo de actividades'!$C$5:$C$296)</f>
        <v>OPL</v>
      </c>
      <c r="E1800" s="128" t="str">
        <f>_xlfn.XLOOKUP(C1800,'[1]Catálogo de actividades'!$B$5:$B$296,'[1]Catálogo de actividades'!$D$5:$D$296)</f>
        <v>OD</v>
      </c>
      <c r="F1800" s="129" t="str">
        <f>_xlfn.XLOOKUP(C1800,'[1]Catálogo de actividades'!$B$5:$B$296,'[1]Catálogo de actividades'!$I$5:$I$296)</f>
        <v>OPL</v>
      </c>
      <c r="G1800" s="130" t="str">
        <f>_xlfn.XLOOKUP(C1800,'[1]Catálogo de actividades'!$B$5:$B$325,'[1]Catálogo de actividades'!$E$5:$E$325)</f>
        <v>18.12</v>
      </c>
      <c r="H1800" s="131">
        <v>45425</v>
      </c>
      <c r="I1800" s="131">
        <v>45431</v>
      </c>
    </row>
    <row r="1801" spans="1:9" x14ac:dyDescent="0.25">
      <c r="A1801" s="142" t="s">
        <v>384</v>
      </c>
      <c r="B1801" s="164" t="s">
        <v>17</v>
      </c>
      <c r="C1801" s="127" t="s">
        <v>227</v>
      </c>
      <c r="D1801" s="128" t="str">
        <f>_xlfn.XLOOKUP(C1801,'[1]Catálogo de actividades'!$B$5:$B$296,'[1]Catálogo de actividades'!$C$5:$C$296)</f>
        <v>OPL</v>
      </c>
      <c r="E1801" s="128" t="str">
        <f>_xlfn.XLOOKUP(C1801,'[1]Catálogo de actividades'!$B$5:$B$296,'[1]Catálogo de actividades'!$D$5:$D$296)</f>
        <v>CG</v>
      </c>
      <c r="F1801" s="129" t="str">
        <f>_xlfn.XLOOKUP(C1801,'[1]Catálogo de actividades'!$B$5:$B$296,'[1]Catálogo de actividades'!$I$5:$I$296)</f>
        <v>OPL</v>
      </c>
      <c r="G1801" s="130" t="str">
        <f>_xlfn.XLOOKUP(C1801,'[1]Catálogo de actividades'!$B$5:$B$325,'[1]Catálogo de actividades'!$E$5:$E$325)</f>
        <v>18.13</v>
      </c>
      <c r="H1801" s="131">
        <v>45413</v>
      </c>
      <c r="I1801" s="131">
        <v>45419</v>
      </c>
    </row>
    <row r="1802" spans="1:9" x14ac:dyDescent="0.25">
      <c r="A1802" s="142" t="s">
        <v>384</v>
      </c>
      <c r="B1802" s="164" t="s">
        <v>17</v>
      </c>
      <c r="C1802" s="127" t="s">
        <v>228</v>
      </c>
      <c r="D1802" s="128" t="str">
        <f>_xlfn.XLOOKUP(C1802,'[1]Catálogo de actividades'!$B$5:$B$296,'[1]Catálogo de actividades'!$C$5:$C$296)</f>
        <v>OPL</v>
      </c>
      <c r="E1802" s="128" t="str">
        <f>_xlfn.XLOOKUP(C1802,'[1]Catálogo de actividades'!$B$5:$B$296,'[1]Catálogo de actividades'!$D$5:$D$296)</f>
        <v>CD</v>
      </c>
      <c r="F1802" s="129" t="str">
        <f>_xlfn.XLOOKUP(C1802,'[1]Catálogo de actividades'!$B$5:$B$296,'[1]Catálogo de actividades'!$I$5:$I$296)</f>
        <v>OPL</v>
      </c>
      <c r="G1802" s="130" t="str">
        <f>_xlfn.XLOOKUP(C1802,'[1]Catálogo de actividades'!$B$5:$B$325,'[1]Catálogo de actividades'!$E$5:$E$325)</f>
        <v>18.14</v>
      </c>
      <c r="H1802" s="131">
        <v>45398</v>
      </c>
      <c r="I1802" s="131">
        <v>45440</v>
      </c>
    </row>
    <row r="1803" spans="1:9" x14ac:dyDescent="0.25">
      <c r="A1803" s="142" t="s">
        <v>384</v>
      </c>
      <c r="B1803" s="164" t="s">
        <v>17</v>
      </c>
      <c r="C1803" s="127" t="s">
        <v>229</v>
      </c>
      <c r="D1803" s="128" t="str">
        <f>_xlfn.XLOOKUP(C1803,'[1]Catálogo de actividades'!$B$5:$B$296,'[1]Catálogo de actividades'!$C$5:$C$296)</f>
        <v>OPL</v>
      </c>
      <c r="E1803" s="128" t="str">
        <f>_xlfn.XLOOKUP(C1803,'[1]Catálogo de actividades'!$B$5:$B$296,'[1]Catálogo de actividades'!$D$5:$D$296)</f>
        <v>CG/OD</v>
      </c>
      <c r="F1803" s="129" t="str">
        <f>_xlfn.XLOOKUP(C1803,'[1]Catálogo de actividades'!$B$5:$B$296,'[1]Catálogo de actividades'!$I$5:$I$296)</f>
        <v>OPL</v>
      </c>
      <c r="G1803" s="130" t="str">
        <f>_xlfn.XLOOKUP(C1803,'[1]Catálogo de actividades'!$B$5:$B$325,'[1]Catálogo de actividades'!$E$5:$E$325)</f>
        <v>18.15</v>
      </c>
      <c r="H1803" s="131">
        <v>45447</v>
      </c>
      <c r="I1803" s="131">
        <v>45447</v>
      </c>
    </row>
    <row r="1804" spans="1:9" x14ac:dyDescent="0.25">
      <c r="A1804" s="142" t="s">
        <v>384</v>
      </c>
      <c r="B1804" s="164" t="s">
        <v>17</v>
      </c>
      <c r="C1804" s="138" t="s">
        <v>233</v>
      </c>
      <c r="D1804" s="128" t="str">
        <f>_xlfn.XLOOKUP(C1804,'[1]Catálogo de actividades'!$B$5:$B$296,'[1]Catálogo de actividades'!$C$5:$C$296)</f>
        <v>OPL</v>
      </c>
      <c r="E1804" s="128" t="str">
        <f>_xlfn.XLOOKUP(C1804,'[1]Catálogo de actividades'!$B$5:$B$296,'[1]Catálogo de actividades'!$D$5:$D$296)</f>
        <v>OD</v>
      </c>
      <c r="F1804" s="129" t="str">
        <f>_xlfn.XLOOKUP(C1804,'[1]Catálogo de actividades'!$B$5:$B$296,'[1]Catálogo de actividades'!$I$5:$I$296)</f>
        <v>OPL</v>
      </c>
      <c r="G1804" s="130" t="str">
        <f>_xlfn.XLOOKUP(C1804,'[1]Catálogo de actividades'!$B$5:$B$325,'[1]Catálogo de actividades'!$E$5:$E$325)</f>
        <v>18.19</v>
      </c>
      <c r="H1804" s="131">
        <v>45448</v>
      </c>
      <c r="I1804" s="131">
        <v>45451</v>
      </c>
    </row>
    <row r="1805" spans="1:9" x14ac:dyDescent="0.25">
      <c r="A1805" s="142" t="s">
        <v>384</v>
      </c>
      <c r="B1805" s="164" t="s">
        <v>17</v>
      </c>
      <c r="C1805" s="153" t="s">
        <v>234</v>
      </c>
      <c r="D1805" s="128" t="str">
        <f>_xlfn.XLOOKUP(C1805,'[1]Catálogo de actividades'!$B$5:$B$296,'[1]Catálogo de actividades'!$C$5:$C$296)</f>
        <v>OPL</v>
      </c>
      <c r="E1805" s="128" t="str">
        <f>_xlfn.XLOOKUP(C1805,'[1]Catálogo de actividades'!$B$5:$B$296,'[1]Catálogo de actividades'!$D$5:$D$296)</f>
        <v>OD</v>
      </c>
      <c r="F1805" s="129" t="str">
        <f>_xlfn.XLOOKUP(C1805,'[1]Catálogo de actividades'!$B$5:$B$296,'[1]Catálogo de actividades'!$I$5:$I$296)</f>
        <v>OPL</v>
      </c>
      <c r="G1805" s="130" t="str">
        <f>_xlfn.XLOOKUP(C1805,'[1]Catálogo de actividades'!$B$5:$B$325,'[1]Catálogo de actividades'!$E$5:$E$325)</f>
        <v>18.20</v>
      </c>
      <c r="H1805" s="131">
        <v>45481</v>
      </c>
      <c r="I1805" s="131">
        <v>45485</v>
      </c>
    </row>
    <row r="1806" spans="1:9" x14ac:dyDescent="0.25">
      <c r="A1806" s="142" t="s">
        <v>384</v>
      </c>
      <c r="B1806" s="164" t="s">
        <v>17</v>
      </c>
      <c r="C1806" s="127" t="s">
        <v>235</v>
      </c>
      <c r="D1806" s="128" t="str">
        <f>_xlfn.XLOOKUP(C1806,'[1]Catálogo de actividades'!$B$5:$B$296,'[1]Catálogo de actividades'!$C$5:$C$296)</f>
        <v>OPL</v>
      </c>
      <c r="E1806" s="128" t="str">
        <f>_xlfn.XLOOKUP(C1806,'[1]Catálogo de actividades'!$B$5:$B$296,'[1]Catálogo de actividades'!$D$5:$D$296)</f>
        <v>OD</v>
      </c>
      <c r="F1806" s="129" t="str">
        <f>_xlfn.XLOOKUP(C1806,'[1]Catálogo de actividades'!$B$5:$B$296,'[1]Catálogo de actividades'!$I$5:$I$296)</f>
        <v>OPL</v>
      </c>
      <c r="G1806" s="130" t="str">
        <f>_xlfn.XLOOKUP(C1806,'[1]Catálogo de actividades'!$B$5:$B$325,'[1]Catálogo de actividades'!$E$5:$E$325)</f>
        <v>18.21</v>
      </c>
      <c r="H1806" s="131">
        <v>45481</v>
      </c>
      <c r="I1806" s="131">
        <v>45485</v>
      </c>
    </row>
    <row r="1807" spans="1:9" x14ac:dyDescent="0.25">
      <c r="A1807" s="142" t="s">
        <v>384</v>
      </c>
      <c r="B1807" s="164" t="s">
        <v>20</v>
      </c>
      <c r="C1807" s="127" t="s">
        <v>240</v>
      </c>
      <c r="D1807" s="128" t="str">
        <f>_xlfn.XLOOKUP(C1807,'[1]Catálogo de actividades'!$B$5:$B$296,'[1]Catálogo de actividades'!$C$5:$C$296)</f>
        <v>INE/OPL</v>
      </c>
      <c r="E1807" s="128" t="str">
        <f>_xlfn.XLOOKUP(C1807,'[1]Catálogo de actividades'!$B$5:$B$296,'[1]Catálogo de actividades'!$D$5:$D$296)</f>
        <v>CAI/CG</v>
      </c>
      <c r="F1807" s="129" t="str">
        <f>_xlfn.XLOOKUP(C1807,'[1]Catálogo de actividades'!$B$5:$B$296,'[1]Catálogo de actividades'!$I$5:$I$296)</f>
        <v>CAI</v>
      </c>
      <c r="G1807" s="130" t="str">
        <f>_xlfn.XLOOKUP(C1807,'[1]Catálogo de actividades'!$B$5:$B$325,'[1]Catálogo de actividades'!$E$5:$E$325)</f>
        <v>21.1</v>
      </c>
      <c r="H1807" s="131">
        <v>45170</v>
      </c>
      <c r="I1807" s="131">
        <v>45199</v>
      </c>
    </row>
    <row r="1808" spans="1:9" x14ac:dyDescent="0.25">
      <c r="A1808" s="142" t="s">
        <v>384</v>
      </c>
      <c r="B1808" s="164" t="s">
        <v>20</v>
      </c>
      <c r="C1808" s="127" t="s">
        <v>241</v>
      </c>
      <c r="D1808" s="128" t="str">
        <f>_xlfn.XLOOKUP(C1808,'[1]Catálogo de actividades'!$B$5:$B$296,'[1]Catálogo de actividades'!$C$5:$C$296)</f>
        <v>INE</v>
      </c>
      <c r="E1808" s="128" t="str">
        <f>_xlfn.XLOOKUP(C1808,'[1]Catálogo de actividades'!$B$5:$B$296,'[1]Catálogo de actividades'!$D$5:$D$296)</f>
        <v>CAI/JLE</v>
      </c>
      <c r="F1808" s="129" t="str">
        <f>_xlfn.XLOOKUP(C1808,'[1]Catálogo de actividades'!$B$5:$B$296,'[1]Catálogo de actividades'!$I$5:$I$296)</f>
        <v>OPL</v>
      </c>
      <c r="G1808" s="130" t="str">
        <f>_xlfn.XLOOKUP(C1808,'[1]Catálogo de actividades'!$B$5:$B$325,'[1]Catálogo de actividades'!$E$5:$E$325)</f>
        <v>21.2</v>
      </c>
      <c r="H1808" s="131">
        <v>45189</v>
      </c>
      <c r="I1808" s="131">
        <v>45408</v>
      </c>
    </row>
    <row r="1809" spans="1:9" x14ac:dyDescent="0.25">
      <c r="A1809" s="142" t="s">
        <v>384</v>
      </c>
      <c r="B1809" s="164" t="s">
        <v>20</v>
      </c>
      <c r="C1809" s="127" t="s">
        <v>242</v>
      </c>
      <c r="D1809" s="128" t="str">
        <f>_xlfn.XLOOKUP(C1809,'[1]Catálogo de actividades'!$B$5:$B$296,'[1]Catálogo de actividades'!$C$5:$C$296)</f>
        <v>INE</v>
      </c>
      <c r="E1809" s="128" t="str">
        <f>_xlfn.XLOOKUP(C1809,'[1]Catálogo de actividades'!$B$5:$B$296,'[1]Catálogo de actividades'!$D$5:$D$296)</f>
        <v>CAI</v>
      </c>
      <c r="F1809" s="129" t="str">
        <f>_xlfn.XLOOKUP(C1809,'[1]Catálogo de actividades'!$B$5:$B$296,'[1]Catálogo de actividades'!$I$5:$I$296)</f>
        <v>CAI</v>
      </c>
      <c r="G1809" s="130" t="str">
        <f>_xlfn.XLOOKUP(C1809,'[1]Catálogo de actividades'!$B$5:$B$325,'[1]Catálogo de actividades'!$E$5:$E$325)</f>
        <v>21.3</v>
      </c>
      <c r="H1809" s="131">
        <v>45170</v>
      </c>
      <c r="I1809" s="131">
        <v>45434</v>
      </c>
    </row>
    <row r="1810" spans="1:9" x14ac:dyDescent="0.25">
      <c r="A1810" s="142" t="s">
        <v>384</v>
      </c>
      <c r="B1810" s="164" t="s">
        <v>20</v>
      </c>
      <c r="C1810" s="127" t="s">
        <v>243</v>
      </c>
      <c r="D1810" s="128" t="str">
        <f>_xlfn.XLOOKUP(C1810,'[1]Catálogo de actividades'!$B$5:$B$296,'[1]Catálogo de actividades'!$C$5:$C$296)</f>
        <v>INE</v>
      </c>
      <c r="E1810" s="128" t="str">
        <f>_xlfn.XLOOKUP(C1810,'[1]Catálogo de actividades'!$B$5:$B$296,'[1]Catálogo de actividades'!$D$5:$D$296)</f>
        <v>CAI</v>
      </c>
      <c r="F1810" s="129" t="str">
        <f>_xlfn.XLOOKUP(C1810,'[1]Catálogo de actividades'!$B$5:$B$296,'[1]Catálogo de actividades'!$I$5:$I$296)</f>
        <v>CAI</v>
      </c>
      <c r="G1810" s="130" t="str">
        <f>_xlfn.XLOOKUP(C1810,'[1]Catálogo de actividades'!$B$5:$B$325,'[1]Catálogo de actividades'!$E$5:$E$325)</f>
        <v>21.4</v>
      </c>
      <c r="H1810" s="131">
        <v>45189</v>
      </c>
      <c r="I1810" s="131">
        <v>45443</v>
      </c>
    </row>
    <row r="1811" spans="1:9" x14ac:dyDescent="0.25">
      <c r="A1811" s="142" t="s">
        <v>384</v>
      </c>
      <c r="B1811" s="164" t="s">
        <v>21</v>
      </c>
      <c r="C1811" s="153" t="s">
        <v>244</v>
      </c>
      <c r="D1811" s="128" t="str">
        <f>_xlfn.XLOOKUP(C1811,'[1]Catálogo de actividades'!$B$5:$B$296,'[1]Catálogo de actividades'!$C$5:$C$296)</f>
        <v>OPL</v>
      </c>
      <c r="E1811" s="128" t="str">
        <f>_xlfn.XLOOKUP(C1811,'[1]Catálogo de actividades'!$B$5:$B$296,'[1]Catálogo de actividades'!$D$5:$D$296)</f>
        <v>CG</v>
      </c>
      <c r="F1811" s="129" t="str">
        <f>_xlfn.XLOOKUP(C1811,'[1]Catálogo de actividades'!$B$5:$B$296,'[1]Catálogo de actividades'!$I$5:$I$296)</f>
        <v>OPL</v>
      </c>
      <c r="G1811" s="130" t="str">
        <f>_xlfn.XLOOKUP(C1811,'[1]Catálogo de actividades'!$B$5:$B$325,'[1]Catálogo de actividades'!$E$5:$E$325)</f>
        <v>22.1</v>
      </c>
      <c r="H1811" s="131">
        <v>45481</v>
      </c>
      <c r="I1811" s="131">
        <v>45485</v>
      </c>
    </row>
    <row r="1812" spans="1:9" x14ac:dyDescent="0.25">
      <c r="A1812" s="142" t="s">
        <v>384</v>
      </c>
      <c r="B1812" s="139" t="s">
        <v>23</v>
      </c>
      <c r="C1812" s="139" t="s">
        <v>245</v>
      </c>
      <c r="D1812" s="140" t="s">
        <v>246</v>
      </c>
      <c r="E1812" s="141" t="s">
        <v>247</v>
      </c>
      <c r="F1812" s="142" t="s">
        <v>122</v>
      </c>
      <c r="G1812" s="130" t="str">
        <f>_xlfn.XLOOKUP(C1812,'[1]Catálogo de actividades'!$B$5:$B$325,'[1]Catálogo de actividades'!$E$5:$E$325)</f>
        <v>24.1</v>
      </c>
      <c r="H1812" s="131">
        <v>45153</v>
      </c>
      <c r="I1812" s="131">
        <v>45397</v>
      </c>
    </row>
    <row r="1813" spans="1:9" x14ac:dyDescent="0.25">
      <c r="A1813" s="142" t="s">
        <v>384</v>
      </c>
      <c r="B1813" s="139" t="s">
        <v>23</v>
      </c>
      <c r="C1813" s="139" t="s">
        <v>248</v>
      </c>
      <c r="D1813" s="140" t="s">
        <v>249</v>
      </c>
      <c r="E1813" s="141" t="s">
        <v>250</v>
      </c>
      <c r="F1813" s="141" t="s">
        <v>250</v>
      </c>
      <c r="G1813" s="130" t="str">
        <f>_xlfn.XLOOKUP(C1813,'[1]Catálogo de actividades'!$B$5:$B$325,'[1]Catálogo de actividades'!$E$5:$E$325)</f>
        <v>24.2</v>
      </c>
      <c r="H1813" s="131">
        <v>45292</v>
      </c>
      <c r="I1813" s="131">
        <v>45306</v>
      </c>
    </row>
    <row r="1814" spans="1:9" x14ac:dyDescent="0.25">
      <c r="A1814" s="142" t="s">
        <v>384</v>
      </c>
      <c r="B1814" s="139" t="s">
        <v>23</v>
      </c>
      <c r="C1814" s="139" t="s">
        <v>251</v>
      </c>
      <c r="D1814" s="140" t="s">
        <v>249</v>
      </c>
      <c r="E1814" s="141" t="s">
        <v>250</v>
      </c>
      <c r="F1814" s="141" t="s">
        <v>250</v>
      </c>
      <c r="G1814" s="130" t="str">
        <f>_xlfn.XLOOKUP(C1814,'[1]Catálogo de actividades'!$B$5:$B$325,'[1]Catálogo de actividades'!$E$5:$E$325)</f>
        <v>24.3</v>
      </c>
      <c r="H1814" s="131">
        <v>45292</v>
      </c>
      <c r="I1814" s="131">
        <v>45306</v>
      </c>
    </row>
    <row r="1815" spans="1:9" x14ac:dyDescent="0.25">
      <c r="A1815" s="142" t="s">
        <v>384</v>
      </c>
      <c r="B1815" s="139" t="s">
        <v>23</v>
      </c>
      <c r="C1815" s="139" t="s">
        <v>252</v>
      </c>
      <c r="D1815" s="140" t="s">
        <v>249</v>
      </c>
      <c r="E1815" s="141" t="s">
        <v>253</v>
      </c>
      <c r="F1815" s="141" t="s">
        <v>253</v>
      </c>
      <c r="G1815" s="130" t="str">
        <f>_xlfn.XLOOKUP(C1815,'[1]Catálogo de actividades'!$B$5:$B$325,'[1]Catálogo de actividades'!$E$5:$E$325)</f>
        <v>24.4</v>
      </c>
      <c r="H1815" s="131">
        <v>45318</v>
      </c>
      <c r="I1815" s="131">
        <v>45322</v>
      </c>
    </row>
    <row r="1816" spans="1:9" x14ac:dyDescent="0.25">
      <c r="A1816" s="142" t="s">
        <v>384</v>
      </c>
      <c r="B1816" s="139" t="s">
        <v>23</v>
      </c>
      <c r="C1816" s="139" t="s">
        <v>254</v>
      </c>
      <c r="D1816" s="140" t="s">
        <v>249</v>
      </c>
      <c r="E1816" s="141" t="s">
        <v>250</v>
      </c>
      <c r="F1816" s="141" t="s">
        <v>250</v>
      </c>
      <c r="G1816" s="130" t="str">
        <f>_xlfn.XLOOKUP(C1816,'[1]Catálogo de actividades'!$B$5:$B$325,'[1]Catálogo de actividades'!$E$5:$E$325)</f>
        <v>24.5</v>
      </c>
      <c r="H1816" s="131">
        <v>45318</v>
      </c>
      <c r="I1816" s="131">
        <v>45322</v>
      </c>
    </row>
    <row r="1817" spans="1:9" x14ac:dyDescent="0.25">
      <c r="A1817" s="142" t="s">
        <v>384</v>
      </c>
      <c r="B1817" s="139" t="s">
        <v>23</v>
      </c>
      <c r="C1817" s="139" t="s">
        <v>255</v>
      </c>
      <c r="D1817" s="140" t="s">
        <v>249</v>
      </c>
      <c r="E1817" s="141" t="s">
        <v>256</v>
      </c>
      <c r="F1817" s="141" t="s">
        <v>256</v>
      </c>
      <c r="G1817" s="130" t="str">
        <f>_xlfn.XLOOKUP(C1817,'[1]Catálogo de actividades'!$B$5:$B$325,'[1]Catálogo de actividades'!$E$5:$E$325)</f>
        <v>24.6</v>
      </c>
      <c r="H1817" s="131">
        <v>45328</v>
      </c>
      <c r="I1817" s="131">
        <v>45328</v>
      </c>
    </row>
    <row r="1818" spans="1:9" x14ac:dyDescent="0.25">
      <c r="A1818" s="142" t="s">
        <v>384</v>
      </c>
      <c r="B1818" s="139" t="s">
        <v>23</v>
      </c>
      <c r="C1818" s="139" t="s">
        <v>257</v>
      </c>
      <c r="D1818" s="140" t="s">
        <v>249</v>
      </c>
      <c r="E1818" s="141" t="s">
        <v>258</v>
      </c>
      <c r="F1818" s="141" t="s">
        <v>259</v>
      </c>
      <c r="G1818" s="130" t="str">
        <f>_xlfn.XLOOKUP(C1818,'[1]Catálogo de actividades'!$B$5:$B$325,'[1]Catálogo de actividades'!$E$5:$E$325)</f>
        <v>24.7</v>
      </c>
      <c r="H1818" s="131">
        <v>45325</v>
      </c>
      <c r="I1818" s="131">
        <v>45334</v>
      </c>
    </row>
    <row r="1819" spans="1:9" x14ac:dyDescent="0.25">
      <c r="A1819" s="142" t="s">
        <v>384</v>
      </c>
      <c r="B1819" s="139" t="s">
        <v>23</v>
      </c>
      <c r="C1819" s="139" t="s">
        <v>260</v>
      </c>
      <c r="D1819" s="140" t="s">
        <v>249</v>
      </c>
      <c r="E1819" s="141" t="s">
        <v>253</v>
      </c>
      <c r="F1819" s="141" t="s">
        <v>253</v>
      </c>
      <c r="G1819" s="130" t="str">
        <f>_xlfn.XLOOKUP(C1819,'[1]Catálogo de actividades'!$B$5:$B$325,'[1]Catálogo de actividades'!$E$5:$E$325)</f>
        <v>24.8</v>
      </c>
      <c r="H1819" s="131">
        <v>45334</v>
      </c>
      <c r="I1819" s="131">
        <v>45338</v>
      </c>
    </row>
    <row r="1820" spans="1:9" x14ac:dyDescent="0.25">
      <c r="A1820" s="142" t="s">
        <v>384</v>
      </c>
      <c r="B1820" s="139" t="s">
        <v>23</v>
      </c>
      <c r="C1820" s="139" t="s">
        <v>261</v>
      </c>
      <c r="D1820" s="140" t="s">
        <v>249</v>
      </c>
      <c r="E1820" s="141" t="s">
        <v>262</v>
      </c>
      <c r="F1820" s="148" t="s">
        <v>259</v>
      </c>
      <c r="G1820" s="130" t="str">
        <f>_xlfn.XLOOKUP(C1820,'[1]Catálogo de actividades'!$B$5:$B$325,'[1]Catálogo de actividades'!$E$5:$E$325)</f>
        <v>24.9</v>
      </c>
      <c r="H1820" s="131">
        <v>45352</v>
      </c>
      <c r="I1820" s="131">
        <v>45397</v>
      </c>
    </row>
    <row r="1821" spans="1:9" x14ac:dyDescent="0.25">
      <c r="A1821" s="142" t="s">
        <v>384</v>
      </c>
      <c r="B1821" s="139" t="s">
        <v>23</v>
      </c>
      <c r="C1821" s="139" t="s">
        <v>263</v>
      </c>
      <c r="D1821" s="140" t="s">
        <v>249</v>
      </c>
      <c r="E1821" s="141" t="s">
        <v>264</v>
      </c>
      <c r="F1821" s="148" t="s">
        <v>256</v>
      </c>
      <c r="G1821" s="130" t="str">
        <f>_xlfn.XLOOKUP(C1821,'[1]Catálogo de actividades'!$B$5:$B$325,'[1]Catálogo de actividades'!$E$5:$E$325)</f>
        <v>24.10</v>
      </c>
      <c r="H1821" s="131">
        <v>45388</v>
      </c>
      <c r="I1821" s="131">
        <v>45388</v>
      </c>
    </row>
    <row r="1822" spans="1:9" x14ac:dyDescent="0.25">
      <c r="A1822" s="142" t="s">
        <v>384</v>
      </c>
      <c r="B1822" s="139" t="s">
        <v>23</v>
      </c>
      <c r="C1822" s="139" t="s">
        <v>265</v>
      </c>
      <c r="D1822" s="140" t="s">
        <v>246</v>
      </c>
      <c r="E1822" s="141" t="s">
        <v>266</v>
      </c>
      <c r="F1822" s="148" t="s">
        <v>122</v>
      </c>
      <c r="G1822" s="130" t="str">
        <f>_xlfn.XLOOKUP(C1822,'[1]Catálogo de actividades'!$B$5:$B$325,'[1]Catálogo de actividades'!$E$5:$E$325)</f>
        <v>24.11</v>
      </c>
      <c r="H1822" s="131">
        <v>45390</v>
      </c>
      <c r="I1822" s="131">
        <v>45404</v>
      </c>
    </row>
    <row r="1823" spans="1:9" x14ac:dyDescent="0.25">
      <c r="A1823" s="142" t="s">
        <v>384</v>
      </c>
      <c r="B1823" s="139" t="s">
        <v>23</v>
      </c>
      <c r="C1823" s="139" t="s">
        <v>267</v>
      </c>
      <c r="D1823" s="140" t="s">
        <v>246</v>
      </c>
      <c r="E1823" s="141" t="s">
        <v>266</v>
      </c>
      <c r="F1823" s="148" t="s">
        <v>253</v>
      </c>
      <c r="G1823" s="130" t="str">
        <f>_xlfn.XLOOKUP(C1823,'[1]Catálogo de actividades'!$B$5:$B$325,'[1]Catálogo de actividades'!$E$5:$E$325)</f>
        <v>24.12</v>
      </c>
      <c r="H1823" s="131">
        <v>45390</v>
      </c>
      <c r="I1823" s="131">
        <v>45436</v>
      </c>
    </row>
    <row r="1824" spans="1:9" x14ac:dyDescent="0.25">
      <c r="A1824" s="142" t="s">
        <v>384</v>
      </c>
      <c r="B1824" s="139" t="s">
        <v>23</v>
      </c>
      <c r="C1824" s="139" t="s">
        <v>268</v>
      </c>
      <c r="D1824" s="140" t="s">
        <v>249</v>
      </c>
      <c r="E1824" s="141" t="s">
        <v>259</v>
      </c>
      <c r="F1824" s="148" t="s">
        <v>259</v>
      </c>
      <c r="G1824" s="130" t="str">
        <f>_xlfn.XLOOKUP(C1824,'[1]Catálogo de actividades'!$B$5:$B$325,'[1]Catálogo de actividades'!$E$5:$E$325)</f>
        <v>24.13</v>
      </c>
      <c r="H1824" s="131">
        <v>45412</v>
      </c>
      <c r="I1824" s="131">
        <v>45415</v>
      </c>
    </row>
    <row r="1825" spans="1:9" x14ac:dyDescent="0.25">
      <c r="A1825" s="142" t="s">
        <v>384</v>
      </c>
      <c r="B1825" s="139" t="s">
        <v>23</v>
      </c>
      <c r="C1825" s="139" t="s">
        <v>269</v>
      </c>
      <c r="D1825" s="140" t="s">
        <v>249</v>
      </c>
      <c r="E1825" s="141" t="s">
        <v>258</v>
      </c>
      <c r="F1825" s="148" t="s">
        <v>259</v>
      </c>
      <c r="G1825" s="130" t="str">
        <f>_xlfn.XLOOKUP(C1825,'[1]Catálogo de actividades'!$B$5:$B$325,'[1]Catálogo de actividades'!$E$5:$E$325)</f>
        <v>24.14</v>
      </c>
      <c r="H1825" s="131">
        <v>45418</v>
      </c>
      <c r="I1825" s="131">
        <v>45432</v>
      </c>
    </row>
    <row r="1826" spans="1:9" x14ac:dyDescent="0.25">
      <c r="A1826" s="142" t="s">
        <v>384</v>
      </c>
      <c r="B1826" s="149" t="s">
        <v>23</v>
      </c>
      <c r="C1826" s="139" t="s">
        <v>270</v>
      </c>
      <c r="D1826" s="150" t="s">
        <v>249</v>
      </c>
      <c r="E1826" s="151" t="s">
        <v>271</v>
      </c>
      <c r="F1826" s="152" t="s">
        <v>259</v>
      </c>
      <c r="G1826" s="130" t="str">
        <f>_xlfn.XLOOKUP(C1826,'[1]Catálogo de actividades'!$B$5:$B$325,'[1]Catálogo de actividades'!$E$5:$E$325)</f>
        <v>24.15</v>
      </c>
      <c r="H1826" s="131">
        <v>45445</v>
      </c>
      <c r="I1826" s="131">
        <v>45446</v>
      </c>
    </row>
    <row r="1827" spans="1:9" x14ac:dyDescent="0.25">
      <c r="A1827" s="245" t="s">
        <v>386</v>
      </c>
      <c r="B1827" s="164" t="s">
        <v>0</v>
      </c>
      <c r="C1827" s="153" t="s">
        <v>36</v>
      </c>
      <c r="D1827" s="128" t="str">
        <f>_xlfn.XLOOKUP(C1827,'[1]Catálogo de actividades'!$B$5:$B$296,'[1]Catálogo de actividades'!$C$5:$C$296)</f>
        <v>INE</v>
      </c>
      <c r="E1827" s="128" t="str">
        <f>_xlfn.XLOOKUP(C1827,'[1]Catálogo de actividades'!$B$5:$B$296,'[1]Catálogo de actividades'!$D$5:$D$296)</f>
        <v>CG</v>
      </c>
      <c r="F1827" s="129" t="str">
        <f>_xlfn.XLOOKUP(C1827,'[1]Catálogo de actividades'!$B$5:$B$296,'[1]Catálogo de actividades'!$I$5:$I$296)</f>
        <v>UTVOPL</v>
      </c>
      <c r="G1827" s="130" t="str">
        <f>_xlfn.XLOOKUP(C1827,'[1]Catálogo de actividades'!$B$5:$B$325,'[1]Catálogo de actividades'!$E$5:$E$325)</f>
        <v>1.1</v>
      </c>
      <c r="H1827" s="131">
        <v>45122</v>
      </c>
      <c r="I1827" s="131">
        <v>45139</v>
      </c>
    </row>
    <row r="1828" spans="1:9" x14ac:dyDescent="0.25">
      <c r="A1828" s="245" t="s">
        <v>386</v>
      </c>
      <c r="B1828" s="164" t="s">
        <v>0</v>
      </c>
      <c r="C1828" s="127" t="s">
        <v>37</v>
      </c>
      <c r="D1828" s="128" t="str">
        <f>_xlfn.XLOOKUP(C1828,'[1]Catálogo de actividades'!$B$5:$B$296,'[1]Catálogo de actividades'!$C$5:$C$296)</f>
        <v>INE/OPL</v>
      </c>
      <c r="E1828" s="128" t="str">
        <f>_xlfn.XLOOKUP(C1828,'[1]Catálogo de actividades'!$B$5:$B$296,'[1]Catálogo de actividades'!$D$5:$D$296)</f>
        <v>DECEYEC/JLE/OPL</v>
      </c>
      <c r="F1828" s="129" t="str">
        <f>_xlfn.XLOOKUP(C1828,'[1]Catálogo de actividades'!$B$5:$B$296,'[1]Catálogo de actividades'!$I$5:$I$296)</f>
        <v>DECEYEC</v>
      </c>
      <c r="G1828" s="130" t="str">
        <f>_xlfn.XLOOKUP(C1828,'[1]Catálogo de actividades'!$B$5:$B$325,'[1]Catálogo de actividades'!$E$5:$E$325)</f>
        <v>1.2</v>
      </c>
      <c r="H1828" s="157">
        <v>45231</v>
      </c>
      <c r="I1828" s="157">
        <v>45306</v>
      </c>
    </row>
    <row r="1829" spans="1:9" x14ac:dyDescent="0.25">
      <c r="A1829" s="245" t="s">
        <v>386</v>
      </c>
      <c r="B1829" s="164" t="s">
        <v>0</v>
      </c>
      <c r="C1829" s="183" t="s">
        <v>38</v>
      </c>
      <c r="D1829" s="128" t="str">
        <f>_xlfn.XLOOKUP(C1829,'[1]Catálogo de actividades'!$B$5:$B$296,'[1]Catálogo de actividades'!$C$5:$C$296)</f>
        <v>OPL</v>
      </c>
      <c r="E1829" s="128" t="str">
        <f>_xlfn.XLOOKUP(C1829,'[1]Catálogo de actividades'!$B$5:$B$296,'[1]Catálogo de actividades'!$D$5:$D$296)</f>
        <v>CG</v>
      </c>
      <c r="F1829" s="129" t="str">
        <f>_xlfn.XLOOKUP(C1829,'[1]Catálogo de actividades'!$B$5:$B$296,'[1]Catálogo de actividades'!$I$5:$I$296)</f>
        <v>OPL</v>
      </c>
      <c r="G1829" s="130" t="str">
        <f>_xlfn.XLOOKUP(C1829,'[1]Catálogo de actividades'!$B$5:$B$325,'[1]Catálogo de actividades'!$E$5:$E$325)</f>
        <v>1.3</v>
      </c>
      <c r="H1829" s="131">
        <v>45200</v>
      </c>
      <c r="I1829" s="131">
        <v>45214</v>
      </c>
    </row>
    <row r="1830" spans="1:9" x14ac:dyDescent="0.25">
      <c r="A1830" s="245" t="s">
        <v>386</v>
      </c>
      <c r="B1830" s="164" t="s">
        <v>0</v>
      </c>
      <c r="C1830" s="127" t="s">
        <v>39</v>
      </c>
      <c r="D1830" s="128" t="str">
        <f>_xlfn.XLOOKUP(C1830,'[1]Catálogo de actividades'!$B$5:$B$296,'[1]Catálogo de actividades'!$C$5:$C$296)</f>
        <v>INE/OPL</v>
      </c>
      <c r="E1830" s="128" t="str">
        <f>_xlfn.XLOOKUP(C1830,'[1]Catálogo de actividades'!$B$5:$B$296,'[1]Catálogo de actividades'!$D$5:$D$296)</f>
        <v>DECEYEC/JLE/OPL</v>
      </c>
      <c r="F1830" s="129" t="str">
        <f>_xlfn.XLOOKUP(C1830,'[1]Catálogo de actividades'!$B$5:$B$296,'[1]Catálogo de actividades'!$I$5:$I$296)</f>
        <v>OPL</v>
      </c>
      <c r="G1830" s="130" t="str">
        <f>_xlfn.XLOOKUP(C1830,'[1]Catálogo de actividades'!$B$5:$B$325,'[1]Catálogo de actividades'!$E$5:$E$325)</f>
        <v>1.4</v>
      </c>
      <c r="H1830" s="131">
        <v>45323</v>
      </c>
      <c r="I1830" s="131">
        <v>45445</v>
      </c>
    </row>
    <row r="1831" spans="1:9" x14ac:dyDescent="0.25">
      <c r="A1831" s="245" t="s">
        <v>386</v>
      </c>
      <c r="B1831" s="164" t="s">
        <v>0</v>
      </c>
      <c r="C1831" s="155" t="s">
        <v>40</v>
      </c>
      <c r="D1831" s="128" t="str">
        <f>_xlfn.XLOOKUP(C1831,'[1]Catálogo de actividades'!$B$5:$B$296,'[1]Catálogo de actividades'!$C$5:$C$296)</f>
        <v>INE/OPL</v>
      </c>
      <c r="E1831" s="128" t="str">
        <f>_xlfn.XLOOKUP(C1831,'[1]Catálogo de actividades'!$B$5:$B$296,'[1]Catálogo de actividades'!$D$5:$D$296)</f>
        <v>DECEYEC/JLE/OPL</v>
      </c>
      <c r="F1831" s="129" t="str">
        <f>_xlfn.XLOOKUP(C1831,'[1]Catálogo de actividades'!$B$5:$B$296,'[1]Catálogo de actividades'!$I$5:$I$296)</f>
        <v>DECEYEC</v>
      </c>
      <c r="G1831" s="130" t="str">
        <f>_xlfn.XLOOKUP(C1831,'[1]Catálogo de actividades'!$B$5:$B$325,'[1]Catálogo de actividades'!$E$5:$E$325)</f>
        <v>1.5</v>
      </c>
      <c r="H1831" s="131">
        <v>45383</v>
      </c>
      <c r="I1831" s="131">
        <v>45412</v>
      </c>
    </row>
    <row r="1832" spans="1:9" x14ac:dyDescent="0.25">
      <c r="A1832" s="245" t="s">
        <v>386</v>
      </c>
      <c r="B1832" s="164" t="s">
        <v>0</v>
      </c>
      <c r="C1832" s="155" t="s">
        <v>41</v>
      </c>
      <c r="D1832" s="128" t="str">
        <f>_xlfn.XLOOKUP(C1832,'[1]Catálogo de actividades'!$B$5:$B$296,'[1]Catálogo de actividades'!$C$5:$C$296)</f>
        <v>INE/OPL</v>
      </c>
      <c r="E1832" s="128" t="str">
        <f>_xlfn.XLOOKUP(C1832,'[1]Catálogo de actividades'!$B$5:$B$296,'[1]Catálogo de actividades'!$D$5:$D$296)</f>
        <v>DECEYEC/JLE/OPL</v>
      </c>
      <c r="F1832" s="129" t="str">
        <f>_xlfn.XLOOKUP(C1832,'[1]Catálogo de actividades'!$B$5:$B$296,'[1]Catálogo de actividades'!$I$5:$I$296)</f>
        <v>DECEYEC</v>
      </c>
      <c r="G1832" s="130" t="str">
        <f>_xlfn.XLOOKUP(C1832,'[1]Catálogo de actividades'!$B$5:$B$325,'[1]Catálogo de actividades'!$E$5:$E$325)</f>
        <v>1.6</v>
      </c>
      <c r="H1832" s="131">
        <v>45505</v>
      </c>
      <c r="I1832" s="131">
        <v>45531</v>
      </c>
    </row>
    <row r="1833" spans="1:9" x14ac:dyDescent="0.25">
      <c r="A1833" s="245" t="s">
        <v>386</v>
      </c>
      <c r="B1833" s="164" t="s">
        <v>1</v>
      </c>
      <c r="C1833" s="133" t="s">
        <v>49</v>
      </c>
      <c r="D1833" s="128" t="str">
        <f>_xlfn.XLOOKUP(C1833,'[1]Catálogo de actividades'!$B$5:$B$296,'[1]Catálogo de actividades'!$C$5:$C$296)</f>
        <v>OPL</v>
      </c>
      <c r="E1833" s="128" t="str">
        <f>_xlfn.XLOOKUP(C1833,'[1]Catálogo de actividades'!$B$5:$B$296,'[1]Catálogo de actividades'!$D$5:$D$296)</f>
        <v>OD</v>
      </c>
      <c r="F1833" s="129" t="str">
        <f>_xlfn.XLOOKUP(C1833,'[1]Catálogo de actividades'!$B$5:$B$296,'[1]Catálogo de actividades'!$I$5:$I$296)</f>
        <v>OPL</v>
      </c>
      <c r="G1833" s="130" t="str">
        <f>_xlfn.XLOOKUP(C1833,'[1]Catálogo de actividades'!$B$5:$B$325,'[1]Catálogo de actividades'!$E$5:$E$325)</f>
        <v>2.8</v>
      </c>
      <c r="H1833" s="131">
        <v>45481</v>
      </c>
      <c r="I1833" s="131">
        <v>45485</v>
      </c>
    </row>
    <row r="1834" spans="1:9" x14ac:dyDescent="0.25">
      <c r="A1834" s="245" t="s">
        <v>386</v>
      </c>
      <c r="B1834" s="164" t="s">
        <v>1</v>
      </c>
      <c r="C1834" s="156" t="s">
        <v>50</v>
      </c>
      <c r="D1834" s="128" t="str">
        <f>_xlfn.XLOOKUP(C1834,'[1]Catálogo de actividades'!$B$5:$B$296,'[1]Catálogo de actividades'!$C$5:$C$296)</f>
        <v>OPL</v>
      </c>
      <c r="E1834" s="128" t="str">
        <f>_xlfn.XLOOKUP(C1834,'[1]Catálogo de actividades'!$B$5:$B$296,'[1]Catálogo de actividades'!$D$5:$D$296)</f>
        <v>OD</v>
      </c>
      <c r="F1834" s="129" t="str">
        <f>_xlfn.XLOOKUP(C1834,'[1]Catálogo de actividades'!$B$5:$B$296,'[1]Catálogo de actividades'!$I$5:$I$296)</f>
        <v>OPL</v>
      </c>
      <c r="G1834" s="130" t="str">
        <f>_xlfn.XLOOKUP(C1834,'[1]Catálogo de actividades'!$B$5:$B$325,'[1]Catálogo de actividades'!$E$5:$E$325)</f>
        <v>2.9</v>
      </c>
      <c r="H1834" s="131">
        <v>45481</v>
      </c>
      <c r="I1834" s="131">
        <v>45485</v>
      </c>
    </row>
    <row r="1835" spans="1:9" x14ac:dyDescent="0.25">
      <c r="A1835" s="205" t="s">
        <v>386</v>
      </c>
      <c r="B1835" s="172" t="s">
        <v>1</v>
      </c>
      <c r="C1835" s="156" t="s">
        <v>51</v>
      </c>
      <c r="D1835" s="128" t="str">
        <f>_xlfn.XLOOKUP(C1835,'[1]Catálogo de actividades'!$B$5:$B$296,'[1]Catálogo de actividades'!$C$5:$C$296)</f>
        <v>OPL</v>
      </c>
      <c r="E1835" s="128" t="str">
        <f>_xlfn.XLOOKUP(C1835,'[1]Catálogo de actividades'!$B$5:$B$296,'[1]Catálogo de actividades'!$D$5:$D$296)</f>
        <v>OD</v>
      </c>
      <c r="F1835" s="129" t="str">
        <f>_xlfn.XLOOKUP(C1835,'[1]Catálogo de actividades'!$B$5:$B$296,'[1]Catálogo de actividades'!$I$5:$I$296)</f>
        <v>OPL</v>
      </c>
      <c r="G1835" s="130" t="str">
        <f>_xlfn.XLOOKUP(C1835,'[1]Catálogo de actividades'!$B$5:$B$325,'[1]Catálogo de actividades'!$E$5:$E$325)</f>
        <v>2.10</v>
      </c>
      <c r="H1835" s="131">
        <v>45231</v>
      </c>
      <c r="I1835" s="131">
        <v>45260</v>
      </c>
    </row>
    <row r="1836" spans="1:9" x14ac:dyDescent="0.25">
      <c r="A1836" s="245" t="s">
        <v>386</v>
      </c>
      <c r="B1836" s="164" t="s">
        <v>1</v>
      </c>
      <c r="C1836" s="127" t="s">
        <v>52</v>
      </c>
      <c r="D1836" s="128" t="str">
        <f>_xlfn.XLOOKUP(C1836,'[1]Catálogo de actividades'!$B$5:$B$296,'[1]Catálogo de actividades'!$C$5:$C$296)</f>
        <v>INE</v>
      </c>
      <c r="E1836" s="128" t="str">
        <f>_xlfn.XLOOKUP(C1836,'[1]Catálogo de actividades'!$B$5:$B$296,'[1]Catálogo de actividades'!$D$5:$D$296)</f>
        <v>CG</v>
      </c>
      <c r="F1836" s="129" t="str">
        <f>_xlfn.XLOOKUP(C1836,'[1]Catálogo de actividades'!$B$5:$B$296,'[1]Catálogo de actividades'!$I$5:$I$296)</f>
        <v>DEOE</v>
      </c>
      <c r="G1836" s="130" t="str">
        <f>_xlfn.XLOOKUP(C1836,'[1]Catálogo de actividades'!$B$5:$B$325,'[1]Catálogo de actividades'!$E$5:$E$325)</f>
        <v>2.11</v>
      </c>
      <c r="H1836" s="131">
        <v>45170</v>
      </c>
      <c r="I1836" s="131">
        <v>45199</v>
      </c>
    </row>
    <row r="1837" spans="1:9" x14ac:dyDescent="0.25">
      <c r="A1837" s="205" t="s">
        <v>386</v>
      </c>
      <c r="B1837" s="172" t="s">
        <v>1</v>
      </c>
      <c r="C1837" s="127" t="s">
        <v>54</v>
      </c>
      <c r="D1837" s="128" t="str">
        <f>_xlfn.XLOOKUP(C1837,'[1]Catálogo de actividades'!$B$5:$B$296,'[1]Catálogo de actividades'!$C$5:$C$296)</f>
        <v>INE</v>
      </c>
      <c r="E1837" s="128" t="str">
        <f>_xlfn.XLOOKUP(C1837,'[1]Catálogo de actividades'!$B$5:$B$296,'[1]Catálogo de actividades'!$D$5:$D$296)</f>
        <v>CL</v>
      </c>
      <c r="F1837" s="129" t="str">
        <f>_xlfn.XLOOKUP(C1837,'[1]Catálogo de actividades'!$B$5:$B$296,'[1]Catálogo de actividades'!$I$5:$I$296)</f>
        <v>DEOE</v>
      </c>
      <c r="G1837" s="130" t="str">
        <f>_xlfn.XLOOKUP(C1837,'[1]Catálogo de actividades'!$B$5:$B$325,'[1]Catálogo de actividades'!$E$5:$E$325)</f>
        <v>2.12</v>
      </c>
      <c r="H1837" s="131">
        <v>45231</v>
      </c>
      <c r="I1837" s="131">
        <v>45231</v>
      </c>
    </row>
    <row r="1838" spans="1:9" x14ac:dyDescent="0.25">
      <c r="A1838" s="205" t="s">
        <v>386</v>
      </c>
      <c r="B1838" s="172" t="s">
        <v>1</v>
      </c>
      <c r="C1838" s="127" t="s">
        <v>55</v>
      </c>
      <c r="D1838" s="128" t="str">
        <f>_xlfn.XLOOKUP(C1838,'[1]Catálogo de actividades'!$B$5:$B$296,'[1]Catálogo de actividades'!$C$5:$C$296)</f>
        <v>INE</v>
      </c>
      <c r="E1838" s="128" t="str">
        <f>_xlfn.XLOOKUP(C1838,'[1]Catálogo de actividades'!$B$5:$B$296,'[1]Catálogo de actividades'!$D$5:$D$296)</f>
        <v>CL</v>
      </c>
      <c r="F1838" s="129" t="str">
        <f>_xlfn.XLOOKUP(C1838,'[1]Catálogo de actividades'!$B$5:$B$296,'[1]Catálogo de actividades'!$I$5:$I$296)</f>
        <v>DEOE</v>
      </c>
      <c r="G1838" s="130" t="str">
        <f>_xlfn.XLOOKUP(C1838,'[1]Catálogo de actividades'!$B$5:$B$325,'[1]Catálogo de actividades'!$E$5:$E$325)</f>
        <v>2.13</v>
      </c>
      <c r="H1838" s="131">
        <v>45231</v>
      </c>
      <c r="I1838" s="131">
        <v>45260</v>
      </c>
    </row>
    <row r="1839" spans="1:9" x14ac:dyDescent="0.25">
      <c r="A1839" s="245" t="s">
        <v>386</v>
      </c>
      <c r="B1839" s="127" t="s">
        <v>1</v>
      </c>
      <c r="C1839" s="153" t="s">
        <v>56</v>
      </c>
      <c r="D1839" s="128" t="str">
        <f>_xlfn.XLOOKUP(C1839,'[1]Catálogo de actividades'!$B$5:$B$296,'[1]Catálogo de actividades'!$C$5:$C$296)</f>
        <v>INE</v>
      </c>
      <c r="E1839" s="128" t="str">
        <f>_xlfn.XLOOKUP(C1839,'[1]Catálogo de actividades'!$B$5:$B$296,'[1]Catálogo de actividades'!$D$5:$D$296)</f>
        <v>CD</v>
      </c>
      <c r="F1839" s="129" t="str">
        <f>_xlfn.XLOOKUP(C1839,'[1]Catálogo de actividades'!$B$5:$B$296,'[1]Catálogo de actividades'!$I$5:$I$296)</f>
        <v>DEOE</v>
      </c>
      <c r="G1839" s="130" t="str">
        <f>_xlfn.XLOOKUP(C1839,'[1]Catálogo de actividades'!$B$5:$B$325,'[1]Catálogo de actividades'!$E$5:$E$325)</f>
        <v>2.14</v>
      </c>
      <c r="H1839" s="131">
        <v>45261</v>
      </c>
      <c r="I1839" s="131">
        <v>45261</v>
      </c>
    </row>
    <row r="1840" spans="1:9" x14ac:dyDescent="0.25">
      <c r="A1840" s="245" t="s">
        <v>386</v>
      </c>
      <c r="B1840" s="164" t="s">
        <v>2</v>
      </c>
      <c r="C1840" s="127" t="s">
        <v>57</v>
      </c>
      <c r="D1840" s="128" t="str">
        <f>_xlfn.XLOOKUP(C1840,'[1]Catálogo de actividades'!$B$5:$B$296,'[1]Catálogo de actividades'!$C$5:$C$296)</f>
        <v>INE</v>
      </c>
      <c r="E1840" s="128" t="str">
        <f>_xlfn.XLOOKUP(C1840,'[1]Catálogo de actividades'!$B$5:$B$296,'[1]Catálogo de actividades'!$D$5:$D$296)</f>
        <v>DERFE</v>
      </c>
      <c r="F1840" s="129" t="str">
        <f>_xlfn.XLOOKUP(C1840,'[1]Catálogo de actividades'!$B$5:$B$296,'[1]Catálogo de actividades'!$I$5:$I$296)</f>
        <v>DERFE</v>
      </c>
      <c r="G1840" s="130" t="str">
        <f>_xlfn.XLOOKUP(C1840,'[1]Catálogo de actividades'!$B$5:$B$325,'[1]Catálogo de actividades'!$E$5:$E$325)</f>
        <v>3.1</v>
      </c>
      <c r="H1840" s="132">
        <v>45314</v>
      </c>
      <c r="I1840" s="131">
        <v>45329</v>
      </c>
    </row>
    <row r="1841" spans="1:9" x14ac:dyDescent="0.25">
      <c r="A1841" s="245" t="s">
        <v>386</v>
      </c>
      <c r="B1841" s="164" t="s">
        <v>2</v>
      </c>
      <c r="C1841" s="133" t="s">
        <v>58</v>
      </c>
      <c r="D1841" s="128" t="str">
        <f>_xlfn.XLOOKUP(C1841,'[1]Catálogo de actividades'!$B$5:$B$296,'[1]Catálogo de actividades'!$C$5:$C$296)</f>
        <v>INE/OPL</v>
      </c>
      <c r="E1841" s="128" t="str">
        <f>_xlfn.XLOOKUP(C1841,'[1]Catálogo de actividades'!$B$5:$B$296,'[1]Catálogo de actividades'!$D$5:$D$296)</f>
        <v>DERFE</v>
      </c>
      <c r="F1841" s="129" t="str">
        <f>_xlfn.XLOOKUP(C1841,'[1]Catálogo de actividades'!$B$5:$B$296,'[1]Catálogo de actividades'!$I$5:$I$296)</f>
        <v>DERFE</v>
      </c>
      <c r="G1841" s="130" t="str">
        <f>_xlfn.XLOOKUP(C1841,'[1]Catálogo de actividades'!$B$5:$B$325,'[1]Catálogo de actividades'!$E$5:$E$325)</f>
        <v>3.2</v>
      </c>
      <c r="H1841" s="131">
        <v>45329</v>
      </c>
      <c r="I1841" s="131">
        <v>45357</v>
      </c>
    </row>
    <row r="1842" spans="1:9" x14ac:dyDescent="0.25">
      <c r="A1842" s="245" t="s">
        <v>386</v>
      </c>
      <c r="B1842" s="164" t="s">
        <v>2</v>
      </c>
      <c r="C1842" s="127" t="s">
        <v>59</v>
      </c>
      <c r="D1842" s="128" t="str">
        <f>_xlfn.XLOOKUP(C1842,'[1]Catálogo de actividades'!$B$5:$B$296,'[1]Catálogo de actividades'!$C$5:$C$296)</f>
        <v>INE</v>
      </c>
      <c r="E1842" s="128" t="str">
        <f>_xlfn.XLOOKUP(C1842,'[1]Catálogo de actividades'!$B$5:$B$296,'[1]Catálogo de actividades'!$D$5:$D$296)</f>
        <v>DERFE</v>
      </c>
      <c r="F1842" s="129" t="str">
        <f>_xlfn.XLOOKUP(C1842,'[1]Catálogo de actividades'!$B$5:$B$296,'[1]Catálogo de actividades'!$I$5:$I$296)</f>
        <v>DERFE</v>
      </c>
      <c r="G1842" s="130" t="str">
        <f>_xlfn.XLOOKUP(C1842,'[1]Catálogo de actividades'!$B$5:$B$325,'[1]Catálogo de actividades'!$E$5:$E$325)</f>
        <v>3.3</v>
      </c>
      <c r="H1842" s="131">
        <v>45390</v>
      </c>
      <c r="I1842" s="131">
        <v>45390</v>
      </c>
    </row>
    <row r="1843" spans="1:9" x14ac:dyDescent="0.25">
      <c r="A1843" s="245" t="s">
        <v>386</v>
      </c>
      <c r="B1843" s="164" t="s">
        <v>2</v>
      </c>
      <c r="C1843" s="127" t="s">
        <v>60</v>
      </c>
      <c r="D1843" s="128" t="str">
        <f>_xlfn.XLOOKUP(C1843,'[1]Catálogo de actividades'!$B$5:$B$296,'[1]Catálogo de actividades'!$C$5:$C$296)</f>
        <v>INE</v>
      </c>
      <c r="E1843" s="128" t="str">
        <f>_xlfn.XLOOKUP(C1843,'[1]Catálogo de actividades'!$B$5:$B$296,'[1]Catálogo de actividades'!$D$5:$D$296)</f>
        <v>DERFE</v>
      </c>
      <c r="F1843" s="129" t="str">
        <f>_xlfn.XLOOKUP(C1843,'[1]Catálogo de actividades'!$B$5:$B$296,'[1]Catálogo de actividades'!$I$5:$I$296)</f>
        <v>DERFE</v>
      </c>
      <c r="G1843" s="130" t="str">
        <f>_xlfn.XLOOKUP(C1843,'[1]Catálogo de actividades'!$B$5:$B$325,'[1]Catálogo de actividades'!$E$5:$E$325)</f>
        <v>3.4</v>
      </c>
      <c r="H1843" s="131">
        <v>45397</v>
      </c>
      <c r="I1843" s="131">
        <v>45414</v>
      </c>
    </row>
    <row r="1844" spans="1:9" x14ac:dyDescent="0.25">
      <c r="A1844" s="245" t="s">
        <v>386</v>
      </c>
      <c r="B1844" s="164" t="s">
        <v>2</v>
      </c>
      <c r="C1844" s="127" t="s">
        <v>61</v>
      </c>
      <c r="D1844" s="128" t="str">
        <f>_xlfn.XLOOKUP(C1844,'[1]Catálogo de actividades'!$B$5:$B$296,'[1]Catálogo de actividades'!$C$5:$C$296)</f>
        <v>INE</v>
      </c>
      <c r="E1844" s="128" t="str">
        <f>_xlfn.XLOOKUP(C1844,'[1]Catálogo de actividades'!$B$5:$B$296,'[1]Catálogo de actividades'!$D$5:$D$296)</f>
        <v>DERFE</v>
      </c>
      <c r="F1844" s="129" t="str">
        <f>_xlfn.XLOOKUP(C1844,'[1]Catálogo de actividades'!$B$5:$B$296,'[1]Catálogo de actividades'!$I$5:$I$296)</f>
        <v>DERFE</v>
      </c>
      <c r="G1844" s="130" t="str">
        <f>_xlfn.XLOOKUP(C1844,'[1]Catálogo de actividades'!$B$5:$B$325,'[1]Catálogo de actividades'!$E$5:$E$325)</f>
        <v>3.5</v>
      </c>
      <c r="H1844" s="131">
        <v>45425</v>
      </c>
      <c r="I1844" s="131">
        <v>45432</v>
      </c>
    </row>
    <row r="1845" spans="1:9" x14ac:dyDescent="0.25">
      <c r="A1845" s="245" t="s">
        <v>386</v>
      </c>
      <c r="B1845" s="164" t="s">
        <v>3</v>
      </c>
      <c r="C1845" s="133" t="s">
        <v>62</v>
      </c>
      <c r="D1845" s="128" t="str">
        <f>_xlfn.XLOOKUP(C1845,'[1]Catálogo de actividades'!$B$5:$B$296,'[1]Catálogo de actividades'!$C$5:$C$296)</f>
        <v>INE</v>
      </c>
      <c r="E1845" s="128" t="str">
        <f>_xlfn.XLOOKUP(C1845,'[1]Catálogo de actividades'!$B$5:$B$296,'[1]Catálogo de actividades'!$D$5:$D$296)</f>
        <v>DERFE</v>
      </c>
      <c r="F1845" s="129" t="str">
        <f>_xlfn.XLOOKUP(C1845,'[1]Catálogo de actividades'!$B$5:$B$296,'[1]Catálogo de actividades'!$I$5:$I$296)</f>
        <v>DERFE</v>
      </c>
      <c r="G1845" s="130" t="str">
        <f>_xlfn.XLOOKUP(C1845,'[1]Catálogo de actividades'!$B$5:$B$325,'[1]Catálogo de actividades'!$E$5:$E$325)</f>
        <v>4.1</v>
      </c>
      <c r="H1845" s="131">
        <v>45170</v>
      </c>
      <c r="I1845" s="131">
        <v>45313</v>
      </c>
    </row>
    <row r="1846" spans="1:9" x14ac:dyDescent="0.25">
      <c r="A1846" s="245" t="s">
        <v>386</v>
      </c>
      <c r="B1846" s="164" t="s">
        <v>63</v>
      </c>
      <c r="C1846" s="133" t="s">
        <v>64</v>
      </c>
      <c r="D1846" s="128" t="str">
        <f>_xlfn.XLOOKUP(C1846,'[1]Catálogo de actividades'!$B$5:$B$296,'[1]Catálogo de actividades'!$C$5:$C$296)</f>
        <v>INE</v>
      </c>
      <c r="E1846" s="128" t="str">
        <f>_xlfn.XLOOKUP(C1846,'[1]Catálogo de actividades'!$B$5:$B$296,'[1]Catálogo de actividades'!$D$5:$D$296)</f>
        <v>DERFE</v>
      </c>
      <c r="F1846" s="129" t="str">
        <f>_xlfn.XLOOKUP(C1846,'[1]Catálogo de actividades'!$B$5:$B$296,'[1]Catálogo de actividades'!$I$5:$I$296)</f>
        <v>DERFE</v>
      </c>
      <c r="G1846" s="130" t="str">
        <f>_xlfn.XLOOKUP(C1846,'[1]Catálogo de actividades'!$B$5:$B$325,'[1]Catálogo de actividades'!$E$5:$E$325)</f>
        <v>4.2</v>
      </c>
      <c r="H1846" s="131">
        <v>45170</v>
      </c>
      <c r="I1846" s="131">
        <v>45330</v>
      </c>
    </row>
    <row r="1847" spans="1:9" x14ac:dyDescent="0.25">
      <c r="A1847" s="245" t="s">
        <v>386</v>
      </c>
      <c r="B1847" s="164" t="s">
        <v>3</v>
      </c>
      <c r="C1847" s="133" t="s">
        <v>65</v>
      </c>
      <c r="D1847" s="128" t="str">
        <f>_xlfn.XLOOKUP(C1847,'[1]Catálogo de actividades'!$B$5:$B$296,'[1]Catálogo de actividades'!$C$5:$C$296)</f>
        <v>INE</v>
      </c>
      <c r="E1847" s="128" t="str">
        <f>_xlfn.XLOOKUP(C1847,'[1]Catálogo de actividades'!$B$5:$B$296,'[1]Catálogo de actividades'!$D$5:$D$296)</f>
        <v>DERFE</v>
      </c>
      <c r="F1847" s="129" t="str">
        <f>_xlfn.XLOOKUP(C1847,'[1]Catálogo de actividades'!$B$5:$B$296,'[1]Catálogo de actividades'!$I$5:$I$296)</f>
        <v>DERFE</v>
      </c>
      <c r="G1847" s="130" t="str">
        <f>_xlfn.XLOOKUP(C1847,'[1]Catálogo de actividades'!$B$5:$B$325,'[1]Catálogo de actividades'!$E$5:$E$325)</f>
        <v>4.3</v>
      </c>
      <c r="H1847" s="131">
        <v>45170</v>
      </c>
      <c r="I1847" s="131">
        <v>45365</v>
      </c>
    </row>
    <row r="1848" spans="1:9" x14ac:dyDescent="0.25">
      <c r="A1848" s="245" t="s">
        <v>386</v>
      </c>
      <c r="B1848" s="164" t="s">
        <v>3</v>
      </c>
      <c r="C1848" s="133" t="s">
        <v>66</v>
      </c>
      <c r="D1848" s="128" t="str">
        <f>_xlfn.XLOOKUP(C1848,'[1]Catálogo de actividades'!$B$5:$B$296,'[1]Catálogo de actividades'!$C$5:$C$296)</f>
        <v>INE</v>
      </c>
      <c r="E1848" s="128" t="str">
        <f>_xlfn.XLOOKUP(C1848,'[1]Catálogo de actividades'!$B$5:$B$296,'[1]Catálogo de actividades'!$D$5:$D$296)</f>
        <v>DERFE</v>
      </c>
      <c r="F1848" s="129" t="str">
        <f>_xlfn.XLOOKUP(C1848,'[1]Catálogo de actividades'!$B$5:$B$296,'[1]Catálogo de actividades'!$I$5:$I$296)</f>
        <v>DERFE</v>
      </c>
      <c r="G1848" s="130" t="str">
        <f>_xlfn.XLOOKUP(C1848,'[1]Catálogo de actividades'!$B$5:$B$325,'[1]Catálogo de actividades'!$E$5:$E$325)</f>
        <v>4.4</v>
      </c>
      <c r="H1848" s="131">
        <v>45331</v>
      </c>
      <c r="I1848" s="131">
        <v>45443</v>
      </c>
    </row>
    <row r="1849" spans="1:9" x14ac:dyDescent="0.25">
      <c r="A1849" s="245" t="s">
        <v>386</v>
      </c>
      <c r="B1849" s="164" t="s">
        <v>4</v>
      </c>
      <c r="C1849" s="133" t="s">
        <v>67</v>
      </c>
      <c r="D1849" s="128" t="str">
        <f>_xlfn.XLOOKUP(C1849,'[1]Catálogo de actividades'!$B$5:$B$296,'[1]Catálogo de actividades'!$C$5:$C$296)</f>
        <v>INE</v>
      </c>
      <c r="E1849" s="128" t="str">
        <f>_xlfn.XLOOKUP(C1849,'[1]Catálogo de actividades'!$B$5:$B$296,'[1]Catálogo de actividades'!$D$5:$D$296)</f>
        <v>CG</v>
      </c>
      <c r="F1849" s="129" t="str">
        <f>_xlfn.XLOOKUP(C1849,'[1]Catálogo de actividades'!$B$5:$B$296,'[1]Catálogo de actividades'!$I$5:$I$296)</f>
        <v>DEOE</v>
      </c>
      <c r="G1849" s="130" t="str">
        <f>_xlfn.XLOOKUP(C1849,'[1]Catálogo de actividades'!$B$5:$B$325,'[1]Catálogo de actividades'!$E$5:$E$325)</f>
        <v>5.1</v>
      </c>
      <c r="H1849" s="131">
        <v>45170</v>
      </c>
      <c r="I1849" s="131">
        <v>45178</v>
      </c>
    </row>
    <row r="1850" spans="1:9" x14ac:dyDescent="0.25">
      <c r="A1850" s="205" t="s">
        <v>386</v>
      </c>
      <c r="B1850" s="164" t="s">
        <v>4</v>
      </c>
      <c r="C1850" s="133" t="s">
        <v>68</v>
      </c>
      <c r="D1850" s="128" t="str">
        <f>_xlfn.XLOOKUP(C1850,'[1]Catálogo de actividades'!$B$5:$B$296,'[1]Catálogo de actividades'!$C$5:$C$296)</f>
        <v>OPL</v>
      </c>
      <c r="E1850" s="128" t="str">
        <f>_xlfn.XLOOKUP(C1850,'[1]Catálogo de actividades'!$B$5:$B$296,'[1]Catálogo de actividades'!$D$5:$D$296)</f>
        <v>CG</v>
      </c>
      <c r="F1850" s="129" t="str">
        <f>_xlfn.XLOOKUP(C1850,'[1]Catálogo de actividades'!$B$5:$B$296,'[1]Catálogo de actividades'!$I$5:$I$296)</f>
        <v>OPL</v>
      </c>
      <c r="G1850" s="130" t="str">
        <f>_xlfn.XLOOKUP(C1850,'[1]Catálogo de actividades'!$B$5:$B$325,'[1]Catálogo de actividades'!$E$5:$E$325)</f>
        <v>5.2</v>
      </c>
      <c r="H1850" s="131">
        <v>45200</v>
      </c>
      <c r="I1850" s="131">
        <v>45214</v>
      </c>
    </row>
    <row r="1851" spans="1:9" x14ac:dyDescent="0.25">
      <c r="A1851" s="245" t="s">
        <v>386</v>
      </c>
      <c r="B1851" s="164" t="s">
        <v>4</v>
      </c>
      <c r="C1851" s="127" t="s">
        <v>69</v>
      </c>
      <c r="D1851" s="128" t="str">
        <f>_xlfn.XLOOKUP(C1851,'[1]Catálogo de actividades'!$B$5:$B$296,'[1]Catálogo de actividades'!$C$5:$C$296)</f>
        <v>INE/OPL</v>
      </c>
      <c r="E1851" s="128" t="str">
        <f>_xlfn.XLOOKUP(C1851,'[1]Catálogo de actividades'!$B$5:$B$296,'[1]Catálogo de actividades'!$D$5:$D$296)</f>
        <v>OPL/JLE/ DECEYEC</v>
      </c>
      <c r="F1851" s="129" t="str">
        <f>_xlfn.XLOOKUP(C1851,'[1]Catálogo de actividades'!$B$5:$B$296,'[1]Catálogo de actividades'!$I$5:$I$296)</f>
        <v>DECEYEC</v>
      </c>
      <c r="G1851" s="130" t="str">
        <f>_xlfn.XLOOKUP(C1851,'[1]Catálogo de actividades'!$B$5:$B$325,'[1]Catálogo de actividades'!$E$5:$E$325)</f>
        <v>5.3</v>
      </c>
      <c r="H1851" s="131">
        <v>45187</v>
      </c>
      <c r="I1851" s="131">
        <v>45208</v>
      </c>
    </row>
    <row r="1852" spans="1:9" x14ac:dyDescent="0.25">
      <c r="A1852" s="245" t="s">
        <v>386</v>
      </c>
      <c r="B1852" s="164" t="s">
        <v>4</v>
      </c>
      <c r="C1852" s="127" t="s">
        <v>70</v>
      </c>
      <c r="D1852" s="128" t="str">
        <f>_xlfn.XLOOKUP(C1852,'[1]Catálogo de actividades'!$B$5:$B$296,'[1]Catálogo de actividades'!$C$5:$C$296)</f>
        <v>INE/OPL</v>
      </c>
      <c r="E1852" s="128" t="str">
        <f>_xlfn.XLOOKUP(C1852,'[1]Catálogo de actividades'!$B$5:$B$296,'[1]Catálogo de actividades'!$D$5:$D$296)</f>
        <v>OPL/JL/JD</v>
      </c>
      <c r="F1852" s="129" t="str">
        <f>_xlfn.XLOOKUP(C1852,'[1]Catálogo de actividades'!$B$5:$B$296,'[1]Catálogo de actividades'!$I$5:$I$296)</f>
        <v>DEOE</v>
      </c>
      <c r="G1852" s="130" t="str">
        <f>_xlfn.XLOOKUP(C1852,'[1]Catálogo de actividades'!$B$5:$B$325,'[1]Catálogo de actividades'!$E$5:$E$325)</f>
        <v>5.4</v>
      </c>
      <c r="H1852" s="131">
        <v>45170</v>
      </c>
      <c r="I1852" s="131">
        <v>45419</v>
      </c>
    </row>
    <row r="1853" spans="1:9" x14ac:dyDescent="0.25">
      <c r="A1853" s="245" t="s">
        <v>386</v>
      </c>
      <c r="B1853" s="164" t="s">
        <v>4</v>
      </c>
      <c r="C1853" s="127" t="s">
        <v>71</v>
      </c>
      <c r="D1853" s="128" t="str">
        <f>_xlfn.XLOOKUP(C1853,'[1]Catálogo de actividades'!$B$5:$B$296,'[1]Catálogo de actividades'!$C$5:$C$296)</f>
        <v>INE/OPL</v>
      </c>
      <c r="E1853" s="128" t="str">
        <f>_xlfn.XLOOKUP(C1853,'[1]Catálogo de actividades'!$B$5:$B$296,'[1]Catálogo de actividades'!$D$5:$D$296)</f>
        <v>OPL/JL/JD</v>
      </c>
      <c r="F1853" s="129" t="str">
        <f>_xlfn.XLOOKUP(C1853,'[1]Catálogo de actividades'!$B$5:$B$296,'[1]Catálogo de actividades'!$I$5:$I$296)</f>
        <v>DECEYEC</v>
      </c>
      <c r="G1853" s="130" t="str">
        <f>_xlfn.XLOOKUP(C1853,'[1]Catálogo de actividades'!$B$5:$B$325,'[1]Catálogo de actividades'!$E$5:$E$325)</f>
        <v>5.5</v>
      </c>
      <c r="H1853" s="131">
        <v>45212</v>
      </c>
      <c r="I1853" s="131">
        <v>45425</v>
      </c>
    </row>
    <row r="1854" spans="1:9" x14ac:dyDescent="0.25">
      <c r="A1854" s="245" t="s">
        <v>386</v>
      </c>
      <c r="B1854" s="164" t="s">
        <v>4</v>
      </c>
      <c r="C1854" s="127" t="s">
        <v>72</v>
      </c>
      <c r="D1854" s="128" t="str">
        <f>_xlfn.XLOOKUP(C1854,'[1]Catálogo de actividades'!$B$5:$B$296,'[1]Catálogo de actividades'!$C$5:$C$296)</f>
        <v>INE</v>
      </c>
      <c r="E1854" s="128" t="str">
        <f>_xlfn.XLOOKUP(C1854,'[1]Catálogo de actividades'!$B$5:$B$296,'[1]Catálogo de actividades'!$D$5:$D$296)</f>
        <v>CL/CD</v>
      </c>
      <c r="F1854" s="129" t="str">
        <f>_xlfn.XLOOKUP(C1854,'[1]Catálogo de actividades'!$B$5:$B$296,'[1]Catálogo de actividades'!$I$5:$I$296)</f>
        <v>DEOE</v>
      </c>
      <c r="G1854" s="130" t="str">
        <f>_xlfn.XLOOKUP(C1854,'[1]Catálogo de actividades'!$B$5:$B$325,'[1]Catálogo de actividades'!$E$5:$E$325)</f>
        <v>5.6</v>
      </c>
      <c r="H1854" s="131">
        <v>45231</v>
      </c>
      <c r="I1854" s="131">
        <v>45444</v>
      </c>
    </row>
    <row r="1855" spans="1:9" x14ac:dyDescent="0.25">
      <c r="A1855" s="245" t="s">
        <v>386</v>
      </c>
      <c r="B1855" s="164" t="s">
        <v>4</v>
      </c>
      <c r="C1855" s="127" t="s">
        <v>73</v>
      </c>
      <c r="D1855" s="128" t="str">
        <f>_xlfn.XLOOKUP(C1855,'[1]Catálogo de actividades'!$B$5:$B$296,'[1]Catálogo de actividades'!$C$5:$C$296)</f>
        <v>INE</v>
      </c>
      <c r="E1855" s="128" t="str">
        <f>_xlfn.XLOOKUP(C1855,'[1]Catálogo de actividades'!$B$5:$B$296,'[1]Catálogo de actividades'!$D$5:$D$296)</f>
        <v>CG</v>
      </c>
      <c r="F1855" s="129" t="str">
        <f>_xlfn.XLOOKUP(C1855,'[1]Catálogo de actividades'!$B$5:$B$296,'[1]Catálogo de actividades'!$I$5:$I$296)</f>
        <v>DEOE</v>
      </c>
      <c r="G1855" s="130" t="str">
        <f>_xlfn.XLOOKUP(C1855,'[1]Catálogo de actividades'!$B$5:$B$325,'[1]Catálogo de actividades'!$E$5:$E$325)</f>
        <v>5.7</v>
      </c>
      <c r="H1855" s="131">
        <v>45170</v>
      </c>
      <c r="I1855" s="131">
        <v>45473</v>
      </c>
    </row>
    <row r="1856" spans="1:9" x14ac:dyDescent="0.25">
      <c r="A1856" s="245" t="s">
        <v>386</v>
      </c>
      <c r="B1856" s="164" t="s">
        <v>5</v>
      </c>
      <c r="C1856" s="127" t="s">
        <v>74</v>
      </c>
      <c r="D1856" s="128" t="str">
        <f>_xlfn.XLOOKUP(C1856,'[1]Catálogo de actividades'!$B$5:$B$296,'[1]Catálogo de actividades'!$C$5:$C$296)</f>
        <v>INE/OPL</v>
      </c>
      <c r="E1856" s="128" t="str">
        <f>_xlfn.XLOOKUP(C1856,'[1]Catálogo de actividades'!$B$5:$B$296,'[1]Catálogo de actividades'!$D$5:$D$296)</f>
        <v>JDE/OPL</v>
      </c>
      <c r="F1856" s="129" t="str">
        <f>_xlfn.XLOOKUP(C1856,'[1]Catálogo de actividades'!$B$5:$B$296,'[1]Catálogo de actividades'!$I$5:$I$296)</f>
        <v>DEOE</v>
      </c>
      <c r="G1856" s="130" t="str">
        <f>_xlfn.XLOOKUP(C1856,'[1]Catálogo de actividades'!$B$5:$B$325,'[1]Catálogo de actividades'!$E$5:$E$325)</f>
        <v>6.1</v>
      </c>
      <c r="H1856" s="131">
        <v>45306</v>
      </c>
      <c r="I1856" s="131">
        <v>45337</v>
      </c>
    </row>
    <row r="1857" spans="1:9" x14ac:dyDescent="0.25">
      <c r="A1857" s="245" t="s">
        <v>386</v>
      </c>
      <c r="B1857" s="164" t="s">
        <v>5</v>
      </c>
      <c r="C1857" s="127" t="s">
        <v>75</v>
      </c>
      <c r="D1857" s="128" t="str">
        <f>_xlfn.XLOOKUP(C1857,'[1]Catálogo de actividades'!$B$5:$B$296,'[1]Catálogo de actividades'!$C$5:$C$296)</f>
        <v>INE</v>
      </c>
      <c r="E1857" s="128" t="str">
        <f>_xlfn.XLOOKUP(C1857,'[1]Catálogo de actividades'!$B$5:$B$296,'[1]Catálogo de actividades'!$D$5:$D$296)</f>
        <v>JDE</v>
      </c>
      <c r="F1857" s="129" t="str">
        <f>_xlfn.XLOOKUP(C1857,'[1]Catálogo de actividades'!$B$5:$B$296,'[1]Catálogo de actividades'!$I$5:$I$296)</f>
        <v>JLE</v>
      </c>
      <c r="G1857" s="130" t="str">
        <f>_xlfn.XLOOKUP(C1857,'[1]Catálogo de actividades'!$B$5:$B$325,'[1]Catálogo de actividades'!$E$5:$E$325)</f>
        <v>6.2</v>
      </c>
      <c r="H1857" s="131">
        <v>45348</v>
      </c>
      <c r="I1857" s="131">
        <v>45348</v>
      </c>
    </row>
    <row r="1858" spans="1:9" x14ac:dyDescent="0.25">
      <c r="A1858" s="245" t="s">
        <v>386</v>
      </c>
      <c r="B1858" s="164" t="s">
        <v>5</v>
      </c>
      <c r="C1858" s="127" t="s">
        <v>76</v>
      </c>
      <c r="D1858" s="128" t="str">
        <f>_xlfn.XLOOKUP(C1858,'[1]Catálogo de actividades'!$B$5:$B$296,'[1]Catálogo de actividades'!$C$5:$C$296)</f>
        <v>INE/OPL</v>
      </c>
      <c r="E1858" s="128" t="str">
        <f>_xlfn.XLOOKUP(C1858,'[1]Catálogo de actividades'!$B$5:$B$296,'[1]Catálogo de actividades'!$D$5:$D$296)</f>
        <v>CD/OPL</v>
      </c>
      <c r="F1858" s="129" t="str">
        <f>_xlfn.XLOOKUP(C1858,'[1]Catálogo de actividades'!$B$5:$B$296,'[1]Catálogo de actividades'!$I$5:$I$296)</f>
        <v>DEOE</v>
      </c>
      <c r="G1858" s="130" t="str">
        <f>_xlfn.XLOOKUP(C1858,'[1]Catálogo de actividades'!$B$5:$B$325,'[1]Catálogo de actividades'!$E$5:$E$325)</f>
        <v>6.3</v>
      </c>
      <c r="H1858" s="131">
        <v>45349</v>
      </c>
      <c r="I1858" s="131">
        <v>45367</v>
      </c>
    </row>
    <row r="1859" spans="1:9" x14ac:dyDescent="0.25">
      <c r="A1859" s="245" t="s">
        <v>386</v>
      </c>
      <c r="B1859" s="164" t="s">
        <v>5</v>
      </c>
      <c r="C1859" s="127" t="s">
        <v>77</v>
      </c>
      <c r="D1859" s="128" t="str">
        <f>_xlfn.XLOOKUP(C1859,'[1]Catálogo de actividades'!$B$5:$B$296,'[1]Catálogo de actividades'!$C$5:$C$296)</f>
        <v>INE</v>
      </c>
      <c r="E1859" s="128" t="str">
        <f>_xlfn.XLOOKUP(C1859,'[1]Catálogo de actividades'!$B$5:$B$296,'[1]Catálogo de actividades'!$D$5:$D$296)</f>
        <v>CD</v>
      </c>
      <c r="F1859" s="129" t="str">
        <f>_xlfn.XLOOKUP(C1859,'[1]Catálogo de actividades'!$B$5:$B$296,'[1]Catálogo de actividades'!$I$5:$I$296)</f>
        <v>DEOE</v>
      </c>
      <c r="G1859" s="130" t="str">
        <f>_xlfn.XLOOKUP(C1859,'[1]Catálogo de actividades'!$B$5:$B$325,'[1]Catálogo de actividades'!$E$5:$E$325)</f>
        <v>6.4</v>
      </c>
      <c r="H1859" s="131">
        <v>45365</v>
      </c>
      <c r="I1859" s="131">
        <v>45365</v>
      </c>
    </row>
    <row r="1860" spans="1:9" x14ac:dyDescent="0.25">
      <c r="A1860" s="245" t="s">
        <v>386</v>
      </c>
      <c r="B1860" s="164" t="s">
        <v>5</v>
      </c>
      <c r="C1860" s="127" t="s">
        <v>78</v>
      </c>
      <c r="D1860" s="128" t="str">
        <f>_xlfn.XLOOKUP(C1860,'[1]Catálogo de actividades'!$B$5:$B$296,'[1]Catálogo de actividades'!$C$5:$C$296)</f>
        <v>INE</v>
      </c>
      <c r="E1860" s="128" t="str">
        <f>_xlfn.XLOOKUP(C1860,'[1]Catálogo de actividades'!$B$5:$B$296,'[1]Catálogo de actividades'!$D$5:$D$296)</f>
        <v>CD</v>
      </c>
      <c r="F1860" s="129" t="str">
        <f>_xlfn.XLOOKUP(C1860,'[1]Catálogo de actividades'!$B$5:$B$296,'[1]Catálogo de actividades'!$I$5:$I$296)</f>
        <v>DEOE</v>
      </c>
      <c r="G1860" s="130" t="str">
        <f>_xlfn.XLOOKUP(C1860,'[1]Catálogo de actividades'!$B$5:$B$325,'[1]Catálogo de actividades'!$E$5:$E$325)</f>
        <v>6.5</v>
      </c>
      <c r="H1860" s="131">
        <v>45376</v>
      </c>
      <c r="I1860" s="131">
        <v>45376</v>
      </c>
    </row>
    <row r="1861" spans="1:9" x14ac:dyDescent="0.25">
      <c r="A1861" s="245" t="s">
        <v>386</v>
      </c>
      <c r="B1861" s="164" t="s">
        <v>5</v>
      </c>
      <c r="C1861" s="133" t="s">
        <v>79</v>
      </c>
      <c r="D1861" s="128" t="str">
        <f>_xlfn.XLOOKUP(C1861,'[1]Catálogo de actividades'!$B$5:$B$296,'[1]Catálogo de actividades'!$C$5:$C$296)</f>
        <v>INE</v>
      </c>
      <c r="E1861" s="128" t="str">
        <f>_xlfn.XLOOKUP(C1861,'[1]Catálogo de actividades'!$B$5:$B$296,'[1]Catálogo de actividades'!$D$5:$D$296)</f>
        <v>DERFE</v>
      </c>
      <c r="F1861" s="129" t="str">
        <f>_xlfn.XLOOKUP(C1861,'[1]Catálogo de actividades'!$B$5:$B$296,'[1]Catálogo de actividades'!$I$5:$I$296)</f>
        <v>DERFE</v>
      </c>
      <c r="G1861" s="130" t="str">
        <f>_xlfn.XLOOKUP(C1861,'[1]Catálogo de actividades'!$B$5:$B$325,'[1]Catálogo de actividades'!$E$5:$E$325)</f>
        <v>6.6</v>
      </c>
      <c r="H1861" s="131">
        <v>45403</v>
      </c>
      <c r="I1861" s="131">
        <v>45406</v>
      </c>
    </row>
    <row r="1862" spans="1:9" x14ac:dyDescent="0.25">
      <c r="A1862" s="245" t="s">
        <v>386</v>
      </c>
      <c r="B1862" s="164" t="s">
        <v>5</v>
      </c>
      <c r="C1862" s="127" t="s">
        <v>80</v>
      </c>
      <c r="D1862" s="128" t="str">
        <f>_xlfn.XLOOKUP(C1862,'[1]Catálogo de actividades'!$B$5:$B$296,'[1]Catálogo de actividades'!$C$5:$C$296)</f>
        <v>INE</v>
      </c>
      <c r="E1862" s="128" t="str">
        <f>_xlfn.XLOOKUP(C1862,'[1]Catálogo de actividades'!$B$5:$B$296,'[1]Catálogo de actividades'!$D$5:$D$296)</f>
        <v>CD</v>
      </c>
      <c r="F1862" s="129" t="str">
        <f>_xlfn.XLOOKUP(C1862,'[1]Catálogo de actividades'!$B$5:$B$296,'[1]Catálogo de actividades'!$I$5:$I$296)</f>
        <v>DEOE</v>
      </c>
      <c r="G1862" s="130" t="str">
        <f>_xlfn.XLOOKUP(C1862,'[1]Catálogo de actividades'!$B$5:$B$325,'[1]Catálogo de actividades'!$E$5:$E$325)</f>
        <v>6.7</v>
      </c>
      <c r="H1862" s="131">
        <v>45397</v>
      </c>
      <c r="I1862" s="131">
        <v>45397</v>
      </c>
    </row>
    <row r="1863" spans="1:9" x14ac:dyDescent="0.25">
      <c r="A1863" s="245" t="s">
        <v>386</v>
      </c>
      <c r="B1863" s="164" t="s">
        <v>5</v>
      </c>
      <c r="C1863" s="127" t="s">
        <v>81</v>
      </c>
      <c r="D1863" s="128" t="str">
        <f>_xlfn.XLOOKUP(C1863,'[1]Catálogo de actividades'!$B$5:$B$296,'[1]Catálogo de actividades'!$C$5:$C$296)</f>
        <v>INE</v>
      </c>
      <c r="E1863" s="128" t="str">
        <f>_xlfn.XLOOKUP(C1863,'[1]Catálogo de actividades'!$B$5:$B$296,'[1]Catálogo de actividades'!$D$5:$D$296)</f>
        <v>CD</v>
      </c>
      <c r="F1863" s="129" t="str">
        <f>_xlfn.XLOOKUP(C1863,'[1]Catálogo de actividades'!$B$5:$B$296,'[1]Catálogo de actividades'!$I$5:$I$296)</f>
        <v>DEOE</v>
      </c>
      <c r="G1863" s="130" t="str">
        <f>_xlfn.XLOOKUP(C1863,'[1]Catálogo de actividades'!$B$5:$B$325,'[1]Catálogo de actividades'!$E$5:$E$325)</f>
        <v>6.8</v>
      </c>
      <c r="H1863" s="131">
        <v>45427</v>
      </c>
      <c r="I1863" s="131">
        <v>45437</v>
      </c>
    </row>
    <row r="1864" spans="1:9" x14ac:dyDescent="0.25">
      <c r="A1864" s="245" t="s">
        <v>386</v>
      </c>
      <c r="B1864" s="164" t="s">
        <v>5</v>
      </c>
      <c r="C1864" s="133" t="s">
        <v>82</v>
      </c>
      <c r="D1864" s="128" t="str">
        <f>_xlfn.XLOOKUP(C1864,'[1]Catálogo de actividades'!$B$5:$B$296,'[1]Catálogo de actividades'!$C$5:$C$296)</f>
        <v>INE</v>
      </c>
      <c r="E1864" s="128" t="str">
        <f>_xlfn.XLOOKUP(C1864,'[1]Catálogo de actividades'!$B$5:$B$296,'[1]Catálogo de actividades'!$D$5:$D$296)</f>
        <v>DERFE/UTSI</v>
      </c>
      <c r="F1864" s="129" t="str">
        <f>_xlfn.XLOOKUP(C1864,'[1]Catálogo de actividades'!$B$5:$B$296,'[1]Catálogo de actividades'!$I$5:$I$296)</f>
        <v>DERFE</v>
      </c>
      <c r="G1864" s="130" t="str">
        <f>_xlfn.XLOOKUP(C1864,'[1]Catálogo de actividades'!$B$5:$B$325,'[1]Catálogo de actividades'!$E$5:$E$325)</f>
        <v>6.9</v>
      </c>
      <c r="H1864" s="131">
        <v>45411</v>
      </c>
      <c r="I1864" s="131">
        <v>45422</v>
      </c>
    </row>
    <row r="1865" spans="1:9" x14ac:dyDescent="0.25">
      <c r="A1865" s="245" t="s">
        <v>386</v>
      </c>
      <c r="B1865" s="164" t="s">
        <v>5</v>
      </c>
      <c r="C1865" s="127" t="s">
        <v>83</v>
      </c>
      <c r="D1865" s="128" t="str">
        <f>_xlfn.XLOOKUP(C1865,'[1]Catálogo de actividades'!$B$5:$B$296,'[1]Catálogo de actividades'!$C$5:$C$296)</f>
        <v>INE</v>
      </c>
      <c r="E1865" s="128" t="str">
        <f>_xlfn.XLOOKUP(C1865,'[1]Catálogo de actividades'!$B$5:$B$296,'[1]Catálogo de actividades'!$D$5:$D$296)</f>
        <v>CD</v>
      </c>
      <c r="F1865" s="129" t="str">
        <f>_xlfn.XLOOKUP(C1865,'[1]Catálogo de actividades'!$B$5:$B$296,'[1]Catálogo de actividades'!$I$5:$I$296)</f>
        <v>DEOE</v>
      </c>
      <c r="G1865" s="130" t="str">
        <f>_xlfn.XLOOKUP(C1865,'[1]Catálogo de actividades'!$B$5:$B$325,'[1]Catálogo de actividades'!$E$5:$E$325)</f>
        <v>6.10</v>
      </c>
      <c r="H1865" s="131">
        <v>45398</v>
      </c>
      <c r="I1865" s="131">
        <v>45432</v>
      </c>
    </row>
    <row r="1866" spans="1:9" x14ac:dyDescent="0.25">
      <c r="A1866" s="245" t="s">
        <v>386</v>
      </c>
      <c r="B1866" s="164" t="s">
        <v>5</v>
      </c>
      <c r="C1866" s="127" t="s">
        <v>84</v>
      </c>
      <c r="D1866" s="128" t="str">
        <f>_xlfn.XLOOKUP(C1866,'[1]Catálogo de actividades'!$B$5:$B$296,'[1]Catálogo de actividades'!$C$5:$C$296)</f>
        <v>INE</v>
      </c>
      <c r="E1866" s="128" t="str">
        <f>_xlfn.XLOOKUP(C1866,'[1]Catálogo de actividades'!$B$5:$B$296,'[1]Catálogo de actividades'!$D$5:$D$296)</f>
        <v>CD</v>
      </c>
      <c r="F1866" s="129" t="str">
        <f>_xlfn.XLOOKUP(C1866,'[1]Catálogo de actividades'!$B$5:$B$296,'[1]Catálogo de actividades'!$I$5:$I$296)</f>
        <v>DEOE</v>
      </c>
      <c r="G1866" s="130" t="str">
        <f>_xlfn.XLOOKUP(C1866,'[1]Catálogo de actividades'!$B$5:$B$325,'[1]Catálogo de actividades'!$E$5:$E$325)</f>
        <v>6.11</v>
      </c>
      <c r="H1866" s="131">
        <v>45398</v>
      </c>
      <c r="I1866" s="131">
        <v>45435</v>
      </c>
    </row>
    <row r="1867" spans="1:9" x14ac:dyDescent="0.25">
      <c r="A1867" s="245" t="s">
        <v>386</v>
      </c>
      <c r="B1867" s="164" t="s">
        <v>5</v>
      </c>
      <c r="C1867" s="127" t="s">
        <v>85</v>
      </c>
      <c r="D1867" s="128" t="str">
        <f>_xlfn.XLOOKUP(C1867,'[1]Catálogo de actividades'!$B$5:$B$296,'[1]Catálogo de actividades'!$C$5:$C$296)</f>
        <v>INE</v>
      </c>
      <c r="E1867" s="128" t="str">
        <f>_xlfn.XLOOKUP(C1867,'[1]Catálogo de actividades'!$B$5:$B$296,'[1]Catálogo de actividades'!$D$5:$D$296)</f>
        <v>CD</v>
      </c>
      <c r="F1867" s="129" t="str">
        <f>_xlfn.XLOOKUP(C1867,'[1]Catálogo de actividades'!$B$5:$B$296,'[1]Catálogo de actividades'!$I$5:$I$296)</f>
        <v>DEOE</v>
      </c>
      <c r="G1867" s="130" t="str">
        <f>_xlfn.XLOOKUP(C1867,'[1]Catálogo de actividades'!$B$5:$B$325,'[1]Catálogo de actividades'!$E$5:$E$325)</f>
        <v>6.12</v>
      </c>
      <c r="H1867" s="131">
        <v>45436</v>
      </c>
      <c r="I1867" s="131">
        <v>45436</v>
      </c>
    </row>
    <row r="1868" spans="1:9" x14ac:dyDescent="0.25">
      <c r="A1868" s="245" t="s">
        <v>386</v>
      </c>
      <c r="B1868" s="164" t="s">
        <v>5</v>
      </c>
      <c r="C1868" s="133" t="s">
        <v>86</v>
      </c>
      <c r="D1868" s="128" t="str">
        <f>_xlfn.XLOOKUP(C1868,'[1]Catálogo de actividades'!$B$5:$B$296,'[1]Catálogo de actividades'!$C$5:$C$296)</f>
        <v>INE</v>
      </c>
      <c r="E1868" s="128" t="str">
        <f>_xlfn.XLOOKUP(C1868,'[1]Catálogo de actividades'!$B$5:$B$296,'[1]Catálogo de actividades'!$D$5:$D$296)</f>
        <v>DERFE/JD</v>
      </c>
      <c r="F1868" s="129" t="str">
        <f>_xlfn.XLOOKUP(C1868,'[1]Catálogo de actividades'!$B$5:$B$296,'[1]Catálogo de actividades'!$I$5:$I$296)</f>
        <v>DERFE</v>
      </c>
      <c r="G1868" s="130" t="str">
        <f>_xlfn.XLOOKUP(C1868,'[1]Catálogo de actividades'!$B$5:$B$325,'[1]Catálogo de actividades'!$E$5:$E$325)</f>
        <v>6.13</v>
      </c>
      <c r="H1868" s="131">
        <v>45425</v>
      </c>
      <c r="I1868" s="131">
        <v>45436</v>
      </c>
    </row>
    <row r="1869" spans="1:9" x14ac:dyDescent="0.25">
      <c r="A1869" s="245" t="s">
        <v>386</v>
      </c>
      <c r="B1869" s="164" t="s">
        <v>5</v>
      </c>
      <c r="C1869" s="133" t="s">
        <v>87</v>
      </c>
      <c r="D1869" s="128" t="str">
        <f>_xlfn.XLOOKUP(C1869,'[1]Catálogo de actividades'!$B$5:$B$296,'[1]Catálogo de actividades'!$C$5:$C$296)</f>
        <v>INE</v>
      </c>
      <c r="E1869" s="128" t="str">
        <f>_xlfn.XLOOKUP(C1869,'[1]Catálogo de actividades'!$B$5:$B$296,'[1]Catálogo de actividades'!$D$5:$D$296)</f>
        <v>DERFE/JD</v>
      </c>
      <c r="F1869" s="129" t="str">
        <f>_xlfn.XLOOKUP(C1869,'[1]Catálogo de actividades'!$B$5:$B$296,'[1]Catálogo de actividades'!$I$5:$I$296)</f>
        <v>DERFE</v>
      </c>
      <c r="G1869" s="130" t="str">
        <f>_xlfn.XLOOKUP(C1869,'[1]Catálogo de actividades'!$B$5:$B$325,'[1]Catálogo de actividades'!$E$5:$E$325)</f>
        <v>6.14</v>
      </c>
      <c r="H1869" s="131">
        <v>45439</v>
      </c>
      <c r="I1869" s="131">
        <v>45443</v>
      </c>
    </row>
    <row r="1870" spans="1:9" x14ac:dyDescent="0.25">
      <c r="A1870" s="245" t="s">
        <v>386</v>
      </c>
      <c r="B1870" s="164" t="s">
        <v>5</v>
      </c>
      <c r="C1870" s="127" t="s">
        <v>88</v>
      </c>
      <c r="D1870" s="128" t="str">
        <f>_xlfn.XLOOKUP(C1870,'[1]Catálogo de actividades'!$B$5:$B$296,'[1]Catálogo de actividades'!$C$5:$C$296)</f>
        <v>INE/OPL</v>
      </c>
      <c r="E1870" s="128" t="str">
        <f>_xlfn.XLOOKUP(C1870,'[1]Catálogo de actividades'!$B$5:$B$296,'[1]Catálogo de actividades'!$D$5:$D$296)</f>
        <v>DEOE/JLE/OPL</v>
      </c>
      <c r="F1870" s="129" t="str">
        <f>_xlfn.XLOOKUP(C1870,'[1]Catálogo de actividades'!$B$5:$B$296,'[1]Catálogo de actividades'!$I$5:$I$296)</f>
        <v>DEOE</v>
      </c>
      <c r="G1870" s="130" t="str">
        <f>_xlfn.XLOOKUP(C1870,'[1]Catálogo de actividades'!$B$5:$B$325,'[1]Catálogo de actividades'!$E$5:$E$325)</f>
        <v>6.15</v>
      </c>
      <c r="H1870" s="131">
        <v>45445</v>
      </c>
      <c r="I1870" s="131">
        <v>45445</v>
      </c>
    </row>
    <row r="1871" spans="1:9" x14ac:dyDescent="0.25">
      <c r="A1871" s="245" t="s">
        <v>386</v>
      </c>
      <c r="B1871" s="164" t="s">
        <v>5</v>
      </c>
      <c r="C1871" s="127" t="s">
        <v>89</v>
      </c>
      <c r="D1871" s="128" t="str">
        <f>_xlfn.XLOOKUP(C1871,'[1]Catálogo de actividades'!$B$5:$B$296,'[1]Catálogo de actividades'!$C$5:$C$296)</f>
        <v>INE/OPL</v>
      </c>
      <c r="E1871" s="128" t="str">
        <f>_xlfn.XLOOKUP(C1871,'[1]Catálogo de actividades'!$B$5:$B$296,'[1]Catálogo de actividades'!$D$5:$D$296)</f>
        <v>DERFE/OPL/JLE/JD</v>
      </c>
      <c r="F1871" s="129" t="str">
        <f>_xlfn.XLOOKUP(C1871,'[1]Catálogo de actividades'!$B$5:$B$296,'[1]Catálogo de actividades'!$I$5:$I$296)</f>
        <v>DERFE</v>
      </c>
      <c r="G1871" s="130" t="str">
        <f>_xlfn.XLOOKUP(C1871,'[1]Catálogo de actividades'!$B$5:$B$325,'[1]Catálogo de actividades'!$E$5:$E$325)</f>
        <v>6.16</v>
      </c>
      <c r="H1871" s="131">
        <v>45383</v>
      </c>
      <c r="I1871" s="131">
        <v>45457</v>
      </c>
    </row>
    <row r="1872" spans="1:9" x14ac:dyDescent="0.25">
      <c r="A1872" s="245" t="s">
        <v>386</v>
      </c>
      <c r="B1872" s="164" t="s">
        <v>6</v>
      </c>
      <c r="C1872" s="127" t="s">
        <v>90</v>
      </c>
      <c r="D1872" s="128" t="str">
        <f>_xlfn.XLOOKUP(C1872,'[1]Catálogo de actividades'!$B$5:$B$296,'[1]Catálogo de actividades'!$C$5:$C$296)</f>
        <v>INE</v>
      </c>
      <c r="E1872" s="128" t="str">
        <f>_xlfn.XLOOKUP(C1872,'[1]Catálogo de actividades'!$B$5:$B$296,'[1]Catálogo de actividades'!$D$5:$D$296)</f>
        <v>CG/DECEYEC</v>
      </c>
      <c r="F1872" s="129" t="str">
        <f>_xlfn.XLOOKUP(C1872,'[1]Catálogo de actividades'!$B$5:$B$296,'[1]Catálogo de actividades'!$I$5:$I$296)</f>
        <v>DECEYEC</v>
      </c>
      <c r="G1872" s="130" t="str">
        <f>_xlfn.XLOOKUP(C1872,'[1]Catálogo de actividades'!$B$5:$B$325,'[1]Catálogo de actividades'!$E$5:$E$325)</f>
        <v>7.1</v>
      </c>
      <c r="H1872" s="131">
        <v>45139</v>
      </c>
      <c r="I1872" s="131">
        <v>45168</v>
      </c>
    </row>
    <row r="1873" spans="1:9" x14ac:dyDescent="0.25">
      <c r="A1873" s="245" t="s">
        <v>386</v>
      </c>
      <c r="B1873" s="164" t="s">
        <v>6</v>
      </c>
      <c r="C1873" s="127" t="s">
        <v>91</v>
      </c>
      <c r="D1873" s="128" t="str">
        <f>_xlfn.XLOOKUP(C1873,'[1]Catálogo de actividades'!$B$5:$B$296,'[1]Catálogo de actividades'!$C$5:$C$296)</f>
        <v>INE</v>
      </c>
      <c r="E1873" s="128" t="str">
        <f>_xlfn.XLOOKUP(C1873,'[1]Catálogo de actividades'!$B$5:$B$296,'[1]Catálogo de actividades'!$D$5:$D$296)</f>
        <v>CG/DECEYEC</v>
      </c>
      <c r="F1873" s="129" t="str">
        <f>_xlfn.XLOOKUP(C1873,'[1]Catálogo de actividades'!$B$5:$B$296,'[1]Catálogo de actividades'!$I$5:$I$296)</f>
        <v>DECEYEC</v>
      </c>
      <c r="G1873" s="130" t="str">
        <f>_xlfn.XLOOKUP(C1873,'[1]Catálogo de actividades'!$B$5:$B$325,'[1]Catálogo de actividades'!$E$5:$E$325)</f>
        <v>7.2</v>
      </c>
      <c r="H1873" s="131">
        <v>45261</v>
      </c>
      <c r="I1873" s="131">
        <v>45291</v>
      </c>
    </row>
    <row r="1874" spans="1:9" x14ac:dyDescent="0.25">
      <c r="A1874" s="245" t="s">
        <v>386</v>
      </c>
      <c r="B1874" s="164" t="s">
        <v>6</v>
      </c>
      <c r="C1874" s="127" t="s">
        <v>92</v>
      </c>
      <c r="D1874" s="128" t="str">
        <f>_xlfn.XLOOKUP(C1874,'[1]Catálogo de actividades'!$B$5:$B$296,'[1]Catálogo de actividades'!$C$5:$C$296)</f>
        <v>INE</v>
      </c>
      <c r="E1874" s="128" t="str">
        <f>_xlfn.XLOOKUP(C1874,'[1]Catálogo de actividades'!$B$5:$B$296,'[1]Catálogo de actividades'!$D$5:$D$296)</f>
        <v>DECEYEC/JLE</v>
      </c>
      <c r="F1874" s="129" t="str">
        <f>_xlfn.XLOOKUP(C1874,'[1]Catálogo de actividades'!$B$5:$B$296,'[1]Catálogo de actividades'!$I$5:$I$296)</f>
        <v>DECEYEC</v>
      </c>
      <c r="G1874" s="130" t="str">
        <f>_xlfn.XLOOKUP(C1874,'[1]Catálogo de actividades'!$B$5:$B$325,'[1]Catálogo de actividades'!$E$5:$E$325)</f>
        <v>7.3</v>
      </c>
      <c r="H1874" s="131">
        <v>45209</v>
      </c>
      <c r="I1874" s="131">
        <v>45291</v>
      </c>
    </row>
    <row r="1875" spans="1:9" x14ac:dyDescent="0.25">
      <c r="A1875" s="245" t="s">
        <v>386</v>
      </c>
      <c r="B1875" s="164" t="s">
        <v>6</v>
      </c>
      <c r="C1875" s="133" t="s">
        <v>93</v>
      </c>
      <c r="D1875" s="128" t="str">
        <f>_xlfn.XLOOKUP(C1875,'[1]Catálogo de actividades'!$B$5:$B$296,'[1]Catálogo de actividades'!$C$5:$C$296)</f>
        <v>INE/OPL</v>
      </c>
      <c r="E1875" s="128" t="str">
        <f>_xlfn.XLOOKUP(C1875,'[1]Catálogo de actividades'!$B$5:$B$296,'[1]Catálogo de actividades'!$D$5:$D$296)</f>
        <v>OPL/JLE/
 DECEYEC</v>
      </c>
      <c r="F1875" s="129" t="str">
        <f>_xlfn.XLOOKUP(C1875,'[1]Catálogo de actividades'!$B$5:$B$296,'[1]Catálogo de actividades'!$I$5:$I$296)</f>
        <v>DECEYEC</v>
      </c>
      <c r="G1875" s="130" t="str">
        <f>_xlfn.XLOOKUP(C1875,'[1]Catálogo de actividades'!$B$5:$B$325,'[1]Catálogo de actividades'!$E$5:$E$325)</f>
        <v>7.4</v>
      </c>
      <c r="H1875" s="131">
        <v>45306</v>
      </c>
      <c r="I1875" s="131">
        <v>45359</v>
      </c>
    </row>
    <row r="1876" spans="1:9" x14ac:dyDescent="0.25">
      <c r="A1876" s="245" t="s">
        <v>386</v>
      </c>
      <c r="B1876" s="164" t="s">
        <v>6</v>
      </c>
      <c r="C1876" s="133" t="s">
        <v>94</v>
      </c>
      <c r="D1876" s="128" t="str">
        <f>_xlfn.XLOOKUP(C1876,'[1]Catálogo de actividades'!$B$5:$B$296,'[1]Catálogo de actividades'!$C$5:$C$296)</f>
        <v>INE/OPL</v>
      </c>
      <c r="E1876" s="128" t="str">
        <f>_xlfn.XLOOKUP(C1876,'[1]Catálogo de actividades'!$B$5:$B$296,'[1]Catálogo de actividades'!$D$5:$D$296)</f>
        <v>JLE/CG</v>
      </c>
      <c r="F1876" s="129" t="str">
        <f>_xlfn.XLOOKUP(C1876,'[1]Catálogo de actividades'!$B$5:$B$296,'[1]Catálogo de actividades'!$I$5:$I$296)</f>
        <v>OPL</v>
      </c>
      <c r="G1876" s="130" t="str">
        <f>_xlfn.XLOOKUP(C1876,'[1]Catálogo de actividades'!$B$5:$B$325,'[1]Catálogo de actividades'!$E$5:$E$325)</f>
        <v>7.5</v>
      </c>
      <c r="H1876" s="131">
        <v>45379</v>
      </c>
      <c r="I1876" s="131">
        <v>45379</v>
      </c>
    </row>
    <row r="1877" spans="1:9" x14ac:dyDescent="0.25">
      <c r="A1877" s="245" t="s">
        <v>386</v>
      </c>
      <c r="B1877" s="164" t="s">
        <v>6</v>
      </c>
      <c r="C1877" s="127" t="s">
        <v>95</v>
      </c>
      <c r="D1877" s="128" t="str">
        <f>_xlfn.XLOOKUP(C1877,'[1]Catálogo de actividades'!$B$5:$B$296,'[1]Catálogo de actividades'!$C$5:$C$296)</f>
        <v>INE</v>
      </c>
      <c r="E1877" s="128" t="str">
        <f>_xlfn.XLOOKUP(C1877,'[1]Catálogo de actividades'!$B$5:$B$296,'[1]Catálogo de actividades'!$D$5:$D$296)</f>
        <v>JDE/CD</v>
      </c>
      <c r="F1877" s="129" t="str">
        <f>_xlfn.XLOOKUP(C1877,'[1]Catálogo de actividades'!$B$5:$B$296,'[1]Catálogo de actividades'!$I$5:$I$296)</f>
        <v>DECEYEC</v>
      </c>
      <c r="G1877" s="130" t="str">
        <f>_xlfn.XLOOKUP(C1877,'[1]Catálogo de actividades'!$B$5:$B$325,'[1]Catálogo de actividades'!$E$5:$E$325)</f>
        <v>7.6</v>
      </c>
      <c r="H1877" s="131">
        <v>45215</v>
      </c>
      <c r="I1877" s="131">
        <v>45304</v>
      </c>
    </row>
    <row r="1878" spans="1:9" x14ac:dyDescent="0.25">
      <c r="A1878" s="245" t="s">
        <v>386</v>
      </c>
      <c r="B1878" s="164" t="s">
        <v>6</v>
      </c>
      <c r="C1878" s="127" t="s">
        <v>96</v>
      </c>
      <c r="D1878" s="128" t="str">
        <f>_xlfn.XLOOKUP(C1878,'[1]Catálogo de actividades'!$B$5:$B$296,'[1]Catálogo de actividades'!$C$5:$C$296)</f>
        <v>INE</v>
      </c>
      <c r="E1878" s="128" t="str">
        <f>_xlfn.XLOOKUP(C1878,'[1]Catálogo de actividades'!$B$5:$B$296,'[1]Catálogo de actividades'!$D$5:$D$296)</f>
        <v>DECEYEC/JLE/JD</v>
      </c>
      <c r="F1878" s="129" t="str">
        <f>_xlfn.XLOOKUP(C1878,'[1]Catálogo de actividades'!$B$5:$B$296,'[1]Catálogo de actividades'!$I$5:$I$296)</f>
        <v>DECEYEC</v>
      </c>
      <c r="G1878" s="130" t="str">
        <f>_xlfn.XLOOKUP(C1878,'[1]Catálogo de actividades'!$B$5:$B$325,'[1]Catálogo de actividades'!$E$5:$E$325)</f>
        <v>7.7</v>
      </c>
      <c r="H1878" s="131">
        <v>45231</v>
      </c>
      <c r="I1878" s="131">
        <v>45310</v>
      </c>
    </row>
    <row r="1879" spans="1:9" x14ac:dyDescent="0.25">
      <c r="A1879" s="245" t="s">
        <v>386</v>
      </c>
      <c r="B1879" s="164" t="s">
        <v>6</v>
      </c>
      <c r="C1879" s="153" t="s">
        <v>97</v>
      </c>
      <c r="D1879" s="128" t="str">
        <f>_xlfn.XLOOKUP(C1879,'[1]Catálogo de actividades'!$B$5:$B$296,'[1]Catálogo de actividades'!$C$5:$C$296)</f>
        <v>INE/OPL</v>
      </c>
      <c r="E1879" s="128" t="str">
        <f>_xlfn.XLOOKUP(C1879,'[1]Catálogo de actividades'!$B$5:$B$296,'[1]Catálogo de actividades'!$D$5:$D$296)</f>
        <v>DECEYEC/CG/OPL</v>
      </c>
      <c r="F1879" s="129" t="str">
        <f>_xlfn.XLOOKUP(C1879,'[1]Catálogo de actividades'!$B$5:$B$296,'[1]Catálogo de actividades'!$I$5:$I$296)</f>
        <v>OPL</v>
      </c>
      <c r="G1879" s="130" t="str">
        <f>_xlfn.XLOOKUP(C1879,'[1]Catálogo de actividades'!$B$5:$B$325,'[1]Catálogo de actividades'!$E$5:$E$325)</f>
        <v>7.8</v>
      </c>
      <c r="H1879" s="131">
        <v>45369</v>
      </c>
      <c r="I1879" s="131">
        <v>45409</v>
      </c>
    </row>
    <row r="1880" spans="1:9" x14ac:dyDescent="0.25">
      <c r="A1880" s="245" t="s">
        <v>386</v>
      </c>
      <c r="B1880" s="164" t="s">
        <v>6</v>
      </c>
      <c r="C1880" s="133" t="s">
        <v>98</v>
      </c>
      <c r="D1880" s="128" t="str">
        <f>_xlfn.XLOOKUP(C1880,'[1]Catálogo de actividades'!$B$5:$B$296,'[1]Catálogo de actividades'!$C$5:$C$296)</f>
        <v>INE</v>
      </c>
      <c r="E1880" s="128" t="str">
        <f>_xlfn.XLOOKUP(C1880,'[1]Catálogo de actividades'!$B$5:$B$296,'[1]Catálogo de actividades'!$D$5:$D$296)</f>
        <v>DERFE/UTSI</v>
      </c>
      <c r="F1880" s="129" t="str">
        <f>_xlfn.XLOOKUP(C1880,'[1]Catálogo de actividades'!$B$5:$B$296,'[1]Catálogo de actividades'!$I$5:$I$296)</f>
        <v>DERFE</v>
      </c>
      <c r="G1880" s="130" t="str">
        <f>_xlfn.XLOOKUP(C1880,'[1]Catálogo de actividades'!$B$5:$B$325,'[1]Catálogo de actividades'!$E$5:$E$325)</f>
        <v>7.9</v>
      </c>
      <c r="H1880" s="131">
        <v>45313</v>
      </c>
      <c r="I1880" s="131">
        <v>45317</v>
      </c>
    </row>
    <row r="1881" spans="1:9" x14ac:dyDescent="0.25">
      <c r="A1881" s="245" t="s">
        <v>386</v>
      </c>
      <c r="B1881" s="164" t="s">
        <v>6</v>
      </c>
      <c r="C1881" s="183" t="s">
        <v>99</v>
      </c>
      <c r="D1881" s="128" t="str">
        <f>_xlfn.XLOOKUP(C1881,'[1]Catálogo de actividades'!$B$5:$B$296,'[1]Catálogo de actividades'!$C$5:$C$296)</f>
        <v>INE</v>
      </c>
      <c r="E1881" s="128" t="str">
        <f>_xlfn.XLOOKUP(C1881,'[1]Catálogo de actividades'!$B$5:$B$296,'[1]Catálogo de actividades'!$D$5:$D$296)</f>
        <v>CG</v>
      </c>
      <c r="F1881" s="129" t="str">
        <f>_xlfn.XLOOKUP(C1881,'[1]Catálogo de actividades'!$B$5:$B$296,'[1]Catálogo de actividades'!$I$5:$I$296)</f>
        <v>DECEYEC</v>
      </c>
      <c r="G1881" s="130" t="str">
        <f>_xlfn.XLOOKUP(C1881,'[1]Catálogo de actividades'!$B$5:$B$325,'[1]Catálogo de actividades'!$E$5:$E$325)</f>
        <v>7.10</v>
      </c>
      <c r="H1881" s="131">
        <v>45323</v>
      </c>
      <c r="I1881" s="131">
        <v>45325</v>
      </c>
    </row>
    <row r="1882" spans="1:9" x14ac:dyDescent="0.25">
      <c r="A1882" s="245" t="s">
        <v>386</v>
      </c>
      <c r="B1882" s="164" t="s">
        <v>6</v>
      </c>
      <c r="C1882" s="153" t="s">
        <v>100</v>
      </c>
      <c r="D1882" s="128" t="str">
        <f>_xlfn.XLOOKUP(C1882,'[1]Catálogo de actividades'!$B$5:$B$296,'[1]Catálogo de actividades'!$C$5:$C$296)</f>
        <v>INE</v>
      </c>
      <c r="E1882" s="128" t="str">
        <f>_xlfn.XLOOKUP(C1882,'[1]Catálogo de actividades'!$B$5:$B$296,'[1]Catálogo de actividades'!$D$5:$D$296)</f>
        <v>JDE/CD</v>
      </c>
      <c r="F1882" s="129" t="str">
        <f>_xlfn.XLOOKUP(C1882,'[1]Catálogo de actividades'!$B$5:$B$296,'[1]Catálogo de actividades'!$I$5:$I$296)</f>
        <v>DECEYEC</v>
      </c>
      <c r="G1882" s="130" t="str">
        <f>_xlfn.XLOOKUP(C1882,'[1]Catálogo de actividades'!$B$5:$B$325,'[1]Catálogo de actividades'!$E$5:$E$325)</f>
        <v>7.11</v>
      </c>
      <c r="H1882" s="131">
        <v>45328</v>
      </c>
      <c r="I1882" s="131">
        <v>45328</v>
      </c>
    </row>
    <row r="1883" spans="1:9" x14ac:dyDescent="0.25">
      <c r="A1883" s="245" t="s">
        <v>386</v>
      </c>
      <c r="B1883" s="164" t="s">
        <v>6</v>
      </c>
      <c r="C1883" s="133" t="s">
        <v>101</v>
      </c>
      <c r="D1883" s="128" t="str">
        <f>_xlfn.XLOOKUP(C1883,'[1]Catálogo de actividades'!$B$5:$B$296,'[1]Catálogo de actividades'!$C$5:$C$296)</f>
        <v>INE</v>
      </c>
      <c r="E1883" s="128" t="str">
        <f>_xlfn.XLOOKUP(C1883,'[1]Catálogo de actividades'!$B$5:$B$296,'[1]Catálogo de actividades'!$D$5:$D$296)</f>
        <v>CD</v>
      </c>
      <c r="F1883" s="129" t="str">
        <f>_xlfn.XLOOKUP(C1883,'[1]Catálogo de actividades'!$B$5:$B$296,'[1]Catálogo de actividades'!$I$5:$I$296)</f>
        <v>DECEYEC</v>
      </c>
      <c r="G1883" s="130" t="str">
        <f>_xlfn.XLOOKUP(C1883,'[1]Catálogo de actividades'!$B$5:$B$325,'[1]Catálogo de actividades'!$E$5:$E$325)</f>
        <v>7.12</v>
      </c>
      <c r="H1883" s="131">
        <v>45331</v>
      </c>
      <c r="I1883" s="131">
        <v>45382</v>
      </c>
    </row>
    <row r="1884" spans="1:9" x14ac:dyDescent="0.25">
      <c r="A1884" s="245" t="s">
        <v>386</v>
      </c>
      <c r="B1884" s="164" t="s">
        <v>6</v>
      </c>
      <c r="C1884" s="183" t="s">
        <v>102</v>
      </c>
      <c r="D1884" s="128" t="str">
        <f>_xlfn.XLOOKUP(C1884,'[1]Catálogo de actividades'!$B$5:$B$296,'[1]Catálogo de actividades'!$C$5:$C$296)</f>
        <v>INE</v>
      </c>
      <c r="E1884" s="128" t="str">
        <f>_xlfn.XLOOKUP(C1884,'[1]Catálogo de actividades'!$B$5:$B$296,'[1]Catálogo de actividades'!$D$5:$D$296)</f>
        <v>JDE</v>
      </c>
      <c r="F1884" s="129" t="str">
        <f>_xlfn.XLOOKUP(C1884,'[1]Catálogo de actividades'!$B$5:$B$296,'[1]Catálogo de actividades'!$I$5:$I$296)</f>
        <v>DECEYEC</v>
      </c>
      <c r="G1884" s="130" t="str">
        <f>_xlfn.XLOOKUP(C1884,'[1]Catálogo de actividades'!$B$5:$B$325,'[1]Catálogo de actividades'!$E$5:$E$325)</f>
        <v>7.13</v>
      </c>
      <c r="H1884" s="131">
        <v>45388</v>
      </c>
      <c r="I1884" s="131">
        <v>45388</v>
      </c>
    </row>
    <row r="1885" spans="1:9" x14ac:dyDescent="0.25">
      <c r="A1885" s="245" t="s">
        <v>386</v>
      </c>
      <c r="B1885" s="164" t="s">
        <v>6</v>
      </c>
      <c r="C1885" s="153" t="s">
        <v>103</v>
      </c>
      <c r="D1885" s="128" t="str">
        <f>_xlfn.XLOOKUP(C1885,'[1]Catálogo de actividades'!$B$5:$B$296,'[1]Catálogo de actividades'!$C$5:$C$296)</f>
        <v>INE</v>
      </c>
      <c r="E1885" s="128" t="str">
        <f>_xlfn.XLOOKUP(C1885,'[1]Catálogo de actividades'!$B$5:$B$296,'[1]Catálogo de actividades'!$D$5:$D$296)</f>
        <v>CD</v>
      </c>
      <c r="F1885" s="129" t="str">
        <f>_xlfn.XLOOKUP(C1885,'[1]Catálogo de actividades'!$B$5:$B$296,'[1]Catálogo de actividades'!$I$5:$I$296)</f>
        <v>DECEYEC</v>
      </c>
      <c r="G1885" s="130" t="str">
        <f>_xlfn.XLOOKUP(C1885,'[1]Catálogo de actividades'!$B$5:$B$325,'[1]Catálogo de actividades'!$E$5:$E$325)</f>
        <v>7.14</v>
      </c>
      <c r="H1885" s="131">
        <v>45391</v>
      </c>
      <c r="I1885" s="131">
        <v>45444</v>
      </c>
    </row>
    <row r="1886" spans="1:9" x14ac:dyDescent="0.25">
      <c r="A1886" s="245" t="s">
        <v>386</v>
      </c>
      <c r="B1886" s="164" t="s">
        <v>6</v>
      </c>
      <c r="C1886" s="155" t="s">
        <v>104</v>
      </c>
      <c r="D1886" s="128" t="str">
        <f>_xlfn.XLOOKUP(C1886,'[1]Catálogo de actividades'!$B$5:$B$296,'[1]Catálogo de actividades'!$C$5:$C$296)</f>
        <v>INE</v>
      </c>
      <c r="E1886" s="128" t="str">
        <f>_xlfn.XLOOKUP(C1886,'[1]Catálogo de actividades'!$B$5:$B$296,'[1]Catálogo de actividades'!$D$5:$D$296)</f>
        <v>CD</v>
      </c>
      <c r="F1886" s="129" t="str">
        <f>_xlfn.XLOOKUP(C1886,'[1]Catálogo de actividades'!$B$5:$B$296,'[1]Catálogo de actividades'!$I$5:$I$296)</f>
        <v>DECEYEC</v>
      </c>
      <c r="G1886" s="130" t="str">
        <f>_xlfn.XLOOKUP(C1886,'[1]Catálogo de actividades'!$B$5:$B$325,'[1]Catálogo de actividades'!$E$5:$E$325)</f>
        <v>7.15</v>
      </c>
      <c r="H1886" s="131">
        <v>45445</v>
      </c>
      <c r="I1886" s="131">
        <v>45457</v>
      </c>
    </row>
    <row r="1887" spans="1:9" x14ac:dyDescent="0.25">
      <c r="A1887" s="205" t="s">
        <v>386</v>
      </c>
      <c r="B1887" s="164" t="s">
        <v>7</v>
      </c>
      <c r="C1887" s="155" t="s">
        <v>105</v>
      </c>
      <c r="D1887" s="128" t="str">
        <f>_xlfn.XLOOKUP(C1887,'[1]Catálogo de actividades'!$B$5:$B$296,'[1]Catálogo de actividades'!$C$5:$C$296)</f>
        <v>OPL</v>
      </c>
      <c r="E1887" s="128" t="str">
        <f>_xlfn.XLOOKUP(C1887,'[1]Catálogo de actividades'!$B$5:$B$296,'[1]Catálogo de actividades'!$D$5:$D$296)</f>
        <v>CG</v>
      </c>
      <c r="F1887" s="129" t="str">
        <f>_xlfn.XLOOKUP(C1887,'[1]Catálogo de actividades'!$B$5:$B$296,'[1]Catálogo de actividades'!$I$5:$I$296)</f>
        <v>OPL</v>
      </c>
      <c r="G1887" s="130" t="str">
        <f>_xlfn.XLOOKUP(C1887,'[1]Catálogo de actividades'!$B$5:$B$325,'[1]Catálogo de actividades'!$E$5:$E$325)</f>
        <v>8.1</v>
      </c>
      <c r="H1887" s="131">
        <v>45170</v>
      </c>
      <c r="I1887" s="131">
        <v>45199</v>
      </c>
    </row>
    <row r="1888" spans="1:9" x14ac:dyDescent="0.25">
      <c r="A1888" s="245" t="s">
        <v>386</v>
      </c>
      <c r="B1888" s="164" t="s">
        <v>7</v>
      </c>
      <c r="C1888" s="155" t="s">
        <v>106</v>
      </c>
      <c r="D1888" s="128" t="str">
        <f>_xlfn.XLOOKUP(C1888,'[1]Catálogo de actividades'!$B$5:$B$296,'[1]Catálogo de actividades'!$C$5:$C$296)</f>
        <v>OPL</v>
      </c>
      <c r="E1888" s="128" t="str">
        <f>_xlfn.XLOOKUP(C1888,'[1]Catálogo de actividades'!$B$5:$B$296,'[1]Catálogo de actividades'!$D$5:$D$296)</f>
        <v>CG</v>
      </c>
      <c r="F1888" s="129" t="str">
        <f>_xlfn.XLOOKUP(C1888,'[1]Catálogo de actividades'!$B$5:$B$296,'[1]Catálogo de actividades'!$I$5:$I$296)</f>
        <v>OPL</v>
      </c>
      <c r="G1888" s="130" t="str">
        <f>_xlfn.XLOOKUP(C1888,'[1]Catálogo de actividades'!$B$5:$B$325,'[1]Catálogo de actividades'!$E$5:$E$325)</f>
        <v>8.2</v>
      </c>
      <c r="H1888" s="131">
        <v>45338</v>
      </c>
      <c r="I1888" s="131">
        <v>45351</v>
      </c>
    </row>
    <row r="1889" spans="1:9" x14ac:dyDescent="0.25">
      <c r="A1889" s="245" t="s">
        <v>386</v>
      </c>
      <c r="B1889" s="164" t="s">
        <v>7</v>
      </c>
      <c r="C1889" s="133" t="s">
        <v>107</v>
      </c>
      <c r="D1889" s="128" t="str">
        <f>_xlfn.XLOOKUP(C1889,'[1]Catálogo de actividades'!$B$5:$B$296,'[1]Catálogo de actividades'!$C$5:$C$296)</f>
        <v>OPL</v>
      </c>
      <c r="E1889" s="128" t="str">
        <f>_xlfn.XLOOKUP(C1889,'[1]Catálogo de actividades'!$B$5:$B$296,'[1]Catálogo de actividades'!$D$5:$D$296)</f>
        <v>CG</v>
      </c>
      <c r="F1889" s="129" t="str">
        <f>_xlfn.XLOOKUP(C1889,'[1]Catálogo de actividades'!$B$5:$B$296,'[1]Catálogo de actividades'!$I$5:$I$296)</f>
        <v>OPL</v>
      </c>
      <c r="G1889" s="130" t="str">
        <f>_xlfn.XLOOKUP(C1889,'[1]Catálogo de actividades'!$B$5:$B$325,'[1]Catálogo de actividades'!$E$5:$E$325)</f>
        <v>8.4</v>
      </c>
      <c r="H1889" s="131">
        <v>45200</v>
      </c>
      <c r="I1889" s="131">
        <v>45275</v>
      </c>
    </row>
    <row r="1890" spans="1:9" x14ac:dyDescent="0.25">
      <c r="A1890" s="245" t="s">
        <v>386</v>
      </c>
      <c r="B1890" s="164" t="s">
        <v>7</v>
      </c>
      <c r="C1890" s="133" t="s">
        <v>108</v>
      </c>
      <c r="D1890" s="128" t="str">
        <f>_xlfn.XLOOKUP(C1890,'[1]Catálogo de actividades'!$B$5:$B$296,'[1]Catálogo de actividades'!$C$5:$C$296)</f>
        <v>OPL</v>
      </c>
      <c r="E1890" s="128" t="str">
        <f>_xlfn.XLOOKUP(C1890,'[1]Catálogo de actividades'!$B$5:$B$296,'[1]Catálogo de actividades'!$D$5:$D$296)</f>
        <v>CG</v>
      </c>
      <c r="F1890" s="129" t="str">
        <f>_xlfn.XLOOKUP(C1890,'[1]Catálogo de actividades'!$B$5:$B$296,'[1]Catálogo de actividades'!$I$5:$I$296)</f>
        <v>OPL</v>
      </c>
      <c r="G1890" s="130" t="str">
        <f>_xlfn.XLOOKUP(C1890,'[1]Catálogo de actividades'!$B$5:$B$325,'[1]Catálogo de actividades'!$E$5:$E$325)</f>
        <v>8.5</v>
      </c>
      <c r="H1890" s="131">
        <v>45200</v>
      </c>
      <c r="I1890" s="131">
        <v>45275</v>
      </c>
    </row>
    <row r="1891" spans="1:9" x14ac:dyDescent="0.25">
      <c r="A1891" s="245" t="s">
        <v>386</v>
      </c>
      <c r="B1891" s="164" t="s">
        <v>7</v>
      </c>
      <c r="C1891" s="133" t="s">
        <v>109</v>
      </c>
      <c r="D1891" s="128" t="str">
        <f>_xlfn.XLOOKUP(C1891,'[1]Catálogo de actividades'!$B$5:$B$296,'[1]Catálogo de actividades'!$C$5:$C$296)</f>
        <v>OPL</v>
      </c>
      <c r="E1891" s="128" t="str">
        <f>_xlfn.XLOOKUP(C1891,'[1]Catálogo de actividades'!$B$5:$B$296,'[1]Catálogo de actividades'!$D$5:$D$296)</f>
        <v>CG</v>
      </c>
      <c r="F1891" s="129" t="str">
        <f>_xlfn.XLOOKUP(C1891,'[1]Catálogo de actividades'!$B$5:$B$296,'[1]Catálogo de actividades'!$I$5:$I$296)</f>
        <v>OPL</v>
      </c>
      <c r="G1891" s="130" t="str">
        <f>_xlfn.XLOOKUP(C1891,'[1]Catálogo de actividades'!$B$5:$B$325,'[1]Catálogo de actividades'!$E$5:$E$325)</f>
        <v>8.7</v>
      </c>
      <c r="H1891" s="131">
        <v>45200</v>
      </c>
      <c r="I1891" s="131">
        <v>45274</v>
      </c>
    </row>
    <row r="1892" spans="1:9" x14ac:dyDescent="0.25">
      <c r="A1892" s="245" t="s">
        <v>386</v>
      </c>
      <c r="B1892" s="164" t="s">
        <v>7</v>
      </c>
      <c r="C1892" s="133" t="s">
        <v>110</v>
      </c>
      <c r="D1892" s="128" t="str">
        <f>_xlfn.XLOOKUP(C1892,'[1]Catálogo de actividades'!$B$5:$B$296,'[1]Catálogo de actividades'!$C$5:$C$296)</f>
        <v>OPL</v>
      </c>
      <c r="E1892" s="128" t="str">
        <f>_xlfn.XLOOKUP(C1892,'[1]Catálogo de actividades'!$B$5:$B$296,'[1]Catálogo de actividades'!$D$5:$D$296)</f>
        <v>CG</v>
      </c>
      <c r="F1892" s="129" t="str">
        <f>_xlfn.XLOOKUP(C1892,'[1]Catálogo de actividades'!$B$5:$B$296,'[1]Catálogo de actividades'!$I$5:$I$296)</f>
        <v>OPL</v>
      </c>
      <c r="G1892" s="130" t="str">
        <f>_xlfn.XLOOKUP(C1892,'[1]Catálogo de actividades'!$B$5:$B$325,'[1]Catálogo de actividades'!$E$5:$E$325)</f>
        <v>8.8</v>
      </c>
      <c r="H1892" s="131">
        <v>45200</v>
      </c>
      <c r="I1892" s="131">
        <v>45274</v>
      </c>
    </row>
    <row r="1893" spans="1:9" x14ac:dyDescent="0.25">
      <c r="A1893" s="245" t="s">
        <v>386</v>
      </c>
      <c r="B1893" s="164" t="s">
        <v>7</v>
      </c>
      <c r="C1893" s="133" t="s">
        <v>111</v>
      </c>
      <c r="D1893" s="128" t="str">
        <f>_xlfn.XLOOKUP(C1893,'[1]Catálogo de actividades'!$B$5:$B$296,'[1]Catálogo de actividades'!$C$5:$C$296)</f>
        <v>OPL</v>
      </c>
      <c r="E1893" s="128" t="str">
        <f>_xlfn.XLOOKUP(C1893,'[1]Catálogo de actividades'!$B$5:$B$296,'[1]Catálogo de actividades'!$D$5:$D$296)</f>
        <v>CG</v>
      </c>
      <c r="F1893" s="129" t="str">
        <f>_xlfn.XLOOKUP(C1893,'[1]Catálogo de actividades'!$B$5:$B$296,'[1]Catálogo de actividades'!$I$5:$I$296)</f>
        <v>OPL</v>
      </c>
      <c r="G1893" s="130" t="str">
        <f>_xlfn.XLOOKUP(C1893,'[1]Catálogo de actividades'!$B$5:$B$325,'[1]Catálogo de actividades'!$E$5:$E$325)</f>
        <v>8.10</v>
      </c>
      <c r="H1893" s="131">
        <v>45200</v>
      </c>
      <c r="I1893" s="131">
        <v>45274</v>
      </c>
    </row>
    <row r="1894" spans="1:9" x14ac:dyDescent="0.25">
      <c r="A1894" s="245" t="s">
        <v>386</v>
      </c>
      <c r="B1894" s="164" t="s">
        <v>7</v>
      </c>
      <c r="C1894" s="133" t="s">
        <v>112</v>
      </c>
      <c r="D1894" s="128" t="str">
        <f>_xlfn.XLOOKUP(C1894,'[1]Catálogo de actividades'!$B$5:$B$296,'[1]Catálogo de actividades'!$C$5:$C$296)</f>
        <v>OPL</v>
      </c>
      <c r="E1894" s="128" t="str">
        <f>_xlfn.XLOOKUP(C1894,'[1]Catálogo de actividades'!$B$5:$B$296,'[1]Catálogo de actividades'!$D$5:$D$296)</f>
        <v>CG</v>
      </c>
      <c r="F1894" s="129" t="str">
        <f>_xlfn.XLOOKUP(C1894,'[1]Catálogo de actividades'!$B$5:$B$296,'[1]Catálogo de actividades'!$I$5:$I$296)</f>
        <v>OPL</v>
      </c>
      <c r="G1894" s="130" t="str">
        <f>_xlfn.XLOOKUP(C1894,'[1]Catálogo de actividades'!$B$5:$B$325,'[1]Catálogo de actividades'!$E$5:$E$325)</f>
        <v>8.11</v>
      </c>
      <c r="H1894" s="131">
        <v>45200</v>
      </c>
      <c r="I1894" s="131">
        <v>45274</v>
      </c>
    </row>
    <row r="1895" spans="1:9" x14ac:dyDescent="0.25">
      <c r="A1895" s="245" t="s">
        <v>386</v>
      </c>
      <c r="B1895" s="164" t="s">
        <v>7</v>
      </c>
      <c r="C1895" s="133" t="s">
        <v>113</v>
      </c>
      <c r="D1895" s="128" t="str">
        <f>_xlfn.XLOOKUP(C1895,'[1]Catálogo de actividades'!$B$5:$B$296,'[1]Catálogo de actividades'!$C$5:$C$296)</f>
        <v>OPL</v>
      </c>
      <c r="E1895" s="128" t="str">
        <f>_xlfn.XLOOKUP(C1895,'[1]Catálogo de actividades'!$B$5:$B$296,'[1]Catálogo de actividades'!$D$5:$D$296)</f>
        <v>CG</v>
      </c>
      <c r="F1895" s="129" t="str">
        <f>_xlfn.XLOOKUP(C1895,'[1]Catálogo de actividades'!$B$5:$B$296,'[1]Catálogo de actividades'!$I$5:$I$296)</f>
        <v>OPL</v>
      </c>
      <c r="G1895" s="130" t="str">
        <f>_xlfn.XLOOKUP(C1895,'[1]Catálogo de actividades'!$B$5:$B$325,'[1]Catálogo de actividades'!$E$5:$E$325)</f>
        <v>8.13</v>
      </c>
      <c r="H1895" s="131">
        <v>45200</v>
      </c>
      <c r="I1895" s="131">
        <v>45322</v>
      </c>
    </row>
    <row r="1896" spans="1:9" x14ac:dyDescent="0.25">
      <c r="A1896" s="245" t="s">
        <v>386</v>
      </c>
      <c r="B1896" s="164" t="s">
        <v>7</v>
      </c>
      <c r="C1896" s="133" t="s">
        <v>114</v>
      </c>
      <c r="D1896" s="128" t="str">
        <f>_xlfn.XLOOKUP(C1896,'[1]Catálogo de actividades'!$B$5:$B$296,'[1]Catálogo de actividades'!$C$5:$C$296)</f>
        <v>OPL</v>
      </c>
      <c r="E1896" s="128" t="str">
        <f>_xlfn.XLOOKUP(C1896,'[1]Catálogo de actividades'!$B$5:$B$296,'[1]Catálogo de actividades'!$D$5:$D$296)</f>
        <v>CG</v>
      </c>
      <c r="F1896" s="129" t="str">
        <f>_xlfn.XLOOKUP(C1896,'[1]Catálogo de actividades'!$B$5:$B$296,'[1]Catálogo de actividades'!$I$5:$I$296)</f>
        <v>OPL</v>
      </c>
      <c r="G1896" s="130" t="str">
        <f>_xlfn.XLOOKUP(C1896,'[1]Catálogo de actividades'!$B$5:$B$325,'[1]Catálogo de actividades'!$E$5:$E$325)</f>
        <v>8.14</v>
      </c>
      <c r="H1896" s="131">
        <v>45200</v>
      </c>
      <c r="I1896" s="131">
        <v>45322</v>
      </c>
    </row>
    <row r="1897" spans="1:9" x14ac:dyDescent="0.25">
      <c r="A1897" s="108" t="s">
        <v>386</v>
      </c>
      <c r="B1897" s="103" t="s">
        <v>8</v>
      </c>
      <c r="C1897" s="98" t="s">
        <v>115</v>
      </c>
      <c r="D1897" s="102" t="str">
        <f>_xlfn.XLOOKUP(C1897,'[1]Catálogo de actividades'!$B$5:$B$296,'[1]Catálogo de actividades'!$C$5:$C$296)</f>
        <v>OPL</v>
      </c>
      <c r="E1897" s="102" t="str">
        <f>_xlfn.XLOOKUP(C1897,'[1]Catálogo de actividades'!$B$5:$B$296,'[1]Catálogo de actividades'!$D$5:$D$296)</f>
        <v>CG</v>
      </c>
      <c r="F1897" s="106" t="str">
        <f>_xlfn.XLOOKUP(C1897,'[1]Catálogo de actividades'!$B$5:$B$296,'[1]Catálogo de actividades'!$I$5:$I$296)</f>
        <v>OPL</v>
      </c>
      <c r="G1897" s="107" t="str">
        <f>_xlfn.XLOOKUP(C1897,'[1]Catálogo de actividades'!$B$5:$B$325,'[1]Catálogo de actividades'!$E$5:$E$325)</f>
        <v>9.1</v>
      </c>
      <c r="H1897" s="115">
        <v>45261</v>
      </c>
      <c r="I1897" s="116">
        <v>45276</v>
      </c>
    </row>
    <row r="1898" spans="1:9" x14ac:dyDescent="0.25">
      <c r="A1898" s="246" t="s">
        <v>386</v>
      </c>
      <c r="B1898" s="101" t="s">
        <v>8</v>
      </c>
      <c r="C1898" s="98" t="s">
        <v>116</v>
      </c>
      <c r="D1898" s="102" t="str">
        <f>_xlfn.XLOOKUP(C1898,'[1]Catálogo de actividades'!$B$5:$B$296,'[1]Catálogo de actividades'!$C$5:$C$296)</f>
        <v>OPL</v>
      </c>
      <c r="E1898" s="102" t="str">
        <f>_xlfn.XLOOKUP(C1898,'[1]Catálogo de actividades'!$B$5:$B$296,'[1]Catálogo de actividades'!$D$5:$D$296)</f>
        <v>OD</v>
      </c>
      <c r="F1898" s="106" t="str">
        <f>_xlfn.XLOOKUP(C1898,'[1]Catálogo de actividades'!$B$5:$B$296,'[1]Catálogo de actividades'!$I$5:$I$296)</f>
        <v>OPL</v>
      </c>
      <c r="G1898" s="107" t="str">
        <f>_xlfn.XLOOKUP(C1898,'[1]Catálogo de actividades'!$B$5:$B$325,'[1]Catálogo de actividades'!$E$5:$E$325)</f>
        <v>9.3</v>
      </c>
      <c r="H1898" s="118">
        <v>45277</v>
      </c>
      <c r="I1898" s="119">
        <v>45286</v>
      </c>
    </row>
    <row r="1899" spans="1:9" x14ac:dyDescent="0.25">
      <c r="A1899" s="246" t="s">
        <v>386</v>
      </c>
      <c r="B1899" s="101" t="s">
        <v>8</v>
      </c>
      <c r="C1899" s="105" t="s">
        <v>117</v>
      </c>
      <c r="D1899" s="102" t="str">
        <f>_xlfn.XLOOKUP(C1899,'[1]Catálogo de actividades'!$B$5:$B$296,'[1]Catálogo de actividades'!$C$5:$C$296)</f>
        <v>OPL</v>
      </c>
      <c r="E1899" s="102" t="str">
        <f>_xlfn.XLOOKUP(C1899,'[1]Catálogo de actividades'!$B$5:$B$296,'[1]Catálogo de actividades'!$D$5:$D$296)</f>
        <v>OD</v>
      </c>
      <c r="F1899" s="106" t="str">
        <f>_xlfn.XLOOKUP(C1899,'[1]Catálogo de actividades'!$B$5:$B$296,'[1]Catálogo de actividades'!$I$5:$I$296)</f>
        <v>OPL</v>
      </c>
      <c r="G1899" s="107" t="str">
        <f>_xlfn.XLOOKUP(C1899,'[1]Catálogo de actividades'!$B$5:$B$325,'[1]Catálogo de actividades'!$E$5:$E$325)</f>
        <v>9.4</v>
      </c>
      <c r="H1899" s="120">
        <v>45277</v>
      </c>
      <c r="I1899" s="121">
        <v>45286</v>
      </c>
    </row>
    <row r="1900" spans="1:9" x14ac:dyDescent="0.25">
      <c r="A1900" s="246" t="s">
        <v>386</v>
      </c>
      <c r="B1900" s="101" t="s">
        <v>8</v>
      </c>
      <c r="C1900" s="98" t="s">
        <v>118</v>
      </c>
      <c r="D1900" s="102" t="str">
        <f>_xlfn.XLOOKUP(C1900,'[1]Catálogo de actividades'!$B$5:$B$296,'[1]Catálogo de actividades'!$C$5:$C$296)</f>
        <v>OPL</v>
      </c>
      <c r="E1900" s="102" t="str">
        <f>_xlfn.XLOOKUP(C1900,'[1]Catálogo de actividades'!$B$5:$B$296,'[1]Catálogo de actividades'!$D$5:$D$296)</f>
        <v>CG</v>
      </c>
      <c r="F1900" s="106" t="str">
        <f>_xlfn.XLOOKUP(C1900,'[1]Catálogo de actividades'!$B$5:$B$296,'[1]Catálogo de actividades'!$I$5:$I$296)</f>
        <v>OPL</v>
      </c>
      <c r="G1900" s="107" t="str">
        <f>_xlfn.XLOOKUP(C1900,'[1]Catálogo de actividades'!$B$5:$B$325,'[1]Catálogo de actividades'!$E$5:$E$325)</f>
        <v>9.6</v>
      </c>
      <c r="H1900" s="118">
        <v>45287</v>
      </c>
      <c r="I1900" s="119">
        <v>45296</v>
      </c>
    </row>
    <row r="1901" spans="1:9" x14ac:dyDescent="0.25">
      <c r="A1901" s="246" t="s">
        <v>386</v>
      </c>
      <c r="B1901" s="101" t="s">
        <v>8</v>
      </c>
      <c r="C1901" s="98" t="s">
        <v>119</v>
      </c>
      <c r="D1901" s="102" t="str">
        <f>_xlfn.XLOOKUP(C1901,'[1]Catálogo de actividades'!$B$5:$B$296,'[1]Catálogo de actividades'!$C$5:$C$296)</f>
        <v>OPL</v>
      </c>
      <c r="E1901" s="102" t="str">
        <f>_xlfn.XLOOKUP(C1901,'[1]Catálogo de actividades'!$B$5:$B$296,'[1]Catálogo de actividades'!$D$5:$D$296)</f>
        <v>CG</v>
      </c>
      <c r="F1901" s="106" t="str">
        <f>_xlfn.XLOOKUP(C1901,'[1]Catálogo de actividades'!$B$5:$B$296,'[1]Catálogo de actividades'!$I$5:$I$296)</f>
        <v>OPL</v>
      </c>
      <c r="G1901" s="107" t="str">
        <f>_xlfn.XLOOKUP(C1901,'[1]Catálogo de actividades'!$B$5:$B$325,'[1]Catálogo de actividades'!$E$5:$E$325)</f>
        <v>9.7</v>
      </c>
      <c r="H1901" s="120">
        <v>45287</v>
      </c>
      <c r="I1901" s="121">
        <v>45296</v>
      </c>
    </row>
    <row r="1902" spans="1:9" x14ac:dyDescent="0.25">
      <c r="A1902" s="246" t="s">
        <v>386</v>
      </c>
      <c r="B1902" s="101" t="s">
        <v>8</v>
      </c>
      <c r="C1902" s="98" t="s">
        <v>120</v>
      </c>
      <c r="D1902" s="102" t="str">
        <f>_xlfn.XLOOKUP(C1902,'[1]Catálogo de actividades'!$B$5:$B$296,'[1]Catálogo de actividades'!$C$5:$C$296)</f>
        <v>OPL</v>
      </c>
      <c r="E1902" s="102" t="str">
        <f>_xlfn.XLOOKUP(C1902,'[1]Catálogo de actividades'!$B$5:$B$296,'[1]Catálogo de actividades'!$D$5:$D$296)</f>
        <v>OD</v>
      </c>
      <c r="F1902" s="106" t="str">
        <f>_xlfn.XLOOKUP(C1902,'[1]Catálogo de actividades'!$B$5:$B$296,'[1]Catálogo de actividades'!$I$5:$I$296)</f>
        <v>OPL</v>
      </c>
      <c r="G1902" s="107" t="str">
        <f>_xlfn.XLOOKUP(C1902,'[1]Catálogo de actividades'!$B$5:$B$325,'[1]Catálogo de actividades'!$E$5:$E$325)</f>
        <v>9.9</v>
      </c>
      <c r="H1902" s="118">
        <v>45300</v>
      </c>
      <c r="I1902" s="119">
        <v>45319</v>
      </c>
    </row>
    <row r="1903" spans="1:9" x14ac:dyDescent="0.25">
      <c r="A1903" s="246" t="s">
        <v>386</v>
      </c>
      <c r="B1903" s="101" t="s">
        <v>8</v>
      </c>
      <c r="C1903" s="98" t="s">
        <v>275</v>
      </c>
      <c r="D1903" s="102" t="str">
        <f>_xlfn.XLOOKUP(C1903,'[1]Catálogo de actividades'!$B$5:$B$296,'[1]Catálogo de actividades'!$C$5:$C$296)</f>
        <v>OPL</v>
      </c>
      <c r="E1903" s="102" t="str">
        <f>_xlfn.XLOOKUP(C1903,'[1]Catálogo de actividades'!$B$5:$B$296,'[1]Catálogo de actividades'!$D$5:$D$296)</f>
        <v>OD</v>
      </c>
      <c r="F1903" s="106" t="str">
        <f>_xlfn.XLOOKUP(C1903,'[1]Catálogo de actividades'!$B$5:$B$296,'[1]Catálogo de actividades'!$I$5:$I$296)</f>
        <v>OPL</v>
      </c>
      <c r="G1903" s="107" t="str">
        <f>_xlfn.XLOOKUP(C1903,'[1]Catálogo de actividades'!$B$5:$B$325,'[1]Catálogo de actividades'!$E$5:$E$325)</f>
        <v>9.10</v>
      </c>
      <c r="H1903" s="120">
        <v>45300</v>
      </c>
      <c r="I1903" s="121">
        <v>45319</v>
      </c>
    </row>
    <row r="1904" spans="1:9" x14ac:dyDescent="0.25">
      <c r="A1904" s="246" t="s">
        <v>386</v>
      </c>
      <c r="B1904" s="101" t="s">
        <v>8</v>
      </c>
      <c r="C1904" s="100" t="s">
        <v>125</v>
      </c>
      <c r="D1904" s="102" t="str">
        <f>_xlfn.XLOOKUP(C1904,'[1]Catálogo de actividades'!$B$5:$B$296,'[1]Catálogo de actividades'!$C$5:$C$296)</f>
        <v>INE/OPL</v>
      </c>
      <c r="E1904" s="102" t="str">
        <f>_xlfn.XLOOKUP(C1904,'[1]Catálogo de actividades'!$B$5:$B$296,'[1]Catálogo de actividades'!$D$5:$D$296)</f>
        <v>DERFE</v>
      </c>
      <c r="F1904" s="106" t="str">
        <f>_xlfn.XLOOKUP(C1904,'[1]Catálogo de actividades'!$B$5:$B$296,'[1]Catálogo de actividades'!$I$5:$I$296)</f>
        <v>DERFE</v>
      </c>
      <c r="G1904" s="107" t="str">
        <f>_xlfn.XLOOKUP(C1904,'[1]Catálogo de actividades'!$B$5:$B$325,'[1]Catálogo de actividades'!$E$5:$E$325)</f>
        <v>9.11</v>
      </c>
      <c r="H1904" s="104">
        <v>45175</v>
      </c>
      <c r="I1904" s="104">
        <v>45366</v>
      </c>
    </row>
    <row r="1905" spans="1:9" x14ac:dyDescent="0.25">
      <c r="A1905" s="246" t="s">
        <v>386</v>
      </c>
      <c r="B1905" s="101" t="s">
        <v>8</v>
      </c>
      <c r="C1905" s="98" t="s">
        <v>126</v>
      </c>
      <c r="D1905" s="102" t="str">
        <f>_xlfn.XLOOKUP(C1905,'[1]Catálogo de actividades'!$B$5:$B$296,'[1]Catálogo de actividades'!$C$5:$C$296)</f>
        <v>OPL</v>
      </c>
      <c r="E1905" s="102" t="str">
        <f>_xlfn.XLOOKUP(C1905,'[1]Catálogo de actividades'!$B$5:$B$296,'[1]Catálogo de actividades'!$D$5:$D$296)</f>
        <v>CG/OD</v>
      </c>
      <c r="F1905" s="106" t="str">
        <f>_xlfn.XLOOKUP(C1905,'[1]Catálogo de actividades'!$B$5:$B$296,'[1]Catálogo de actividades'!$I$5:$I$296)</f>
        <v>OPL</v>
      </c>
      <c r="G1905" s="107" t="str">
        <f>_xlfn.XLOOKUP(C1905,'[1]Catálogo de actividades'!$B$5:$B$325,'[1]Catálogo de actividades'!$E$5:$E$325)</f>
        <v>9.13</v>
      </c>
      <c r="H1905" s="118">
        <v>45352</v>
      </c>
      <c r="I1905" s="104">
        <v>45382</v>
      </c>
    </row>
    <row r="1906" spans="1:9" x14ac:dyDescent="0.25">
      <c r="A1906" s="246" t="s">
        <v>386</v>
      </c>
      <c r="B1906" s="101" t="s">
        <v>8</v>
      </c>
      <c r="C1906" s="98" t="s">
        <v>127</v>
      </c>
      <c r="D1906" s="102" t="str">
        <f>_xlfn.XLOOKUP(C1906,'[1]Catálogo de actividades'!$B$5:$B$296,'[1]Catálogo de actividades'!$C$5:$C$296)</f>
        <v>OPL</v>
      </c>
      <c r="E1906" s="102" t="str">
        <f>_xlfn.XLOOKUP(C1906,'[1]Catálogo de actividades'!$B$5:$B$296,'[1]Catálogo de actividades'!$D$5:$D$296)</f>
        <v>CG/OD</v>
      </c>
      <c r="F1906" s="106" t="str">
        <f>_xlfn.XLOOKUP(C1906,'[1]Catálogo de actividades'!$B$5:$B$296,'[1]Catálogo de actividades'!$I$5:$I$296)</f>
        <v>OPL</v>
      </c>
      <c r="G1906" s="107" t="str">
        <f>_xlfn.XLOOKUP(C1906,'[1]Catálogo de actividades'!$B$5:$B$325,'[1]Catálogo de actividades'!$E$5:$E$325)</f>
        <v>9.14</v>
      </c>
      <c r="H1906" s="118">
        <v>45352</v>
      </c>
      <c r="I1906" s="104">
        <v>45382</v>
      </c>
    </row>
    <row r="1907" spans="1:9" x14ac:dyDescent="0.25">
      <c r="A1907" s="246" t="s">
        <v>386</v>
      </c>
      <c r="B1907" s="101" t="s">
        <v>9</v>
      </c>
      <c r="C1907" s="117" t="s">
        <v>128</v>
      </c>
      <c r="D1907" s="102" t="str">
        <f>_xlfn.XLOOKUP(C1907,'[1]Catálogo de actividades'!$B$5:$B$296,'[1]Catálogo de actividades'!$C$5:$C$296)</f>
        <v>OPL</v>
      </c>
      <c r="E1907" s="102" t="str">
        <f>_xlfn.XLOOKUP(C1907,'[1]Catálogo de actividades'!$B$5:$B$296,'[1]Catálogo de actividades'!$D$5:$D$296)</f>
        <v>CG</v>
      </c>
      <c r="F1907" s="106" t="str">
        <f>_xlfn.XLOOKUP(C1907,'[1]Catálogo de actividades'!$B$5:$B$296,'[1]Catálogo de actividades'!$I$5:$I$296)</f>
        <v>OPL</v>
      </c>
      <c r="G1907" s="107" t="str">
        <f>_xlfn.XLOOKUP(C1907,'[1]Catálogo de actividades'!$B$5:$B$325,'[1]Catálogo de actividades'!$E$5:$E$325)</f>
        <v>10.2</v>
      </c>
      <c r="H1907" s="104">
        <v>45200</v>
      </c>
      <c r="I1907" s="122">
        <v>45275</v>
      </c>
    </row>
    <row r="1908" spans="1:9" x14ac:dyDescent="0.25">
      <c r="A1908" s="246" t="s">
        <v>386</v>
      </c>
      <c r="B1908" s="101" t="s">
        <v>9</v>
      </c>
      <c r="C1908" s="117" t="s">
        <v>129</v>
      </c>
      <c r="D1908" s="102" t="str">
        <f>_xlfn.XLOOKUP(C1908,'[1]Catálogo de actividades'!$B$5:$B$296,'[1]Catálogo de actividades'!$C$5:$C$296)</f>
        <v>OPL</v>
      </c>
      <c r="E1908" s="102" t="str">
        <f>_xlfn.XLOOKUP(C1908,'[1]Catálogo de actividades'!$B$5:$B$296,'[1]Catálogo de actividades'!$D$5:$D$296)</f>
        <v>CG</v>
      </c>
      <c r="F1908" s="106" t="str">
        <f>_xlfn.XLOOKUP(C1908,'[1]Catálogo de actividades'!$B$5:$B$296,'[1]Catálogo de actividades'!$I$5:$I$296)</f>
        <v>OPL</v>
      </c>
      <c r="G1908" s="107" t="str">
        <f>_xlfn.XLOOKUP(C1908,'[1]Catálogo de actividades'!$B$5:$B$325,'[1]Catálogo de actividades'!$E$5:$E$325)</f>
        <v>10.3</v>
      </c>
      <c r="H1908" s="104">
        <v>45200</v>
      </c>
      <c r="I1908" s="123">
        <v>45275</v>
      </c>
    </row>
    <row r="1909" spans="1:9" x14ac:dyDescent="0.25">
      <c r="A1909" s="246" t="s">
        <v>386</v>
      </c>
      <c r="B1909" s="101" t="s">
        <v>9</v>
      </c>
      <c r="C1909" s="98" t="s">
        <v>130</v>
      </c>
      <c r="D1909" s="102" t="str">
        <f>_xlfn.XLOOKUP(C1909,'[1]Catálogo de actividades'!$B$5:$B$296,'[1]Catálogo de actividades'!$C$5:$C$296)</f>
        <v>OPL</v>
      </c>
      <c r="E1909" s="102" t="str">
        <f>_xlfn.XLOOKUP(C1909,'[1]Catálogo de actividades'!$B$5:$B$296,'[1]Catálogo de actividades'!$D$5:$D$296)</f>
        <v>CG</v>
      </c>
      <c r="F1909" s="106" t="str">
        <f>_xlfn.XLOOKUP(C1909,'[1]Catálogo de actividades'!$B$5:$B$296,'[1]Catálogo de actividades'!$I$5:$I$296)</f>
        <v>OPL</v>
      </c>
      <c r="G1909" s="107" t="str">
        <f>_xlfn.XLOOKUP(C1909,'[1]Catálogo de actividades'!$B$5:$B$325,'[1]Catálogo de actividades'!$E$5:$E$325)</f>
        <v>10.7</v>
      </c>
      <c r="H1909" s="104">
        <v>45219</v>
      </c>
      <c r="I1909" s="118">
        <v>45285</v>
      </c>
    </row>
    <row r="1910" spans="1:9" x14ac:dyDescent="0.25">
      <c r="A1910" s="246" t="s">
        <v>386</v>
      </c>
      <c r="B1910" s="101" t="s">
        <v>9</v>
      </c>
      <c r="C1910" s="98" t="s">
        <v>131</v>
      </c>
      <c r="D1910" s="102" t="str">
        <f>_xlfn.XLOOKUP(C1910,'[1]Catálogo de actividades'!$B$5:$B$296,'[1]Catálogo de actividades'!$C$5:$C$296)</f>
        <v>OPL</v>
      </c>
      <c r="E1910" s="102" t="str">
        <f>_xlfn.XLOOKUP(C1910,'[1]Catálogo de actividades'!$B$5:$B$296,'[1]Catálogo de actividades'!$D$5:$D$296)</f>
        <v>CG</v>
      </c>
      <c r="F1910" s="106" t="str">
        <f>_xlfn.XLOOKUP(C1910,'[1]Catálogo de actividades'!$B$5:$B$296,'[1]Catálogo de actividades'!$I$5:$I$296)</f>
        <v>OPL</v>
      </c>
      <c r="G1910" s="107" t="str">
        <f>_xlfn.XLOOKUP(C1910,'[1]Catálogo de actividades'!$B$5:$B$325,'[1]Catálogo de actividades'!$E$5:$E$325)</f>
        <v>10.8</v>
      </c>
      <c r="H1910" s="104">
        <v>45219</v>
      </c>
      <c r="I1910" s="120">
        <v>45285</v>
      </c>
    </row>
    <row r="1911" spans="1:9" x14ac:dyDescent="0.25">
      <c r="A1911" s="246" t="s">
        <v>386</v>
      </c>
      <c r="B1911" s="101" t="s">
        <v>9</v>
      </c>
      <c r="C1911" s="98" t="s">
        <v>132</v>
      </c>
      <c r="D1911" s="102" t="str">
        <f>_xlfn.XLOOKUP(C1911,'[1]Catálogo de actividades'!$B$5:$B$296,'[1]Catálogo de actividades'!$C$5:$C$296)</f>
        <v>OPL</v>
      </c>
      <c r="E1911" s="102" t="str">
        <f>_xlfn.XLOOKUP(C1911,'[1]Catálogo de actividades'!$B$5:$B$296,'[1]Catálogo de actividades'!$D$5:$D$296)</f>
        <v>CG</v>
      </c>
      <c r="F1911" s="106" t="str">
        <f>_xlfn.XLOOKUP(C1911,'[1]Catálogo de actividades'!$B$5:$B$296,'[1]Catálogo de actividades'!$I$5:$I$296)</f>
        <v>OPL</v>
      </c>
      <c r="G1911" s="107" t="str">
        <f>_xlfn.XLOOKUP(C1911,'[1]Catálogo de actividades'!$B$5:$B$325,'[1]Catálogo de actividades'!$E$5:$E$325)</f>
        <v>10.12</v>
      </c>
      <c r="H1911" s="118">
        <v>45275</v>
      </c>
      <c r="I1911" s="119">
        <v>45294</v>
      </c>
    </row>
    <row r="1912" spans="1:9" x14ac:dyDescent="0.25">
      <c r="A1912" s="246" t="s">
        <v>386</v>
      </c>
      <c r="B1912" s="101" t="s">
        <v>9</v>
      </c>
      <c r="C1912" s="98" t="s">
        <v>278</v>
      </c>
      <c r="D1912" s="102" t="str">
        <f>_xlfn.XLOOKUP(C1912,'[1]Catálogo de actividades'!$B$5:$B$296,'[1]Catálogo de actividades'!$C$5:$C$296)</f>
        <v>OPL</v>
      </c>
      <c r="E1912" s="102" t="str">
        <f>_xlfn.XLOOKUP(C1912,'[1]Catálogo de actividades'!$B$5:$B$296,'[1]Catálogo de actividades'!$D$5:$D$296)</f>
        <v>CG</v>
      </c>
      <c r="F1912" s="106" t="str">
        <f>_xlfn.XLOOKUP(C1912,'[1]Catálogo de actividades'!$B$5:$B$296,'[1]Catálogo de actividades'!$I$5:$I$296)</f>
        <v>OPL</v>
      </c>
      <c r="G1912" s="107" t="str">
        <f>_xlfn.XLOOKUP(C1912,'[1]Catálogo de actividades'!$B$5:$B$325,'[1]Catálogo de actividades'!$E$5:$E$325)</f>
        <v>10.13</v>
      </c>
      <c r="H1912" s="120">
        <v>45275</v>
      </c>
      <c r="I1912" s="121">
        <v>45294</v>
      </c>
    </row>
    <row r="1913" spans="1:9" x14ac:dyDescent="0.25">
      <c r="A1913" s="246" t="s">
        <v>386</v>
      </c>
      <c r="B1913" s="101" t="s">
        <v>9</v>
      </c>
      <c r="C1913" s="98" t="s">
        <v>136</v>
      </c>
      <c r="D1913" s="102" t="str">
        <f>_xlfn.XLOOKUP(C1913,'[1]Catálogo de actividades'!$B$5:$B$296,'[1]Catálogo de actividades'!$C$5:$C$296)</f>
        <v>OPL</v>
      </c>
      <c r="E1913" s="102" t="str">
        <f>_xlfn.XLOOKUP(C1913,'[1]Catálogo de actividades'!$B$5:$B$296,'[1]Catálogo de actividades'!$D$5:$D$296)</f>
        <v>CG/OD</v>
      </c>
      <c r="F1913" s="106" t="str">
        <f>_xlfn.XLOOKUP(C1913,'[1]Catálogo de actividades'!$B$5:$B$296,'[1]Catálogo de actividades'!$I$5:$I$296)</f>
        <v>OPL</v>
      </c>
      <c r="G1913" s="107" t="str">
        <f>_xlfn.XLOOKUP(C1913,'[1]Catálogo de actividades'!$B$5:$B$325,'[1]Catálogo de actividades'!$E$5:$E$325)</f>
        <v>10.17</v>
      </c>
      <c r="H1913" s="104">
        <v>45383</v>
      </c>
      <c r="I1913" s="104">
        <v>45386</v>
      </c>
    </row>
    <row r="1914" spans="1:9" x14ac:dyDescent="0.25">
      <c r="A1914" s="246" t="s">
        <v>386</v>
      </c>
      <c r="B1914" s="101" t="s">
        <v>9</v>
      </c>
      <c r="C1914" s="100" t="s">
        <v>137</v>
      </c>
      <c r="D1914" s="102" t="str">
        <f>_xlfn.XLOOKUP(C1914,'[1]Catálogo de actividades'!$B$5:$B$296,'[1]Catálogo de actividades'!$C$5:$C$296)</f>
        <v>OPL</v>
      </c>
      <c r="E1914" s="102" t="str">
        <f>_xlfn.XLOOKUP(C1914,'[1]Catálogo de actividades'!$B$5:$B$296,'[1]Catálogo de actividades'!$D$5:$D$296)</f>
        <v>CG/OD</v>
      </c>
      <c r="F1914" s="106" t="str">
        <f>_xlfn.XLOOKUP(C1914,'[1]Catálogo de actividades'!$B$5:$B$296,'[1]Catálogo de actividades'!$I$5:$I$296)</f>
        <v>OPL</v>
      </c>
      <c r="G1914" s="107" t="str">
        <f>_xlfn.XLOOKUP(C1914,'[1]Catálogo de actividades'!$B$5:$B$325,'[1]Catálogo de actividades'!$E$5:$E$325)</f>
        <v>10.19</v>
      </c>
      <c r="H1914" s="104">
        <v>45383</v>
      </c>
      <c r="I1914" s="104">
        <v>45386</v>
      </c>
    </row>
    <row r="1915" spans="1:9" x14ac:dyDescent="0.25">
      <c r="A1915" s="246" t="s">
        <v>386</v>
      </c>
      <c r="B1915" s="101" t="s">
        <v>9</v>
      </c>
      <c r="C1915" s="100" t="s">
        <v>138</v>
      </c>
      <c r="D1915" s="102" t="str">
        <f>_xlfn.XLOOKUP(C1915,'[1]Catálogo de actividades'!$B$5:$B$296,'[1]Catálogo de actividades'!$C$5:$C$296)</f>
        <v>OPL</v>
      </c>
      <c r="E1915" s="102" t="str">
        <f>_xlfn.XLOOKUP(C1915,'[1]Catálogo de actividades'!$B$5:$B$296,'[1]Catálogo de actividades'!$D$5:$D$296)</f>
        <v>CG</v>
      </c>
      <c r="F1915" s="106" t="str">
        <f>_xlfn.XLOOKUP(C1915,'[1]Catálogo de actividades'!$B$5:$B$296,'[1]Catálogo de actividades'!$I$5:$I$296)</f>
        <v>OPL</v>
      </c>
      <c r="G1915" s="107" t="str">
        <f>_xlfn.XLOOKUP(C1915,'[1]Catálogo de actividades'!$B$5:$B$325,'[1]Catálogo de actividades'!$E$5:$E$325)</f>
        <v>10.26</v>
      </c>
      <c r="H1915" s="104">
        <v>45387</v>
      </c>
      <c r="I1915" s="104">
        <v>45388</v>
      </c>
    </row>
    <row r="1916" spans="1:9" x14ac:dyDescent="0.25">
      <c r="A1916" s="246" t="s">
        <v>386</v>
      </c>
      <c r="B1916" s="101" t="s">
        <v>9</v>
      </c>
      <c r="C1916" s="98" t="s">
        <v>139</v>
      </c>
      <c r="D1916" s="102" t="str">
        <f>_xlfn.XLOOKUP(C1916,'[1]Catálogo de actividades'!$B$5:$B$296,'[1]Catálogo de actividades'!$C$5:$C$296)</f>
        <v>OPL</v>
      </c>
      <c r="E1916" s="102" t="str">
        <f>_xlfn.XLOOKUP(C1916,'[1]Catálogo de actividades'!$B$5:$B$296,'[1]Catálogo de actividades'!$D$5:$D$296)</f>
        <v>CG</v>
      </c>
      <c r="F1916" s="106" t="str">
        <f>_xlfn.XLOOKUP(C1916,'[1]Catálogo de actividades'!$B$5:$B$296,'[1]Catálogo de actividades'!$I$5:$I$296)</f>
        <v>OPL</v>
      </c>
      <c r="G1916" s="107" t="str">
        <f>_xlfn.XLOOKUP(C1916,'[1]Catálogo de actividades'!$B$5:$B$325,'[1]Catálogo de actividades'!$E$5:$E$325)</f>
        <v>10.27</v>
      </c>
      <c r="H1916" s="104">
        <v>45481</v>
      </c>
      <c r="I1916" s="104">
        <v>45485</v>
      </c>
    </row>
    <row r="1917" spans="1:9" x14ac:dyDescent="0.25">
      <c r="A1917" s="246" t="s">
        <v>386</v>
      </c>
      <c r="B1917" s="101" t="s">
        <v>9</v>
      </c>
      <c r="C1917" s="98" t="s">
        <v>140</v>
      </c>
      <c r="D1917" s="102" t="str">
        <f>_xlfn.XLOOKUP(C1917,'[1]Catálogo de actividades'!$B$5:$B$296,'[1]Catálogo de actividades'!$C$5:$C$296)</f>
        <v>OPL</v>
      </c>
      <c r="E1917" s="102" t="str">
        <f>_xlfn.XLOOKUP(C1917,'[1]Catálogo de actividades'!$B$5:$B$296,'[1]Catálogo de actividades'!$D$5:$D$296)</f>
        <v>CG</v>
      </c>
      <c r="F1917" s="106" t="str">
        <f>_xlfn.XLOOKUP(C1917,'[1]Catálogo de actividades'!$B$5:$B$296,'[1]Catálogo de actividades'!$I$5:$I$296)</f>
        <v>OPL</v>
      </c>
      <c r="G1917" s="107" t="str">
        <f>_xlfn.XLOOKUP(C1917,'[1]Catálogo de actividades'!$B$5:$B$325,'[1]Catálogo de actividades'!$E$5:$E$325)</f>
        <v>10.28</v>
      </c>
      <c r="H1917" s="104">
        <v>45481</v>
      </c>
      <c r="I1917" s="104">
        <v>45485</v>
      </c>
    </row>
    <row r="1918" spans="1:9" x14ac:dyDescent="0.25">
      <c r="A1918" s="246" t="s">
        <v>386</v>
      </c>
      <c r="B1918" s="101" t="s">
        <v>9</v>
      </c>
      <c r="C1918" s="98" t="s">
        <v>283</v>
      </c>
      <c r="D1918" s="102" t="str">
        <f>_xlfn.XLOOKUP(C1918,'[1]Catálogo de actividades'!$B$5:$B$296,'[1]Catálogo de actividades'!$C$5:$C$296)</f>
        <v>OPL</v>
      </c>
      <c r="E1918" s="102" t="str">
        <f>_xlfn.XLOOKUP(C1918,'[1]Catálogo de actividades'!$B$5:$B$296,'[1]Catálogo de actividades'!$D$5:$D$296)</f>
        <v>CG</v>
      </c>
      <c r="F1918" s="106" t="str">
        <f>_xlfn.XLOOKUP(C1918,'[1]Catálogo de actividades'!$B$5:$B$296,'[1]Catálogo de actividades'!$I$5:$I$296)</f>
        <v>OPL</v>
      </c>
      <c r="G1918" s="107" t="str">
        <f>_xlfn.XLOOKUP(C1918,'[1]Catálogo de actividades'!$B$5:$B$325,'[1]Catálogo de actividades'!$E$5:$E$325)</f>
        <v>10.29</v>
      </c>
      <c r="H1918" s="104">
        <v>45389</v>
      </c>
      <c r="I1918" s="104">
        <v>45390</v>
      </c>
    </row>
    <row r="1919" spans="1:9" x14ac:dyDescent="0.25">
      <c r="A1919" s="246" t="s">
        <v>386</v>
      </c>
      <c r="B1919" s="101" t="s">
        <v>9</v>
      </c>
      <c r="C1919" s="98" t="s">
        <v>141</v>
      </c>
      <c r="D1919" s="102" t="str">
        <f>_xlfn.XLOOKUP(C1919,'[1]Catálogo de actividades'!$B$5:$B$296,'[1]Catálogo de actividades'!$C$5:$C$296)</f>
        <v>OPL</v>
      </c>
      <c r="E1919" s="102" t="str">
        <f>_xlfn.XLOOKUP(C1919,'[1]Catálogo de actividades'!$B$5:$B$296,'[1]Catálogo de actividades'!$D$5:$D$296)</f>
        <v>CG</v>
      </c>
      <c r="F1919" s="106" t="str">
        <f>_xlfn.XLOOKUP(C1919,'[1]Catálogo de actividades'!$B$5:$B$296,'[1]Catálogo de actividades'!$I$5:$I$296)</f>
        <v>OPL</v>
      </c>
      <c r="G1919" s="107" t="str">
        <f>_xlfn.XLOOKUP(C1919,'[1]Catálogo de actividades'!$B$5:$B$325,'[1]Catálogo de actividades'!$E$5:$E$325)</f>
        <v>10.30</v>
      </c>
      <c r="H1919" s="104">
        <v>45387</v>
      </c>
      <c r="I1919" s="104">
        <v>45388</v>
      </c>
    </row>
    <row r="1920" spans="1:9" x14ac:dyDescent="0.25">
      <c r="A1920" s="246" t="s">
        <v>386</v>
      </c>
      <c r="B1920" s="101" t="s">
        <v>9</v>
      </c>
      <c r="C1920" s="98" t="s">
        <v>142</v>
      </c>
      <c r="D1920" s="102" t="str">
        <f>_xlfn.XLOOKUP(C1920,'[1]Catálogo de actividades'!$B$5:$B$296,'[1]Catálogo de actividades'!$C$5:$C$296)</f>
        <v>OPL</v>
      </c>
      <c r="E1920" s="102" t="str">
        <f>_xlfn.XLOOKUP(C1920,'[1]Catálogo de actividades'!$B$5:$B$296,'[1]Catálogo de actividades'!$D$5:$D$296)</f>
        <v>CG</v>
      </c>
      <c r="F1920" s="106" t="str">
        <f>_xlfn.XLOOKUP(C1920,'[1]Catálogo de actividades'!$B$5:$B$296,'[1]Catálogo de actividades'!$I$5:$I$296)</f>
        <v>OPL</v>
      </c>
      <c r="G1920" s="107" t="str">
        <f>_xlfn.XLOOKUP(C1920,'[1]Catálogo de actividades'!$B$5:$B$325,'[1]Catálogo de actividades'!$E$5:$E$325)</f>
        <v>10.32</v>
      </c>
      <c r="H1920" s="104">
        <v>45481</v>
      </c>
      <c r="I1920" s="104">
        <v>45485</v>
      </c>
    </row>
    <row r="1921" spans="1:9" x14ac:dyDescent="0.25">
      <c r="A1921" s="246" t="s">
        <v>386</v>
      </c>
      <c r="B1921" s="101" t="s">
        <v>9</v>
      </c>
      <c r="C1921" s="100" t="s">
        <v>143</v>
      </c>
      <c r="D1921" s="102" t="str">
        <f>_xlfn.XLOOKUP(C1921,'[1]Catálogo de actividades'!$B$5:$B$296,'[1]Catálogo de actividades'!$C$5:$C$296)</f>
        <v>OPL</v>
      </c>
      <c r="E1921" s="102" t="str">
        <f>_xlfn.XLOOKUP(C1921,'[1]Catálogo de actividades'!$B$5:$B$296,'[1]Catálogo de actividades'!$D$5:$D$296)</f>
        <v>CG</v>
      </c>
      <c r="F1921" s="106" t="str">
        <f>_xlfn.XLOOKUP(C1921,'[1]Catálogo de actividades'!$B$5:$B$296,'[1]Catálogo de actividades'!$I$5:$I$296)</f>
        <v>OPL</v>
      </c>
      <c r="G1921" s="107" t="str">
        <f>_xlfn.XLOOKUP(C1921,'[1]Catálogo de actividades'!$B$5:$B$325,'[1]Catálogo de actividades'!$E$5:$E$325)</f>
        <v>10.33</v>
      </c>
      <c r="H1921" s="104">
        <v>45481</v>
      </c>
      <c r="I1921" s="104">
        <v>45485</v>
      </c>
    </row>
    <row r="1922" spans="1:9" x14ac:dyDescent="0.25">
      <c r="A1922" s="246" t="s">
        <v>386</v>
      </c>
      <c r="B1922" s="101" t="s">
        <v>9</v>
      </c>
      <c r="C1922" s="109" t="s">
        <v>144</v>
      </c>
      <c r="D1922" s="102" t="str">
        <f>_xlfn.XLOOKUP(C1922,'[1]Catálogo de actividades'!$B$5:$B$296,'[1]Catálogo de actividades'!$C$5:$C$296)</f>
        <v>OPL</v>
      </c>
      <c r="E1922" s="102" t="str">
        <f>_xlfn.XLOOKUP(C1922,'[1]Catálogo de actividades'!$B$5:$B$296,'[1]Catálogo de actividades'!$D$5:$D$296)</f>
        <v>CG/OD</v>
      </c>
      <c r="F1922" s="106" t="str">
        <f>_xlfn.XLOOKUP(C1922,'[1]Catálogo de actividades'!$B$5:$B$296,'[1]Catálogo de actividades'!$I$5:$I$296)</f>
        <v>OPL</v>
      </c>
      <c r="G1922" s="107" t="str">
        <f>_xlfn.XLOOKUP(C1922,'[1]Catálogo de actividades'!$B$5:$B$325,'[1]Catálogo de actividades'!$E$5:$E$325)</f>
        <v>10.38</v>
      </c>
      <c r="H1922" s="104">
        <v>45200</v>
      </c>
      <c r="I1922" s="122">
        <v>45275</v>
      </c>
    </row>
    <row r="1923" spans="1:9" x14ac:dyDescent="0.25">
      <c r="A1923" s="246" t="s">
        <v>386</v>
      </c>
      <c r="B1923" s="101" t="s">
        <v>9</v>
      </c>
      <c r="C1923" s="109" t="s">
        <v>145</v>
      </c>
      <c r="D1923" s="102" t="str">
        <f>_xlfn.XLOOKUP(C1923,'[1]Catálogo de actividades'!$B$5:$B$296,'[1]Catálogo de actividades'!$C$5:$C$296)</f>
        <v>OPL</v>
      </c>
      <c r="E1923" s="102" t="str">
        <f>_xlfn.XLOOKUP(C1923,'[1]Catálogo de actividades'!$B$5:$B$296,'[1]Catálogo de actividades'!$D$5:$D$296)</f>
        <v>CG/OD</v>
      </c>
      <c r="F1923" s="106" t="str">
        <f>_xlfn.XLOOKUP(C1923,'[1]Catálogo de actividades'!$B$5:$B$296,'[1]Catálogo de actividades'!$I$5:$I$296)</f>
        <v>OPL</v>
      </c>
      <c r="G1923" s="107" t="str">
        <f>_xlfn.XLOOKUP(C1923,'[1]Catálogo de actividades'!$B$5:$B$325,'[1]Catálogo de actividades'!$E$5:$E$325)</f>
        <v>10.39</v>
      </c>
      <c r="H1923" s="104">
        <v>45200</v>
      </c>
      <c r="I1923" s="123">
        <v>45275</v>
      </c>
    </row>
    <row r="1924" spans="1:9" x14ac:dyDescent="0.25">
      <c r="A1924" s="246" t="s">
        <v>386</v>
      </c>
      <c r="B1924" s="101" t="s">
        <v>9</v>
      </c>
      <c r="C1924" s="98" t="s">
        <v>146</v>
      </c>
      <c r="D1924" s="102" t="str">
        <f>_xlfn.XLOOKUP(C1924,'[1]Catálogo de actividades'!$B$5:$B$296,'[1]Catálogo de actividades'!$C$5:$C$296)</f>
        <v>OPL</v>
      </c>
      <c r="E1924" s="102" t="str">
        <f>_xlfn.XLOOKUP(C1924,'[1]Catálogo de actividades'!$B$5:$B$296,'[1]Catálogo de actividades'!$D$5:$D$296)</f>
        <v>CG/OD</v>
      </c>
      <c r="F1924" s="106" t="str">
        <f>_xlfn.XLOOKUP(C1924,'[1]Catálogo de actividades'!$B$5:$B$296,'[1]Catálogo de actividades'!$I$5:$I$296)</f>
        <v>OPL</v>
      </c>
      <c r="G1924" s="107" t="str">
        <f>_xlfn.XLOOKUP(C1924,'[1]Catálogo de actividades'!$B$5:$B$325,'[1]Catálogo de actividades'!$E$5:$E$325)</f>
        <v>10.43</v>
      </c>
      <c r="H1924" s="104">
        <v>45246</v>
      </c>
      <c r="I1924" s="118">
        <v>45280</v>
      </c>
    </row>
    <row r="1925" spans="1:9" x14ac:dyDescent="0.25">
      <c r="A1925" s="246" t="s">
        <v>386</v>
      </c>
      <c r="B1925" s="101" t="s">
        <v>9</v>
      </c>
      <c r="C1925" s="98" t="s">
        <v>147</v>
      </c>
      <c r="D1925" s="102" t="str">
        <f>_xlfn.XLOOKUP(C1925,'[1]Catálogo de actividades'!$B$5:$B$296,'[1]Catálogo de actividades'!$C$5:$C$296)</f>
        <v>OPL</v>
      </c>
      <c r="E1925" s="102" t="str">
        <f>_xlfn.XLOOKUP(C1925,'[1]Catálogo de actividades'!$B$5:$B$296,'[1]Catálogo de actividades'!$D$5:$D$296)</f>
        <v>CG/OD</v>
      </c>
      <c r="F1925" s="106" t="str">
        <f>_xlfn.XLOOKUP(C1925,'[1]Catálogo de actividades'!$B$5:$B$296,'[1]Catálogo de actividades'!$I$5:$I$296)</f>
        <v>OPL</v>
      </c>
      <c r="G1925" s="107" t="str">
        <f>_xlfn.XLOOKUP(C1925,'[1]Catálogo de actividades'!$B$5:$B$325,'[1]Catálogo de actividades'!$E$5:$E$325)</f>
        <v>10.44</v>
      </c>
      <c r="H1925" s="104">
        <v>45246</v>
      </c>
      <c r="I1925" s="120">
        <v>45280</v>
      </c>
    </row>
    <row r="1926" spans="1:9" x14ac:dyDescent="0.25">
      <c r="A1926" s="245" t="s">
        <v>386</v>
      </c>
      <c r="B1926" s="164" t="s">
        <v>9</v>
      </c>
      <c r="C1926" s="133" t="s">
        <v>148</v>
      </c>
      <c r="D1926" s="128" t="str">
        <f>_xlfn.XLOOKUP(C1926,'[1]Catálogo de actividades'!$B$5:$B$296,'[1]Catálogo de actividades'!$C$5:$C$296)</f>
        <v>OPL</v>
      </c>
      <c r="E1926" s="128" t="str">
        <f>_xlfn.XLOOKUP(C1926,'[1]Catálogo de actividades'!$B$5:$B$296,'[1]Catálogo de actividades'!$D$5:$D$296)</f>
        <v>CG</v>
      </c>
      <c r="F1926" s="129" t="str">
        <f>_xlfn.XLOOKUP(C1926,'[1]Catálogo de actividades'!$B$5:$B$296,'[1]Catálogo de actividades'!$I$5:$I$296)</f>
        <v>OPL</v>
      </c>
      <c r="G1926" s="130" t="str">
        <f>_xlfn.XLOOKUP(C1926,'[1]Catálogo de actividades'!$B$5:$B$325,'[1]Catálogo de actividades'!$E$5:$E$325)</f>
        <v>10.48</v>
      </c>
      <c r="H1926" s="131">
        <v>45387</v>
      </c>
      <c r="I1926" s="131">
        <v>45441</v>
      </c>
    </row>
    <row r="1927" spans="1:9" x14ac:dyDescent="0.25">
      <c r="A1927" s="245" t="s">
        <v>386</v>
      </c>
      <c r="B1927" s="164" t="s">
        <v>9</v>
      </c>
      <c r="C1927" s="133" t="s">
        <v>281</v>
      </c>
      <c r="D1927" s="128" t="str">
        <f>_xlfn.XLOOKUP(C1927,'[1]Catálogo de actividades'!$B$5:$B$296,'[1]Catálogo de actividades'!$C$5:$C$296)</f>
        <v>OPL</v>
      </c>
      <c r="E1927" s="128" t="str">
        <f>_xlfn.XLOOKUP(C1927,'[1]Catálogo de actividades'!$B$5:$B$296,'[1]Catálogo de actividades'!$D$5:$D$296)</f>
        <v>CG</v>
      </c>
      <c r="F1927" s="129" t="str">
        <f>_xlfn.XLOOKUP(C1927,'[1]Catálogo de actividades'!$B$5:$B$296,'[1]Catálogo de actividades'!$I$5:$I$296)</f>
        <v>OPL</v>
      </c>
      <c r="G1927" s="130" t="str">
        <f>_xlfn.XLOOKUP(C1927,'[1]Catálogo de actividades'!$B$5:$B$325,'[1]Catálogo de actividades'!$E$5:$E$325)</f>
        <v>10.49</v>
      </c>
      <c r="H1927" s="131">
        <v>45387</v>
      </c>
      <c r="I1927" s="131">
        <v>45441</v>
      </c>
    </row>
    <row r="1928" spans="1:9" x14ac:dyDescent="0.25">
      <c r="A1928" s="205" t="s">
        <v>386</v>
      </c>
      <c r="B1928" s="164" t="s">
        <v>10</v>
      </c>
      <c r="C1928" s="127" t="s">
        <v>152</v>
      </c>
      <c r="D1928" s="128" t="str">
        <f>_xlfn.XLOOKUP(C1928,'[1]Catálogo de actividades'!$B$5:$B$296,'[1]Catálogo de actividades'!$C$5:$C$296)</f>
        <v>OPL</v>
      </c>
      <c r="E1928" s="128" t="str">
        <f>_xlfn.XLOOKUP(C1928,'[1]Catálogo de actividades'!$B$5:$B$296,'[1]Catálogo de actividades'!$D$5:$D$296)</f>
        <v>CG</v>
      </c>
      <c r="F1928" s="129" t="str">
        <f>_xlfn.XLOOKUP(C1928,'[1]Catálogo de actividades'!$B$5:$B$296,'[1]Catálogo de actividades'!$I$5:$I$296)</f>
        <v>OPL</v>
      </c>
      <c r="G1928" s="130" t="str">
        <f>_xlfn.XLOOKUP(C1928,'[1]Catálogo de actividades'!$B$5:$B$325,'[1]Catálogo de actividades'!$E$5:$E$325)</f>
        <v>11.1</v>
      </c>
      <c r="H1928" s="131">
        <v>45170</v>
      </c>
      <c r="I1928" s="131">
        <v>45170</v>
      </c>
    </row>
    <row r="1929" spans="1:9" x14ac:dyDescent="0.25">
      <c r="A1929" s="205" t="s">
        <v>386</v>
      </c>
      <c r="B1929" s="164" t="s">
        <v>10</v>
      </c>
      <c r="C1929" s="127" t="s">
        <v>153</v>
      </c>
      <c r="D1929" s="128" t="str">
        <f>_xlfn.XLOOKUP(C1929,'[1]Catálogo de actividades'!$B$5:$B$296,'[1]Catálogo de actividades'!$C$5:$C$296)</f>
        <v>OPL</v>
      </c>
      <c r="E1929" s="128" t="str">
        <f>_xlfn.XLOOKUP(C1929,'[1]Catálogo de actividades'!$B$5:$B$296,'[1]Catálogo de actividades'!$D$5:$D$296)</f>
        <v>CG</v>
      </c>
      <c r="F1929" s="129" t="str">
        <f>_xlfn.XLOOKUP(C1929,'[1]Catálogo de actividades'!$B$5:$B$296,'[1]Catálogo de actividades'!$I$5:$I$296)</f>
        <v>OPL</v>
      </c>
      <c r="G1929" s="130" t="str">
        <f>_xlfn.XLOOKUP(C1929,'[1]Catálogo de actividades'!$B$5:$B$325,'[1]Catálogo de actividades'!$E$5:$E$325)</f>
        <v>11.2</v>
      </c>
      <c r="H1929" s="131">
        <v>45170</v>
      </c>
      <c r="I1929" s="131">
        <v>45170</v>
      </c>
    </row>
    <row r="1930" spans="1:9" x14ac:dyDescent="0.25">
      <c r="A1930" s="205" t="s">
        <v>386</v>
      </c>
      <c r="B1930" s="164" t="s">
        <v>10</v>
      </c>
      <c r="C1930" s="127" t="s">
        <v>154</v>
      </c>
      <c r="D1930" s="128" t="str">
        <f>_xlfn.XLOOKUP(C1930,'[1]Catálogo de actividades'!$B$5:$B$296,'[1]Catálogo de actividades'!$C$5:$C$296)</f>
        <v>OPL</v>
      </c>
      <c r="E1930" s="128" t="str">
        <f>_xlfn.XLOOKUP(C1930,'[1]Catálogo de actividades'!$B$5:$B$296,'[1]Catálogo de actividades'!$D$5:$D$296)</f>
        <v>CG</v>
      </c>
      <c r="F1930" s="129" t="str">
        <f>_xlfn.XLOOKUP(C1930,'[1]Catálogo de actividades'!$B$5:$B$296,'[1]Catálogo de actividades'!$I$5:$I$296)</f>
        <v>OPL</v>
      </c>
      <c r="G1930" s="130" t="str">
        <f>_xlfn.XLOOKUP(C1930,'[1]Catálogo de actividades'!$B$5:$B$325,'[1]Catálogo de actividades'!$E$5:$E$325)</f>
        <v>11.3</v>
      </c>
      <c r="H1930" s="131">
        <v>45200</v>
      </c>
      <c r="I1930" s="131">
        <v>45200</v>
      </c>
    </row>
    <row r="1931" spans="1:9" x14ac:dyDescent="0.25">
      <c r="A1931" s="205" t="s">
        <v>386</v>
      </c>
      <c r="B1931" s="172" t="s">
        <v>10</v>
      </c>
      <c r="C1931" s="127" t="s">
        <v>155</v>
      </c>
      <c r="D1931" s="128" t="str">
        <f>_xlfn.XLOOKUP(C1931,'[1]Catálogo de actividades'!$B$5:$B$296,'[1]Catálogo de actividades'!$C$5:$C$296)</f>
        <v>OPL</v>
      </c>
      <c r="E1931" s="128" t="str">
        <f>_xlfn.XLOOKUP(C1931,'[1]Catálogo de actividades'!$B$5:$B$296,'[1]Catálogo de actividades'!$D$5:$D$296)</f>
        <v>CG</v>
      </c>
      <c r="F1931" s="129" t="str">
        <f>_xlfn.XLOOKUP(C1931,'[1]Catálogo de actividades'!$B$5:$B$296,'[1]Catálogo de actividades'!$I$5:$I$296)</f>
        <v>OPL</v>
      </c>
      <c r="G1931" s="130" t="str">
        <f>_xlfn.XLOOKUP(C1931,'[1]Catálogo de actividades'!$B$5:$B$325,'[1]Catálogo de actividades'!$E$5:$E$325)</f>
        <v>11.4</v>
      </c>
      <c r="H1931" s="131">
        <v>45231</v>
      </c>
      <c r="I1931" s="131">
        <v>45231</v>
      </c>
    </row>
    <row r="1932" spans="1:9" x14ac:dyDescent="0.25">
      <c r="A1932" s="205" t="s">
        <v>386</v>
      </c>
      <c r="B1932" s="164" t="s">
        <v>10</v>
      </c>
      <c r="C1932" s="155" t="s">
        <v>156</v>
      </c>
      <c r="D1932" s="128" t="str">
        <f>_xlfn.XLOOKUP(C1932,'[1]Catálogo de actividades'!$B$5:$B$296,'[1]Catálogo de actividades'!$C$5:$C$296)</f>
        <v>OPL</v>
      </c>
      <c r="E1932" s="128" t="str">
        <f>_xlfn.XLOOKUP(C1932,'[1]Catálogo de actividades'!$B$5:$B$296,'[1]Catálogo de actividades'!$D$5:$D$296)</f>
        <v>CG</v>
      </c>
      <c r="F1932" s="129" t="str">
        <f>_xlfn.XLOOKUP(C1932,'[1]Catálogo de actividades'!$B$5:$B$296,'[1]Catálogo de actividades'!$I$5:$I$296)</f>
        <v>OPL</v>
      </c>
      <c r="G1932" s="130" t="str">
        <f>_xlfn.XLOOKUP(C1932,'[1]Catálogo de actividades'!$B$5:$B$325,'[1]Catálogo de actividades'!$E$5:$E$325)</f>
        <v>11.5</v>
      </c>
      <c r="H1932" s="131">
        <v>45200</v>
      </c>
      <c r="I1932" s="131">
        <v>45473</v>
      </c>
    </row>
    <row r="1933" spans="1:9" x14ac:dyDescent="0.25">
      <c r="A1933" s="245" t="s">
        <v>386</v>
      </c>
      <c r="B1933" s="164" t="s">
        <v>10</v>
      </c>
      <c r="C1933" s="127" t="s">
        <v>157</v>
      </c>
      <c r="D1933" s="128" t="str">
        <f>_xlfn.XLOOKUP(C1933,'[1]Catálogo de actividades'!$B$5:$B$296,'[1]Catálogo de actividades'!$C$5:$C$296)</f>
        <v>OPL</v>
      </c>
      <c r="E1933" s="128" t="str">
        <f>_xlfn.XLOOKUP(C1933,'[1]Catálogo de actividades'!$B$5:$B$296,'[1]Catálogo de actividades'!$D$5:$D$296)</f>
        <v>CG</v>
      </c>
      <c r="F1933" s="129" t="str">
        <f>_xlfn.XLOOKUP(C1933,'[1]Catálogo de actividades'!$B$5:$B$296,'[1]Catálogo de actividades'!$I$5:$I$296)</f>
        <v>OPL</v>
      </c>
      <c r="G1933" s="130" t="str">
        <f>_xlfn.XLOOKUP(C1933,'[1]Catálogo de actividades'!$B$5:$B$325,'[1]Catálogo de actividades'!$E$5:$E$325)</f>
        <v>11.6</v>
      </c>
      <c r="H1933" s="131">
        <v>45292</v>
      </c>
      <c r="I1933" s="131">
        <v>45292</v>
      </c>
    </row>
    <row r="1934" spans="1:9" x14ac:dyDescent="0.25">
      <c r="A1934" s="245" t="s">
        <v>386</v>
      </c>
      <c r="B1934" s="164" t="s">
        <v>10</v>
      </c>
      <c r="C1934" s="133" t="s">
        <v>158</v>
      </c>
      <c r="D1934" s="128" t="str">
        <f>_xlfn.XLOOKUP(C1934,'[1]Catálogo de actividades'!$B$5:$B$296,'[1]Catálogo de actividades'!$C$5:$C$296)</f>
        <v>OPL</v>
      </c>
      <c r="E1934" s="128" t="str">
        <f>_xlfn.XLOOKUP(C1934,'[1]Catálogo de actividades'!$B$5:$B$296,'[1]Catálogo de actividades'!$D$5:$D$296)</f>
        <v>CG</v>
      </c>
      <c r="F1934" s="129" t="str">
        <f>_xlfn.XLOOKUP(C1934,'[1]Catálogo de actividades'!$B$5:$B$296,'[1]Catálogo de actividades'!$I$5:$I$296)</f>
        <v>OPL</v>
      </c>
      <c r="G1934" s="130" t="str">
        <f>_xlfn.XLOOKUP(C1934,'[1]Catálogo de actividades'!$B$5:$B$325,'[1]Catálogo de actividades'!$E$5:$E$325)</f>
        <v>11.8</v>
      </c>
      <c r="H1934" s="131">
        <v>45388</v>
      </c>
      <c r="I1934" s="131">
        <v>45389</v>
      </c>
    </row>
    <row r="1935" spans="1:9" x14ac:dyDescent="0.25">
      <c r="A1935" s="245" t="s">
        <v>386</v>
      </c>
      <c r="B1935" s="164" t="s">
        <v>10</v>
      </c>
      <c r="C1935" s="133" t="s">
        <v>159</v>
      </c>
      <c r="D1935" s="128" t="str">
        <f>_xlfn.XLOOKUP(C1935,'[1]Catálogo de actividades'!$B$5:$B$296,'[1]Catálogo de actividades'!$C$5:$C$296)</f>
        <v>OPL</v>
      </c>
      <c r="E1935" s="128" t="str">
        <f>_xlfn.XLOOKUP(C1935,'[1]Catálogo de actividades'!$B$5:$B$296,'[1]Catálogo de actividades'!$D$5:$D$296)</f>
        <v>CG</v>
      </c>
      <c r="F1935" s="129" t="str">
        <f>_xlfn.XLOOKUP(C1935,'[1]Catálogo de actividades'!$B$5:$B$296,'[1]Catálogo de actividades'!$I$5:$I$296)</f>
        <v>OPL</v>
      </c>
      <c r="G1935" s="130" t="str">
        <f>_xlfn.XLOOKUP(C1935,'[1]Catálogo de actividades'!$B$5:$B$325,'[1]Catálogo de actividades'!$E$5:$E$325)</f>
        <v>11.9</v>
      </c>
      <c r="H1935" s="131">
        <v>45390</v>
      </c>
      <c r="I1935" s="131">
        <v>45391</v>
      </c>
    </row>
    <row r="1936" spans="1:9" x14ac:dyDescent="0.25">
      <c r="A1936" s="245" t="s">
        <v>386</v>
      </c>
      <c r="B1936" s="164" t="s">
        <v>10</v>
      </c>
      <c r="C1936" s="133" t="s">
        <v>160</v>
      </c>
      <c r="D1936" s="128" t="str">
        <f>_xlfn.XLOOKUP(C1936,'[1]Catálogo de actividades'!$B$5:$B$296,'[1]Catálogo de actividades'!$C$5:$C$296)</f>
        <v>OPL</v>
      </c>
      <c r="E1936" s="128" t="str">
        <f>_xlfn.XLOOKUP(C1936,'[1]Catálogo de actividades'!$B$5:$B$296,'[1]Catálogo de actividades'!$D$5:$D$296)</f>
        <v>CG</v>
      </c>
      <c r="F1936" s="129" t="str">
        <f>_xlfn.XLOOKUP(C1936,'[1]Catálogo de actividades'!$B$5:$B$296,'[1]Catálogo de actividades'!$I$5:$I$296)</f>
        <v>OPL</v>
      </c>
      <c r="G1936" s="130" t="str">
        <f>_xlfn.XLOOKUP(C1936,'[1]Catálogo de actividades'!$B$5:$B$325,'[1]Catálogo de actividades'!$E$5:$E$325)</f>
        <v>11.10</v>
      </c>
      <c r="H1936" s="131">
        <v>45388</v>
      </c>
      <c r="I1936" s="131">
        <v>45389</v>
      </c>
    </row>
    <row r="1937" spans="1:9" x14ac:dyDescent="0.25">
      <c r="A1937" s="245" t="s">
        <v>386</v>
      </c>
      <c r="B1937" s="164" t="s">
        <v>10</v>
      </c>
      <c r="C1937" s="133" t="s">
        <v>161</v>
      </c>
      <c r="D1937" s="128" t="str">
        <f>_xlfn.XLOOKUP(C1937,'[1]Catálogo de actividades'!$B$5:$B$296,'[1]Catálogo de actividades'!$C$5:$C$296)</f>
        <v>OPL</v>
      </c>
      <c r="E1937" s="128" t="str">
        <f>_xlfn.XLOOKUP(C1937,'[1]Catálogo de actividades'!$B$5:$B$296,'[1]Catálogo de actividades'!$D$5:$D$296)</f>
        <v>CG</v>
      </c>
      <c r="F1937" s="129" t="str">
        <f>_xlfn.XLOOKUP(C1937,'[1]Catálogo de actividades'!$B$5:$B$296,'[1]Catálogo de actividades'!$I$5:$I$296)</f>
        <v>OPL</v>
      </c>
      <c r="G1937" s="130" t="str">
        <f>_xlfn.XLOOKUP(C1937,'[1]Catálogo de actividades'!$B$5:$B$325,'[1]Catálogo de actividades'!$E$5:$E$325)</f>
        <v>11.11</v>
      </c>
      <c r="H1937" s="131">
        <v>45323</v>
      </c>
      <c r="I1937" s="131">
        <v>45323</v>
      </c>
    </row>
    <row r="1938" spans="1:9" x14ac:dyDescent="0.25">
      <c r="A1938" s="245" t="s">
        <v>386</v>
      </c>
      <c r="B1938" s="164" t="s">
        <v>10</v>
      </c>
      <c r="C1938" s="127" t="s">
        <v>162</v>
      </c>
      <c r="D1938" s="128" t="str">
        <f>_xlfn.XLOOKUP(C1938,'[1]Catálogo de actividades'!$B$5:$B$296,'[1]Catálogo de actividades'!$C$5:$C$296)</f>
        <v>OPL</v>
      </c>
      <c r="E1938" s="128" t="str">
        <f>_xlfn.XLOOKUP(C1938,'[1]Catálogo de actividades'!$B$5:$B$296,'[1]Catálogo de actividades'!$D$5:$D$296)</f>
        <v>CG</v>
      </c>
      <c r="F1938" s="129" t="str">
        <f>_xlfn.XLOOKUP(C1938,'[1]Catálogo de actividades'!$B$5:$B$296,'[1]Catálogo de actividades'!$I$5:$I$296)</f>
        <v>OPL</v>
      </c>
      <c r="G1938" s="130" t="str">
        <f>_xlfn.XLOOKUP(C1938,'[1]Catálogo de actividades'!$B$5:$B$325,'[1]Catálogo de actividades'!$E$5:$E$325)</f>
        <v>11.12</v>
      </c>
      <c r="H1938" s="131">
        <v>45383</v>
      </c>
      <c r="I1938" s="131">
        <v>45383</v>
      </c>
    </row>
    <row r="1939" spans="1:9" x14ac:dyDescent="0.25">
      <c r="A1939" s="245" t="s">
        <v>386</v>
      </c>
      <c r="B1939" s="164" t="s">
        <v>10</v>
      </c>
      <c r="C1939" s="127" t="s">
        <v>163</v>
      </c>
      <c r="D1939" s="128" t="str">
        <f>_xlfn.XLOOKUP(C1939,'[1]Catálogo de actividades'!$B$5:$B$296,'[1]Catálogo de actividades'!$C$5:$C$296)</f>
        <v>OPL</v>
      </c>
      <c r="E1939" s="128" t="str">
        <f>_xlfn.XLOOKUP(C1939,'[1]Catálogo de actividades'!$B$5:$B$296,'[1]Catálogo de actividades'!$D$5:$D$296)</f>
        <v>CG</v>
      </c>
      <c r="F1939" s="129" t="str">
        <f>_xlfn.XLOOKUP(C1939,'[1]Catálogo de actividades'!$B$5:$B$296,'[1]Catálogo de actividades'!$I$5:$I$296)</f>
        <v>OPL</v>
      </c>
      <c r="G1939" s="130" t="str">
        <f>_xlfn.XLOOKUP(C1939,'[1]Catálogo de actividades'!$B$5:$B$325,'[1]Catálogo de actividades'!$E$5:$E$325)</f>
        <v>11.13</v>
      </c>
      <c r="H1939" s="131">
        <v>45408</v>
      </c>
      <c r="I1939" s="131">
        <v>45408</v>
      </c>
    </row>
    <row r="1940" spans="1:9" x14ac:dyDescent="0.25">
      <c r="A1940" s="245" t="s">
        <v>386</v>
      </c>
      <c r="B1940" s="164" t="s">
        <v>10</v>
      </c>
      <c r="C1940" s="127" t="s">
        <v>164</v>
      </c>
      <c r="D1940" s="128" t="str">
        <f>_xlfn.XLOOKUP(C1940,'[1]Catálogo de actividades'!$B$5:$B$296,'[1]Catálogo de actividades'!$C$5:$C$296)</f>
        <v>OPL</v>
      </c>
      <c r="E1940" s="128" t="str">
        <f>_xlfn.XLOOKUP(C1940,'[1]Catálogo de actividades'!$B$5:$B$296,'[1]Catálogo de actividades'!$D$5:$D$296)</f>
        <v>OPL/UTIGyND/UTTyPDP/UTVOPL</v>
      </c>
      <c r="F1940" s="129" t="str">
        <f>_xlfn.XLOOKUP(C1940,'[1]Catálogo de actividades'!$B$5:$B$296,'[1]Catálogo de actividades'!$I$5:$I$296)</f>
        <v>OPL</v>
      </c>
      <c r="G1940" s="130" t="str">
        <f>_xlfn.XLOOKUP(C1940,'[1]Catálogo de actividades'!$B$5:$B$325,'[1]Catálogo de actividades'!$E$5:$E$325)</f>
        <v>11.14</v>
      </c>
      <c r="H1940" s="131">
        <v>45409</v>
      </c>
      <c r="I1940" s="131">
        <v>45409</v>
      </c>
    </row>
    <row r="1941" spans="1:9" x14ac:dyDescent="0.25">
      <c r="A1941" s="245" t="s">
        <v>386</v>
      </c>
      <c r="B1941" s="164" t="s">
        <v>10</v>
      </c>
      <c r="C1941" s="127" t="s">
        <v>165</v>
      </c>
      <c r="D1941" s="128" t="str">
        <f>_xlfn.XLOOKUP(C1941,'[1]Catálogo de actividades'!$B$5:$B$296,'[1]Catálogo de actividades'!$C$5:$C$296)</f>
        <v>OPL</v>
      </c>
      <c r="E1941" s="128" t="str">
        <f>_xlfn.XLOOKUP(C1941,'[1]Catálogo de actividades'!$B$5:$B$296,'[1]Catálogo de actividades'!$D$5:$D$296)</f>
        <v>CG</v>
      </c>
      <c r="F1941" s="129" t="str">
        <f>_xlfn.XLOOKUP(C1941,'[1]Catálogo de actividades'!$B$5:$B$296,'[1]Catálogo de actividades'!$I$5:$I$296)</f>
        <v>OPL</v>
      </c>
      <c r="G1941" s="130" t="str">
        <f>_xlfn.XLOOKUP(C1941,'[1]Catálogo de actividades'!$B$5:$B$325,'[1]Catálogo de actividades'!$E$5:$E$325)</f>
        <v>11.15</v>
      </c>
      <c r="H1941" s="131">
        <v>45441</v>
      </c>
      <c r="I1941" s="131">
        <v>45441</v>
      </c>
    </row>
    <row r="1942" spans="1:9" x14ac:dyDescent="0.25">
      <c r="A1942" s="245" t="s">
        <v>386</v>
      </c>
      <c r="B1942" s="164" t="s">
        <v>10</v>
      </c>
      <c r="C1942" s="127" t="s">
        <v>166</v>
      </c>
      <c r="D1942" s="128" t="str">
        <f>_xlfn.XLOOKUP(C1942,'[1]Catálogo de actividades'!$B$5:$B$296,'[1]Catálogo de actividades'!$C$5:$C$296)</f>
        <v>OPL</v>
      </c>
      <c r="E1942" s="128" t="str">
        <f>_xlfn.XLOOKUP(C1942,'[1]Catálogo de actividades'!$B$5:$B$296,'[1]Catálogo de actividades'!$D$5:$D$296)</f>
        <v>OPL/UTIGyND/UTTyPDP/UTVOPL</v>
      </c>
      <c r="F1942" s="129" t="str">
        <f>_xlfn.XLOOKUP(C1942,'[1]Catálogo de actividades'!$B$5:$B$296,'[1]Catálogo de actividades'!$I$5:$I$296)</f>
        <v>OPL</v>
      </c>
      <c r="G1942" s="130" t="str">
        <f>_xlfn.XLOOKUP(C1942,'[1]Catálogo de actividades'!$B$5:$B$325,'[1]Catálogo de actividades'!$E$5:$E$325)</f>
        <v>11.16</v>
      </c>
      <c r="H1942" s="131">
        <v>45442</v>
      </c>
      <c r="I1942" s="131">
        <v>45442</v>
      </c>
    </row>
    <row r="1943" spans="1:9" x14ac:dyDescent="0.25">
      <c r="A1943" s="205" t="s">
        <v>386</v>
      </c>
      <c r="B1943" s="164" t="s">
        <v>12</v>
      </c>
      <c r="C1943" s="133" t="s">
        <v>167</v>
      </c>
      <c r="D1943" s="128" t="str">
        <f>_xlfn.XLOOKUP(C1943,'[1]Catálogo de actividades'!$B$5:$B$296,'[1]Catálogo de actividades'!$C$5:$C$296)</f>
        <v>INE</v>
      </c>
      <c r="E1943" s="128" t="str">
        <f>_xlfn.XLOOKUP(C1943,'[1]Catálogo de actividades'!$B$5:$B$296,'[1]Catálogo de actividades'!$D$5:$D$296)</f>
        <v>UTSI</v>
      </c>
      <c r="F1943" s="129" t="str">
        <f>_xlfn.XLOOKUP(C1943,'[1]Catálogo de actividades'!$B$5:$B$296,'[1]Catálogo de actividades'!$I$5:$I$296)</f>
        <v>UTSI</v>
      </c>
      <c r="G1943" s="130" t="str">
        <f>_xlfn.XLOOKUP(C1943,'[1]Catálogo de actividades'!$B$5:$B$325,'[1]Catálogo de actividades'!$E$5:$E$325)</f>
        <v>13.1</v>
      </c>
      <c r="H1943" s="131">
        <v>45152</v>
      </c>
      <c r="I1943" s="131">
        <v>45152</v>
      </c>
    </row>
    <row r="1944" spans="1:9" x14ac:dyDescent="0.25">
      <c r="A1944" s="245" t="s">
        <v>386</v>
      </c>
      <c r="B1944" s="164" t="s">
        <v>12</v>
      </c>
      <c r="C1944" s="133" t="s">
        <v>168</v>
      </c>
      <c r="D1944" s="128" t="str">
        <f>_xlfn.XLOOKUP(C1944,'[1]Catálogo de actividades'!$B$5:$B$296,'[1]Catálogo de actividades'!$C$5:$C$296)</f>
        <v>INE</v>
      </c>
      <c r="E1944" s="128" t="str">
        <f>_xlfn.XLOOKUP(C1944,'[1]Catálogo de actividades'!$B$5:$B$296,'[1]Catálogo de actividades'!$D$5:$D$296)</f>
        <v>UTSI</v>
      </c>
      <c r="F1944" s="129" t="str">
        <f>_xlfn.XLOOKUP(C1944,'[1]Catálogo de actividades'!$B$5:$B$296,'[1]Catálogo de actividades'!$I$5:$I$296)</f>
        <v>UTSI</v>
      </c>
      <c r="G1944" s="130" t="str">
        <f>_xlfn.XLOOKUP(C1944,'[1]Catálogo de actividades'!$B$5:$B$325,'[1]Catálogo de actividades'!$E$5:$E$325)</f>
        <v>13.2</v>
      </c>
      <c r="H1944" s="131">
        <v>45180</v>
      </c>
      <c r="I1944" s="131">
        <v>45180</v>
      </c>
    </row>
    <row r="1945" spans="1:9" x14ac:dyDescent="0.25">
      <c r="A1945" s="205" t="s">
        <v>386</v>
      </c>
      <c r="B1945" s="164" t="s">
        <v>12</v>
      </c>
      <c r="C1945" s="127" t="s">
        <v>169</v>
      </c>
      <c r="D1945" s="128" t="str">
        <f>_xlfn.XLOOKUP(C1945,'[1]Catálogo de actividades'!$B$5:$B$296,'[1]Catálogo de actividades'!$C$5:$C$296)</f>
        <v>OPL</v>
      </c>
      <c r="E1945" s="128" t="str">
        <f>_xlfn.XLOOKUP(C1945,'[1]Catálogo de actividades'!$B$5:$B$296,'[1]Catálogo de actividades'!$D$5:$D$296)</f>
        <v>CG</v>
      </c>
      <c r="F1945" s="129" t="str">
        <f>_xlfn.XLOOKUP(C1945,'[1]Catálogo de actividades'!$B$5:$B$296,'[1]Catálogo de actividades'!$I$5:$I$296)</f>
        <v>OPL</v>
      </c>
      <c r="G1945" s="130" t="str">
        <f>_xlfn.XLOOKUP(C1945,'[1]Catálogo de actividades'!$B$5:$B$325,'[1]Catálogo de actividades'!$E$5:$E$325)</f>
        <v>13.3</v>
      </c>
      <c r="H1945" s="131">
        <v>45170</v>
      </c>
      <c r="I1945" s="131">
        <v>45205</v>
      </c>
    </row>
    <row r="1946" spans="1:9" x14ac:dyDescent="0.25">
      <c r="A1946" s="245" t="s">
        <v>386</v>
      </c>
      <c r="B1946" s="164" t="s">
        <v>12</v>
      </c>
      <c r="C1946" s="133" t="s">
        <v>170</v>
      </c>
      <c r="D1946" s="128" t="str">
        <f>_xlfn.XLOOKUP(C1946,'[1]Catálogo de actividades'!$B$5:$B$296,'[1]Catálogo de actividades'!$C$5:$C$296)</f>
        <v>INE</v>
      </c>
      <c r="E1946" s="128" t="str">
        <f>_xlfn.XLOOKUP(C1946,'[1]Catálogo de actividades'!$B$5:$B$296,'[1]Catálogo de actividades'!$D$5:$D$296)</f>
        <v>JLE</v>
      </c>
      <c r="F1946" s="129" t="str">
        <f>_xlfn.XLOOKUP(C1946,'[1]Catálogo de actividades'!$B$5:$B$296,'[1]Catálogo de actividades'!$I$5:$I$296)</f>
        <v>JLE</v>
      </c>
      <c r="G1946" s="130" t="str">
        <f>_xlfn.XLOOKUP(C1946,'[1]Catálogo de actividades'!$B$5:$B$325,'[1]Catálogo de actividades'!$E$5:$E$325)</f>
        <v>13.4</v>
      </c>
      <c r="H1946" s="131">
        <v>45184</v>
      </c>
      <c r="I1946" s="131">
        <v>45275</v>
      </c>
    </row>
    <row r="1947" spans="1:9" x14ac:dyDescent="0.25">
      <c r="A1947" s="245" t="s">
        <v>386</v>
      </c>
      <c r="B1947" s="164" t="s">
        <v>12</v>
      </c>
      <c r="C1947" s="133" t="s">
        <v>171</v>
      </c>
      <c r="D1947" s="128" t="str">
        <f>_xlfn.XLOOKUP(C1947,'[1]Catálogo de actividades'!$B$5:$B$296,'[1]Catálogo de actividades'!$C$5:$C$296)</f>
        <v>OPL</v>
      </c>
      <c r="E1947" s="128" t="str">
        <f>_xlfn.XLOOKUP(C1947,'[1]Catálogo de actividades'!$B$5:$B$296,'[1]Catálogo de actividades'!$D$5:$D$296)</f>
        <v>CG</v>
      </c>
      <c r="F1947" s="129" t="str">
        <f>_xlfn.XLOOKUP(C1947,'[1]Catálogo de actividades'!$B$5:$B$296,'[1]Catálogo de actividades'!$I$5:$I$296)</f>
        <v>OPL</v>
      </c>
      <c r="G1947" s="130" t="str">
        <f>_xlfn.XLOOKUP(C1947,'[1]Catálogo de actividades'!$B$5:$B$325,'[1]Catálogo de actividades'!$E$5:$E$325)</f>
        <v>13.5</v>
      </c>
      <c r="H1947" s="131">
        <v>45184</v>
      </c>
      <c r="I1947" s="131">
        <v>45275</v>
      </c>
    </row>
    <row r="1948" spans="1:9" x14ac:dyDescent="0.25">
      <c r="A1948" s="245" t="s">
        <v>386</v>
      </c>
      <c r="B1948" s="164" t="s">
        <v>12</v>
      </c>
      <c r="C1948" s="133" t="s">
        <v>172</v>
      </c>
      <c r="D1948" s="128" t="str">
        <f>_xlfn.XLOOKUP(C1948,'[1]Catálogo de actividades'!$B$5:$B$296,'[1]Catálogo de actividades'!$C$5:$C$296)</f>
        <v>INE</v>
      </c>
      <c r="E1948" s="128" t="str">
        <f>_xlfn.XLOOKUP(C1948,'[1]Catálogo de actividades'!$B$5:$B$296,'[1]Catálogo de actividades'!$D$5:$D$296)</f>
        <v>DEOE</v>
      </c>
      <c r="F1948" s="129" t="str">
        <f>_xlfn.XLOOKUP(C1948,'[1]Catálogo de actividades'!$B$5:$B$296,'[1]Catálogo de actividades'!$I$5:$I$296)</f>
        <v>DEOE</v>
      </c>
      <c r="G1948" s="130" t="str">
        <f>_xlfn.XLOOKUP(C1948,'[1]Catálogo de actividades'!$B$5:$B$325,'[1]Catálogo de actividades'!$E$5:$E$325)</f>
        <v>13.6</v>
      </c>
      <c r="H1948" s="131">
        <v>45229</v>
      </c>
      <c r="I1948" s="131">
        <v>45275</v>
      </c>
    </row>
    <row r="1949" spans="1:9" x14ac:dyDescent="0.25">
      <c r="A1949" s="245" t="s">
        <v>386</v>
      </c>
      <c r="B1949" s="164" t="s">
        <v>12</v>
      </c>
      <c r="C1949" s="127" t="s">
        <v>173</v>
      </c>
      <c r="D1949" s="128" t="str">
        <f>_xlfn.XLOOKUP(C1949,'[1]Catálogo de actividades'!$B$5:$B$296,'[1]Catálogo de actividades'!$C$5:$C$296)</f>
        <v>OPL</v>
      </c>
      <c r="E1949" s="128" t="str">
        <f>_xlfn.XLOOKUP(C1949,'[1]Catálogo de actividades'!$B$5:$B$296,'[1]Catálogo de actividades'!$D$5:$D$296)</f>
        <v>CG</v>
      </c>
      <c r="F1949" s="129" t="str">
        <f>_xlfn.XLOOKUP(C1949,'[1]Catálogo de actividades'!$B$5:$B$296,'[1]Catálogo de actividades'!$I$5:$I$296)</f>
        <v>OPL</v>
      </c>
      <c r="G1949" s="130" t="str">
        <f>_xlfn.XLOOKUP(C1949,'[1]Catálogo de actividades'!$B$5:$B$325,'[1]Catálogo de actividades'!$E$5:$E$325)</f>
        <v>13.7</v>
      </c>
      <c r="H1949" s="131">
        <v>45241</v>
      </c>
      <c r="I1949" s="131">
        <v>45291</v>
      </c>
    </row>
    <row r="1950" spans="1:9" x14ac:dyDescent="0.25">
      <c r="A1950" s="245" t="s">
        <v>386</v>
      </c>
      <c r="B1950" s="164" t="s">
        <v>12</v>
      </c>
      <c r="C1950" s="133" t="s">
        <v>174</v>
      </c>
      <c r="D1950" s="128" t="str">
        <f>_xlfn.XLOOKUP(C1950,'[1]Catálogo de actividades'!$B$5:$B$296,'[1]Catálogo de actividades'!$C$5:$C$296)</f>
        <v>OPL</v>
      </c>
      <c r="E1950" s="128" t="str">
        <f>_xlfn.XLOOKUP(C1950,'[1]Catálogo de actividades'!$B$5:$B$296,'[1]Catálogo de actividades'!$D$5:$D$296)</f>
        <v>CG</v>
      </c>
      <c r="F1950" s="129" t="str">
        <f>_xlfn.XLOOKUP(C1950,'[1]Catálogo de actividades'!$B$5:$B$296,'[1]Catálogo de actividades'!$I$5:$I$296)</f>
        <v>OPL</v>
      </c>
      <c r="G1950" s="130" t="str">
        <f>_xlfn.XLOOKUP(C1950,'[1]Catálogo de actividades'!$B$5:$B$325,'[1]Catálogo de actividades'!$E$5:$E$325)</f>
        <v>13.8</v>
      </c>
      <c r="H1950" s="131">
        <v>45256</v>
      </c>
      <c r="I1950" s="131">
        <v>45306</v>
      </c>
    </row>
    <row r="1951" spans="1:9" x14ac:dyDescent="0.25">
      <c r="A1951" s="245" t="s">
        <v>386</v>
      </c>
      <c r="B1951" s="164" t="s">
        <v>12</v>
      </c>
      <c r="C1951" s="155" t="s">
        <v>175</v>
      </c>
      <c r="D1951" s="128" t="str">
        <f>_xlfn.XLOOKUP(C1951,'[1]Catálogo de actividades'!$B$5:$B$296,'[1]Catálogo de actividades'!$C$5:$C$296)</f>
        <v>INE</v>
      </c>
      <c r="E1951" s="128" t="str">
        <f>_xlfn.XLOOKUP(C1951,'[1]Catálogo de actividades'!$B$5:$B$296,'[1]Catálogo de actividades'!$D$5:$D$296)</f>
        <v>DEOE</v>
      </c>
      <c r="F1951" s="129" t="str">
        <f>_xlfn.XLOOKUP(C1951,'[1]Catálogo de actividades'!$B$5:$B$296,'[1]Catálogo de actividades'!$I$5:$I$296)</f>
        <v>DEOE</v>
      </c>
      <c r="G1951" s="130" t="str">
        <f>_xlfn.XLOOKUP(C1951,'[1]Catálogo de actividades'!$B$5:$B$325,'[1]Catálogo de actividades'!$E$5:$E$325)</f>
        <v>13.9</v>
      </c>
      <c r="H1951" s="131">
        <v>45306</v>
      </c>
      <c r="I1951" s="131">
        <v>45443</v>
      </c>
    </row>
    <row r="1952" spans="1:9" x14ac:dyDescent="0.25">
      <c r="A1952" s="245" t="s">
        <v>386</v>
      </c>
      <c r="B1952" s="164" t="s">
        <v>12</v>
      </c>
      <c r="C1952" s="155" t="s">
        <v>176</v>
      </c>
      <c r="D1952" s="128" t="str">
        <f>_xlfn.XLOOKUP(C1952,'[1]Catálogo de actividades'!$B$5:$B$296,'[1]Catálogo de actividades'!$C$5:$C$296)</f>
        <v>OPL</v>
      </c>
      <c r="E1952" s="128" t="str">
        <f>_xlfn.XLOOKUP(C1952,'[1]Catálogo de actividades'!$B$5:$B$296,'[1]Catálogo de actividades'!$D$5:$D$296)</f>
        <v>CG</v>
      </c>
      <c r="F1952" s="129" t="str">
        <f>_xlfn.XLOOKUP(C1952,'[1]Catálogo de actividades'!$B$5:$B$296,'[1]Catálogo de actividades'!$I$5:$I$296)</f>
        <v>OPL</v>
      </c>
      <c r="G1952" s="130" t="str">
        <f>_xlfn.XLOOKUP(C1952,'[1]Catálogo de actividades'!$B$5:$B$325,'[1]Catálogo de actividades'!$E$5:$E$325)</f>
        <v>13.10</v>
      </c>
      <c r="H1952" s="131">
        <v>45439</v>
      </c>
      <c r="I1952" s="131">
        <v>45473</v>
      </c>
    </row>
    <row r="1953" spans="1:9" x14ac:dyDescent="0.25">
      <c r="A1953" s="245" t="s">
        <v>386</v>
      </c>
      <c r="B1953" s="164" t="s">
        <v>12</v>
      </c>
      <c r="C1953" s="153" t="s">
        <v>177</v>
      </c>
      <c r="D1953" s="128" t="str">
        <f>_xlfn.XLOOKUP(C1953,'[1]Catálogo de actividades'!$B$5:$B$296,'[1]Catálogo de actividades'!$C$5:$C$296)</f>
        <v>OPL</v>
      </c>
      <c r="E1953" s="128" t="str">
        <f>_xlfn.XLOOKUP(C1953,'[1]Catálogo de actividades'!$B$5:$B$296,'[1]Catálogo de actividades'!$D$5:$D$296)</f>
        <v>CG/OD</v>
      </c>
      <c r="F1953" s="129" t="str">
        <f>_xlfn.XLOOKUP(C1953,'[1]Catálogo de actividades'!$B$5:$B$296,'[1]Catálogo de actividades'!$I$5:$I$296)</f>
        <v>OPL</v>
      </c>
      <c r="G1953" s="130" t="str">
        <f>_xlfn.XLOOKUP(C1953,'[1]Catálogo de actividades'!$B$5:$B$325,'[1]Catálogo de actividades'!$E$5:$E$325)</f>
        <v>13.11</v>
      </c>
      <c r="H1953" s="131">
        <v>45352</v>
      </c>
      <c r="I1953" s="131">
        <v>45381</v>
      </c>
    </row>
    <row r="1954" spans="1:9" x14ac:dyDescent="0.25">
      <c r="A1954" s="245" t="s">
        <v>386</v>
      </c>
      <c r="B1954" s="164" t="s">
        <v>12</v>
      </c>
      <c r="C1954" s="153" t="s">
        <v>178</v>
      </c>
      <c r="D1954" s="128" t="str">
        <f>_xlfn.XLOOKUP(C1954,'[1]Catálogo de actividades'!$B$5:$B$296,'[1]Catálogo de actividades'!$C$5:$C$296)</f>
        <v>OPL</v>
      </c>
      <c r="E1954" s="128" t="str">
        <f>_xlfn.XLOOKUP(C1954,'[1]Catálogo de actividades'!$B$5:$B$296,'[1]Catálogo de actividades'!$D$5:$D$296)</f>
        <v>OD</v>
      </c>
      <c r="F1954" s="129" t="str">
        <f>_xlfn.XLOOKUP(C1954,'[1]Catálogo de actividades'!$B$5:$B$296,'[1]Catálogo de actividades'!$I$5:$I$296)</f>
        <v>OPL</v>
      </c>
      <c r="G1954" s="130" t="str">
        <f>_xlfn.XLOOKUP(C1954,'[1]Catálogo de actividades'!$B$5:$B$325,'[1]Catálogo de actividades'!$E$5:$E$325)</f>
        <v>13.12</v>
      </c>
      <c r="H1954" s="131">
        <v>45406</v>
      </c>
      <c r="I1954" s="131">
        <v>45420</v>
      </c>
    </row>
    <row r="1955" spans="1:9" x14ac:dyDescent="0.25">
      <c r="A1955" s="245" t="s">
        <v>386</v>
      </c>
      <c r="B1955" s="164" t="s">
        <v>12</v>
      </c>
      <c r="C1955" s="153" t="s">
        <v>179</v>
      </c>
      <c r="D1955" s="128" t="str">
        <f>_xlfn.XLOOKUP(C1955,'[1]Catálogo de actividades'!$B$5:$B$296,'[1]Catálogo de actividades'!$C$5:$C$296)</f>
        <v>OPL</v>
      </c>
      <c r="E1955" s="128" t="str">
        <f>_xlfn.XLOOKUP(C1955,'[1]Catálogo de actividades'!$B$5:$B$296,'[1]Catálogo de actividades'!$D$5:$D$296)</f>
        <v>CG/OD</v>
      </c>
      <c r="F1955" s="129" t="str">
        <f>_xlfn.XLOOKUP(C1955,'[1]Catálogo de actividades'!$B$5:$B$296,'[1]Catálogo de actividades'!$I$5:$I$296)</f>
        <v>OPL</v>
      </c>
      <c r="G1955" s="130" t="str">
        <f>_xlfn.XLOOKUP(C1955,'[1]Catálogo de actividades'!$B$5:$B$325,'[1]Catálogo de actividades'!$E$5:$E$325)</f>
        <v>13.13</v>
      </c>
      <c r="H1955" s="131">
        <v>45422</v>
      </c>
      <c r="I1955" s="131">
        <v>45430</v>
      </c>
    </row>
    <row r="1956" spans="1:9" x14ac:dyDescent="0.25">
      <c r="A1956" s="245" t="s">
        <v>386</v>
      </c>
      <c r="B1956" s="164" t="s">
        <v>12</v>
      </c>
      <c r="C1956" s="153" t="s">
        <v>180</v>
      </c>
      <c r="D1956" s="128" t="str">
        <f>_xlfn.XLOOKUP(C1956,'[1]Catálogo de actividades'!$B$5:$B$296,'[1]Catálogo de actividades'!$C$5:$C$296)</f>
        <v>OPL</v>
      </c>
      <c r="E1956" s="128" t="str">
        <f>_xlfn.XLOOKUP(C1956,'[1]Catálogo de actividades'!$B$5:$B$296,'[1]Catálogo de actividades'!$D$5:$D$296)</f>
        <v>CG/OD</v>
      </c>
      <c r="F1956" s="129" t="str">
        <f>_xlfn.XLOOKUP(C1956,'[1]Catálogo de actividades'!$B$5:$B$296,'[1]Catálogo de actividades'!$I$5:$I$296)</f>
        <v>OPL</v>
      </c>
      <c r="G1956" s="130" t="str">
        <f>_xlfn.XLOOKUP(C1956,'[1]Catálogo de actividades'!$B$5:$B$325,'[1]Catálogo de actividades'!$E$5:$E$325)</f>
        <v>13.14</v>
      </c>
      <c r="H1956" s="131">
        <v>45422</v>
      </c>
      <c r="I1956" s="131">
        <v>45436</v>
      </c>
    </row>
    <row r="1957" spans="1:9" x14ac:dyDescent="0.25">
      <c r="A1957" s="245" t="s">
        <v>386</v>
      </c>
      <c r="B1957" s="164" t="s">
        <v>12</v>
      </c>
      <c r="C1957" s="153" t="s">
        <v>181</v>
      </c>
      <c r="D1957" s="128" t="str">
        <f>_xlfn.XLOOKUP(C1957,'[1]Catálogo de actividades'!$B$5:$B$296,'[1]Catálogo de actividades'!$C$5:$C$296)</f>
        <v>OPL</v>
      </c>
      <c r="E1957" s="128" t="str">
        <f>_xlfn.XLOOKUP(C1957,'[1]Catálogo de actividades'!$B$5:$B$296,'[1]Catálogo de actividades'!$D$5:$D$296)</f>
        <v>OD</v>
      </c>
      <c r="F1957" s="129" t="str">
        <f>_xlfn.XLOOKUP(C1957,'[1]Catálogo de actividades'!$B$5:$B$296,'[1]Catálogo de actividades'!$I$5:$I$296)</f>
        <v>OPL</v>
      </c>
      <c r="G1957" s="130" t="str">
        <f>_xlfn.XLOOKUP(C1957,'[1]Catálogo de actividades'!$B$5:$B$325,'[1]Catálogo de actividades'!$E$5:$E$325)</f>
        <v>13.15</v>
      </c>
      <c r="H1957" s="131">
        <v>45439</v>
      </c>
      <c r="I1957" s="131">
        <v>45443</v>
      </c>
    </row>
    <row r="1958" spans="1:9" x14ac:dyDescent="0.25">
      <c r="A1958" s="245" t="s">
        <v>386</v>
      </c>
      <c r="B1958" s="164" t="s">
        <v>13</v>
      </c>
      <c r="C1958" s="153" t="s">
        <v>182</v>
      </c>
      <c r="D1958" s="128" t="str">
        <f>_xlfn.XLOOKUP(C1958,'[1]Catálogo de actividades'!$B$5:$B$296,'[1]Catálogo de actividades'!$C$5:$C$296)</f>
        <v>INE</v>
      </c>
      <c r="E1958" s="128" t="str">
        <f>_xlfn.XLOOKUP(C1958,'[1]Catálogo de actividades'!$B$5:$B$296,'[1]Catálogo de actividades'!$D$5:$D$296)</f>
        <v>COE</v>
      </c>
      <c r="F1958" s="129" t="str">
        <f>_xlfn.XLOOKUP(C1958,'[1]Catálogo de actividades'!$B$5:$B$296,'[1]Catálogo de actividades'!$I$5:$I$296)</f>
        <v>DEOE</v>
      </c>
      <c r="G1958" s="130" t="str">
        <f>_xlfn.XLOOKUP(C1958,'[1]Catálogo de actividades'!$B$5:$B$325,'[1]Catálogo de actividades'!$E$5:$E$325)</f>
        <v>14.1</v>
      </c>
      <c r="H1958" s="131">
        <v>45108</v>
      </c>
      <c r="I1958" s="131">
        <v>45138</v>
      </c>
    </row>
    <row r="1959" spans="1:9" x14ac:dyDescent="0.25">
      <c r="A1959" s="245" t="s">
        <v>386</v>
      </c>
      <c r="B1959" s="164" t="s">
        <v>13</v>
      </c>
      <c r="C1959" s="153" t="s">
        <v>183</v>
      </c>
      <c r="D1959" s="128" t="str">
        <f>_xlfn.XLOOKUP(C1959,'[1]Catálogo de actividades'!$B$5:$B$296,'[1]Catálogo de actividades'!$C$5:$C$296)</f>
        <v>INE</v>
      </c>
      <c r="E1959" s="128" t="str">
        <f>_xlfn.XLOOKUP(C1959,'[1]Catálogo de actividades'!$B$5:$B$296,'[1]Catálogo de actividades'!$D$5:$D$296)</f>
        <v>CG</v>
      </c>
      <c r="F1959" s="129" t="str">
        <f>_xlfn.XLOOKUP(C1959,'[1]Catálogo de actividades'!$B$5:$B$296,'[1]Catálogo de actividades'!$I$5:$I$296)</f>
        <v>DEOE</v>
      </c>
      <c r="G1959" s="130" t="str">
        <f>_xlfn.XLOOKUP(C1959,'[1]Catálogo de actividades'!$B$5:$B$325,'[1]Catálogo de actividades'!$E$5:$E$325)</f>
        <v>14.2</v>
      </c>
      <c r="H1959" s="131">
        <v>45352</v>
      </c>
      <c r="I1959" s="131">
        <v>45382</v>
      </c>
    </row>
    <row r="1960" spans="1:9" x14ac:dyDescent="0.25">
      <c r="A1960" s="245" t="s">
        <v>386</v>
      </c>
      <c r="B1960" s="164" t="s">
        <v>13</v>
      </c>
      <c r="C1960" s="153" t="s">
        <v>184</v>
      </c>
      <c r="D1960" s="128" t="str">
        <f>_xlfn.XLOOKUP(C1960,'[1]Catálogo de actividades'!$B$5:$B$296,'[1]Catálogo de actividades'!$C$5:$C$296)</f>
        <v>INE</v>
      </c>
      <c r="E1960" s="128" t="str">
        <f>_xlfn.XLOOKUP(C1960,'[1]Catálogo de actividades'!$B$5:$B$296,'[1]Catálogo de actividades'!$D$5:$D$296)</f>
        <v>CCOE</v>
      </c>
      <c r="F1960" s="129" t="str">
        <f>_xlfn.XLOOKUP(C1960,'[1]Catálogo de actividades'!$B$5:$B$296,'[1]Catálogo de actividades'!$I$5:$I$296)</f>
        <v>DEOE</v>
      </c>
      <c r="G1960" s="130" t="str">
        <f>_xlfn.XLOOKUP(C1960,'[1]Catálogo de actividades'!$B$5:$B$325,'[1]Catálogo de actividades'!$E$5:$E$325)</f>
        <v>14.3</v>
      </c>
      <c r="H1960" s="131">
        <v>45352</v>
      </c>
      <c r="I1960" s="131">
        <v>45382</v>
      </c>
    </row>
    <row r="1961" spans="1:9" x14ac:dyDescent="0.25">
      <c r="A1961" s="245" t="s">
        <v>386</v>
      </c>
      <c r="B1961" s="164" t="s">
        <v>13</v>
      </c>
      <c r="C1961" s="155" t="s">
        <v>185</v>
      </c>
      <c r="D1961" s="128" t="str">
        <f>_xlfn.XLOOKUP(C1961,'[1]Catálogo de actividades'!$B$5:$B$296,'[1]Catálogo de actividades'!$C$5:$C$296)</f>
        <v>INE</v>
      </c>
      <c r="E1961" s="128" t="str">
        <f>_xlfn.XLOOKUP(C1961,'[1]Catálogo de actividades'!$B$5:$B$296,'[1]Catálogo de actividades'!$D$5:$D$296)</f>
        <v>DEOE</v>
      </c>
      <c r="F1961" s="129" t="str">
        <f>_xlfn.XLOOKUP(C1961,'[1]Catálogo de actividades'!$B$5:$B$296,'[1]Catálogo de actividades'!$I$5:$I$296)</f>
        <v>DEOE</v>
      </c>
      <c r="G1961" s="130" t="str">
        <f>_xlfn.XLOOKUP(C1961,'[1]Catálogo de actividades'!$B$5:$B$325,'[1]Catálogo de actividades'!$E$5:$E$325)</f>
        <v>14.4</v>
      </c>
      <c r="H1961" s="131">
        <v>45383</v>
      </c>
      <c r="I1961" s="131">
        <v>45399</v>
      </c>
    </row>
    <row r="1962" spans="1:9" x14ac:dyDescent="0.25">
      <c r="A1962" s="245" t="s">
        <v>386</v>
      </c>
      <c r="B1962" s="164" t="s">
        <v>13</v>
      </c>
      <c r="C1962" s="153" t="s">
        <v>186</v>
      </c>
      <c r="D1962" s="128" t="str">
        <f>_xlfn.XLOOKUP(C1962,'[1]Catálogo de actividades'!$B$5:$B$296,'[1]Catálogo de actividades'!$C$5:$C$296)</f>
        <v>INE/OPL</v>
      </c>
      <c r="E1962" s="128" t="str">
        <f>_xlfn.XLOOKUP(C1962,'[1]Catálogo de actividades'!$B$5:$B$296,'[1]Catálogo de actividades'!$D$5:$D$296)</f>
        <v>DEOE/OD</v>
      </c>
      <c r="F1962" s="129" t="str">
        <f>_xlfn.XLOOKUP(C1962,'[1]Catálogo de actividades'!$B$5:$B$296,'[1]Catálogo de actividades'!$I$5:$I$296)</f>
        <v>DEOE</v>
      </c>
      <c r="G1962" s="130" t="str">
        <f>_xlfn.XLOOKUP(C1962,'[1]Catálogo de actividades'!$B$5:$B$325,'[1]Catálogo de actividades'!$E$5:$E$325)</f>
        <v>14.5</v>
      </c>
      <c r="H1962" s="131">
        <v>45407</v>
      </c>
      <c r="I1962" s="131">
        <v>45407</v>
      </c>
    </row>
    <row r="1963" spans="1:9" x14ac:dyDescent="0.25">
      <c r="A1963" s="245" t="s">
        <v>386</v>
      </c>
      <c r="B1963" s="164" t="s">
        <v>13</v>
      </c>
      <c r="C1963" s="127" t="s">
        <v>187</v>
      </c>
      <c r="D1963" s="128" t="str">
        <f>_xlfn.XLOOKUP(C1963,'[1]Catálogo de actividades'!$B$5:$B$296,'[1]Catálogo de actividades'!$C$5:$C$296)</f>
        <v>INE/OPL</v>
      </c>
      <c r="E1963" s="128" t="str">
        <f>_xlfn.XLOOKUP(C1963,'[1]Catálogo de actividades'!$B$5:$B$296,'[1]Catálogo de actividades'!$D$5:$D$296)</f>
        <v>DEOE/OD</v>
      </c>
      <c r="F1963" s="129" t="str">
        <f>_xlfn.XLOOKUP(C1963,'[1]Catálogo de actividades'!$B$5:$B$296,'[1]Catálogo de actividades'!$I$5:$I$296)</f>
        <v>DEOE</v>
      </c>
      <c r="G1963" s="130" t="str">
        <f>_xlfn.XLOOKUP(C1963,'[1]Catálogo de actividades'!$B$5:$B$325,'[1]Catálogo de actividades'!$E$5:$E$325)</f>
        <v>14.6</v>
      </c>
      <c r="H1963" s="131">
        <v>45417</v>
      </c>
      <c r="I1963" s="131">
        <v>45417</v>
      </c>
    </row>
    <row r="1964" spans="1:9" x14ac:dyDescent="0.25">
      <c r="A1964" s="245" t="s">
        <v>386</v>
      </c>
      <c r="B1964" s="164" t="s">
        <v>13</v>
      </c>
      <c r="C1964" s="153" t="s">
        <v>188</v>
      </c>
      <c r="D1964" s="128" t="str">
        <f>_xlfn.XLOOKUP(C1964,'[1]Catálogo de actividades'!$B$5:$B$296,'[1]Catálogo de actividades'!$C$5:$C$296)</f>
        <v>INE/OPL</v>
      </c>
      <c r="E1964" s="128" t="str">
        <f>_xlfn.XLOOKUP(C1964,'[1]Catálogo de actividades'!$B$5:$B$296,'[1]Catálogo de actividades'!$D$5:$D$296)</f>
        <v>DEOE/OD</v>
      </c>
      <c r="F1964" s="129" t="str">
        <f>_xlfn.XLOOKUP(C1964,'[1]Catálogo de actividades'!$B$5:$B$296,'[1]Catálogo de actividades'!$I$5:$I$296)</f>
        <v>DEOE</v>
      </c>
      <c r="G1964" s="130" t="str">
        <f>_xlfn.XLOOKUP(C1964,'[1]Catálogo de actividades'!$B$5:$B$325,'[1]Catálogo de actividades'!$E$5:$E$325)</f>
        <v>14.7</v>
      </c>
      <c r="H1964" s="131">
        <v>45431</v>
      </c>
      <c r="I1964" s="131">
        <v>45431</v>
      </c>
    </row>
    <row r="1965" spans="1:9" x14ac:dyDescent="0.25">
      <c r="A1965" s="245" t="s">
        <v>386</v>
      </c>
      <c r="B1965" s="164" t="s">
        <v>13</v>
      </c>
      <c r="C1965" s="133" t="s">
        <v>13</v>
      </c>
      <c r="D1965" s="128" t="str">
        <f>_xlfn.XLOOKUP(C1965,'[1]Catálogo de actividades'!$B$5:$B$296,'[1]Catálogo de actividades'!$C$5:$C$296)</f>
        <v>OPL</v>
      </c>
      <c r="E1965" s="128" t="str">
        <f>_xlfn.XLOOKUP(C1965,'[1]Catálogo de actividades'!$B$5:$B$296,'[1]Catálogo de actividades'!$D$5:$D$296)</f>
        <v>CG/OD</v>
      </c>
      <c r="F1965" s="129" t="str">
        <f>_xlfn.XLOOKUP(C1965,'[1]Catálogo de actividades'!$B$5:$B$296,'[1]Catálogo de actividades'!$I$5:$I$296)</f>
        <v>OPL</v>
      </c>
      <c r="G1965" s="130" t="str">
        <f>_xlfn.XLOOKUP(C1965,'[1]Catálogo de actividades'!$B$5:$B$325,'[1]Catálogo de actividades'!$E$5:$E$325)</f>
        <v>14.8</v>
      </c>
      <c r="H1965" s="131">
        <v>45445</v>
      </c>
      <c r="I1965" s="131">
        <v>45445</v>
      </c>
    </row>
    <row r="1966" spans="1:9" x14ac:dyDescent="0.25">
      <c r="A1966" s="245" t="s">
        <v>386</v>
      </c>
      <c r="B1966" s="164" t="s">
        <v>14</v>
      </c>
      <c r="C1966" s="127" t="s">
        <v>189</v>
      </c>
      <c r="D1966" s="128" t="str">
        <f>_xlfn.XLOOKUP(C1966,'[1]Catálogo de actividades'!$B$5:$B$296,'[1]Catálogo de actividades'!$C$5:$C$296)</f>
        <v>OPL</v>
      </c>
      <c r="E1966" s="128" t="str">
        <f>_xlfn.XLOOKUP(C1966,'[1]Catálogo de actividades'!$B$5:$B$296,'[1]Catálogo de actividades'!$D$5:$D$296)</f>
        <v>CG/OD</v>
      </c>
      <c r="F1966" s="129" t="str">
        <f>_xlfn.XLOOKUP(C1966,'[1]Catálogo de actividades'!$B$5:$B$296,'[1]Catálogo de actividades'!$I$5:$I$296)</f>
        <v>OPL</v>
      </c>
      <c r="G1966" s="130" t="str">
        <f>_xlfn.XLOOKUP(C1966,'[1]Catálogo de actividades'!$B$5:$B$325,'[1]Catálogo de actividades'!$E$5:$E$325)</f>
        <v>15.1</v>
      </c>
      <c r="H1966" s="131">
        <v>45323</v>
      </c>
      <c r="I1966" s="131">
        <v>45351</v>
      </c>
    </row>
    <row r="1967" spans="1:9" x14ac:dyDescent="0.25">
      <c r="A1967" s="245" t="s">
        <v>386</v>
      </c>
      <c r="B1967" s="164" t="s">
        <v>14</v>
      </c>
      <c r="C1967" s="127" t="s">
        <v>190</v>
      </c>
      <c r="D1967" s="128" t="str">
        <f>_xlfn.XLOOKUP(C1967,'[1]Catálogo de actividades'!$B$5:$B$296,'[1]Catálogo de actividades'!$C$5:$C$296)</f>
        <v>INE/OPL</v>
      </c>
      <c r="E1967" s="128" t="str">
        <f>_xlfn.XLOOKUP(C1967,'[1]Catálogo de actividades'!$B$5:$B$296,'[1]Catálogo de actividades'!$D$5:$D$296)</f>
        <v>JLE/JDE/OD</v>
      </c>
      <c r="F1967" s="129" t="str">
        <f>_xlfn.XLOOKUP(C1967,'[1]Catálogo de actividades'!$B$5:$B$296,'[1]Catálogo de actividades'!$I$5:$I$296)</f>
        <v>JLE</v>
      </c>
      <c r="G1967" s="130" t="str">
        <f>_xlfn.XLOOKUP(C1967,'[1]Catálogo de actividades'!$B$5:$B$325,'[1]Catálogo de actividades'!$E$5:$E$325)</f>
        <v>15.2</v>
      </c>
      <c r="H1967" s="131">
        <v>45352</v>
      </c>
      <c r="I1967" s="131">
        <v>45366</v>
      </c>
    </row>
    <row r="1968" spans="1:9" x14ac:dyDescent="0.25">
      <c r="A1968" s="245" t="s">
        <v>386</v>
      </c>
      <c r="B1968" s="164" t="s">
        <v>14</v>
      </c>
      <c r="C1968" s="127" t="s">
        <v>191</v>
      </c>
      <c r="D1968" s="128" t="str">
        <f>_xlfn.XLOOKUP(C1968,'[1]Catálogo de actividades'!$B$5:$B$296,'[1]Catálogo de actividades'!$C$5:$C$296)</f>
        <v>OPL</v>
      </c>
      <c r="E1968" s="128" t="str">
        <f>_xlfn.XLOOKUP(C1968,'[1]Catálogo de actividades'!$B$5:$B$296,'[1]Catálogo de actividades'!$D$5:$D$296)</f>
        <v>OD</v>
      </c>
      <c r="F1968" s="129" t="str">
        <f>_xlfn.XLOOKUP(C1968,'[1]Catálogo de actividades'!$B$5:$B$296,'[1]Catálogo de actividades'!$I$5:$I$296)</f>
        <v>OPL</v>
      </c>
      <c r="G1968" s="130" t="str">
        <f>_xlfn.XLOOKUP(C1968,'[1]Catálogo de actividades'!$B$5:$B$325,'[1]Catálogo de actividades'!$E$5:$E$325)</f>
        <v>15.3</v>
      </c>
      <c r="H1968" s="131">
        <v>45352</v>
      </c>
      <c r="I1968" s="131">
        <v>45382</v>
      </c>
    </row>
    <row r="1969" spans="1:9" x14ac:dyDescent="0.25">
      <c r="A1969" s="245" t="s">
        <v>386</v>
      </c>
      <c r="B1969" s="164" t="s">
        <v>14</v>
      </c>
      <c r="C1969" s="127" t="s">
        <v>192</v>
      </c>
      <c r="D1969" s="128" t="str">
        <f>_xlfn.XLOOKUP(C1969,'[1]Catálogo de actividades'!$B$5:$B$296,'[1]Catálogo de actividades'!$C$5:$C$296)</f>
        <v>OPL</v>
      </c>
      <c r="E1969" s="128" t="str">
        <f>_xlfn.XLOOKUP(C1969,'[1]Catálogo de actividades'!$B$5:$B$296,'[1]Catálogo de actividades'!$D$5:$D$296)</f>
        <v>CG/OD</v>
      </c>
      <c r="F1969" s="129" t="str">
        <f>_xlfn.XLOOKUP(C1969,'[1]Catálogo de actividades'!$B$5:$B$296,'[1]Catálogo de actividades'!$I$5:$I$296)</f>
        <v>OPL</v>
      </c>
      <c r="G1969" s="130" t="str">
        <f>_xlfn.XLOOKUP(C1969,'[1]Catálogo de actividades'!$B$5:$B$325,'[1]Catálogo de actividades'!$E$5:$E$325)</f>
        <v>15.4</v>
      </c>
      <c r="H1969" s="131">
        <v>45352</v>
      </c>
      <c r="I1969" s="131">
        <v>45381</v>
      </c>
    </row>
    <row r="1970" spans="1:9" x14ac:dyDescent="0.25">
      <c r="A1970" s="245" t="s">
        <v>386</v>
      </c>
      <c r="B1970" s="164" t="s">
        <v>14</v>
      </c>
      <c r="C1970" s="127" t="s">
        <v>193</v>
      </c>
      <c r="D1970" s="128" t="str">
        <f>_xlfn.XLOOKUP(C1970,'[1]Catálogo de actividades'!$B$5:$B$296,'[1]Catálogo de actividades'!$C$5:$C$296)</f>
        <v>INE</v>
      </c>
      <c r="E1970" s="128" t="str">
        <f>_xlfn.XLOOKUP(C1970,'[1]Catálogo de actividades'!$B$5:$B$296,'[1]Catálogo de actividades'!$D$5:$D$296)</f>
        <v>JLE/JDE</v>
      </c>
      <c r="F1970" s="129" t="str">
        <f>_xlfn.XLOOKUP(C1970,'[1]Catálogo de actividades'!$B$5:$B$296,'[1]Catálogo de actividades'!$I$5:$I$296)</f>
        <v>JLE</v>
      </c>
      <c r="G1970" s="130" t="str">
        <f>_xlfn.XLOOKUP(C1970,'[1]Catálogo de actividades'!$B$5:$B$325,'[1]Catálogo de actividades'!$E$5:$E$325)</f>
        <v>15.5</v>
      </c>
      <c r="H1970" s="131">
        <v>45369</v>
      </c>
      <c r="I1970" s="131">
        <v>45373</v>
      </c>
    </row>
    <row r="1971" spans="1:9" x14ac:dyDescent="0.25">
      <c r="A1971" s="245" t="s">
        <v>386</v>
      </c>
      <c r="B1971" s="164" t="s">
        <v>14</v>
      </c>
      <c r="C1971" s="127" t="s">
        <v>194</v>
      </c>
      <c r="D1971" s="128" t="str">
        <f>_xlfn.XLOOKUP(C1971,'[1]Catálogo de actividades'!$B$5:$B$296,'[1]Catálogo de actividades'!$C$5:$C$296)</f>
        <v>INE/OPL</v>
      </c>
      <c r="E1971" s="128" t="str">
        <f>_xlfn.XLOOKUP(C1971,'[1]Catálogo de actividades'!$B$5:$B$296,'[1]Catálogo de actividades'!$D$5:$D$296)</f>
        <v>JLE/JDE/OD</v>
      </c>
      <c r="F1971" s="129" t="str">
        <f>_xlfn.XLOOKUP(C1971,'[1]Catálogo de actividades'!$B$5:$B$296,'[1]Catálogo de actividades'!$I$5:$I$296)</f>
        <v>OPL</v>
      </c>
      <c r="G1971" s="130" t="str">
        <f>_xlfn.XLOOKUP(C1971,'[1]Catálogo de actividades'!$B$5:$B$325,'[1]Catálogo de actividades'!$E$5:$E$325)</f>
        <v>15.6</v>
      </c>
      <c r="H1971" s="131">
        <v>45383</v>
      </c>
      <c r="I1971" s="131">
        <v>45388</v>
      </c>
    </row>
    <row r="1972" spans="1:9" x14ac:dyDescent="0.25">
      <c r="A1972" s="245" t="s">
        <v>386</v>
      </c>
      <c r="B1972" s="164" t="s">
        <v>15</v>
      </c>
      <c r="C1972" s="127" t="s">
        <v>195</v>
      </c>
      <c r="D1972" s="128" t="str">
        <f>_xlfn.XLOOKUP(C1972,'[1]Catálogo de actividades'!$B$5:$B$296,'[1]Catálogo de actividades'!$C$5:$C$296)</f>
        <v>INE</v>
      </c>
      <c r="E1972" s="128" t="str">
        <f>_xlfn.XLOOKUP(C1972,'[1]Catálogo de actividades'!$B$5:$B$296,'[1]Catálogo de actividades'!$D$5:$D$296)</f>
        <v>CL</v>
      </c>
      <c r="F1972" s="129" t="str">
        <f>_xlfn.XLOOKUP(C1972,'[1]Catálogo de actividades'!$B$5:$B$296,'[1]Catálogo de actividades'!$I$5:$I$296)</f>
        <v>JLE</v>
      </c>
      <c r="G1972" s="130" t="str">
        <f>_xlfn.XLOOKUP(C1972,'[1]Catálogo de actividades'!$B$5:$B$325,'[1]Catálogo de actividades'!$E$5:$E$325)</f>
        <v>16.1</v>
      </c>
      <c r="H1972" s="131">
        <v>45367</v>
      </c>
      <c r="I1972" s="131">
        <v>45382</v>
      </c>
    </row>
    <row r="1973" spans="1:9" x14ac:dyDescent="0.25">
      <c r="A1973" s="245" t="s">
        <v>386</v>
      </c>
      <c r="B1973" s="164" t="s">
        <v>15</v>
      </c>
      <c r="C1973" s="127" t="s">
        <v>196</v>
      </c>
      <c r="D1973" s="128" t="str">
        <f>_xlfn.XLOOKUP(C1973,'[1]Catálogo de actividades'!$B$5:$B$296,'[1]Catálogo de actividades'!$C$5:$C$296)</f>
        <v>OPL</v>
      </c>
      <c r="E1973" s="128" t="str">
        <f>_xlfn.XLOOKUP(C1973,'[1]Catálogo de actividades'!$B$5:$B$296,'[1]Catálogo de actividades'!$D$5:$D$296)</f>
        <v>CG</v>
      </c>
      <c r="F1973" s="129" t="str">
        <f>_xlfn.XLOOKUP(C1973,'[1]Catálogo de actividades'!$B$5:$B$296,'[1]Catálogo de actividades'!$I$5:$I$296)</f>
        <v>OPL</v>
      </c>
      <c r="G1973" s="130" t="str">
        <f>_xlfn.XLOOKUP(C1973,'[1]Catálogo de actividades'!$B$5:$B$325,'[1]Catálogo de actividades'!$E$5:$E$325)</f>
        <v>16.2</v>
      </c>
      <c r="H1973" s="131">
        <v>45383</v>
      </c>
      <c r="I1973" s="131">
        <v>45397</v>
      </c>
    </row>
    <row r="1974" spans="1:9" x14ac:dyDescent="0.25">
      <c r="A1974" s="245" t="s">
        <v>386</v>
      </c>
      <c r="B1974" s="164" t="s">
        <v>15</v>
      </c>
      <c r="C1974" s="178" t="s">
        <v>197</v>
      </c>
      <c r="D1974" s="128" t="str">
        <f>_xlfn.XLOOKUP(C1974,'[1]Catálogo de actividades'!$B$5:$B$296,'[1]Catálogo de actividades'!$C$5:$C$296)</f>
        <v>INE/OPL</v>
      </c>
      <c r="E1974" s="128" t="str">
        <f>_xlfn.XLOOKUP(C1974,'[1]Catálogo de actividades'!$B$5:$B$296,'[1]Catálogo de actividades'!$D$5:$D$296)</f>
        <v>CD/OD</v>
      </c>
      <c r="F1974" s="129" t="str">
        <f>_xlfn.XLOOKUP(C1974,'[1]Catálogo de actividades'!$B$5:$B$296,'[1]Catálogo de actividades'!$I$5:$I$296)</f>
        <v>JLE</v>
      </c>
      <c r="G1974" s="130" t="str">
        <f>_xlfn.XLOOKUP(C1974,'[1]Catálogo de actividades'!$B$5:$B$325,'[1]Catálogo de actividades'!$E$5:$E$325)</f>
        <v>16.3</v>
      </c>
      <c r="H1974" s="131">
        <v>45383</v>
      </c>
      <c r="I1974" s="131">
        <v>45397</v>
      </c>
    </row>
    <row r="1975" spans="1:9" x14ac:dyDescent="0.25">
      <c r="A1975" s="245" t="s">
        <v>386</v>
      </c>
      <c r="B1975" s="164" t="s">
        <v>15</v>
      </c>
      <c r="C1975" s="127" t="s">
        <v>198</v>
      </c>
      <c r="D1975" s="128" t="str">
        <f>_xlfn.XLOOKUP(C1975,'[1]Catálogo de actividades'!$B$5:$B$296,'[1]Catálogo de actividades'!$C$5:$C$296)</f>
        <v>INE</v>
      </c>
      <c r="E1975" s="128" t="str">
        <f>_xlfn.XLOOKUP(C1975,'[1]Catálogo de actividades'!$B$5:$B$296,'[1]Catálogo de actividades'!$D$5:$D$296)</f>
        <v>CD</v>
      </c>
      <c r="F1975" s="129" t="str">
        <f>_xlfn.XLOOKUP(C1975,'[1]Catálogo de actividades'!$B$5:$B$296,'[1]Catálogo de actividades'!$I$5:$I$296)</f>
        <v>DEOE</v>
      </c>
      <c r="G1975" s="130" t="str">
        <f>_xlfn.XLOOKUP(C1975,'[1]Catálogo de actividades'!$B$5:$B$325,'[1]Catálogo de actividades'!$E$5:$E$325)</f>
        <v>16.4</v>
      </c>
      <c r="H1975" s="131">
        <v>45402</v>
      </c>
      <c r="I1975" s="131">
        <v>45412</v>
      </c>
    </row>
    <row r="1976" spans="1:9" x14ac:dyDescent="0.25">
      <c r="A1976" s="245" t="s">
        <v>386</v>
      </c>
      <c r="B1976" s="164" t="s">
        <v>15</v>
      </c>
      <c r="C1976" s="127" t="s">
        <v>199</v>
      </c>
      <c r="D1976" s="128" t="str">
        <f>_xlfn.XLOOKUP(C1976,'[1]Catálogo de actividades'!$B$5:$B$296,'[1]Catálogo de actividades'!$C$5:$C$296)</f>
        <v>INE</v>
      </c>
      <c r="E1976" s="128" t="str">
        <f>_xlfn.XLOOKUP(C1976,'[1]Catálogo de actividades'!$B$5:$B$296,'[1]Catálogo de actividades'!$D$5:$D$296)</f>
        <v>CL/CD</v>
      </c>
      <c r="F1976" s="129" t="str">
        <f>_xlfn.XLOOKUP(C1976,'[1]Catálogo de actividades'!$B$5:$B$296,'[1]Catálogo de actividades'!$I$5:$I$296)</f>
        <v>DEOE</v>
      </c>
      <c r="G1976" s="130" t="str">
        <f>_xlfn.XLOOKUP(C1976,'[1]Catálogo de actividades'!$B$5:$B$325,'[1]Catálogo de actividades'!$E$5:$E$325)</f>
        <v>16.5</v>
      </c>
      <c r="H1976" s="131">
        <v>45410</v>
      </c>
      <c r="I1976" s="131">
        <v>45442</v>
      </c>
    </row>
    <row r="1977" spans="1:9" x14ac:dyDescent="0.25">
      <c r="A1977" s="245" t="s">
        <v>386</v>
      </c>
      <c r="B1977" s="164" t="s">
        <v>15</v>
      </c>
      <c r="C1977" s="127" t="s">
        <v>200</v>
      </c>
      <c r="D1977" s="128" t="str">
        <f>_xlfn.XLOOKUP(C1977,'[1]Catálogo de actividades'!$B$5:$B$296,'[1]Catálogo de actividades'!$C$5:$C$296)</f>
        <v>INE</v>
      </c>
      <c r="E1977" s="128" t="str">
        <f>_xlfn.XLOOKUP(C1977,'[1]Catálogo de actividades'!$B$5:$B$296,'[1]Catálogo de actividades'!$D$5:$D$296)</f>
        <v>CL/CD</v>
      </c>
      <c r="F1977" s="129" t="str">
        <f>_xlfn.XLOOKUP(C1977,'[1]Catálogo de actividades'!$B$5:$B$296,'[1]Catálogo de actividades'!$I$5:$I$296)</f>
        <v>DEOE</v>
      </c>
      <c r="G1977" s="130" t="str">
        <f>_xlfn.XLOOKUP(C1977,'[1]Catálogo de actividades'!$B$5:$B$325,'[1]Catálogo de actividades'!$E$5:$E$325)</f>
        <v>16.6</v>
      </c>
      <c r="H1977" s="131">
        <v>45410</v>
      </c>
      <c r="I1977" s="131">
        <v>45443</v>
      </c>
    </row>
    <row r="1978" spans="1:9" x14ac:dyDescent="0.25">
      <c r="A1978" s="245" t="s">
        <v>386</v>
      </c>
      <c r="B1978" s="164" t="s">
        <v>15</v>
      </c>
      <c r="C1978" s="127" t="s">
        <v>201</v>
      </c>
      <c r="D1978" s="128" t="str">
        <f>_xlfn.XLOOKUP(C1978,'[1]Catálogo de actividades'!$B$5:$B$296,'[1]Catálogo de actividades'!$C$5:$C$296)</f>
        <v>INE/OPL</v>
      </c>
      <c r="E1978" s="128" t="str">
        <f>_xlfn.XLOOKUP(C1978,'[1]Catálogo de actividades'!$B$5:$B$296,'[1]Catálogo de actividades'!$D$5:$D$296)</f>
        <v>CD/OD</v>
      </c>
      <c r="F1978" s="129" t="str">
        <f>_xlfn.XLOOKUP(C1978,'[1]Catálogo de actividades'!$B$5:$B$296,'[1]Catálogo de actividades'!$I$5:$I$296)</f>
        <v>OPL</v>
      </c>
      <c r="G1978" s="130" t="str">
        <f>_xlfn.XLOOKUP(C1978,'[1]Catálogo de actividades'!$B$5:$B$325,'[1]Catálogo de actividades'!$E$5:$E$325)</f>
        <v>16.7</v>
      </c>
      <c r="H1978" s="131">
        <v>45445</v>
      </c>
      <c r="I1978" s="131">
        <v>45446</v>
      </c>
    </row>
    <row r="1979" spans="1:9" x14ac:dyDescent="0.25">
      <c r="A1979" s="245" t="s">
        <v>386</v>
      </c>
      <c r="B1979" s="164" t="s">
        <v>15</v>
      </c>
      <c r="C1979" s="138" t="s">
        <v>202</v>
      </c>
      <c r="D1979" s="128" t="str">
        <f>_xlfn.XLOOKUP(C1979,'[1]Catálogo de actividades'!$B$5:$B$296,'[1]Catálogo de actividades'!$C$5:$C$296)</f>
        <v>OPL</v>
      </c>
      <c r="E1979" s="128" t="str">
        <f>_xlfn.XLOOKUP(C1979,'[1]Catálogo de actividades'!$B$5:$B$296,'[1]Catálogo de actividades'!$D$5:$D$296)</f>
        <v>CG</v>
      </c>
      <c r="F1979" s="129" t="str">
        <f>_xlfn.XLOOKUP(C1979,'[1]Catálogo de actividades'!$B$5:$B$296,'[1]Catálogo de actividades'!$I$5:$I$296)</f>
        <v>JLE</v>
      </c>
      <c r="G1979" s="130" t="str">
        <f>_xlfn.XLOOKUP(C1979,'[1]Catálogo de actividades'!$B$5:$B$325,'[1]Catálogo de actividades'!$E$5:$E$325)</f>
        <v>16.8</v>
      </c>
      <c r="H1979" s="131">
        <v>45459</v>
      </c>
      <c r="I1979" s="131">
        <v>45473</v>
      </c>
    </row>
    <row r="1980" spans="1:9" x14ac:dyDescent="0.25">
      <c r="A1980" s="245" t="s">
        <v>386</v>
      </c>
      <c r="B1980" s="164" t="s">
        <v>16</v>
      </c>
      <c r="C1980" s="155" t="s">
        <v>203</v>
      </c>
      <c r="D1980" s="128" t="str">
        <f>_xlfn.XLOOKUP(C1980,'[1]Catálogo de actividades'!$B$5:$B$296,'[1]Catálogo de actividades'!$C$5:$C$296)</f>
        <v>OPL</v>
      </c>
      <c r="E1980" s="128" t="str">
        <f>_xlfn.XLOOKUP(C1980,'[1]Catálogo de actividades'!$B$5:$B$296,'[1]Catálogo de actividades'!$D$5:$D$296)</f>
        <v>CG</v>
      </c>
      <c r="F1980" s="129" t="str">
        <f>_xlfn.XLOOKUP(C1980,'[1]Catálogo de actividades'!$B$5:$B$296,'[1]Catálogo de actividades'!$I$5:$I$296)</f>
        <v>OPL</v>
      </c>
      <c r="G1980" s="130" t="str">
        <f>_xlfn.XLOOKUP(C1980,'[1]Catálogo de actividades'!$B$5:$B$325,'[1]Catálogo de actividades'!$E$5:$E$325)</f>
        <v>17.1</v>
      </c>
      <c r="H1980" s="131">
        <v>45171</v>
      </c>
      <c r="I1980" s="131">
        <v>45171</v>
      </c>
    </row>
    <row r="1981" spans="1:9" x14ac:dyDescent="0.25">
      <c r="A1981" s="205" t="s">
        <v>386</v>
      </c>
      <c r="B1981" s="164" t="s">
        <v>16</v>
      </c>
      <c r="C1981" s="133" t="s">
        <v>204</v>
      </c>
      <c r="D1981" s="128" t="str">
        <f>_xlfn.XLOOKUP(C1981,'[1]Catálogo de actividades'!$B$5:$B$296,'[1]Catálogo de actividades'!$C$5:$C$296)</f>
        <v>OPL</v>
      </c>
      <c r="E1981" s="128" t="str">
        <f>_xlfn.XLOOKUP(C1981,'[1]Catálogo de actividades'!$B$5:$B$296,'[1]Catálogo de actividades'!$D$5:$D$296)</f>
        <v>CG</v>
      </c>
      <c r="F1981" s="129" t="str">
        <f>_xlfn.XLOOKUP(C1981,'[1]Catálogo de actividades'!$B$5:$B$296,'[1]Catálogo de actividades'!$I$5:$I$296)</f>
        <v>OPL</v>
      </c>
      <c r="G1981" s="130" t="str">
        <f>_xlfn.XLOOKUP(C1981,'[1]Catálogo de actividades'!$B$5:$B$325,'[1]Catálogo de actividades'!$E$5:$E$325)</f>
        <v>17.2</v>
      </c>
      <c r="H1981" s="131">
        <v>45171</v>
      </c>
      <c r="I1981" s="131">
        <v>45171</v>
      </c>
    </row>
    <row r="1982" spans="1:9" x14ac:dyDescent="0.25">
      <c r="A1982" s="205" t="s">
        <v>386</v>
      </c>
      <c r="B1982" s="172" t="s">
        <v>16</v>
      </c>
      <c r="C1982" s="183" t="s">
        <v>205</v>
      </c>
      <c r="D1982" s="128" t="str">
        <f>_xlfn.XLOOKUP(C1982,'[1]Catálogo de actividades'!$B$5:$B$296,'[1]Catálogo de actividades'!$C$5:$C$296)</f>
        <v>OPL</v>
      </c>
      <c r="E1982" s="128" t="str">
        <f>_xlfn.XLOOKUP(C1982,'[1]Catálogo de actividades'!$B$5:$B$296,'[1]Catálogo de actividades'!$D$5:$D$296)</f>
        <v>CG</v>
      </c>
      <c r="F1982" s="129" t="str">
        <f>_xlfn.XLOOKUP(C1982,'[1]Catálogo de actividades'!$B$5:$B$296,'[1]Catálogo de actividades'!$I$5:$I$296)</f>
        <v>OPL</v>
      </c>
      <c r="G1982" s="130" t="str">
        <f>_xlfn.XLOOKUP(C1982,'[1]Catálogo de actividades'!$B$5:$B$325,'[1]Catálogo de actividades'!$E$5:$E$325)</f>
        <v>17.3</v>
      </c>
      <c r="H1982" s="131">
        <v>45232</v>
      </c>
      <c r="I1982" s="131">
        <v>45232</v>
      </c>
    </row>
    <row r="1983" spans="1:9" x14ac:dyDescent="0.25">
      <c r="A1983" s="245" t="s">
        <v>386</v>
      </c>
      <c r="B1983" s="164" t="s">
        <v>16</v>
      </c>
      <c r="C1983" s="155" t="s">
        <v>206</v>
      </c>
      <c r="D1983" s="128" t="str">
        <f>_xlfn.XLOOKUP(C1983,'[1]Catálogo de actividades'!$B$5:$B$296,'[1]Catálogo de actividades'!$C$5:$C$296)</f>
        <v>OPL</v>
      </c>
      <c r="E1983" s="128" t="str">
        <f>_xlfn.XLOOKUP(C1983,'[1]Catálogo de actividades'!$B$5:$B$296,'[1]Catálogo de actividades'!$D$5:$D$296)</f>
        <v>CG</v>
      </c>
      <c r="F1983" s="129" t="str">
        <f>_xlfn.XLOOKUP(C1983,'[1]Catálogo de actividades'!$B$5:$B$296,'[1]Catálogo de actividades'!$I$5:$I$296)</f>
        <v>OPL</v>
      </c>
      <c r="G1983" s="130" t="str">
        <f>_xlfn.XLOOKUP(C1983,'[1]Catálogo de actividades'!$B$5:$B$325,'[1]Catálogo de actividades'!$E$5:$E$325)</f>
        <v>17.4</v>
      </c>
      <c r="H1983" s="131">
        <v>45262</v>
      </c>
      <c r="I1983" s="131">
        <v>45262</v>
      </c>
    </row>
    <row r="1984" spans="1:9" x14ac:dyDescent="0.25">
      <c r="A1984" s="245" t="s">
        <v>386</v>
      </c>
      <c r="B1984" s="164" t="s">
        <v>16</v>
      </c>
      <c r="C1984" s="133" t="s">
        <v>207</v>
      </c>
      <c r="D1984" s="128" t="str">
        <f>_xlfn.XLOOKUP(C1984,'[1]Catálogo de actividades'!$B$5:$B$296,'[1]Catálogo de actividades'!$C$5:$C$296)</f>
        <v>OPL</v>
      </c>
      <c r="E1984" s="128" t="str">
        <f>_xlfn.XLOOKUP(C1984,'[1]Catálogo de actividades'!$B$5:$B$296,'[1]Catálogo de actividades'!$D$5:$D$296)</f>
        <v>CG</v>
      </c>
      <c r="F1984" s="129" t="str">
        <f>_xlfn.XLOOKUP(C1984,'[1]Catálogo de actividades'!$B$5:$B$296,'[1]Catálogo de actividades'!$I$5:$I$296)</f>
        <v>OPL</v>
      </c>
      <c r="G1984" s="130" t="str">
        <f>_xlfn.XLOOKUP(C1984,'[1]Catálogo de actividades'!$B$5:$B$325,'[1]Catálogo de actividades'!$E$5:$E$325)</f>
        <v>17.5</v>
      </c>
      <c r="H1984" s="131">
        <v>45293</v>
      </c>
      <c r="I1984" s="131">
        <v>45293</v>
      </c>
    </row>
    <row r="1985" spans="1:9" x14ac:dyDescent="0.25">
      <c r="A1985" s="245" t="s">
        <v>386</v>
      </c>
      <c r="B1985" s="164" t="s">
        <v>16</v>
      </c>
      <c r="C1985" s="133" t="s">
        <v>208</v>
      </c>
      <c r="D1985" s="128" t="str">
        <f>_xlfn.XLOOKUP(C1985,'[1]Catálogo de actividades'!$B$5:$B$296,'[1]Catálogo de actividades'!$C$5:$C$296)</f>
        <v>OPL</v>
      </c>
      <c r="E1985" s="128" t="str">
        <f>_xlfn.XLOOKUP(C1985,'[1]Catálogo de actividades'!$B$5:$B$296,'[1]Catálogo de actividades'!$D$5:$D$296)</f>
        <v>CG</v>
      </c>
      <c r="F1985" s="129" t="str">
        <f>_xlfn.XLOOKUP(C1985,'[1]Catálogo de actividades'!$B$5:$B$296,'[1]Catálogo de actividades'!$I$5:$I$296)</f>
        <v>OPL</v>
      </c>
      <c r="G1985" s="130" t="str">
        <f>_xlfn.XLOOKUP(C1985,'[1]Catálogo de actividades'!$B$5:$B$325,'[1]Catálogo de actividades'!$E$5:$E$325)</f>
        <v>17.6</v>
      </c>
      <c r="H1985" s="131">
        <v>45324</v>
      </c>
      <c r="I1985" s="131">
        <v>45324</v>
      </c>
    </row>
    <row r="1986" spans="1:9" x14ac:dyDescent="0.25">
      <c r="A1986" s="245" t="s">
        <v>386</v>
      </c>
      <c r="B1986" s="164" t="s">
        <v>16</v>
      </c>
      <c r="C1986" s="183" t="s">
        <v>209</v>
      </c>
      <c r="D1986" s="128" t="str">
        <f>_xlfn.XLOOKUP(C1986,'[1]Catálogo de actividades'!$B$5:$B$296,'[1]Catálogo de actividades'!$C$5:$C$296)</f>
        <v>OPL</v>
      </c>
      <c r="E1986" s="128" t="str">
        <f>_xlfn.XLOOKUP(C1986,'[1]Catálogo de actividades'!$B$5:$B$296,'[1]Catálogo de actividades'!$D$5:$D$296)</f>
        <v>CG</v>
      </c>
      <c r="F1986" s="129" t="str">
        <f>_xlfn.XLOOKUP(C1986,'[1]Catálogo de actividades'!$B$5:$B$296,'[1]Catálogo de actividades'!$I$5:$I$296)</f>
        <v>OPL</v>
      </c>
      <c r="G1986" s="130" t="str">
        <f>_xlfn.XLOOKUP(C1986,'[1]Catálogo de actividades'!$B$5:$B$325,'[1]Catálogo de actividades'!$E$5:$E$325)</f>
        <v>17.7</v>
      </c>
      <c r="H1986" s="131">
        <v>45324</v>
      </c>
      <c r="I1986" s="131">
        <v>45324</v>
      </c>
    </row>
    <row r="1987" spans="1:9" x14ac:dyDescent="0.25">
      <c r="A1987" s="245" t="s">
        <v>386</v>
      </c>
      <c r="B1987" s="164" t="s">
        <v>16</v>
      </c>
      <c r="C1987" s="155" t="s">
        <v>210</v>
      </c>
      <c r="D1987" s="128" t="str">
        <f>_xlfn.XLOOKUP(C1987,'[1]Catálogo de actividades'!$B$5:$B$296,'[1]Catálogo de actividades'!$C$5:$C$296)</f>
        <v>OPL</v>
      </c>
      <c r="E1987" s="128" t="str">
        <f>_xlfn.XLOOKUP(C1987,'[1]Catálogo de actividades'!$B$5:$B$296,'[1]Catálogo de actividades'!$D$5:$D$296)</f>
        <v>CG</v>
      </c>
      <c r="F1987" s="129" t="str">
        <f>_xlfn.XLOOKUP(C1987,'[1]Catálogo de actividades'!$B$5:$B$296,'[1]Catálogo de actividades'!$I$5:$I$296)</f>
        <v>OPL</v>
      </c>
      <c r="G1987" s="130" t="str">
        <f>_xlfn.XLOOKUP(C1987,'[1]Catálogo de actividades'!$B$5:$B$325,'[1]Catálogo de actividades'!$E$5:$E$325)</f>
        <v>17.8</v>
      </c>
      <c r="H1987" s="131">
        <v>45353</v>
      </c>
      <c r="I1987" s="131">
        <v>45353</v>
      </c>
    </row>
    <row r="1988" spans="1:9" x14ac:dyDescent="0.25">
      <c r="A1988" s="245" t="s">
        <v>386</v>
      </c>
      <c r="B1988" s="164" t="s">
        <v>16</v>
      </c>
      <c r="C1988" s="133" t="s">
        <v>211</v>
      </c>
      <c r="D1988" s="128" t="str">
        <f>_xlfn.XLOOKUP(C1988,'[1]Catálogo de actividades'!$B$5:$B$296,'[1]Catálogo de actividades'!$C$5:$C$296)</f>
        <v>OPL</v>
      </c>
      <c r="E1988" s="128" t="str">
        <f>_xlfn.XLOOKUP(C1988,'[1]Catálogo de actividades'!$B$5:$B$296,'[1]Catálogo de actividades'!$D$5:$D$296)</f>
        <v>CG</v>
      </c>
      <c r="F1988" s="129" t="str">
        <f>_xlfn.XLOOKUP(C1988,'[1]Catálogo de actividades'!$B$5:$B$296,'[1]Catálogo de actividades'!$I$5:$I$296)</f>
        <v>OPL</v>
      </c>
      <c r="G1988" s="130" t="str">
        <f>_xlfn.XLOOKUP(C1988,'[1]Catálogo de actividades'!$B$5:$B$325,'[1]Catálogo de actividades'!$E$5:$E$325)</f>
        <v>17.9</v>
      </c>
      <c r="H1988" s="131">
        <v>45399</v>
      </c>
      <c r="I1988" s="131">
        <v>45399</v>
      </c>
    </row>
    <row r="1989" spans="1:9" x14ac:dyDescent="0.25">
      <c r="A1989" s="245" t="s">
        <v>386</v>
      </c>
      <c r="B1989" s="164" t="s">
        <v>16</v>
      </c>
      <c r="C1989" s="133" t="s">
        <v>212</v>
      </c>
      <c r="D1989" s="128" t="str">
        <f>_xlfn.XLOOKUP(C1989,'[1]Catálogo de actividades'!$B$5:$B$296,'[1]Catálogo de actividades'!$C$5:$C$296)</f>
        <v>OPL</v>
      </c>
      <c r="E1989" s="128" t="str">
        <f>_xlfn.XLOOKUP(C1989,'[1]Catálogo de actividades'!$B$5:$B$296,'[1]Catálogo de actividades'!$D$5:$D$296)</f>
        <v>CG</v>
      </c>
      <c r="F1989" s="129" t="str">
        <f>_xlfn.XLOOKUP(C1989,'[1]Catálogo de actividades'!$B$5:$B$296,'[1]Catálogo de actividades'!$I$5:$I$296)</f>
        <v>OPL</v>
      </c>
      <c r="G1989" s="130" t="str">
        <f>_xlfn.XLOOKUP(C1989,'[1]Catálogo de actividades'!$B$5:$B$325,'[1]Catálogo de actividades'!$E$5:$E$325)</f>
        <v>17.10</v>
      </c>
      <c r="H1989" s="131">
        <v>45424</v>
      </c>
      <c r="I1989" s="131">
        <v>45424</v>
      </c>
    </row>
    <row r="1990" spans="1:9" x14ac:dyDescent="0.25">
      <c r="A1990" s="245" t="s">
        <v>386</v>
      </c>
      <c r="B1990" s="164" t="s">
        <v>16</v>
      </c>
      <c r="C1990" s="133" t="s">
        <v>213</v>
      </c>
      <c r="D1990" s="128" t="str">
        <f>_xlfn.XLOOKUP(C1990,'[1]Catálogo de actividades'!$B$5:$B$296,'[1]Catálogo de actividades'!$C$5:$C$296)</f>
        <v>OPL</v>
      </c>
      <c r="E1990" s="128" t="str">
        <f>_xlfn.XLOOKUP(C1990,'[1]Catálogo de actividades'!$B$5:$B$296,'[1]Catálogo de actividades'!$D$5:$D$296)</f>
        <v>CG</v>
      </c>
      <c r="F1990" s="129" t="str">
        <f>_xlfn.XLOOKUP(C1990,'[1]Catálogo de actividades'!$B$5:$B$296,'[1]Catálogo de actividades'!$I$5:$I$296)</f>
        <v>OPL</v>
      </c>
      <c r="G1990" s="130" t="str">
        <f>_xlfn.XLOOKUP(C1990,'[1]Catálogo de actividades'!$B$5:$B$325,'[1]Catálogo de actividades'!$E$5:$E$325)</f>
        <v>17.11</v>
      </c>
      <c r="H1990" s="131">
        <v>45431</v>
      </c>
      <c r="I1990" s="131">
        <v>45431</v>
      </c>
    </row>
    <row r="1991" spans="1:9" x14ac:dyDescent="0.25">
      <c r="A1991" s="245" t="s">
        <v>386</v>
      </c>
      <c r="B1991" s="164" t="s">
        <v>16</v>
      </c>
      <c r="C1991" s="133" t="s">
        <v>214</v>
      </c>
      <c r="D1991" s="128" t="str">
        <f>_xlfn.XLOOKUP(C1991,'[1]Catálogo de actividades'!$B$5:$B$296,'[1]Catálogo de actividades'!$C$5:$C$296)</f>
        <v>OPL</v>
      </c>
      <c r="E1991" s="128" t="str">
        <f>_xlfn.XLOOKUP(C1991,'[1]Catálogo de actividades'!$B$5:$B$296,'[1]Catálogo de actividades'!$D$5:$D$296)</f>
        <v>CG</v>
      </c>
      <c r="F1991" s="129" t="str">
        <f>_xlfn.XLOOKUP(C1991,'[1]Catálogo de actividades'!$B$5:$B$296,'[1]Catálogo de actividades'!$I$5:$I$296)</f>
        <v>OPL</v>
      </c>
      <c r="G1991" s="130" t="str">
        <f>_xlfn.XLOOKUP(C1991,'[1]Catálogo de actividades'!$B$5:$B$325,'[1]Catálogo de actividades'!$E$5:$E$325)</f>
        <v>17.12</v>
      </c>
      <c r="H1991" s="131">
        <v>45438</v>
      </c>
      <c r="I1991" s="131">
        <v>45438</v>
      </c>
    </row>
    <row r="1992" spans="1:9" x14ac:dyDescent="0.25">
      <c r="A1992" s="245" t="s">
        <v>386</v>
      </c>
      <c r="B1992" s="164" t="s">
        <v>16</v>
      </c>
      <c r="C1992" s="127" t="s">
        <v>215</v>
      </c>
      <c r="D1992" s="128" t="str">
        <f>_xlfn.XLOOKUP(C1992,'[1]Catálogo de actividades'!$B$5:$B$296,'[1]Catálogo de actividades'!$C$5:$C$296)</f>
        <v>OPL</v>
      </c>
      <c r="E1992" s="128" t="str">
        <f>_xlfn.XLOOKUP(C1992,'[1]Catálogo de actividades'!$B$5:$B$296,'[1]Catálogo de actividades'!$D$5:$D$296)</f>
        <v>CG</v>
      </c>
      <c r="F1992" s="129" t="str">
        <f>_xlfn.XLOOKUP(C1992,'[1]Catálogo de actividades'!$B$5:$B$296,'[1]Catálogo de actividades'!$I$5:$I$296)</f>
        <v>OPL</v>
      </c>
      <c r="G1992" s="130" t="str">
        <f>_xlfn.XLOOKUP(C1992,'[1]Catálogo de actividades'!$B$5:$B$325,'[1]Catálogo de actividades'!$E$5:$E$325)</f>
        <v>17.13</v>
      </c>
      <c r="H1992" s="131">
        <v>45445</v>
      </c>
      <c r="I1992" s="131">
        <v>45446</v>
      </c>
    </row>
    <row r="1993" spans="1:9" x14ac:dyDescent="0.25">
      <c r="A1993" s="245" t="s">
        <v>386</v>
      </c>
      <c r="B1993" s="164" t="s">
        <v>17</v>
      </c>
      <c r="C1993" s="133" t="s">
        <v>216</v>
      </c>
      <c r="D1993" s="128" t="str">
        <f>_xlfn.XLOOKUP(C1993,'[1]Catálogo de actividades'!$B$5:$B$296,'[1]Catálogo de actividades'!$C$5:$C$296)</f>
        <v>INE</v>
      </c>
      <c r="E1993" s="128" t="str">
        <f>_xlfn.XLOOKUP(C1993,'[1]Catálogo de actividades'!$B$5:$B$296,'[1]Catálogo de actividades'!$D$5:$D$296)</f>
        <v xml:space="preserve">DEOE  </v>
      </c>
      <c r="F1993" s="129" t="str">
        <f>_xlfn.XLOOKUP(C1993,'[1]Catálogo de actividades'!$B$5:$B$296,'[1]Catálogo de actividades'!$I$5:$I$296)</f>
        <v>DEOE</v>
      </c>
      <c r="G1993" s="130" t="str">
        <f>_xlfn.XLOOKUP(C1993,'[1]Catálogo de actividades'!$B$5:$B$325,'[1]Catálogo de actividades'!$E$5:$E$325)</f>
        <v>18.1</v>
      </c>
      <c r="H1993" s="131">
        <v>45292</v>
      </c>
      <c r="I1993" s="131">
        <v>45322</v>
      </c>
    </row>
    <row r="1994" spans="1:9" x14ac:dyDescent="0.25">
      <c r="A1994" s="245" t="s">
        <v>386</v>
      </c>
      <c r="B1994" s="164" t="s">
        <v>17</v>
      </c>
      <c r="C1994" s="127" t="s">
        <v>217</v>
      </c>
      <c r="D1994" s="128" t="str">
        <f>_xlfn.XLOOKUP(C1994,'[1]Catálogo de actividades'!$B$5:$B$296,'[1]Catálogo de actividades'!$C$5:$C$296)</f>
        <v>OPL</v>
      </c>
      <c r="E1994" s="128" t="str">
        <f>_xlfn.XLOOKUP(C1994,'[1]Catálogo de actividades'!$B$5:$B$296,'[1]Catálogo de actividades'!$D$5:$D$296)</f>
        <v>CG</v>
      </c>
      <c r="F1994" s="129" t="str">
        <f>_xlfn.XLOOKUP(C1994,'[1]Catálogo de actividades'!$B$5:$B$296,'[1]Catálogo de actividades'!$I$5:$I$296)</f>
        <v>OPL</v>
      </c>
      <c r="G1994" s="130" t="str">
        <f>_xlfn.XLOOKUP(C1994,'[1]Catálogo de actividades'!$B$5:$B$325,'[1]Catálogo de actividades'!$E$5:$E$325)</f>
        <v>18.2</v>
      </c>
      <c r="H1994" s="131">
        <v>45343</v>
      </c>
      <c r="I1994" s="131">
        <v>45350</v>
      </c>
    </row>
    <row r="1995" spans="1:9" x14ac:dyDescent="0.25">
      <c r="A1995" s="245" t="s">
        <v>386</v>
      </c>
      <c r="B1995" s="164" t="s">
        <v>17</v>
      </c>
      <c r="C1995" s="127" t="s">
        <v>218</v>
      </c>
      <c r="D1995" s="128" t="str">
        <f>_xlfn.XLOOKUP(C1995,'[1]Catálogo de actividades'!$B$5:$B$296,'[1]Catálogo de actividades'!$C$5:$C$296)</f>
        <v>OPL</v>
      </c>
      <c r="E1995" s="128" t="str">
        <f>_xlfn.XLOOKUP(C1995,'[1]Catálogo de actividades'!$B$5:$B$296,'[1]Catálogo de actividades'!$D$5:$D$296)</f>
        <v>CG</v>
      </c>
      <c r="F1995" s="129" t="str">
        <f>_xlfn.XLOOKUP(C1995,'[1]Catálogo de actividades'!$B$5:$B$296,'[1]Catálogo de actividades'!$I$5:$I$296)</f>
        <v>OPL</v>
      </c>
      <c r="G1995" s="130" t="str">
        <f>_xlfn.XLOOKUP(C1995,'[1]Catálogo de actividades'!$B$5:$B$325,'[1]Catálogo de actividades'!$E$5:$E$325)</f>
        <v>18.3</v>
      </c>
      <c r="H1995" s="131">
        <v>45364</v>
      </c>
      <c r="I1995" s="131">
        <v>45364</v>
      </c>
    </row>
    <row r="1996" spans="1:9" x14ac:dyDescent="0.25">
      <c r="A1996" s="245" t="s">
        <v>386</v>
      </c>
      <c r="B1996" s="164" t="s">
        <v>17</v>
      </c>
      <c r="C1996" s="127" t="s">
        <v>219</v>
      </c>
      <c r="D1996" s="128" t="str">
        <f>_xlfn.XLOOKUP(C1996,'[1]Catálogo de actividades'!$B$5:$B$296,'[1]Catálogo de actividades'!$C$5:$C$296)</f>
        <v>INE</v>
      </c>
      <c r="E1996" s="128" t="str">
        <f>_xlfn.XLOOKUP(C1996,'[1]Catálogo de actividades'!$B$5:$B$296,'[1]Catálogo de actividades'!$D$5:$D$296)</f>
        <v>JLE</v>
      </c>
      <c r="F1996" s="129" t="str">
        <f>_xlfn.XLOOKUP(C1996,'[1]Catálogo de actividades'!$B$5:$B$296,'[1]Catálogo de actividades'!$I$5:$I$296)</f>
        <v>JLE</v>
      </c>
      <c r="G1996" s="130" t="str">
        <f>_xlfn.XLOOKUP(C1996,'[1]Catálogo de actividades'!$B$5:$B$325,'[1]Catálogo de actividades'!$E$5:$E$325)</f>
        <v>18.4</v>
      </c>
      <c r="H1996" s="131">
        <v>45365</v>
      </c>
      <c r="I1996" s="131">
        <v>45377</v>
      </c>
    </row>
    <row r="1997" spans="1:9" x14ac:dyDescent="0.25">
      <c r="A1997" s="245" t="s">
        <v>386</v>
      </c>
      <c r="B1997" s="164" t="s">
        <v>17</v>
      </c>
      <c r="C1997" s="127" t="s">
        <v>220</v>
      </c>
      <c r="D1997" s="128" t="str">
        <f>_xlfn.XLOOKUP(C1997,'[1]Catálogo de actividades'!$B$5:$B$296,'[1]Catálogo de actividades'!$C$5:$C$296)</f>
        <v>OPL</v>
      </c>
      <c r="E1997" s="128" t="str">
        <f>_xlfn.XLOOKUP(C1997,'[1]Catálogo de actividades'!$B$5:$B$296,'[1]Catálogo de actividades'!$D$5:$D$296)</f>
        <v>OD</v>
      </c>
      <c r="F1997" s="129" t="str">
        <f>_xlfn.XLOOKUP(C1997,'[1]Catálogo de actividades'!$B$5:$B$296,'[1]Catálogo de actividades'!$I$5:$I$296)</f>
        <v>OPL</v>
      </c>
      <c r="G1997" s="130" t="str">
        <f>_xlfn.XLOOKUP(C1997,'[1]Catálogo de actividades'!$B$5:$B$325,'[1]Catálogo de actividades'!$E$5:$E$325)</f>
        <v>18.5</v>
      </c>
      <c r="H1997" s="131">
        <v>45383</v>
      </c>
      <c r="I1997" s="131">
        <v>45397</v>
      </c>
    </row>
    <row r="1998" spans="1:9" x14ac:dyDescent="0.25">
      <c r="A1998" s="245" t="s">
        <v>386</v>
      </c>
      <c r="B1998" s="164" t="s">
        <v>17</v>
      </c>
      <c r="C1998" s="127" t="s">
        <v>221</v>
      </c>
      <c r="D1998" s="128" t="str">
        <f>_xlfn.XLOOKUP(C1998,'[1]Catálogo de actividades'!$B$5:$B$296,'[1]Catálogo de actividades'!$C$5:$C$296)</f>
        <v>OPL</v>
      </c>
      <c r="E1998" s="128" t="str">
        <f>_xlfn.XLOOKUP(C1998,'[1]Catálogo de actividades'!$B$5:$B$296,'[1]Catálogo de actividades'!$D$5:$D$296)</f>
        <v>CG/OD</v>
      </c>
      <c r="F1998" s="129" t="str">
        <f>_xlfn.XLOOKUP(C1998,'[1]Catálogo de actividades'!$B$5:$B$296,'[1]Catálogo de actividades'!$I$5:$I$296)</f>
        <v>OPL</v>
      </c>
      <c r="G1998" s="130" t="str">
        <f>_xlfn.XLOOKUP(C1998,'[1]Catálogo de actividades'!$B$5:$B$325,'[1]Catálogo de actividades'!$E$5:$E$325)</f>
        <v>18.7</v>
      </c>
      <c r="H1998" s="131">
        <v>45413</v>
      </c>
      <c r="I1998" s="131">
        <v>45440</v>
      </c>
    </row>
    <row r="1999" spans="1:9" x14ac:dyDescent="0.25">
      <c r="A1999" s="245" t="s">
        <v>386</v>
      </c>
      <c r="B1999" s="164" t="s">
        <v>17</v>
      </c>
      <c r="C1999" s="168" t="s">
        <v>222</v>
      </c>
      <c r="D1999" s="128" t="str">
        <f>_xlfn.XLOOKUP(C1999,'[1]Catálogo de actividades'!$B$5:$B$296,'[1]Catálogo de actividades'!$C$5:$C$296)</f>
        <v>OPL</v>
      </c>
      <c r="E1999" s="128" t="str">
        <f>_xlfn.XLOOKUP(C1999,'[1]Catálogo de actividades'!$B$5:$B$296,'[1]Catálogo de actividades'!$D$5:$D$296)</f>
        <v>CG/OD</v>
      </c>
      <c r="F1999" s="129" t="str">
        <f>_xlfn.XLOOKUP(C1999,'[1]Catálogo de actividades'!$B$5:$B$296,'[1]Catálogo de actividades'!$I$5:$I$296)</f>
        <v>OPL</v>
      </c>
      <c r="G1999" s="130" t="str">
        <f>_xlfn.XLOOKUP(C1999,'[1]Catálogo de actividades'!$B$5:$B$325,'[1]Catálogo de actividades'!$E$5:$E$325)</f>
        <v>18.6</v>
      </c>
      <c r="H1999" s="131">
        <v>45413</v>
      </c>
      <c r="I1999" s="131">
        <v>45440</v>
      </c>
    </row>
    <row r="2000" spans="1:9" x14ac:dyDescent="0.25">
      <c r="A2000" s="245" t="s">
        <v>386</v>
      </c>
      <c r="B2000" s="164" t="s">
        <v>17</v>
      </c>
      <c r="C2000" s="127" t="s">
        <v>223</v>
      </c>
      <c r="D2000" s="128" t="str">
        <f>_xlfn.XLOOKUP(C2000,'[1]Catálogo de actividades'!$B$5:$B$296,'[1]Catálogo de actividades'!$C$5:$C$296)</f>
        <v>OPL</v>
      </c>
      <c r="E2000" s="128" t="str">
        <f>_xlfn.XLOOKUP(C2000,'[1]Catálogo de actividades'!$B$5:$B$296,'[1]Catálogo de actividades'!$D$5:$D$296)</f>
        <v>CG</v>
      </c>
      <c r="F2000" s="129" t="str">
        <f>_xlfn.XLOOKUP(C2000,'[1]Catálogo de actividades'!$B$5:$B$296,'[1]Catálogo de actividades'!$I$5:$I$296)</f>
        <v>OPL</v>
      </c>
      <c r="G2000" s="130" t="str">
        <f>_xlfn.XLOOKUP(C2000,'[1]Catálogo de actividades'!$B$5:$B$325,'[1]Catálogo de actividades'!$E$5:$E$325)</f>
        <v>18.8</v>
      </c>
      <c r="H2000" s="131">
        <v>45323</v>
      </c>
      <c r="I2000" s="131">
        <v>45337</v>
      </c>
    </row>
    <row r="2001" spans="1:9" x14ac:dyDescent="0.25">
      <c r="A2001" s="245" t="s">
        <v>386</v>
      </c>
      <c r="B2001" s="164" t="s">
        <v>17</v>
      </c>
      <c r="C2001" s="153" t="s">
        <v>224</v>
      </c>
      <c r="D2001" s="128" t="str">
        <f>_xlfn.XLOOKUP(C2001,'[1]Catálogo de actividades'!$B$5:$B$296,'[1]Catálogo de actividades'!$C$5:$C$296)</f>
        <v>OPL</v>
      </c>
      <c r="E2001" s="128" t="str">
        <f>_xlfn.XLOOKUP(C2001,'[1]Catálogo de actividades'!$B$5:$B$296,'[1]Catálogo de actividades'!$D$5:$D$296)</f>
        <v>CG</v>
      </c>
      <c r="F2001" s="129" t="str">
        <f>_xlfn.XLOOKUP(C2001,'[1]Catálogo de actividades'!$B$5:$B$296,'[1]Catálogo de actividades'!$I$5:$I$296)</f>
        <v>OPL</v>
      </c>
      <c r="G2001" s="130" t="str">
        <f>_xlfn.XLOOKUP(C2001,'[1]Catálogo de actividades'!$B$5:$B$325,'[1]Catálogo de actividades'!$E$5:$E$325)</f>
        <v>18.9</v>
      </c>
      <c r="H2001" s="131">
        <v>45383</v>
      </c>
      <c r="I2001" s="131">
        <v>45389</v>
      </c>
    </row>
    <row r="2002" spans="1:9" x14ac:dyDescent="0.25">
      <c r="A2002" s="245" t="s">
        <v>386</v>
      </c>
      <c r="B2002" s="164" t="s">
        <v>17</v>
      </c>
      <c r="C2002" s="127" t="s">
        <v>226</v>
      </c>
      <c r="D2002" s="128" t="str">
        <f>_xlfn.XLOOKUP(C2002,'[1]Catálogo de actividades'!$B$5:$B$296,'[1]Catálogo de actividades'!$C$5:$C$296)</f>
        <v>OPL</v>
      </c>
      <c r="E2002" s="128" t="str">
        <f>_xlfn.XLOOKUP(C2002,'[1]Catálogo de actividades'!$B$5:$B$296,'[1]Catálogo de actividades'!$D$5:$D$296)</f>
        <v>OD</v>
      </c>
      <c r="F2002" s="129" t="str">
        <f>_xlfn.XLOOKUP(C2002,'[1]Catálogo de actividades'!$B$5:$B$296,'[1]Catálogo de actividades'!$I$5:$I$296)</f>
        <v>OPL</v>
      </c>
      <c r="G2002" s="130" t="str">
        <f>_xlfn.XLOOKUP(C2002,'[1]Catálogo de actividades'!$B$5:$B$325,'[1]Catálogo de actividades'!$E$5:$E$325)</f>
        <v>18.11</v>
      </c>
      <c r="H2002" s="131">
        <v>45409</v>
      </c>
      <c r="I2002" s="131">
        <v>45432</v>
      </c>
    </row>
    <row r="2003" spans="1:9" x14ac:dyDescent="0.25">
      <c r="A2003" s="245" t="s">
        <v>386</v>
      </c>
      <c r="B2003" s="164" t="s">
        <v>17</v>
      </c>
      <c r="C2003" s="127" t="s">
        <v>225</v>
      </c>
      <c r="D2003" s="128" t="str">
        <f>_xlfn.XLOOKUP(C2003,'[1]Catálogo de actividades'!$B$5:$B$296,'[1]Catálogo de actividades'!$C$5:$C$296)</f>
        <v>OPL</v>
      </c>
      <c r="E2003" s="128" t="str">
        <f>_xlfn.XLOOKUP(C2003,'[1]Catálogo de actividades'!$B$5:$B$296,'[1]Catálogo de actividades'!$D$5:$D$296)</f>
        <v>CG</v>
      </c>
      <c r="F2003" s="129" t="str">
        <f>_xlfn.XLOOKUP(C2003,'[1]Catálogo de actividades'!$B$5:$B$296,'[1]Catálogo de actividades'!$I$5:$I$296)</f>
        <v>OPL</v>
      </c>
      <c r="G2003" s="130" t="str">
        <f>_xlfn.XLOOKUP(C2003,'[1]Catálogo de actividades'!$B$5:$B$325,'[1]Catálogo de actividades'!$E$5:$E$325)</f>
        <v>18.10</v>
      </c>
      <c r="H2003" s="131">
        <v>45398</v>
      </c>
      <c r="I2003" s="131">
        <v>45412</v>
      </c>
    </row>
    <row r="2004" spans="1:9" x14ac:dyDescent="0.25">
      <c r="A2004" s="245" t="s">
        <v>386</v>
      </c>
      <c r="B2004" s="164" t="s">
        <v>17</v>
      </c>
      <c r="C2004" s="127" t="s">
        <v>227</v>
      </c>
      <c r="D2004" s="128" t="str">
        <f>_xlfn.XLOOKUP(C2004,'[1]Catálogo de actividades'!$B$5:$B$296,'[1]Catálogo de actividades'!$C$5:$C$296)</f>
        <v>OPL</v>
      </c>
      <c r="E2004" s="128" t="str">
        <f>_xlfn.XLOOKUP(C2004,'[1]Catálogo de actividades'!$B$5:$B$296,'[1]Catálogo de actividades'!$D$5:$D$296)</f>
        <v>CG</v>
      </c>
      <c r="F2004" s="129" t="str">
        <f>_xlfn.XLOOKUP(C2004,'[1]Catálogo de actividades'!$B$5:$B$296,'[1]Catálogo de actividades'!$I$5:$I$296)</f>
        <v>OPL</v>
      </c>
      <c r="G2004" s="130" t="str">
        <f>_xlfn.XLOOKUP(C2004,'[1]Catálogo de actividades'!$B$5:$B$325,'[1]Catálogo de actividades'!$E$5:$E$325)</f>
        <v>18.13</v>
      </c>
      <c r="H2004" s="131">
        <v>45413</v>
      </c>
      <c r="I2004" s="131">
        <v>45419</v>
      </c>
    </row>
    <row r="2005" spans="1:9" x14ac:dyDescent="0.25">
      <c r="A2005" s="245" t="s">
        <v>386</v>
      </c>
      <c r="B2005" s="164" t="s">
        <v>17</v>
      </c>
      <c r="C2005" s="127" t="s">
        <v>228</v>
      </c>
      <c r="D2005" s="128" t="str">
        <f>_xlfn.XLOOKUP(C2005,'[1]Catálogo de actividades'!$B$5:$B$296,'[1]Catálogo de actividades'!$C$5:$C$296)</f>
        <v>OPL</v>
      </c>
      <c r="E2005" s="128" t="str">
        <f>_xlfn.XLOOKUP(C2005,'[1]Catálogo de actividades'!$B$5:$B$296,'[1]Catálogo de actividades'!$D$5:$D$296)</f>
        <v>CD</v>
      </c>
      <c r="F2005" s="129" t="str">
        <f>_xlfn.XLOOKUP(C2005,'[1]Catálogo de actividades'!$B$5:$B$296,'[1]Catálogo de actividades'!$I$5:$I$296)</f>
        <v>OPL</v>
      </c>
      <c r="G2005" s="130" t="str">
        <f>_xlfn.XLOOKUP(C2005,'[1]Catálogo de actividades'!$B$5:$B$325,'[1]Catálogo de actividades'!$E$5:$E$325)</f>
        <v>18.14</v>
      </c>
      <c r="H2005" s="131">
        <v>45398</v>
      </c>
      <c r="I2005" s="131">
        <v>45440</v>
      </c>
    </row>
    <row r="2006" spans="1:9" x14ac:dyDescent="0.25">
      <c r="A2006" s="245" t="s">
        <v>386</v>
      </c>
      <c r="B2006" s="164" t="s">
        <v>17</v>
      </c>
      <c r="C2006" s="153" t="s">
        <v>229</v>
      </c>
      <c r="D2006" s="128" t="str">
        <f>_xlfn.XLOOKUP(C2006,'[1]Catálogo de actividades'!$B$5:$B$296,'[1]Catálogo de actividades'!$C$5:$C$296)</f>
        <v>OPL</v>
      </c>
      <c r="E2006" s="128" t="str">
        <f>_xlfn.XLOOKUP(C2006,'[1]Catálogo de actividades'!$B$5:$B$296,'[1]Catálogo de actividades'!$D$5:$D$296)</f>
        <v>CG/OD</v>
      </c>
      <c r="F2006" s="129" t="str">
        <f>_xlfn.XLOOKUP(C2006,'[1]Catálogo de actividades'!$B$5:$B$296,'[1]Catálogo de actividades'!$I$5:$I$296)</f>
        <v>OPL</v>
      </c>
      <c r="G2006" s="130" t="str">
        <f>_xlfn.XLOOKUP(C2006,'[1]Catálogo de actividades'!$B$5:$B$325,'[1]Catálogo de actividades'!$E$5:$E$325)</f>
        <v>18.15</v>
      </c>
      <c r="H2006" s="131">
        <v>45447</v>
      </c>
      <c r="I2006" s="131">
        <v>45447</v>
      </c>
    </row>
    <row r="2007" spans="1:9" x14ac:dyDescent="0.25">
      <c r="A2007" s="245" t="s">
        <v>386</v>
      </c>
      <c r="B2007" s="164" t="s">
        <v>17</v>
      </c>
      <c r="C2007" s="133" t="s">
        <v>230</v>
      </c>
      <c r="D2007" s="128" t="str">
        <f>_xlfn.XLOOKUP(C2007,'[1]Catálogo de actividades'!$B$5:$B$296,'[1]Catálogo de actividades'!$C$5:$C$296)</f>
        <v>OPL</v>
      </c>
      <c r="E2007" s="128" t="str">
        <f>_xlfn.XLOOKUP(C2007,'[1]Catálogo de actividades'!$B$5:$B$296,'[1]Catálogo de actividades'!$D$5:$D$296)</f>
        <v>OD</v>
      </c>
      <c r="F2007" s="129" t="str">
        <f>_xlfn.XLOOKUP(C2007,'[1]Catálogo de actividades'!$B$5:$B$296,'[1]Catálogo de actividades'!$I$5:$I$296)</f>
        <v>OPL</v>
      </c>
      <c r="G2007" s="130" t="str">
        <f>_xlfn.XLOOKUP(C2007,'[1]Catálogo de actividades'!$B$5:$B$325,'[1]Catálogo de actividades'!$E$5:$E$325)</f>
        <v>18.16</v>
      </c>
      <c r="H2007" s="131">
        <v>45452</v>
      </c>
      <c r="I2007" s="131">
        <v>45455</v>
      </c>
    </row>
    <row r="2008" spans="1:9" x14ac:dyDescent="0.25">
      <c r="A2008" s="245" t="s">
        <v>386</v>
      </c>
      <c r="B2008" s="164" t="s">
        <v>17</v>
      </c>
      <c r="C2008" s="133" t="s">
        <v>231</v>
      </c>
      <c r="D2008" s="128" t="str">
        <f>_xlfn.XLOOKUP(C2008,'[1]Catálogo de actividades'!$B$5:$B$296,'[1]Catálogo de actividades'!$C$5:$C$296)</f>
        <v>OPL</v>
      </c>
      <c r="E2008" s="128" t="str">
        <f>_xlfn.XLOOKUP(C2008,'[1]Catálogo de actividades'!$B$5:$B$296,'[1]Catálogo de actividades'!$D$5:$D$296)</f>
        <v>OD</v>
      </c>
      <c r="F2008" s="129" t="str">
        <f>_xlfn.XLOOKUP(C2008,'[1]Catálogo de actividades'!$B$5:$B$296,'[1]Catálogo de actividades'!$I$5:$I$296)</f>
        <v>OPL</v>
      </c>
      <c r="G2008" s="130" t="str">
        <f>_xlfn.XLOOKUP(C2008,'[1]Catálogo de actividades'!$B$5:$B$325,'[1]Catálogo de actividades'!$E$5:$E$325)</f>
        <v>18.17</v>
      </c>
      <c r="H2008" s="131">
        <v>45481</v>
      </c>
      <c r="I2008" s="131">
        <v>45485</v>
      </c>
    </row>
    <row r="2009" spans="1:9" x14ac:dyDescent="0.25">
      <c r="A2009" s="245" t="s">
        <v>386</v>
      </c>
      <c r="B2009" s="164" t="s">
        <v>17</v>
      </c>
      <c r="C2009" s="133" t="s">
        <v>232</v>
      </c>
      <c r="D2009" s="128" t="str">
        <f>_xlfn.XLOOKUP(C2009,'[1]Catálogo de actividades'!$B$5:$B$296,'[1]Catálogo de actividades'!$C$5:$C$296)</f>
        <v>OPL</v>
      </c>
      <c r="E2009" s="128" t="str">
        <f>_xlfn.XLOOKUP(C2009,'[1]Catálogo de actividades'!$B$5:$B$296,'[1]Catálogo de actividades'!$D$5:$D$296)</f>
        <v>OD</v>
      </c>
      <c r="F2009" s="129" t="str">
        <f>_xlfn.XLOOKUP(C2009,'[1]Catálogo de actividades'!$B$5:$B$296,'[1]Catálogo de actividades'!$I$5:$I$296)</f>
        <v>OPL</v>
      </c>
      <c r="G2009" s="130" t="str">
        <f>_xlfn.XLOOKUP(C2009,'[1]Catálogo de actividades'!$B$5:$B$325,'[1]Catálogo de actividades'!$E$5:$E$325)</f>
        <v>18.18</v>
      </c>
      <c r="H2009" s="131">
        <v>45481</v>
      </c>
      <c r="I2009" s="131">
        <v>45485</v>
      </c>
    </row>
    <row r="2010" spans="1:9" x14ac:dyDescent="0.25">
      <c r="A2010" s="245" t="s">
        <v>386</v>
      </c>
      <c r="B2010" s="164" t="s">
        <v>17</v>
      </c>
      <c r="C2010" s="133" t="s">
        <v>233</v>
      </c>
      <c r="D2010" s="128" t="str">
        <f>_xlfn.XLOOKUP(C2010,'[1]Catálogo de actividades'!$B$5:$B$296,'[1]Catálogo de actividades'!$C$5:$C$296)</f>
        <v>OPL</v>
      </c>
      <c r="E2010" s="128" t="str">
        <f>_xlfn.XLOOKUP(C2010,'[1]Catálogo de actividades'!$B$5:$B$296,'[1]Catálogo de actividades'!$D$5:$D$296)</f>
        <v>OD</v>
      </c>
      <c r="F2010" s="129" t="str">
        <f>_xlfn.XLOOKUP(C2010,'[1]Catálogo de actividades'!$B$5:$B$296,'[1]Catálogo de actividades'!$I$5:$I$296)</f>
        <v>OPL</v>
      </c>
      <c r="G2010" s="130" t="str">
        <f>_xlfn.XLOOKUP(C2010,'[1]Catálogo de actividades'!$B$5:$B$325,'[1]Catálogo de actividades'!$E$5:$E$325)</f>
        <v>18.19</v>
      </c>
      <c r="H2010" s="131">
        <v>45456</v>
      </c>
      <c r="I2010" s="131">
        <v>45468</v>
      </c>
    </row>
    <row r="2011" spans="1:9" x14ac:dyDescent="0.25">
      <c r="A2011" s="245" t="s">
        <v>386</v>
      </c>
      <c r="B2011" s="164" t="s">
        <v>17</v>
      </c>
      <c r="C2011" s="133" t="s">
        <v>234</v>
      </c>
      <c r="D2011" s="128" t="str">
        <f>_xlfn.XLOOKUP(C2011,'[1]Catálogo de actividades'!$B$5:$B$296,'[1]Catálogo de actividades'!$C$5:$C$296)</f>
        <v>OPL</v>
      </c>
      <c r="E2011" s="128" t="str">
        <f>_xlfn.XLOOKUP(C2011,'[1]Catálogo de actividades'!$B$5:$B$296,'[1]Catálogo de actividades'!$D$5:$D$296)</f>
        <v>OD</v>
      </c>
      <c r="F2011" s="129" t="str">
        <f>_xlfn.XLOOKUP(C2011,'[1]Catálogo de actividades'!$B$5:$B$296,'[1]Catálogo de actividades'!$I$5:$I$296)</f>
        <v>OPL</v>
      </c>
      <c r="G2011" s="130" t="str">
        <f>_xlfn.XLOOKUP(C2011,'[1]Catálogo de actividades'!$B$5:$B$325,'[1]Catálogo de actividades'!$E$5:$E$325)</f>
        <v>18.20</v>
      </c>
      <c r="H2011" s="131">
        <v>45481</v>
      </c>
      <c r="I2011" s="131">
        <v>45485</v>
      </c>
    </row>
    <row r="2012" spans="1:9" x14ac:dyDescent="0.25">
      <c r="A2012" s="245" t="s">
        <v>386</v>
      </c>
      <c r="B2012" s="164" t="s">
        <v>17</v>
      </c>
      <c r="C2012" s="133" t="s">
        <v>235</v>
      </c>
      <c r="D2012" s="128" t="str">
        <f>_xlfn.XLOOKUP(C2012,'[1]Catálogo de actividades'!$B$5:$B$296,'[1]Catálogo de actividades'!$C$5:$C$296)</f>
        <v>OPL</v>
      </c>
      <c r="E2012" s="128" t="str">
        <f>_xlfn.XLOOKUP(C2012,'[1]Catálogo de actividades'!$B$5:$B$296,'[1]Catálogo de actividades'!$D$5:$D$296)</f>
        <v>OD</v>
      </c>
      <c r="F2012" s="129" t="str">
        <f>_xlfn.XLOOKUP(C2012,'[1]Catálogo de actividades'!$B$5:$B$296,'[1]Catálogo de actividades'!$I$5:$I$296)</f>
        <v>OPL</v>
      </c>
      <c r="G2012" s="130" t="str">
        <f>_xlfn.XLOOKUP(C2012,'[1]Catálogo de actividades'!$B$5:$B$325,'[1]Catálogo de actividades'!$E$5:$E$325)</f>
        <v>18.21</v>
      </c>
      <c r="H2012" s="131">
        <v>45481</v>
      </c>
      <c r="I2012" s="131">
        <v>45485</v>
      </c>
    </row>
    <row r="2013" spans="1:9" x14ac:dyDescent="0.25">
      <c r="A2013" s="245" t="s">
        <v>386</v>
      </c>
      <c r="B2013" s="164" t="s">
        <v>17</v>
      </c>
      <c r="C2013" s="133" t="s">
        <v>236</v>
      </c>
      <c r="D2013" s="128" t="str">
        <f>_xlfn.XLOOKUP(C2013,'[1]Catálogo de actividades'!$B$5:$B$296,'[1]Catálogo de actividades'!$C$5:$C$296)</f>
        <v>OPL</v>
      </c>
      <c r="E2013" s="128" t="str">
        <f>_xlfn.XLOOKUP(C2013,'[1]Catálogo de actividades'!$B$5:$B$296,'[1]Catálogo de actividades'!$D$5:$D$296)</f>
        <v>CG</v>
      </c>
      <c r="F2013" s="129" t="str">
        <f>_xlfn.XLOOKUP(C2013,'[1]Catálogo de actividades'!$B$5:$B$296,'[1]Catálogo de actividades'!$I$5:$I$296)</f>
        <v>OPL</v>
      </c>
      <c r="G2013" s="130" t="str">
        <f>_xlfn.XLOOKUP(C2013,'[1]Catálogo de actividades'!$B$5:$B$325,'[1]Catálogo de actividades'!$E$5:$E$325)</f>
        <v>18.23</v>
      </c>
      <c r="H2013" s="131">
        <v>45466</v>
      </c>
      <c r="I2013" s="131">
        <v>45466</v>
      </c>
    </row>
    <row r="2014" spans="1:9" x14ac:dyDescent="0.25">
      <c r="A2014" s="245" t="s">
        <v>386</v>
      </c>
      <c r="B2014" s="164" t="s">
        <v>17</v>
      </c>
      <c r="C2014" s="133" t="s">
        <v>237</v>
      </c>
      <c r="D2014" s="128" t="str">
        <f>_xlfn.XLOOKUP(C2014,'[1]Catálogo de actividades'!$B$5:$B$296,'[1]Catálogo de actividades'!$C$5:$C$296)</f>
        <v>OPL</v>
      </c>
      <c r="E2014" s="128" t="str">
        <f>_xlfn.XLOOKUP(C2014,'[1]Catálogo de actividades'!$B$5:$B$296,'[1]Catálogo de actividades'!$D$5:$D$296)</f>
        <v>CG</v>
      </c>
      <c r="F2014" s="129" t="str">
        <f>_xlfn.XLOOKUP(C2014,'[1]Catálogo de actividades'!$B$5:$B$296,'[1]Catálogo de actividades'!$I$5:$I$296)</f>
        <v>OPL</v>
      </c>
      <c r="G2014" s="130" t="str">
        <f>_xlfn.XLOOKUP(C2014,'[1]Catálogo de actividades'!$B$5:$B$325,'[1]Catálogo de actividades'!$E$5:$E$325)</f>
        <v>18.24</v>
      </c>
      <c r="H2014" s="131">
        <v>45481</v>
      </c>
      <c r="I2014" s="131">
        <v>45485</v>
      </c>
    </row>
    <row r="2015" spans="1:9" x14ac:dyDescent="0.25">
      <c r="A2015" s="245" t="s">
        <v>386</v>
      </c>
      <c r="B2015" s="164" t="s">
        <v>17</v>
      </c>
      <c r="C2015" s="133" t="s">
        <v>238</v>
      </c>
      <c r="D2015" s="128" t="str">
        <f>_xlfn.XLOOKUP(C2015,'[1]Catálogo de actividades'!$B$5:$B$296,'[1]Catálogo de actividades'!$C$5:$C$296)</f>
        <v>OPL</v>
      </c>
      <c r="E2015" s="128" t="str">
        <f>_xlfn.XLOOKUP(C2015,'[1]Catálogo de actividades'!$B$5:$B$296,'[1]Catálogo de actividades'!$D$5:$D$296)</f>
        <v>CG</v>
      </c>
      <c r="F2015" s="129" t="str">
        <f>_xlfn.XLOOKUP(C2015,'[1]Catálogo de actividades'!$B$5:$B$296,'[1]Catálogo de actividades'!$I$5:$I$296)</f>
        <v>OPL</v>
      </c>
      <c r="G2015" s="130" t="str">
        <f>_xlfn.XLOOKUP(C2015,'[1]Catálogo de actividades'!$B$5:$B$325,'[1]Catálogo de actividades'!$E$5:$E$325)</f>
        <v>18.25</v>
      </c>
      <c r="H2015" s="131">
        <v>45481</v>
      </c>
      <c r="I2015" s="131">
        <v>45485</v>
      </c>
    </row>
    <row r="2016" spans="1:9" x14ac:dyDescent="0.25">
      <c r="A2016" s="245" t="s">
        <v>386</v>
      </c>
      <c r="B2016" s="164" t="s">
        <v>17</v>
      </c>
      <c r="C2016" s="133" t="s">
        <v>284</v>
      </c>
      <c r="D2016" s="128" t="str">
        <f>_xlfn.XLOOKUP(C2016,'[1]Catálogo de actividades'!$B$5:$B$296,'[1]Catálogo de actividades'!$C$5:$C$296)</f>
        <v>OPL</v>
      </c>
      <c r="E2016" s="128" t="str">
        <f>_xlfn.XLOOKUP(C2016,'[1]Catálogo de actividades'!$B$5:$B$296,'[1]Catálogo de actividades'!$D$5:$D$296)</f>
        <v>CG</v>
      </c>
      <c r="F2016" s="129" t="str">
        <f>_xlfn.XLOOKUP(C2016,'[1]Catálogo de actividades'!$B$5:$B$296,'[1]Catálogo de actividades'!$I$5:$I$296)</f>
        <v>OPL</v>
      </c>
      <c r="G2016" s="130" t="str">
        <f>_xlfn.XLOOKUP(C2016,'[1]Catálogo de actividades'!$B$5:$B$325,'[1]Catálogo de actividades'!$E$5:$E$325)</f>
        <v>18.26</v>
      </c>
      <c r="H2016" s="131">
        <v>45458</v>
      </c>
      <c r="I2016" s="131">
        <v>45466</v>
      </c>
    </row>
    <row r="2017" spans="1:9" x14ac:dyDescent="0.25">
      <c r="A2017" s="245" t="s">
        <v>386</v>
      </c>
      <c r="B2017" s="164" t="s">
        <v>17</v>
      </c>
      <c r="C2017" s="133" t="s">
        <v>239</v>
      </c>
      <c r="D2017" s="128" t="str">
        <f>_xlfn.XLOOKUP(C2017,'[1]Catálogo de actividades'!$B$5:$B$296,'[1]Catálogo de actividades'!$C$5:$C$296)</f>
        <v>OPL</v>
      </c>
      <c r="E2017" s="128" t="str">
        <f>_xlfn.XLOOKUP(C2017,'[1]Catálogo de actividades'!$B$5:$B$296,'[1]Catálogo de actividades'!$D$5:$D$296)</f>
        <v>CG</v>
      </c>
      <c r="F2017" s="129" t="str">
        <f>_xlfn.XLOOKUP(C2017,'[1]Catálogo de actividades'!$B$5:$B$296,'[1]Catálogo de actividades'!$I$5:$I$296)</f>
        <v>OPL</v>
      </c>
      <c r="G2017" s="130" t="str">
        <f>_xlfn.XLOOKUP(C2017,'[1]Catálogo de actividades'!$B$5:$B$325,'[1]Catálogo de actividades'!$E$5:$E$325)</f>
        <v>18.27</v>
      </c>
      <c r="H2017" s="131">
        <v>45469</v>
      </c>
      <c r="I2017" s="131">
        <v>45469</v>
      </c>
    </row>
    <row r="2018" spans="1:9" x14ac:dyDescent="0.25">
      <c r="A2018" s="205" t="s">
        <v>386</v>
      </c>
      <c r="B2018" s="164" t="s">
        <v>20</v>
      </c>
      <c r="C2018" s="133" t="s">
        <v>240</v>
      </c>
      <c r="D2018" s="128" t="str">
        <f>_xlfn.XLOOKUP(C2018,'[1]Catálogo de actividades'!$B$5:$B$296,'[1]Catálogo de actividades'!$C$5:$C$296)</f>
        <v>INE/OPL</v>
      </c>
      <c r="E2018" s="128" t="str">
        <f>_xlfn.XLOOKUP(C2018,'[1]Catálogo de actividades'!$B$5:$B$296,'[1]Catálogo de actividades'!$D$5:$D$296)</f>
        <v>CAI/CG</v>
      </c>
      <c r="F2018" s="129" t="str">
        <f>_xlfn.XLOOKUP(C2018,'[1]Catálogo de actividades'!$B$5:$B$296,'[1]Catálogo de actividades'!$I$5:$I$296)</f>
        <v>CAI</v>
      </c>
      <c r="G2018" s="130" t="str">
        <f>_xlfn.XLOOKUP(C2018,'[1]Catálogo de actividades'!$B$5:$B$325,'[1]Catálogo de actividades'!$E$5:$E$325)</f>
        <v>21.1</v>
      </c>
      <c r="H2018" s="131">
        <v>45170</v>
      </c>
      <c r="I2018" s="131">
        <v>45199</v>
      </c>
    </row>
    <row r="2019" spans="1:9" x14ac:dyDescent="0.25">
      <c r="A2019" s="245" t="s">
        <v>386</v>
      </c>
      <c r="B2019" s="164" t="s">
        <v>20</v>
      </c>
      <c r="C2019" s="156" t="s">
        <v>241</v>
      </c>
      <c r="D2019" s="128" t="str">
        <f>_xlfn.XLOOKUP(C2019,'[1]Catálogo de actividades'!$B$5:$B$296,'[1]Catálogo de actividades'!$C$5:$C$296)</f>
        <v>INE</v>
      </c>
      <c r="E2019" s="128" t="str">
        <f>_xlfn.XLOOKUP(C2019,'[1]Catálogo de actividades'!$B$5:$B$296,'[1]Catálogo de actividades'!$D$5:$D$296)</f>
        <v>CAI/JLE</v>
      </c>
      <c r="F2019" s="129" t="str">
        <f>_xlfn.XLOOKUP(C2019,'[1]Catálogo de actividades'!$B$5:$B$296,'[1]Catálogo de actividades'!$I$5:$I$296)</f>
        <v>OPL</v>
      </c>
      <c r="G2019" s="130" t="str">
        <f>_xlfn.XLOOKUP(C2019,'[1]Catálogo de actividades'!$B$5:$B$325,'[1]Catálogo de actividades'!$E$5:$E$325)</f>
        <v>21.2</v>
      </c>
      <c r="H2019" s="131">
        <v>45189</v>
      </c>
      <c r="I2019" s="131">
        <v>45408</v>
      </c>
    </row>
    <row r="2020" spans="1:9" x14ac:dyDescent="0.25">
      <c r="A2020" s="245" t="s">
        <v>386</v>
      </c>
      <c r="B2020" s="164" t="s">
        <v>20</v>
      </c>
      <c r="C2020" s="156" t="s">
        <v>242</v>
      </c>
      <c r="D2020" s="128" t="str">
        <f>_xlfn.XLOOKUP(C2020,'[1]Catálogo de actividades'!$B$5:$B$296,'[1]Catálogo de actividades'!$C$5:$C$296)</f>
        <v>INE</v>
      </c>
      <c r="E2020" s="128" t="str">
        <f>_xlfn.XLOOKUP(C2020,'[1]Catálogo de actividades'!$B$5:$B$296,'[1]Catálogo de actividades'!$D$5:$D$296)</f>
        <v>CAI</v>
      </c>
      <c r="F2020" s="129" t="str">
        <f>_xlfn.XLOOKUP(C2020,'[1]Catálogo de actividades'!$B$5:$B$296,'[1]Catálogo de actividades'!$I$5:$I$296)</f>
        <v>CAI</v>
      </c>
      <c r="G2020" s="130" t="str">
        <f>_xlfn.XLOOKUP(C2020,'[1]Catálogo de actividades'!$B$5:$B$325,'[1]Catálogo de actividades'!$E$5:$E$325)</f>
        <v>21.3</v>
      </c>
      <c r="H2020" s="131">
        <v>45170</v>
      </c>
      <c r="I2020" s="131">
        <v>45434</v>
      </c>
    </row>
    <row r="2021" spans="1:9" x14ac:dyDescent="0.25">
      <c r="A2021" s="245" t="s">
        <v>386</v>
      </c>
      <c r="B2021" s="164" t="s">
        <v>20</v>
      </c>
      <c r="C2021" s="156" t="s">
        <v>243</v>
      </c>
      <c r="D2021" s="128" t="str">
        <f>_xlfn.XLOOKUP(C2021,'[1]Catálogo de actividades'!$B$5:$B$296,'[1]Catálogo de actividades'!$C$5:$C$296)</f>
        <v>INE</v>
      </c>
      <c r="E2021" s="128" t="str">
        <f>_xlfn.XLOOKUP(C2021,'[1]Catálogo de actividades'!$B$5:$B$296,'[1]Catálogo de actividades'!$D$5:$D$296)</f>
        <v>CAI</v>
      </c>
      <c r="F2021" s="129" t="str">
        <f>_xlfn.XLOOKUP(C2021,'[1]Catálogo de actividades'!$B$5:$B$296,'[1]Catálogo de actividades'!$I$5:$I$296)</f>
        <v>CAI</v>
      </c>
      <c r="G2021" s="130" t="str">
        <f>_xlfn.XLOOKUP(C2021,'[1]Catálogo de actividades'!$B$5:$B$325,'[1]Catálogo de actividades'!$E$5:$E$325)</f>
        <v>21.4</v>
      </c>
      <c r="H2021" s="131">
        <v>45189</v>
      </c>
      <c r="I2021" s="131">
        <v>45443</v>
      </c>
    </row>
    <row r="2022" spans="1:9" x14ac:dyDescent="0.25">
      <c r="A2022" s="245" t="s">
        <v>386</v>
      </c>
      <c r="B2022" s="164" t="s">
        <v>21</v>
      </c>
      <c r="C2022" s="183" t="s">
        <v>244</v>
      </c>
      <c r="D2022" s="128" t="str">
        <f>_xlfn.XLOOKUP(C2022,'[1]Catálogo de actividades'!$B$5:$B$296,'[1]Catálogo de actividades'!$C$5:$C$296)</f>
        <v>OPL</v>
      </c>
      <c r="E2022" s="128" t="str">
        <f>_xlfn.XLOOKUP(C2022,'[1]Catálogo de actividades'!$B$5:$B$296,'[1]Catálogo de actividades'!$D$5:$D$296)</f>
        <v>CG</v>
      </c>
      <c r="F2022" s="129" t="str">
        <f>_xlfn.XLOOKUP(C2022,'[1]Catálogo de actividades'!$B$5:$B$296,'[1]Catálogo de actividades'!$I$5:$I$296)</f>
        <v>OPL</v>
      </c>
      <c r="G2022" s="130" t="str">
        <f>_xlfn.XLOOKUP(C2022,'[1]Catálogo de actividades'!$B$5:$B$325,'[1]Catálogo de actividades'!$E$5:$E$325)</f>
        <v>22.1</v>
      </c>
      <c r="H2022" s="131">
        <v>45481</v>
      </c>
      <c r="I2022" s="131">
        <v>45485</v>
      </c>
    </row>
    <row r="2023" spans="1:9" x14ac:dyDescent="0.25">
      <c r="A2023" s="245" t="s">
        <v>386</v>
      </c>
      <c r="B2023" s="139" t="s">
        <v>23</v>
      </c>
      <c r="C2023" s="139" t="s">
        <v>245</v>
      </c>
      <c r="D2023" s="140" t="s">
        <v>246</v>
      </c>
      <c r="E2023" s="141" t="s">
        <v>247</v>
      </c>
      <c r="F2023" s="142" t="s">
        <v>122</v>
      </c>
      <c r="G2023" s="130" t="str">
        <f>_xlfn.XLOOKUP(C2023,'[1]Catálogo de actividades'!$B$5:$B$325,'[1]Catálogo de actividades'!$E$5:$E$325)</f>
        <v>24.1</v>
      </c>
      <c r="H2023" s="131">
        <v>45153</v>
      </c>
      <c r="I2023" s="131">
        <v>45397</v>
      </c>
    </row>
    <row r="2024" spans="1:9" x14ac:dyDescent="0.25">
      <c r="A2024" s="245" t="s">
        <v>386</v>
      </c>
      <c r="B2024" s="139" t="s">
        <v>23</v>
      </c>
      <c r="C2024" s="139" t="s">
        <v>248</v>
      </c>
      <c r="D2024" s="140" t="s">
        <v>249</v>
      </c>
      <c r="E2024" s="141" t="s">
        <v>250</v>
      </c>
      <c r="F2024" s="141" t="s">
        <v>250</v>
      </c>
      <c r="G2024" s="130" t="str">
        <f>_xlfn.XLOOKUP(C2024,'[1]Catálogo de actividades'!$B$5:$B$325,'[1]Catálogo de actividades'!$E$5:$E$325)</f>
        <v>24.2</v>
      </c>
      <c r="H2024" s="131">
        <v>45292</v>
      </c>
      <c r="I2024" s="131">
        <v>45306</v>
      </c>
    </row>
    <row r="2025" spans="1:9" x14ac:dyDescent="0.25">
      <c r="A2025" s="245" t="s">
        <v>386</v>
      </c>
      <c r="B2025" s="139" t="s">
        <v>23</v>
      </c>
      <c r="C2025" s="139" t="s">
        <v>251</v>
      </c>
      <c r="D2025" s="140" t="s">
        <v>249</v>
      </c>
      <c r="E2025" s="141" t="s">
        <v>250</v>
      </c>
      <c r="F2025" s="141" t="s">
        <v>250</v>
      </c>
      <c r="G2025" s="130" t="str">
        <f>_xlfn.XLOOKUP(C2025,'[1]Catálogo de actividades'!$B$5:$B$325,'[1]Catálogo de actividades'!$E$5:$E$325)</f>
        <v>24.3</v>
      </c>
      <c r="H2025" s="131">
        <v>45292</v>
      </c>
      <c r="I2025" s="131">
        <v>45306</v>
      </c>
    </row>
    <row r="2026" spans="1:9" x14ac:dyDescent="0.25">
      <c r="A2026" s="245" t="s">
        <v>386</v>
      </c>
      <c r="B2026" s="139" t="s">
        <v>23</v>
      </c>
      <c r="C2026" s="139" t="s">
        <v>252</v>
      </c>
      <c r="D2026" s="140" t="s">
        <v>249</v>
      </c>
      <c r="E2026" s="141" t="s">
        <v>253</v>
      </c>
      <c r="F2026" s="141" t="s">
        <v>253</v>
      </c>
      <c r="G2026" s="130" t="str">
        <f>_xlfn.XLOOKUP(C2026,'[1]Catálogo de actividades'!$B$5:$B$325,'[1]Catálogo de actividades'!$E$5:$E$325)</f>
        <v>24.4</v>
      </c>
      <c r="H2026" s="131">
        <v>45318</v>
      </c>
      <c r="I2026" s="131">
        <v>45322</v>
      </c>
    </row>
    <row r="2027" spans="1:9" x14ac:dyDescent="0.25">
      <c r="A2027" s="245" t="s">
        <v>386</v>
      </c>
      <c r="B2027" s="139" t="s">
        <v>23</v>
      </c>
      <c r="C2027" s="139" t="s">
        <v>254</v>
      </c>
      <c r="D2027" s="140" t="s">
        <v>249</v>
      </c>
      <c r="E2027" s="141" t="s">
        <v>250</v>
      </c>
      <c r="F2027" s="141" t="s">
        <v>250</v>
      </c>
      <c r="G2027" s="130" t="str">
        <f>_xlfn.XLOOKUP(C2027,'[1]Catálogo de actividades'!$B$5:$B$325,'[1]Catálogo de actividades'!$E$5:$E$325)</f>
        <v>24.5</v>
      </c>
      <c r="H2027" s="131">
        <v>45318</v>
      </c>
      <c r="I2027" s="131">
        <v>45322</v>
      </c>
    </row>
    <row r="2028" spans="1:9" x14ac:dyDescent="0.25">
      <c r="A2028" s="245" t="s">
        <v>386</v>
      </c>
      <c r="B2028" s="139" t="s">
        <v>23</v>
      </c>
      <c r="C2028" s="139" t="s">
        <v>255</v>
      </c>
      <c r="D2028" s="140" t="s">
        <v>249</v>
      </c>
      <c r="E2028" s="141" t="s">
        <v>256</v>
      </c>
      <c r="F2028" s="141" t="s">
        <v>256</v>
      </c>
      <c r="G2028" s="130" t="str">
        <f>_xlfn.XLOOKUP(C2028,'[1]Catálogo de actividades'!$B$5:$B$325,'[1]Catálogo de actividades'!$E$5:$E$325)</f>
        <v>24.6</v>
      </c>
      <c r="H2028" s="131">
        <v>45328</v>
      </c>
      <c r="I2028" s="131">
        <v>45328</v>
      </c>
    </row>
    <row r="2029" spans="1:9" x14ac:dyDescent="0.25">
      <c r="A2029" s="245" t="s">
        <v>386</v>
      </c>
      <c r="B2029" s="139" t="s">
        <v>23</v>
      </c>
      <c r="C2029" s="139" t="s">
        <v>257</v>
      </c>
      <c r="D2029" s="140" t="s">
        <v>249</v>
      </c>
      <c r="E2029" s="141" t="s">
        <v>258</v>
      </c>
      <c r="F2029" s="141" t="s">
        <v>259</v>
      </c>
      <c r="G2029" s="130" t="str">
        <f>_xlfn.XLOOKUP(C2029,'[1]Catálogo de actividades'!$B$5:$B$325,'[1]Catálogo de actividades'!$E$5:$E$325)</f>
        <v>24.7</v>
      </c>
      <c r="H2029" s="131">
        <v>45325</v>
      </c>
      <c r="I2029" s="131">
        <v>45334</v>
      </c>
    </row>
    <row r="2030" spans="1:9" x14ac:dyDescent="0.25">
      <c r="A2030" s="245" t="s">
        <v>386</v>
      </c>
      <c r="B2030" s="139" t="s">
        <v>23</v>
      </c>
      <c r="C2030" s="139" t="s">
        <v>260</v>
      </c>
      <c r="D2030" s="140" t="s">
        <v>249</v>
      </c>
      <c r="E2030" s="141" t="s">
        <v>253</v>
      </c>
      <c r="F2030" s="141" t="s">
        <v>253</v>
      </c>
      <c r="G2030" s="130" t="str">
        <f>_xlfn.XLOOKUP(C2030,'[1]Catálogo de actividades'!$B$5:$B$325,'[1]Catálogo de actividades'!$E$5:$E$325)</f>
        <v>24.8</v>
      </c>
      <c r="H2030" s="131">
        <v>45334</v>
      </c>
      <c r="I2030" s="131">
        <v>45338</v>
      </c>
    </row>
    <row r="2031" spans="1:9" x14ac:dyDescent="0.25">
      <c r="A2031" s="245" t="s">
        <v>386</v>
      </c>
      <c r="B2031" s="139" t="s">
        <v>23</v>
      </c>
      <c r="C2031" s="139" t="s">
        <v>261</v>
      </c>
      <c r="D2031" s="140" t="s">
        <v>249</v>
      </c>
      <c r="E2031" s="141" t="s">
        <v>262</v>
      </c>
      <c r="F2031" s="148" t="s">
        <v>259</v>
      </c>
      <c r="G2031" s="130" t="str">
        <f>_xlfn.XLOOKUP(C2031,'[1]Catálogo de actividades'!$B$5:$B$325,'[1]Catálogo de actividades'!$E$5:$E$325)</f>
        <v>24.9</v>
      </c>
      <c r="H2031" s="131">
        <v>45352</v>
      </c>
      <c r="I2031" s="131">
        <v>45397</v>
      </c>
    </row>
    <row r="2032" spans="1:9" x14ac:dyDescent="0.25">
      <c r="A2032" s="245" t="s">
        <v>386</v>
      </c>
      <c r="B2032" s="139" t="s">
        <v>23</v>
      </c>
      <c r="C2032" s="139" t="s">
        <v>263</v>
      </c>
      <c r="D2032" s="140" t="s">
        <v>249</v>
      </c>
      <c r="E2032" s="141" t="s">
        <v>264</v>
      </c>
      <c r="F2032" s="148" t="s">
        <v>256</v>
      </c>
      <c r="G2032" s="130" t="str">
        <f>_xlfn.XLOOKUP(C2032,'[1]Catálogo de actividades'!$B$5:$B$325,'[1]Catálogo de actividades'!$E$5:$E$325)</f>
        <v>24.10</v>
      </c>
      <c r="H2032" s="131">
        <v>45388</v>
      </c>
      <c r="I2032" s="131">
        <v>45388</v>
      </c>
    </row>
    <row r="2033" spans="1:9" x14ac:dyDescent="0.25">
      <c r="A2033" s="245" t="s">
        <v>386</v>
      </c>
      <c r="B2033" s="139" t="s">
        <v>23</v>
      </c>
      <c r="C2033" s="139" t="s">
        <v>265</v>
      </c>
      <c r="D2033" s="140" t="s">
        <v>246</v>
      </c>
      <c r="E2033" s="141" t="s">
        <v>266</v>
      </c>
      <c r="F2033" s="148" t="s">
        <v>122</v>
      </c>
      <c r="G2033" s="130" t="str">
        <f>_xlfn.XLOOKUP(C2033,'[1]Catálogo de actividades'!$B$5:$B$325,'[1]Catálogo de actividades'!$E$5:$E$325)</f>
        <v>24.11</v>
      </c>
      <c r="H2033" s="131">
        <v>45390</v>
      </c>
      <c r="I2033" s="131">
        <v>45404</v>
      </c>
    </row>
    <row r="2034" spans="1:9" x14ac:dyDescent="0.25">
      <c r="A2034" s="245" t="s">
        <v>386</v>
      </c>
      <c r="B2034" s="139" t="s">
        <v>23</v>
      </c>
      <c r="C2034" s="139" t="s">
        <v>267</v>
      </c>
      <c r="D2034" s="140" t="s">
        <v>246</v>
      </c>
      <c r="E2034" s="141" t="s">
        <v>266</v>
      </c>
      <c r="F2034" s="148" t="s">
        <v>253</v>
      </c>
      <c r="G2034" s="130" t="str">
        <f>_xlfn.XLOOKUP(C2034,'[1]Catálogo de actividades'!$B$5:$B$325,'[1]Catálogo de actividades'!$E$5:$E$325)</f>
        <v>24.12</v>
      </c>
      <c r="H2034" s="131">
        <v>45390</v>
      </c>
      <c r="I2034" s="131">
        <v>45436</v>
      </c>
    </row>
    <row r="2035" spans="1:9" x14ac:dyDescent="0.25">
      <c r="A2035" s="245" t="s">
        <v>386</v>
      </c>
      <c r="B2035" s="139" t="s">
        <v>23</v>
      </c>
      <c r="C2035" s="139" t="s">
        <v>268</v>
      </c>
      <c r="D2035" s="140" t="s">
        <v>249</v>
      </c>
      <c r="E2035" s="141" t="s">
        <v>259</v>
      </c>
      <c r="F2035" s="148" t="s">
        <v>259</v>
      </c>
      <c r="G2035" s="130" t="str">
        <f>_xlfn.XLOOKUP(C2035,'[1]Catálogo de actividades'!$B$5:$B$325,'[1]Catálogo de actividades'!$E$5:$E$325)</f>
        <v>24.13</v>
      </c>
      <c r="H2035" s="131">
        <v>45412</v>
      </c>
      <c r="I2035" s="131">
        <v>45415</v>
      </c>
    </row>
    <row r="2036" spans="1:9" x14ac:dyDescent="0.25">
      <c r="A2036" s="245" t="s">
        <v>386</v>
      </c>
      <c r="B2036" s="139" t="s">
        <v>23</v>
      </c>
      <c r="C2036" s="139" t="s">
        <v>269</v>
      </c>
      <c r="D2036" s="140" t="s">
        <v>249</v>
      </c>
      <c r="E2036" s="141" t="s">
        <v>258</v>
      </c>
      <c r="F2036" s="148" t="s">
        <v>259</v>
      </c>
      <c r="G2036" s="130" t="str">
        <f>_xlfn.XLOOKUP(C2036,'[1]Catálogo de actividades'!$B$5:$B$325,'[1]Catálogo de actividades'!$E$5:$E$325)</f>
        <v>24.14</v>
      </c>
      <c r="H2036" s="131">
        <v>45418</v>
      </c>
      <c r="I2036" s="131">
        <v>45432</v>
      </c>
    </row>
    <row r="2037" spans="1:9" x14ac:dyDescent="0.25">
      <c r="A2037" s="245" t="s">
        <v>386</v>
      </c>
      <c r="B2037" s="149" t="s">
        <v>23</v>
      </c>
      <c r="C2037" s="149" t="s">
        <v>270</v>
      </c>
      <c r="D2037" s="150" t="s">
        <v>249</v>
      </c>
      <c r="E2037" s="151" t="s">
        <v>271</v>
      </c>
      <c r="F2037" s="152" t="s">
        <v>259</v>
      </c>
      <c r="G2037" s="130" t="str">
        <f>_xlfn.XLOOKUP(C2037,'[1]Catálogo de actividades'!$B$5:$B$325,'[1]Catálogo de actividades'!$E$5:$E$325)</f>
        <v>24.15</v>
      </c>
      <c r="H2037" s="131">
        <v>45445</v>
      </c>
      <c r="I2037" s="131">
        <v>45446</v>
      </c>
    </row>
    <row r="2038" spans="1:9" x14ac:dyDescent="0.25">
      <c r="A2038" s="128" t="s">
        <v>387</v>
      </c>
      <c r="B2038" s="164" t="s">
        <v>0</v>
      </c>
      <c r="C2038" s="155" t="s">
        <v>36</v>
      </c>
      <c r="D2038" s="128" t="str">
        <f>_xlfn.XLOOKUP(C2038,'[1]Catálogo de actividades'!$B$5:$B$296,'[1]Catálogo de actividades'!$C$5:$C$296)</f>
        <v>INE</v>
      </c>
      <c r="E2038" s="128" t="str">
        <f>_xlfn.XLOOKUP(C2038,'[1]Catálogo de actividades'!$B$5:$B$296,'[1]Catálogo de actividades'!$D$5:$D$296)</f>
        <v>CG</v>
      </c>
      <c r="F2038" s="129" t="str">
        <f>_xlfn.XLOOKUP(C2038,'[1]Catálogo de actividades'!$B$5:$B$296,'[1]Catálogo de actividades'!$I$5:$I$296)</f>
        <v>UTVOPL</v>
      </c>
      <c r="G2038" s="130" t="str">
        <f>_xlfn.XLOOKUP(C2038,'[1]Catálogo de actividades'!$B$5:$B$325,'[1]Catálogo de actividades'!$E$5:$E$325)</f>
        <v>1.1</v>
      </c>
      <c r="H2038" s="131">
        <v>45122</v>
      </c>
      <c r="I2038" s="131">
        <v>45139</v>
      </c>
    </row>
    <row r="2039" spans="1:9" x14ac:dyDescent="0.25">
      <c r="A2039" s="128" t="s">
        <v>387</v>
      </c>
      <c r="B2039" s="164" t="s">
        <v>0</v>
      </c>
      <c r="C2039" s="155" t="s">
        <v>37</v>
      </c>
      <c r="D2039" s="128" t="str">
        <f>_xlfn.XLOOKUP(C2039,'[1]Catálogo de actividades'!$B$5:$B$296,'[1]Catálogo de actividades'!$C$5:$C$296)</f>
        <v>INE/OPL</v>
      </c>
      <c r="E2039" s="128" t="str">
        <f>_xlfn.XLOOKUP(C2039,'[1]Catálogo de actividades'!$B$5:$B$296,'[1]Catálogo de actividades'!$D$5:$D$296)</f>
        <v>DECEYEC/JLE/OPL</v>
      </c>
      <c r="F2039" s="129" t="str">
        <f>_xlfn.XLOOKUP(C2039,'[1]Catálogo de actividades'!$B$5:$B$296,'[1]Catálogo de actividades'!$I$5:$I$296)</f>
        <v>DECEYEC</v>
      </c>
      <c r="G2039" s="130" t="str">
        <f>_xlfn.XLOOKUP(C2039,'[1]Catálogo de actividades'!$B$5:$B$325,'[1]Catálogo de actividades'!$E$5:$E$325)</f>
        <v>1.2</v>
      </c>
      <c r="H2039" s="132">
        <v>45231</v>
      </c>
      <c r="I2039" s="132">
        <v>45306</v>
      </c>
    </row>
    <row r="2040" spans="1:9" x14ac:dyDescent="0.25">
      <c r="A2040" s="128" t="s">
        <v>387</v>
      </c>
      <c r="B2040" s="164" t="s">
        <v>0</v>
      </c>
      <c r="C2040" s="155" t="s">
        <v>38</v>
      </c>
      <c r="D2040" s="128" t="str">
        <f>_xlfn.XLOOKUP(C2040,'[1]Catálogo de actividades'!$B$5:$B$296,'[1]Catálogo de actividades'!$C$5:$C$296)</f>
        <v>OPL</v>
      </c>
      <c r="E2040" s="128" t="str">
        <f>_xlfn.XLOOKUP(C2040,'[1]Catálogo de actividades'!$B$5:$B$296,'[1]Catálogo de actividades'!$D$5:$D$296)</f>
        <v>CG</v>
      </c>
      <c r="F2040" s="129" t="str">
        <f>_xlfn.XLOOKUP(C2040,'[1]Catálogo de actividades'!$B$5:$B$296,'[1]Catálogo de actividades'!$I$5:$I$296)</f>
        <v>OPL</v>
      </c>
      <c r="G2040" s="130" t="str">
        <f>_xlfn.XLOOKUP(C2040,'[1]Catálogo de actividades'!$B$5:$B$325,'[1]Catálogo de actividades'!$E$5:$E$325)</f>
        <v>1.3</v>
      </c>
      <c r="H2040" s="131">
        <v>45231</v>
      </c>
      <c r="I2040" s="131">
        <v>45231</v>
      </c>
    </row>
    <row r="2041" spans="1:9" x14ac:dyDescent="0.25">
      <c r="A2041" s="128" t="s">
        <v>387</v>
      </c>
      <c r="B2041" s="164" t="s">
        <v>0</v>
      </c>
      <c r="C2041" s="155" t="s">
        <v>39</v>
      </c>
      <c r="D2041" s="128" t="str">
        <f>_xlfn.XLOOKUP(C2041,'[1]Catálogo de actividades'!$B$5:$B$296,'[1]Catálogo de actividades'!$C$5:$C$296)</f>
        <v>INE/OPL</v>
      </c>
      <c r="E2041" s="128" t="str">
        <f>_xlfn.XLOOKUP(C2041,'[1]Catálogo de actividades'!$B$5:$B$296,'[1]Catálogo de actividades'!$D$5:$D$296)</f>
        <v>DECEYEC/JLE/OPL</v>
      </c>
      <c r="F2041" s="129" t="str">
        <f>_xlfn.XLOOKUP(C2041,'[1]Catálogo de actividades'!$B$5:$B$296,'[1]Catálogo de actividades'!$I$5:$I$296)</f>
        <v>OPL</v>
      </c>
      <c r="G2041" s="130" t="str">
        <f>_xlfn.XLOOKUP(C2041,'[1]Catálogo de actividades'!$B$5:$B$325,'[1]Catálogo de actividades'!$E$5:$E$325)</f>
        <v>1.4</v>
      </c>
      <c r="H2041" s="131">
        <v>45323</v>
      </c>
      <c r="I2041" s="131">
        <v>45445</v>
      </c>
    </row>
    <row r="2042" spans="1:9" x14ac:dyDescent="0.25">
      <c r="A2042" s="128" t="s">
        <v>387</v>
      </c>
      <c r="B2042" s="164" t="s">
        <v>0</v>
      </c>
      <c r="C2042" s="155" t="s">
        <v>40</v>
      </c>
      <c r="D2042" s="128" t="str">
        <f>_xlfn.XLOOKUP(C2042,'[1]Catálogo de actividades'!$B$5:$B$296,'[1]Catálogo de actividades'!$C$5:$C$296)</f>
        <v>INE/OPL</v>
      </c>
      <c r="E2042" s="128" t="str">
        <f>_xlfn.XLOOKUP(C2042,'[1]Catálogo de actividades'!$B$5:$B$296,'[1]Catálogo de actividades'!$D$5:$D$296)</f>
        <v>DECEYEC/JLE/OPL</v>
      </c>
      <c r="F2042" s="129" t="str">
        <f>_xlfn.XLOOKUP(C2042,'[1]Catálogo de actividades'!$B$5:$B$296,'[1]Catálogo de actividades'!$I$5:$I$296)</f>
        <v>DECEYEC</v>
      </c>
      <c r="G2042" s="130" t="str">
        <f>_xlfn.XLOOKUP(C2042,'[1]Catálogo de actividades'!$B$5:$B$325,'[1]Catálogo de actividades'!$E$5:$E$325)</f>
        <v>1.5</v>
      </c>
      <c r="H2042" s="131">
        <v>45383</v>
      </c>
      <c r="I2042" s="131">
        <v>45412</v>
      </c>
    </row>
    <row r="2043" spans="1:9" x14ac:dyDescent="0.25">
      <c r="A2043" s="128" t="s">
        <v>387</v>
      </c>
      <c r="B2043" s="164" t="s">
        <v>0</v>
      </c>
      <c r="C2043" s="155" t="s">
        <v>41</v>
      </c>
      <c r="D2043" s="128" t="str">
        <f>_xlfn.XLOOKUP(C2043,'[1]Catálogo de actividades'!$B$5:$B$296,'[1]Catálogo de actividades'!$C$5:$C$296)</f>
        <v>INE/OPL</v>
      </c>
      <c r="E2043" s="128" t="str">
        <f>_xlfn.XLOOKUP(C2043,'[1]Catálogo de actividades'!$B$5:$B$296,'[1]Catálogo de actividades'!$D$5:$D$296)</f>
        <v>DECEYEC/JLE/OPL</v>
      </c>
      <c r="F2043" s="129" t="str">
        <f>_xlfn.XLOOKUP(C2043,'[1]Catálogo de actividades'!$B$5:$B$296,'[1]Catálogo de actividades'!$I$5:$I$296)</f>
        <v>DECEYEC</v>
      </c>
      <c r="G2043" s="130" t="str">
        <f>_xlfn.XLOOKUP(C2043,'[1]Catálogo de actividades'!$B$5:$B$325,'[1]Catálogo de actividades'!$E$5:$E$325)</f>
        <v>1.6</v>
      </c>
      <c r="H2043" s="131">
        <v>45505</v>
      </c>
      <c r="I2043" s="131">
        <v>45531</v>
      </c>
    </row>
    <row r="2044" spans="1:9" x14ac:dyDescent="0.25">
      <c r="A2044" s="128" t="s">
        <v>387</v>
      </c>
      <c r="B2044" s="164" t="s">
        <v>1</v>
      </c>
      <c r="C2044" s="133" t="s">
        <v>42</v>
      </c>
      <c r="D2044" s="128" t="str">
        <f>_xlfn.XLOOKUP(C2044,'[1]Catálogo de actividades'!$B$5:$B$296,'[1]Catálogo de actividades'!$C$5:$C$296)</f>
        <v>OPL</v>
      </c>
      <c r="E2044" s="128" t="str">
        <f>_xlfn.XLOOKUP(C2044,'[1]Catálogo de actividades'!$B$5:$B$296,'[1]Catálogo de actividades'!$D$5:$D$296)</f>
        <v>CG</v>
      </c>
      <c r="F2044" s="129" t="str">
        <f>_xlfn.XLOOKUP(C2044,'[1]Catálogo de actividades'!$B$5:$B$296,'[1]Catálogo de actividades'!$I$5:$I$296)</f>
        <v>OPL</v>
      </c>
      <c r="G2044" s="130" t="str">
        <f>_xlfn.XLOOKUP(C2044,'[1]Catálogo de actividades'!$B$5:$B$325,'[1]Catálogo de actividades'!$E$5:$E$325)</f>
        <v>2.1</v>
      </c>
      <c r="H2044" s="131">
        <v>45139</v>
      </c>
      <c r="I2044" s="131">
        <v>45230</v>
      </c>
    </row>
    <row r="2045" spans="1:9" x14ac:dyDescent="0.25">
      <c r="A2045" s="128" t="s">
        <v>387</v>
      </c>
      <c r="B2045" s="164" t="s">
        <v>1</v>
      </c>
      <c r="C2045" s="156" t="s">
        <v>43</v>
      </c>
      <c r="D2045" s="128" t="str">
        <f>_xlfn.XLOOKUP(C2045,'[1]Catálogo de actividades'!$B$5:$B$296,'[1]Catálogo de actividades'!$C$5:$C$296)</f>
        <v>OPL</v>
      </c>
      <c r="E2045" s="128" t="str">
        <f>_xlfn.XLOOKUP(C2045,'[1]Catálogo de actividades'!$B$5:$B$296,'[1]Catálogo de actividades'!$D$5:$D$296)</f>
        <v>CG</v>
      </c>
      <c r="F2045" s="129" t="str">
        <f>_xlfn.XLOOKUP(C2045,'[1]Catálogo de actividades'!$B$5:$B$296,'[1]Catálogo de actividades'!$I$5:$I$296)</f>
        <v>OPL</v>
      </c>
      <c r="G2045" s="130" t="str">
        <f>_xlfn.XLOOKUP(C2045,'[1]Catálogo de actividades'!$B$5:$B$325,'[1]Catálogo de actividades'!$E$5:$E$325)</f>
        <v>2.2</v>
      </c>
      <c r="H2045" s="131">
        <v>45231</v>
      </c>
      <c r="I2045" s="131">
        <v>45240</v>
      </c>
    </row>
    <row r="2046" spans="1:9" x14ac:dyDescent="0.25">
      <c r="A2046" s="128" t="s">
        <v>387</v>
      </c>
      <c r="B2046" s="164" t="s">
        <v>1</v>
      </c>
      <c r="C2046" s="156" t="s">
        <v>44</v>
      </c>
      <c r="D2046" s="128" t="str">
        <f>_xlfn.XLOOKUP(C2046,'[1]Catálogo de actividades'!$B$5:$B$296,'[1]Catálogo de actividades'!$C$5:$C$296)</f>
        <v>OPL</v>
      </c>
      <c r="E2046" s="128" t="str">
        <f>_xlfn.XLOOKUP(C2046,'[1]Catálogo de actividades'!$B$5:$B$296,'[1]Catálogo de actividades'!$D$5:$D$296)</f>
        <v>CG</v>
      </c>
      <c r="F2046" s="129" t="str">
        <f>_xlfn.XLOOKUP(C2046,'[1]Catálogo de actividades'!$B$5:$B$296,'[1]Catálogo de actividades'!$I$5:$I$296)</f>
        <v>OPL</v>
      </c>
      <c r="G2046" s="130" t="str">
        <f>_xlfn.XLOOKUP(C2046,'[1]Catálogo de actividades'!$B$5:$B$325,'[1]Catálogo de actividades'!$E$5:$E$325)</f>
        <v>2.3</v>
      </c>
      <c r="H2046" s="131">
        <v>45481</v>
      </c>
      <c r="I2046" s="131">
        <v>45485</v>
      </c>
    </row>
    <row r="2047" spans="1:9" x14ac:dyDescent="0.25">
      <c r="A2047" s="128" t="s">
        <v>387</v>
      </c>
      <c r="B2047" s="164" t="s">
        <v>1</v>
      </c>
      <c r="C2047" s="155" t="s">
        <v>45</v>
      </c>
      <c r="D2047" s="128" t="str">
        <f>_xlfn.XLOOKUP(C2047,'[1]Catálogo de actividades'!$B$5:$B$296,'[1]Catálogo de actividades'!$C$5:$C$296)</f>
        <v>OPL</v>
      </c>
      <c r="E2047" s="128" t="str">
        <f>_xlfn.XLOOKUP(C2047,'[1]Catálogo de actividades'!$B$5:$B$296,'[1]Catálogo de actividades'!$D$5:$D$296)</f>
        <v>CG</v>
      </c>
      <c r="F2047" s="129" t="str">
        <f>_xlfn.XLOOKUP(C2047,'[1]Catálogo de actividades'!$B$5:$B$296,'[1]Catálogo de actividades'!$I$5:$I$296)</f>
        <v>OPL</v>
      </c>
      <c r="G2047" s="130" t="str">
        <f>_xlfn.XLOOKUP(C2047,'[1]Catálogo de actividades'!$B$5:$B$325,'[1]Catálogo de actividades'!$E$5:$E$325)</f>
        <v>2.4</v>
      </c>
      <c r="H2047" s="131">
        <v>45481</v>
      </c>
      <c r="I2047" s="131">
        <v>45485</v>
      </c>
    </row>
    <row r="2048" spans="1:9" x14ac:dyDescent="0.25">
      <c r="A2048" s="128" t="s">
        <v>387</v>
      </c>
      <c r="B2048" s="164" t="s">
        <v>1</v>
      </c>
      <c r="C2048" s="156" t="s">
        <v>46</v>
      </c>
      <c r="D2048" s="128" t="str">
        <f>_xlfn.XLOOKUP(C2048,'[1]Catálogo de actividades'!$B$5:$B$296,'[1]Catálogo de actividades'!$C$5:$C$296)</f>
        <v>OPL</v>
      </c>
      <c r="E2048" s="128" t="str">
        <f>_xlfn.XLOOKUP(C2048,'[1]Catálogo de actividades'!$B$5:$B$296,'[1]Catálogo de actividades'!$D$5:$D$296)</f>
        <v>OD</v>
      </c>
      <c r="F2048" s="129" t="str">
        <f>_xlfn.XLOOKUP(C2048,'[1]Catálogo de actividades'!$B$5:$B$296,'[1]Catálogo de actividades'!$I$5:$I$296)</f>
        <v>OPL</v>
      </c>
      <c r="G2048" s="130" t="str">
        <f>_xlfn.XLOOKUP(C2048,'[1]Catálogo de actividades'!$B$5:$B$325,'[1]Catálogo de actividades'!$E$5:$E$325)</f>
        <v>2.5</v>
      </c>
      <c r="H2048" s="131">
        <v>45292</v>
      </c>
      <c r="I2048" s="131">
        <v>45297</v>
      </c>
    </row>
    <row r="2049" spans="1:9" x14ac:dyDescent="0.25">
      <c r="A2049" s="128" t="s">
        <v>387</v>
      </c>
      <c r="B2049" s="164" t="s">
        <v>1</v>
      </c>
      <c r="C2049" s="155" t="s">
        <v>52</v>
      </c>
      <c r="D2049" s="128" t="str">
        <f>_xlfn.XLOOKUP(C2049,'[1]Catálogo de actividades'!$B$5:$B$296,'[1]Catálogo de actividades'!$C$5:$C$296)</f>
        <v>INE</v>
      </c>
      <c r="E2049" s="128" t="str">
        <f>_xlfn.XLOOKUP(C2049,'[1]Catálogo de actividades'!$B$5:$B$296,'[1]Catálogo de actividades'!$D$5:$D$296)</f>
        <v>CG</v>
      </c>
      <c r="F2049" s="129" t="str">
        <f>_xlfn.XLOOKUP(C2049,'[1]Catálogo de actividades'!$B$5:$B$296,'[1]Catálogo de actividades'!$I$5:$I$296)</f>
        <v>DEOE</v>
      </c>
      <c r="G2049" s="130" t="str">
        <f>_xlfn.XLOOKUP(C2049,'[1]Catálogo de actividades'!$B$5:$B$325,'[1]Catálogo de actividades'!$E$5:$E$325)</f>
        <v>2.11</v>
      </c>
      <c r="H2049" s="131">
        <v>45170</v>
      </c>
      <c r="I2049" s="131">
        <v>45199</v>
      </c>
    </row>
    <row r="2050" spans="1:9" x14ac:dyDescent="0.25">
      <c r="A2050" s="128" t="s">
        <v>387</v>
      </c>
      <c r="B2050" s="164" t="s">
        <v>1</v>
      </c>
      <c r="C2050" s="127" t="s">
        <v>54</v>
      </c>
      <c r="D2050" s="128" t="str">
        <f>_xlfn.XLOOKUP(C2050,'[1]Catálogo de actividades'!$B$5:$B$296,'[1]Catálogo de actividades'!$C$5:$C$296)</f>
        <v>INE</v>
      </c>
      <c r="E2050" s="128" t="str">
        <f>_xlfn.XLOOKUP(C2050,'[1]Catálogo de actividades'!$B$5:$B$296,'[1]Catálogo de actividades'!$D$5:$D$296)</f>
        <v>CL</v>
      </c>
      <c r="F2050" s="129" t="str">
        <f>_xlfn.XLOOKUP(C2050,'[1]Catálogo de actividades'!$B$5:$B$296,'[1]Catálogo de actividades'!$I$5:$I$296)</f>
        <v>DEOE</v>
      </c>
      <c r="G2050" s="130" t="str">
        <f>_xlfn.XLOOKUP(C2050,'[1]Catálogo de actividades'!$B$5:$B$325,'[1]Catálogo de actividades'!$E$5:$E$325)</f>
        <v>2.12</v>
      </c>
      <c r="H2050" s="131">
        <v>45231</v>
      </c>
      <c r="I2050" s="131">
        <v>45231</v>
      </c>
    </row>
    <row r="2051" spans="1:9" x14ac:dyDescent="0.25">
      <c r="A2051" s="128" t="s">
        <v>387</v>
      </c>
      <c r="B2051" s="164" t="s">
        <v>1</v>
      </c>
      <c r="C2051" s="155" t="s">
        <v>55</v>
      </c>
      <c r="D2051" s="128" t="str">
        <f>_xlfn.XLOOKUP(C2051,'[1]Catálogo de actividades'!$B$5:$B$296,'[1]Catálogo de actividades'!$C$5:$C$296)</f>
        <v>INE</v>
      </c>
      <c r="E2051" s="128" t="str">
        <f>_xlfn.XLOOKUP(C2051,'[1]Catálogo de actividades'!$B$5:$B$296,'[1]Catálogo de actividades'!$D$5:$D$296)</f>
        <v>CL</v>
      </c>
      <c r="F2051" s="129" t="str">
        <f>_xlfn.XLOOKUP(C2051,'[1]Catálogo de actividades'!$B$5:$B$296,'[1]Catálogo de actividades'!$I$5:$I$296)</f>
        <v>DEOE</v>
      </c>
      <c r="G2051" s="130" t="str">
        <f>_xlfn.XLOOKUP(C2051,'[1]Catálogo de actividades'!$B$5:$B$325,'[1]Catálogo de actividades'!$E$5:$E$325)</f>
        <v>2.13</v>
      </c>
      <c r="H2051" s="131">
        <v>45231</v>
      </c>
      <c r="I2051" s="131">
        <v>45260</v>
      </c>
    </row>
    <row r="2052" spans="1:9" x14ac:dyDescent="0.25">
      <c r="A2052" s="128" t="s">
        <v>387</v>
      </c>
      <c r="B2052" s="127" t="s">
        <v>1</v>
      </c>
      <c r="C2052" s="155" t="s">
        <v>56</v>
      </c>
      <c r="D2052" s="128" t="str">
        <f>_xlfn.XLOOKUP(C2052,'[1]Catálogo de actividades'!$B$5:$B$296,'[1]Catálogo de actividades'!$C$5:$C$296)</f>
        <v>INE</v>
      </c>
      <c r="E2052" s="128" t="str">
        <f>_xlfn.XLOOKUP(C2052,'[1]Catálogo de actividades'!$B$5:$B$296,'[1]Catálogo de actividades'!$D$5:$D$296)</f>
        <v>CD</v>
      </c>
      <c r="F2052" s="129" t="str">
        <f>_xlfn.XLOOKUP(C2052,'[1]Catálogo de actividades'!$B$5:$B$296,'[1]Catálogo de actividades'!$I$5:$I$296)</f>
        <v>DEOE</v>
      </c>
      <c r="G2052" s="130" t="str">
        <f>_xlfn.XLOOKUP(C2052,'[1]Catálogo de actividades'!$B$5:$B$325,'[1]Catálogo de actividades'!$E$5:$E$325)</f>
        <v>2.14</v>
      </c>
      <c r="H2052" s="131">
        <v>45261</v>
      </c>
      <c r="I2052" s="131">
        <v>45261</v>
      </c>
    </row>
    <row r="2053" spans="1:9" x14ac:dyDescent="0.25">
      <c r="A2053" s="128" t="s">
        <v>387</v>
      </c>
      <c r="B2053" s="164" t="s">
        <v>2</v>
      </c>
      <c r="C2053" s="155" t="s">
        <v>57</v>
      </c>
      <c r="D2053" s="128" t="str">
        <f>_xlfn.XLOOKUP(C2053,'[1]Catálogo de actividades'!$B$5:$B$296,'[1]Catálogo de actividades'!$C$5:$C$296)</f>
        <v>INE</v>
      </c>
      <c r="E2053" s="128" t="str">
        <f>_xlfn.XLOOKUP(C2053,'[1]Catálogo de actividades'!$B$5:$B$296,'[1]Catálogo de actividades'!$D$5:$D$296)</f>
        <v>DERFE</v>
      </c>
      <c r="F2053" s="129" t="str">
        <f>_xlfn.XLOOKUP(C2053,'[1]Catálogo de actividades'!$B$5:$B$296,'[1]Catálogo de actividades'!$I$5:$I$296)</f>
        <v>DERFE</v>
      </c>
      <c r="G2053" s="130" t="str">
        <f>_xlfn.XLOOKUP(C2053,'[1]Catálogo de actividades'!$B$5:$B$325,'[1]Catálogo de actividades'!$E$5:$E$325)</f>
        <v>3.1</v>
      </c>
      <c r="H2053" s="132">
        <v>45314</v>
      </c>
      <c r="I2053" s="131">
        <v>45329</v>
      </c>
    </row>
    <row r="2054" spans="1:9" x14ac:dyDescent="0.25">
      <c r="A2054" s="128" t="s">
        <v>387</v>
      </c>
      <c r="B2054" s="164" t="s">
        <v>2</v>
      </c>
      <c r="C2054" s="155" t="s">
        <v>58</v>
      </c>
      <c r="D2054" s="128" t="str">
        <f>_xlfn.XLOOKUP(C2054,'[1]Catálogo de actividades'!$B$5:$B$296,'[1]Catálogo de actividades'!$C$5:$C$296)</f>
        <v>INE/OPL</v>
      </c>
      <c r="E2054" s="128" t="str">
        <f>_xlfn.XLOOKUP(C2054,'[1]Catálogo de actividades'!$B$5:$B$296,'[1]Catálogo de actividades'!$D$5:$D$296)</f>
        <v>DERFE</v>
      </c>
      <c r="F2054" s="129" t="str">
        <f>_xlfn.XLOOKUP(C2054,'[1]Catálogo de actividades'!$B$5:$B$296,'[1]Catálogo de actividades'!$I$5:$I$296)</f>
        <v>DERFE</v>
      </c>
      <c r="G2054" s="130" t="str">
        <f>_xlfn.XLOOKUP(C2054,'[1]Catálogo de actividades'!$B$5:$B$325,'[1]Catálogo de actividades'!$E$5:$E$325)</f>
        <v>3.2</v>
      </c>
      <c r="H2054" s="131">
        <v>45329</v>
      </c>
      <c r="I2054" s="131">
        <v>45357</v>
      </c>
    </row>
    <row r="2055" spans="1:9" x14ac:dyDescent="0.25">
      <c r="A2055" s="128" t="s">
        <v>387</v>
      </c>
      <c r="B2055" s="164" t="s">
        <v>2</v>
      </c>
      <c r="C2055" s="155" t="s">
        <v>59</v>
      </c>
      <c r="D2055" s="128" t="str">
        <f>_xlfn.XLOOKUP(C2055,'[1]Catálogo de actividades'!$B$5:$B$296,'[1]Catálogo de actividades'!$C$5:$C$296)</f>
        <v>INE</v>
      </c>
      <c r="E2055" s="128" t="str">
        <f>_xlfn.XLOOKUP(C2055,'[1]Catálogo de actividades'!$B$5:$B$296,'[1]Catálogo de actividades'!$D$5:$D$296)</f>
        <v>DERFE</v>
      </c>
      <c r="F2055" s="129" t="str">
        <f>_xlfn.XLOOKUP(C2055,'[1]Catálogo de actividades'!$B$5:$B$296,'[1]Catálogo de actividades'!$I$5:$I$296)</f>
        <v>DERFE</v>
      </c>
      <c r="G2055" s="130" t="str">
        <f>_xlfn.XLOOKUP(C2055,'[1]Catálogo de actividades'!$B$5:$B$325,'[1]Catálogo de actividades'!$E$5:$E$325)</f>
        <v>3.3</v>
      </c>
      <c r="H2055" s="131">
        <v>45390</v>
      </c>
      <c r="I2055" s="131">
        <v>45390</v>
      </c>
    </row>
    <row r="2056" spans="1:9" x14ac:dyDescent="0.25">
      <c r="A2056" s="128" t="s">
        <v>387</v>
      </c>
      <c r="B2056" s="164" t="s">
        <v>2</v>
      </c>
      <c r="C2056" s="155" t="s">
        <v>60</v>
      </c>
      <c r="D2056" s="128" t="str">
        <f>_xlfn.XLOOKUP(C2056,'[1]Catálogo de actividades'!$B$5:$B$296,'[1]Catálogo de actividades'!$C$5:$C$296)</f>
        <v>INE</v>
      </c>
      <c r="E2056" s="128" t="str">
        <f>_xlfn.XLOOKUP(C2056,'[1]Catálogo de actividades'!$B$5:$B$296,'[1]Catálogo de actividades'!$D$5:$D$296)</f>
        <v>DERFE</v>
      </c>
      <c r="F2056" s="129" t="str">
        <f>_xlfn.XLOOKUP(C2056,'[1]Catálogo de actividades'!$B$5:$B$296,'[1]Catálogo de actividades'!$I$5:$I$296)</f>
        <v>DERFE</v>
      </c>
      <c r="G2056" s="130" t="str">
        <f>_xlfn.XLOOKUP(C2056,'[1]Catálogo de actividades'!$B$5:$B$325,'[1]Catálogo de actividades'!$E$5:$E$325)</f>
        <v>3.4</v>
      </c>
      <c r="H2056" s="131">
        <v>45397</v>
      </c>
      <c r="I2056" s="131">
        <v>45414</v>
      </c>
    </row>
    <row r="2057" spans="1:9" x14ac:dyDescent="0.25">
      <c r="A2057" s="128" t="s">
        <v>387</v>
      </c>
      <c r="B2057" s="164" t="s">
        <v>2</v>
      </c>
      <c r="C2057" s="155" t="s">
        <v>61</v>
      </c>
      <c r="D2057" s="128" t="str">
        <f>_xlfn.XLOOKUP(C2057,'[1]Catálogo de actividades'!$B$5:$B$296,'[1]Catálogo de actividades'!$C$5:$C$296)</f>
        <v>INE</v>
      </c>
      <c r="E2057" s="128" t="str">
        <f>_xlfn.XLOOKUP(C2057,'[1]Catálogo de actividades'!$B$5:$B$296,'[1]Catálogo de actividades'!$D$5:$D$296)</f>
        <v>DERFE</v>
      </c>
      <c r="F2057" s="129" t="str">
        <f>_xlfn.XLOOKUP(C2057,'[1]Catálogo de actividades'!$B$5:$B$296,'[1]Catálogo de actividades'!$I$5:$I$296)</f>
        <v>DERFE</v>
      </c>
      <c r="G2057" s="130" t="str">
        <f>_xlfn.XLOOKUP(C2057,'[1]Catálogo de actividades'!$B$5:$B$325,'[1]Catálogo de actividades'!$E$5:$E$325)</f>
        <v>3.5</v>
      </c>
      <c r="H2057" s="131">
        <v>45425</v>
      </c>
      <c r="I2057" s="131">
        <v>45432</v>
      </c>
    </row>
    <row r="2058" spans="1:9" x14ac:dyDescent="0.25">
      <c r="A2058" s="128" t="s">
        <v>387</v>
      </c>
      <c r="B2058" s="164" t="s">
        <v>3</v>
      </c>
      <c r="C2058" s="155" t="s">
        <v>62</v>
      </c>
      <c r="D2058" s="128" t="str">
        <f>_xlfn.XLOOKUP(C2058,'[1]Catálogo de actividades'!$B$5:$B$296,'[1]Catálogo de actividades'!$C$5:$C$296)</f>
        <v>INE</v>
      </c>
      <c r="E2058" s="128" t="str">
        <f>_xlfn.XLOOKUP(C2058,'[1]Catálogo de actividades'!$B$5:$B$296,'[1]Catálogo de actividades'!$D$5:$D$296)</f>
        <v>DERFE</v>
      </c>
      <c r="F2058" s="129" t="str">
        <f>_xlfn.XLOOKUP(C2058,'[1]Catálogo de actividades'!$B$5:$B$296,'[1]Catálogo de actividades'!$I$5:$I$296)</f>
        <v>DERFE</v>
      </c>
      <c r="G2058" s="130" t="str">
        <f>_xlfn.XLOOKUP(C2058,'[1]Catálogo de actividades'!$B$5:$B$325,'[1]Catálogo de actividades'!$E$5:$E$325)</f>
        <v>4.1</v>
      </c>
      <c r="H2058" s="131">
        <v>45170</v>
      </c>
      <c r="I2058" s="131">
        <v>45313</v>
      </c>
    </row>
    <row r="2059" spans="1:9" x14ac:dyDescent="0.25">
      <c r="A2059" s="128" t="s">
        <v>387</v>
      </c>
      <c r="B2059" s="164" t="s">
        <v>3</v>
      </c>
      <c r="C2059" s="155" t="s">
        <v>64</v>
      </c>
      <c r="D2059" s="128" t="str">
        <f>_xlfn.XLOOKUP(C2059,'[1]Catálogo de actividades'!$B$5:$B$296,'[1]Catálogo de actividades'!$C$5:$C$296)</f>
        <v>INE</v>
      </c>
      <c r="E2059" s="128" t="str">
        <f>_xlfn.XLOOKUP(C2059,'[1]Catálogo de actividades'!$B$5:$B$296,'[1]Catálogo de actividades'!$D$5:$D$296)</f>
        <v>DERFE</v>
      </c>
      <c r="F2059" s="129" t="str">
        <f>_xlfn.XLOOKUP(C2059,'[1]Catálogo de actividades'!$B$5:$B$296,'[1]Catálogo de actividades'!$I$5:$I$296)</f>
        <v>DERFE</v>
      </c>
      <c r="G2059" s="130" t="str">
        <f>_xlfn.XLOOKUP(C2059,'[1]Catálogo de actividades'!$B$5:$B$325,'[1]Catálogo de actividades'!$E$5:$E$325)</f>
        <v>4.2</v>
      </c>
      <c r="H2059" s="131">
        <v>45170</v>
      </c>
      <c r="I2059" s="131">
        <v>45330</v>
      </c>
    </row>
    <row r="2060" spans="1:9" x14ac:dyDescent="0.25">
      <c r="A2060" s="128" t="s">
        <v>387</v>
      </c>
      <c r="B2060" s="164" t="s">
        <v>3</v>
      </c>
      <c r="C2060" s="155" t="s">
        <v>65</v>
      </c>
      <c r="D2060" s="128" t="str">
        <f>_xlfn.XLOOKUP(C2060,'[1]Catálogo de actividades'!$B$5:$B$296,'[1]Catálogo de actividades'!$C$5:$C$296)</f>
        <v>INE</v>
      </c>
      <c r="E2060" s="128" t="str">
        <f>_xlfn.XLOOKUP(C2060,'[1]Catálogo de actividades'!$B$5:$B$296,'[1]Catálogo de actividades'!$D$5:$D$296)</f>
        <v>DERFE</v>
      </c>
      <c r="F2060" s="129" t="str">
        <f>_xlfn.XLOOKUP(C2060,'[1]Catálogo de actividades'!$B$5:$B$296,'[1]Catálogo de actividades'!$I$5:$I$296)</f>
        <v>DERFE</v>
      </c>
      <c r="G2060" s="130" t="str">
        <f>_xlfn.XLOOKUP(C2060,'[1]Catálogo de actividades'!$B$5:$B$325,'[1]Catálogo de actividades'!$E$5:$E$325)</f>
        <v>4.3</v>
      </c>
      <c r="H2060" s="131">
        <v>45170</v>
      </c>
      <c r="I2060" s="131">
        <v>45365</v>
      </c>
    </row>
    <row r="2061" spans="1:9" x14ac:dyDescent="0.25">
      <c r="A2061" s="128" t="s">
        <v>387</v>
      </c>
      <c r="B2061" s="164" t="s">
        <v>3</v>
      </c>
      <c r="C2061" s="155" t="s">
        <v>66</v>
      </c>
      <c r="D2061" s="128" t="str">
        <f>_xlfn.XLOOKUP(C2061,'[1]Catálogo de actividades'!$B$5:$B$296,'[1]Catálogo de actividades'!$C$5:$C$296)</f>
        <v>INE</v>
      </c>
      <c r="E2061" s="128" t="str">
        <f>_xlfn.XLOOKUP(C2061,'[1]Catálogo de actividades'!$B$5:$B$296,'[1]Catálogo de actividades'!$D$5:$D$296)</f>
        <v>DERFE</v>
      </c>
      <c r="F2061" s="129" t="str">
        <f>_xlfn.XLOOKUP(C2061,'[1]Catálogo de actividades'!$B$5:$B$296,'[1]Catálogo de actividades'!$I$5:$I$296)</f>
        <v>DERFE</v>
      </c>
      <c r="G2061" s="130" t="str">
        <f>_xlfn.XLOOKUP(C2061,'[1]Catálogo de actividades'!$B$5:$B$325,'[1]Catálogo de actividades'!$E$5:$E$325)</f>
        <v>4.4</v>
      </c>
      <c r="H2061" s="131">
        <v>45331</v>
      </c>
      <c r="I2061" s="131">
        <v>45443</v>
      </c>
    </row>
    <row r="2062" spans="1:9" x14ac:dyDescent="0.25">
      <c r="A2062" s="128" t="s">
        <v>387</v>
      </c>
      <c r="B2062" s="164" t="s">
        <v>4</v>
      </c>
      <c r="C2062" s="155" t="s">
        <v>67</v>
      </c>
      <c r="D2062" s="128" t="str">
        <f>_xlfn.XLOOKUP(C2062,'[1]Catálogo de actividades'!$B$5:$B$296,'[1]Catálogo de actividades'!$C$5:$C$296)</f>
        <v>INE</v>
      </c>
      <c r="E2062" s="128" t="str">
        <f>_xlfn.XLOOKUP(C2062,'[1]Catálogo de actividades'!$B$5:$B$296,'[1]Catálogo de actividades'!$D$5:$D$296)</f>
        <v>CG</v>
      </c>
      <c r="F2062" s="129" t="str">
        <f>_xlfn.XLOOKUP(C2062,'[1]Catálogo de actividades'!$B$5:$B$296,'[1]Catálogo de actividades'!$I$5:$I$296)</f>
        <v>DEOE</v>
      </c>
      <c r="G2062" s="130" t="str">
        <f>_xlfn.XLOOKUP(C2062,'[1]Catálogo de actividades'!$B$5:$B$325,'[1]Catálogo de actividades'!$E$5:$E$325)</f>
        <v>5.1</v>
      </c>
      <c r="H2062" s="131">
        <v>45170</v>
      </c>
      <c r="I2062" s="131">
        <v>45178</v>
      </c>
    </row>
    <row r="2063" spans="1:9" x14ac:dyDescent="0.25">
      <c r="A2063" s="128" t="s">
        <v>387</v>
      </c>
      <c r="B2063" s="164" t="s">
        <v>4</v>
      </c>
      <c r="C2063" s="155" t="s">
        <v>68</v>
      </c>
      <c r="D2063" s="128" t="str">
        <f>_xlfn.XLOOKUP(C2063,'[1]Catálogo de actividades'!$B$5:$B$296,'[1]Catálogo de actividades'!$C$5:$C$296)</f>
        <v>OPL</v>
      </c>
      <c r="E2063" s="128" t="str">
        <f>_xlfn.XLOOKUP(C2063,'[1]Catálogo de actividades'!$B$5:$B$296,'[1]Catálogo de actividades'!$D$5:$D$296)</f>
        <v>CG</v>
      </c>
      <c r="F2063" s="129" t="str">
        <f>_xlfn.XLOOKUP(C2063,'[1]Catálogo de actividades'!$B$5:$B$296,'[1]Catálogo de actividades'!$I$5:$I$296)</f>
        <v>OPL</v>
      </c>
      <c r="G2063" s="130" t="str">
        <f>_xlfn.XLOOKUP(C2063,'[1]Catálogo de actividades'!$B$5:$B$325,'[1]Catálogo de actividades'!$E$5:$E$325)</f>
        <v>5.2</v>
      </c>
      <c r="H2063" s="131">
        <v>45231</v>
      </c>
      <c r="I2063" s="131">
        <v>45231</v>
      </c>
    </row>
    <row r="2064" spans="1:9" x14ac:dyDescent="0.25">
      <c r="A2064" s="128" t="s">
        <v>387</v>
      </c>
      <c r="B2064" s="164" t="s">
        <v>4</v>
      </c>
      <c r="C2064" s="155" t="s">
        <v>69</v>
      </c>
      <c r="D2064" s="128" t="str">
        <f>_xlfn.XLOOKUP(C2064,'[1]Catálogo de actividades'!$B$5:$B$296,'[1]Catálogo de actividades'!$C$5:$C$296)</f>
        <v>INE/OPL</v>
      </c>
      <c r="E2064" s="128" t="str">
        <f>_xlfn.XLOOKUP(C2064,'[1]Catálogo de actividades'!$B$5:$B$296,'[1]Catálogo de actividades'!$D$5:$D$296)</f>
        <v>OPL/JLE/ DECEYEC</v>
      </c>
      <c r="F2064" s="129" t="str">
        <f>_xlfn.XLOOKUP(C2064,'[1]Catálogo de actividades'!$B$5:$B$296,'[1]Catálogo de actividades'!$I$5:$I$296)</f>
        <v>DECEYEC</v>
      </c>
      <c r="G2064" s="130" t="str">
        <f>_xlfn.XLOOKUP(C2064,'[1]Catálogo de actividades'!$B$5:$B$325,'[1]Catálogo de actividades'!$E$5:$E$325)</f>
        <v>5.3</v>
      </c>
      <c r="H2064" s="131">
        <v>45187</v>
      </c>
      <c r="I2064" s="131">
        <v>45208</v>
      </c>
    </row>
    <row r="2065" spans="1:9" x14ac:dyDescent="0.25">
      <c r="A2065" s="128" t="s">
        <v>387</v>
      </c>
      <c r="B2065" s="164" t="s">
        <v>4</v>
      </c>
      <c r="C2065" s="155" t="s">
        <v>70</v>
      </c>
      <c r="D2065" s="128" t="str">
        <f>_xlfn.XLOOKUP(C2065,'[1]Catálogo de actividades'!$B$5:$B$296,'[1]Catálogo de actividades'!$C$5:$C$296)</f>
        <v>INE/OPL</v>
      </c>
      <c r="E2065" s="128" t="str">
        <f>_xlfn.XLOOKUP(C2065,'[1]Catálogo de actividades'!$B$5:$B$296,'[1]Catálogo de actividades'!$D$5:$D$296)</f>
        <v>OPL/JL/JD</v>
      </c>
      <c r="F2065" s="129" t="str">
        <f>_xlfn.XLOOKUP(C2065,'[1]Catálogo de actividades'!$B$5:$B$296,'[1]Catálogo de actividades'!$I$5:$I$296)</f>
        <v>DEOE</v>
      </c>
      <c r="G2065" s="130" t="str">
        <f>_xlfn.XLOOKUP(C2065,'[1]Catálogo de actividades'!$B$5:$B$325,'[1]Catálogo de actividades'!$E$5:$E$325)</f>
        <v>5.4</v>
      </c>
      <c r="H2065" s="131">
        <v>45170</v>
      </c>
      <c r="I2065" s="131">
        <v>45419</v>
      </c>
    </row>
    <row r="2066" spans="1:9" x14ac:dyDescent="0.25">
      <c r="A2066" s="128" t="s">
        <v>387</v>
      </c>
      <c r="B2066" s="164" t="s">
        <v>4</v>
      </c>
      <c r="C2066" s="155" t="s">
        <v>71</v>
      </c>
      <c r="D2066" s="128" t="str">
        <f>_xlfn.XLOOKUP(C2066,'[1]Catálogo de actividades'!$B$5:$B$296,'[1]Catálogo de actividades'!$C$5:$C$296)</f>
        <v>INE/OPL</v>
      </c>
      <c r="E2066" s="128" t="str">
        <f>_xlfn.XLOOKUP(C2066,'[1]Catálogo de actividades'!$B$5:$B$296,'[1]Catálogo de actividades'!$D$5:$D$296)</f>
        <v>OPL/JL/JD</v>
      </c>
      <c r="F2066" s="129" t="str">
        <f>_xlfn.XLOOKUP(C2066,'[1]Catálogo de actividades'!$B$5:$B$296,'[1]Catálogo de actividades'!$I$5:$I$296)</f>
        <v>DECEYEC</v>
      </c>
      <c r="G2066" s="130" t="str">
        <f>_xlfn.XLOOKUP(C2066,'[1]Catálogo de actividades'!$B$5:$B$325,'[1]Catálogo de actividades'!$E$5:$E$325)</f>
        <v>5.5</v>
      </c>
      <c r="H2066" s="131">
        <v>45212</v>
      </c>
      <c r="I2066" s="131">
        <v>45425</v>
      </c>
    </row>
    <row r="2067" spans="1:9" x14ac:dyDescent="0.25">
      <c r="A2067" s="128" t="s">
        <v>387</v>
      </c>
      <c r="B2067" s="164" t="s">
        <v>4</v>
      </c>
      <c r="C2067" s="155" t="s">
        <v>72</v>
      </c>
      <c r="D2067" s="128" t="str">
        <f>_xlfn.XLOOKUP(C2067,'[1]Catálogo de actividades'!$B$5:$B$296,'[1]Catálogo de actividades'!$C$5:$C$296)</f>
        <v>INE</v>
      </c>
      <c r="E2067" s="128" t="str">
        <f>_xlfn.XLOOKUP(C2067,'[1]Catálogo de actividades'!$B$5:$B$296,'[1]Catálogo de actividades'!$D$5:$D$296)</f>
        <v>CL/CD</v>
      </c>
      <c r="F2067" s="129" t="str">
        <f>_xlfn.XLOOKUP(C2067,'[1]Catálogo de actividades'!$B$5:$B$296,'[1]Catálogo de actividades'!$I$5:$I$296)</f>
        <v>DEOE</v>
      </c>
      <c r="G2067" s="130" t="str">
        <f>_xlfn.XLOOKUP(C2067,'[1]Catálogo de actividades'!$B$5:$B$325,'[1]Catálogo de actividades'!$E$5:$E$325)</f>
        <v>5.6</v>
      </c>
      <c r="H2067" s="131">
        <v>45231</v>
      </c>
      <c r="I2067" s="131">
        <v>45444</v>
      </c>
    </row>
    <row r="2068" spans="1:9" x14ac:dyDescent="0.25">
      <c r="A2068" s="128" t="s">
        <v>387</v>
      </c>
      <c r="B2068" s="164" t="s">
        <v>4</v>
      </c>
      <c r="C2068" s="155" t="s">
        <v>73</v>
      </c>
      <c r="D2068" s="128" t="str">
        <f>_xlfn.XLOOKUP(C2068,'[1]Catálogo de actividades'!$B$5:$B$296,'[1]Catálogo de actividades'!$C$5:$C$296)</f>
        <v>INE</v>
      </c>
      <c r="E2068" s="128" t="str">
        <f>_xlfn.XLOOKUP(C2068,'[1]Catálogo de actividades'!$B$5:$B$296,'[1]Catálogo de actividades'!$D$5:$D$296)</f>
        <v>CG</v>
      </c>
      <c r="F2068" s="129" t="str">
        <f>_xlfn.XLOOKUP(C2068,'[1]Catálogo de actividades'!$B$5:$B$296,'[1]Catálogo de actividades'!$I$5:$I$296)</f>
        <v>DEOE</v>
      </c>
      <c r="G2068" s="130" t="str">
        <f>_xlfn.XLOOKUP(C2068,'[1]Catálogo de actividades'!$B$5:$B$325,'[1]Catálogo de actividades'!$E$5:$E$325)</f>
        <v>5.7</v>
      </c>
      <c r="H2068" s="131">
        <v>45170</v>
      </c>
      <c r="I2068" s="131">
        <v>45473</v>
      </c>
    </row>
    <row r="2069" spans="1:9" x14ac:dyDescent="0.25">
      <c r="A2069" s="128" t="s">
        <v>387</v>
      </c>
      <c r="B2069" s="164" t="s">
        <v>5</v>
      </c>
      <c r="C2069" s="155" t="s">
        <v>74</v>
      </c>
      <c r="D2069" s="128" t="str">
        <f>_xlfn.XLOOKUP(C2069,'[1]Catálogo de actividades'!$B$5:$B$296,'[1]Catálogo de actividades'!$C$5:$C$296)</f>
        <v>INE/OPL</v>
      </c>
      <c r="E2069" s="128" t="str">
        <f>_xlfn.XLOOKUP(C2069,'[1]Catálogo de actividades'!$B$5:$B$296,'[1]Catálogo de actividades'!$D$5:$D$296)</f>
        <v>JDE/OPL</v>
      </c>
      <c r="F2069" s="129" t="str">
        <f>_xlfn.XLOOKUP(C2069,'[1]Catálogo de actividades'!$B$5:$B$296,'[1]Catálogo de actividades'!$I$5:$I$296)</f>
        <v>DEOE</v>
      </c>
      <c r="G2069" s="130" t="str">
        <f>_xlfn.XLOOKUP(C2069,'[1]Catálogo de actividades'!$B$5:$B$325,'[1]Catálogo de actividades'!$E$5:$E$325)</f>
        <v>6.1</v>
      </c>
      <c r="H2069" s="131">
        <v>45306</v>
      </c>
      <c r="I2069" s="131">
        <v>45337</v>
      </c>
    </row>
    <row r="2070" spans="1:9" x14ac:dyDescent="0.25">
      <c r="A2070" s="128" t="s">
        <v>387</v>
      </c>
      <c r="B2070" s="164" t="s">
        <v>5</v>
      </c>
      <c r="C2070" s="155" t="s">
        <v>75</v>
      </c>
      <c r="D2070" s="128" t="str">
        <f>_xlfn.XLOOKUP(C2070,'[1]Catálogo de actividades'!$B$5:$B$296,'[1]Catálogo de actividades'!$C$5:$C$296)</f>
        <v>INE</v>
      </c>
      <c r="E2070" s="128" t="str">
        <f>_xlfn.XLOOKUP(C2070,'[1]Catálogo de actividades'!$B$5:$B$296,'[1]Catálogo de actividades'!$D$5:$D$296)</f>
        <v>JDE</v>
      </c>
      <c r="F2070" s="129" t="str">
        <f>_xlfn.XLOOKUP(C2070,'[1]Catálogo de actividades'!$B$5:$B$296,'[1]Catálogo de actividades'!$I$5:$I$296)</f>
        <v>JLE</v>
      </c>
      <c r="G2070" s="130" t="str">
        <f>_xlfn.XLOOKUP(C2070,'[1]Catálogo de actividades'!$B$5:$B$325,'[1]Catálogo de actividades'!$E$5:$E$325)</f>
        <v>6.2</v>
      </c>
      <c r="H2070" s="131">
        <v>45348</v>
      </c>
      <c r="I2070" s="131">
        <v>45348</v>
      </c>
    </row>
    <row r="2071" spans="1:9" x14ac:dyDescent="0.25">
      <c r="A2071" s="128" t="s">
        <v>387</v>
      </c>
      <c r="B2071" s="164" t="s">
        <v>5</v>
      </c>
      <c r="C2071" s="155" t="s">
        <v>76</v>
      </c>
      <c r="D2071" s="128" t="str">
        <f>_xlfn.XLOOKUP(C2071,'[1]Catálogo de actividades'!$B$5:$B$296,'[1]Catálogo de actividades'!$C$5:$C$296)</f>
        <v>INE/OPL</v>
      </c>
      <c r="E2071" s="128" t="str">
        <f>_xlfn.XLOOKUP(C2071,'[1]Catálogo de actividades'!$B$5:$B$296,'[1]Catálogo de actividades'!$D$5:$D$296)</f>
        <v>CD/OPL</v>
      </c>
      <c r="F2071" s="129" t="str">
        <f>_xlfn.XLOOKUP(C2071,'[1]Catálogo de actividades'!$B$5:$B$296,'[1]Catálogo de actividades'!$I$5:$I$296)</f>
        <v>DEOE</v>
      </c>
      <c r="G2071" s="130" t="str">
        <f>_xlfn.XLOOKUP(C2071,'[1]Catálogo de actividades'!$B$5:$B$325,'[1]Catálogo de actividades'!$E$5:$E$325)</f>
        <v>6.3</v>
      </c>
      <c r="H2071" s="131">
        <v>45349</v>
      </c>
      <c r="I2071" s="131">
        <v>45367</v>
      </c>
    </row>
    <row r="2072" spans="1:9" x14ac:dyDescent="0.25">
      <c r="A2072" s="128" t="s">
        <v>387</v>
      </c>
      <c r="B2072" s="164" t="s">
        <v>5</v>
      </c>
      <c r="C2072" s="155" t="s">
        <v>77</v>
      </c>
      <c r="D2072" s="128" t="str">
        <f>_xlfn.XLOOKUP(C2072,'[1]Catálogo de actividades'!$B$5:$B$296,'[1]Catálogo de actividades'!$C$5:$C$296)</f>
        <v>INE</v>
      </c>
      <c r="E2072" s="128" t="str">
        <f>_xlfn.XLOOKUP(C2072,'[1]Catálogo de actividades'!$B$5:$B$296,'[1]Catálogo de actividades'!$D$5:$D$296)</f>
        <v>CD</v>
      </c>
      <c r="F2072" s="129" t="str">
        <f>_xlfn.XLOOKUP(C2072,'[1]Catálogo de actividades'!$B$5:$B$296,'[1]Catálogo de actividades'!$I$5:$I$296)</f>
        <v>DEOE</v>
      </c>
      <c r="G2072" s="130" t="str">
        <f>_xlfn.XLOOKUP(C2072,'[1]Catálogo de actividades'!$B$5:$B$325,'[1]Catálogo de actividades'!$E$5:$E$325)</f>
        <v>6.4</v>
      </c>
      <c r="H2072" s="131">
        <v>45365</v>
      </c>
      <c r="I2072" s="131">
        <v>45365</v>
      </c>
    </row>
    <row r="2073" spans="1:9" x14ac:dyDescent="0.25">
      <c r="A2073" s="128" t="s">
        <v>387</v>
      </c>
      <c r="B2073" s="164" t="s">
        <v>5</v>
      </c>
      <c r="C2073" s="155" t="s">
        <v>78</v>
      </c>
      <c r="D2073" s="128" t="str">
        <f>_xlfn.XLOOKUP(C2073,'[1]Catálogo de actividades'!$B$5:$B$296,'[1]Catálogo de actividades'!$C$5:$C$296)</f>
        <v>INE</v>
      </c>
      <c r="E2073" s="128" t="str">
        <f>_xlfn.XLOOKUP(C2073,'[1]Catálogo de actividades'!$B$5:$B$296,'[1]Catálogo de actividades'!$D$5:$D$296)</f>
        <v>CD</v>
      </c>
      <c r="F2073" s="129" t="str">
        <f>_xlfn.XLOOKUP(C2073,'[1]Catálogo de actividades'!$B$5:$B$296,'[1]Catálogo de actividades'!$I$5:$I$296)</f>
        <v>DEOE</v>
      </c>
      <c r="G2073" s="130" t="str">
        <f>_xlfn.XLOOKUP(C2073,'[1]Catálogo de actividades'!$B$5:$B$325,'[1]Catálogo de actividades'!$E$5:$E$325)</f>
        <v>6.5</v>
      </c>
      <c r="H2073" s="131">
        <v>45376</v>
      </c>
      <c r="I2073" s="131">
        <v>45376</v>
      </c>
    </row>
    <row r="2074" spans="1:9" x14ac:dyDescent="0.25">
      <c r="A2074" s="128" t="s">
        <v>387</v>
      </c>
      <c r="B2074" s="164" t="s">
        <v>5</v>
      </c>
      <c r="C2074" s="155" t="s">
        <v>79</v>
      </c>
      <c r="D2074" s="128" t="str">
        <f>_xlfn.XLOOKUP(C2074,'[1]Catálogo de actividades'!$B$5:$B$296,'[1]Catálogo de actividades'!$C$5:$C$296)</f>
        <v>INE</v>
      </c>
      <c r="E2074" s="128" t="str">
        <f>_xlfn.XLOOKUP(C2074,'[1]Catálogo de actividades'!$B$5:$B$296,'[1]Catálogo de actividades'!$D$5:$D$296)</f>
        <v>DERFE</v>
      </c>
      <c r="F2074" s="129" t="str">
        <f>_xlfn.XLOOKUP(C2074,'[1]Catálogo de actividades'!$B$5:$B$296,'[1]Catálogo de actividades'!$I$5:$I$296)</f>
        <v>DERFE</v>
      </c>
      <c r="G2074" s="130" t="str">
        <f>_xlfn.XLOOKUP(C2074,'[1]Catálogo de actividades'!$B$5:$B$325,'[1]Catálogo de actividades'!$E$5:$E$325)</f>
        <v>6.6</v>
      </c>
      <c r="H2074" s="131">
        <v>45403</v>
      </c>
      <c r="I2074" s="131">
        <v>45406</v>
      </c>
    </row>
    <row r="2075" spans="1:9" x14ac:dyDescent="0.25">
      <c r="A2075" s="128" t="s">
        <v>387</v>
      </c>
      <c r="B2075" s="164" t="s">
        <v>5</v>
      </c>
      <c r="C2075" s="155" t="s">
        <v>80</v>
      </c>
      <c r="D2075" s="128" t="str">
        <f>_xlfn.XLOOKUP(C2075,'[1]Catálogo de actividades'!$B$5:$B$296,'[1]Catálogo de actividades'!$C$5:$C$296)</f>
        <v>INE</v>
      </c>
      <c r="E2075" s="128" t="str">
        <f>_xlfn.XLOOKUP(C2075,'[1]Catálogo de actividades'!$B$5:$B$296,'[1]Catálogo de actividades'!$D$5:$D$296)</f>
        <v>CD</v>
      </c>
      <c r="F2075" s="129" t="str">
        <f>_xlfn.XLOOKUP(C2075,'[1]Catálogo de actividades'!$B$5:$B$296,'[1]Catálogo de actividades'!$I$5:$I$296)</f>
        <v>DEOE</v>
      </c>
      <c r="G2075" s="130" t="str">
        <f>_xlfn.XLOOKUP(C2075,'[1]Catálogo de actividades'!$B$5:$B$325,'[1]Catálogo de actividades'!$E$5:$E$325)</f>
        <v>6.7</v>
      </c>
      <c r="H2075" s="131">
        <v>45397</v>
      </c>
      <c r="I2075" s="131">
        <v>45397</v>
      </c>
    </row>
    <row r="2076" spans="1:9" x14ac:dyDescent="0.25">
      <c r="A2076" s="128" t="s">
        <v>387</v>
      </c>
      <c r="B2076" s="164" t="s">
        <v>5</v>
      </c>
      <c r="C2076" s="155" t="s">
        <v>81</v>
      </c>
      <c r="D2076" s="128" t="str">
        <f>_xlfn.XLOOKUP(C2076,'[1]Catálogo de actividades'!$B$5:$B$296,'[1]Catálogo de actividades'!$C$5:$C$296)</f>
        <v>INE</v>
      </c>
      <c r="E2076" s="128" t="str">
        <f>_xlfn.XLOOKUP(C2076,'[1]Catálogo de actividades'!$B$5:$B$296,'[1]Catálogo de actividades'!$D$5:$D$296)</f>
        <v>CD</v>
      </c>
      <c r="F2076" s="129" t="str">
        <f>_xlfn.XLOOKUP(C2076,'[1]Catálogo de actividades'!$B$5:$B$296,'[1]Catálogo de actividades'!$I$5:$I$296)</f>
        <v>DEOE</v>
      </c>
      <c r="G2076" s="130" t="str">
        <f>_xlfn.XLOOKUP(C2076,'[1]Catálogo de actividades'!$B$5:$B$325,'[1]Catálogo de actividades'!$E$5:$E$325)</f>
        <v>6.8</v>
      </c>
      <c r="H2076" s="131">
        <v>45427</v>
      </c>
      <c r="I2076" s="131">
        <v>45437</v>
      </c>
    </row>
    <row r="2077" spans="1:9" x14ac:dyDescent="0.25">
      <c r="A2077" s="128" t="s">
        <v>387</v>
      </c>
      <c r="B2077" s="164" t="s">
        <v>5</v>
      </c>
      <c r="C2077" s="133" t="s">
        <v>82</v>
      </c>
      <c r="D2077" s="128" t="str">
        <f>_xlfn.XLOOKUP(C2077,'[1]Catálogo de actividades'!$B$5:$B$296,'[1]Catálogo de actividades'!$C$5:$C$296)</f>
        <v>INE</v>
      </c>
      <c r="E2077" s="128" t="str">
        <f>_xlfn.XLOOKUP(C2077,'[1]Catálogo de actividades'!$B$5:$B$296,'[1]Catálogo de actividades'!$D$5:$D$296)</f>
        <v>DERFE/UTSI</v>
      </c>
      <c r="F2077" s="129" t="str">
        <f>_xlfn.XLOOKUP(C2077,'[1]Catálogo de actividades'!$B$5:$B$296,'[1]Catálogo de actividades'!$I$5:$I$296)</f>
        <v>DERFE</v>
      </c>
      <c r="G2077" s="130" t="str">
        <f>_xlfn.XLOOKUP(C2077,'[1]Catálogo de actividades'!$B$5:$B$325,'[1]Catálogo de actividades'!$E$5:$E$325)</f>
        <v>6.9</v>
      </c>
      <c r="H2077" s="131">
        <v>45411</v>
      </c>
      <c r="I2077" s="131">
        <v>45422</v>
      </c>
    </row>
    <row r="2078" spans="1:9" x14ac:dyDescent="0.25">
      <c r="A2078" s="128" t="s">
        <v>387</v>
      </c>
      <c r="B2078" s="164" t="s">
        <v>5</v>
      </c>
      <c r="C2078" s="156" t="s">
        <v>83</v>
      </c>
      <c r="D2078" s="128" t="str">
        <f>_xlfn.XLOOKUP(C2078,'[1]Catálogo de actividades'!$B$5:$B$296,'[1]Catálogo de actividades'!$C$5:$C$296)</f>
        <v>INE</v>
      </c>
      <c r="E2078" s="128" t="str">
        <f>_xlfn.XLOOKUP(C2078,'[1]Catálogo de actividades'!$B$5:$B$296,'[1]Catálogo de actividades'!$D$5:$D$296)</f>
        <v>CD</v>
      </c>
      <c r="F2078" s="129" t="str">
        <f>_xlfn.XLOOKUP(C2078,'[1]Catálogo de actividades'!$B$5:$B$296,'[1]Catálogo de actividades'!$I$5:$I$296)</f>
        <v>DEOE</v>
      </c>
      <c r="G2078" s="130" t="str">
        <f>_xlfn.XLOOKUP(C2078,'[1]Catálogo de actividades'!$B$5:$B$325,'[1]Catálogo de actividades'!$E$5:$E$325)</f>
        <v>6.10</v>
      </c>
      <c r="H2078" s="131">
        <v>45398</v>
      </c>
      <c r="I2078" s="131">
        <v>45432</v>
      </c>
    </row>
    <row r="2079" spans="1:9" x14ac:dyDescent="0.25">
      <c r="A2079" s="128" t="s">
        <v>387</v>
      </c>
      <c r="B2079" s="164" t="s">
        <v>5</v>
      </c>
      <c r="C2079" s="156" t="s">
        <v>84</v>
      </c>
      <c r="D2079" s="128" t="str">
        <f>_xlfn.XLOOKUP(C2079,'[1]Catálogo de actividades'!$B$5:$B$296,'[1]Catálogo de actividades'!$C$5:$C$296)</f>
        <v>INE</v>
      </c>
      <c r="E2079" s="128" t="str">
        <f>_xlfn.XLOOKUP(C2079,'[1]Catálogo de actividades'!$B$5:$B$296,'[1]Catálogo de actividades'!$D$5:$D$296)</f>
        <v>CD</v>
      </c>
      <c r="F2079" s="129" t="str">
        <f>_xlfn.XLOOKUP(C2079,'[1]Catálogo de actividades'!$B$5:$B$296,'[1]Catálogo de actividades'!$I$5:$I$296)</f>
        <v>DEOE</v>
      </c>
      <c r="G2079" s="130" t="str">
        <f>_xlfn.XLOOKUP(C2079,'[1]Catálogo de actividades'!$B$5:$B$325,'[1]Catálogo de actividades'!$E$5:$E$325)</f>
        <v>6.11</v>
      </c>
      <c r="H2079" s="131">
        <v>45398</v>
      </c>
      <c r="I2079" s="131">
        <v>45435</v>
      </c>
    </row>
    <row r="2080" spans="1:9" x14ac:dyDescent="0.25">
      <c r="A2080" s="128" t="s">
        <v>387</v>
      </c>
      <c r="B2080" s="164" t="s">
        <v>5</v>
      </c>
      <c r="C2080" s="156" t="s">
        <v>85</v>
      </c>
      <c r="D2080" s="128" t="str">
        <f>_xlfn.XLOOKUP(C2080,'[1]Catálogo de actividades'!$B$5:$B$296,'[1]Catálogo de actividades'!$C$5:$C$296)</f>
        <v>INE</v>
      </c>
      <c r="E2080" s="128" t="str">
        <f>_xlfn.XLOOKUP(C2080,'[1]Catálogo de actividades'!$B$5:$B$296,'[1]Catálogo de actividades'!$D$5:$D$296)</f>
        <v>CD</v>
      </c>
      <c r="F2080" s="129" t="str">
        <f>_xlfn.XLOOKUP(C2080,'[1]Catálogo de actividades'!$B$5:$B$296,'[1]Catálogo de actividades'!$I$5:$I$296)</f>
        <v>DEOE</v>
      </c>
      <c r="G2080" s="130" t="str">
        <f>_xlfn.XLOOKUP(C2080,'[1]Catálogo de actividades'!$B$5:$B$325,'[1]Catálogo de actividades'!$E$5:$E$325)</f>
        <v>6.12</v>
      </c>
      <c r="H2080" s="131">
        <v>45436</v>
      </c>
      <c r="I2080" s="131">
        <v>45436</v>
      </c>
    </row>
    <row r="2081" spans="1:9" x14ac:dyDescent="0.25">
      <c r="A2081" s="128" t="s">
        <v>387</v>
      </c>
      <c r="B2081" s="164" t="s">
        <v>5</v>
      </c>
      <c r="C2081" s="156" t="s">
        <v>86</v>
      </c>
      <c r="D2081" s="128" t="str">
        <f>_xlfn.XLOOKUP(C2081,'[1]Catálogo de actividades'!$B$5:$B$296,'[1]Catálogo de actividades'!$C$5:$C$296)</f>
        <v>INE</v>
      </c>
      <c r="E2081" s="128" t="str">
        <f>_xlfn.XLOOKUP(C2081,'[1]Catálogo de actividades'!$B$5:$B$296,'[1]Catálogo de actividades'!$D$5:$D$296)</f>
        <v>DERFE/JD</v>
      </c>
      <c r="F2081" s="129" t="str">
        <f>_xlfn.XLOOKUP(C2081,'[1]Catálogo de actividades'!$B$5:$B$296,'[1]Catálogo de actividades'!$I$5:$I$296)</f>
        <v>DERFE</v>
      </c>
      <c r="G2081" s="130" t="str">
        <f>_xlfn.XLOOKUP(C2081,'[1]Catálogo de actividades'!$B$5:$B$325,'[1]Catálogo de actividades'!$E$5:$E$325)</f>
        <v>6.13</v>
      </c>
      <c r="H2081" s="131">
        <v>45425</v>
      </c>
      <c r="I2081" s="131">
        <v>45436</v>
      </c>
    </row>
    <row r="2082" spans="1:9" x14ac:dyDescent="0.25">
      <c r="A2082" s="128" t="s">
        <v>387</v>
      </c>
      <c r="B2082" s="164" t="s">
        <v>5</v>
      </c>
      <c r="C2082" s="156" t="s">
        <v>87</v>
      </c>
      <c r="D2082" s="128" t="str">
        <f>_xlfn.XLOOKUP(C2082,'[1]Catálogo de actividades'!$B$5:$B$296,'[1]Catálogo de actividades'!$C$5:$C$296)</f>
        <v>INE</v>
      </c>
      <c r="E2082" s="128" t="str">
        <f>_xlfn.XLOOKUP(C2082,'[1]Catálogo de actividades'!$B$5:$B$296,'[1]Catálogo de actividades'!$D$5:$D$296)</f>
        <v>DERFE/JD</v>
      </c>
      <c r="F2082" s="129" t="str">
        <f>_xlfn.XLOOKUP(C2082,'[1]Catálogo de actividades'!$B$5:$B$296,'[1]Catálogo de actividades'!$I$5:$I$296)</f>
        <v>DERFE</v>
      </c>
      <c r="G2082" s="130" t="str">
        <f>_xlfn.XLOOKUP(C2082,'[1]Catálogo de actividades'!$B$5:$B$325,'[1]Catálogo de actividades'!$E$5:$E$325)</f>
        <v>6.14</v>
      </c>
      <c r="H2082" s="131">
        <v>45439</v>
      </c>
      <c r="I2082" s="131">
        <v>45443</v>
      </c>
    </row>
    <row r="2083" spans="1:9" x14ac:dyDescent="0.25">
      <c r="A2083" s="128" t="s">
        <v>387</v>
      </c>
      <c r="B2083" s="164" t="s">
        <v>5</v>
      </c>
      <c r="C2083" s="156" t="s">
        <v>88</v>
      </c>
      <c r="D2083" s="128" t="str">
        <f>_xlfn.XLOOKUP(C2083,'[1]Catálogo de actividades'!$B$5:$B$296,'[1]Catálogo de actividades'!$C$5:$C$296)</f>
        <v>INE/OPL</v>
      </c>
      <c r="E2083" s="128" t="str">
        <f>_xlfn.XLOOKUP(C2083,'[1]Catálogo de actividades'!$B$5:$B$296,'[1]Catálogo de actividades'!$D$5:$D$296)</f>
        <v>DEOE/JLE/OPL</v>
      </c>
      <c r="F2083" s="129" t="str">
        <f>_xlfn.XLOOKUP(C2083,'[1]Catálogo de actividades'!$B$5:$B$296,'[1]Catálogo de actividades'!$I$5:$I$296)</f>
        <v>DEOE</v>
      </c>
      <c r="G2083" s="130" t="str">
        <f>_xlfn.XLOOKUP(C2083,'[1]Catálogo de actividades'!$B$5:$B$325,'[1]Catálogo de actividades'!$E$5:$E$325)</f>
        <v>6.15</v>
      </c>
      <c r="H2083" s="131">
        <v>45445</v>
      </c>
      <c r="I2083" s="131">
        <v>45445</v>
      </c>
    </row>
    <row r="2084" spans="1:9" x14ac:dyDescent="0.25">
      <c r="A2084" s="128" t="s">
        <v>387</v>
      </c>
      <c r="B2084" s="164" t="s">
        <v>5</v>
      </c>
      <c r="C2084" s="156" t="s">
        <v>89</v>
      </c>
      <c r="D2084" s="128" t="str">
        <f>_xlfn.XLOOKUP(C2084,'[1]Catálogo de actividades'!$B$5:$B$296,'[1]Catálogo de actividades'!$C$5:$C$296)</f>
        <v>INE/OPL</v>
      </c>
      <c r="E2084" s="128" t="str">
        <f>_xlfn.XLOOKUP(C2084,'[1]Catálogo de actividades'!$B$5:$B$296,'[1]Catálogo de actividades'!$D$5:$D$296)</f>
        <v>DERFE/OPL/JLE/JD</v>
      </c>
      <c r="F2084" s="129" t="str">
        <f>_xlfn.XLOOKUP(C2084,'[1]Catálogo de actividades'!$B$5:$B$296,'[1]Catálogo de actividades'!$I$5:$I$296)</f>
        <v>DERFE</v>
      </c>
      <c r="G2084" s="130" t="str">
        <f>_xlfn.XLOOKUP(C2084,'[1]Catálogo de actividades'!$B$5:$B$325,'[1]Catálogo de actividades'!$E$5:$E$325)</f>
        <v>6.16</v>
      </c>
      <c r="H2084" s="131">
        <v>45383</v>
      </c>
      <c r="I2084" s="131">
        <v>45457</v>
      </c>
    </row>
    <row r="2085" spans="1:9" x14ac:dyDescent="0.25">
      <c r="A2085" s="128" t="s">
        <v>387</v>
      </c>
      <c r="B2085" s="164" t="s">
        <v>6</v>
      </c>
      <c r="C2085" s="155" t="s">
        <v>90</v>
      </c>
      <c r="D2085" s="128" t="str">
        <f>_xlfn.XLOOKUP(C2085,'[1]Catálogo de actividades'!$B$5:$B$296,'[1]Catálogo de actividades'!$C$5:$C$296)</f>
        <v>INE</v>
      </c>
      <c r="E2085" s="128" t="str">
        <f>_xlfn.XLOOKUP(C2085,'[1]Catálogo de actividades'!$B$5:$B$296,'[1]Catálogo de actividades'!$D$5:$D$296)</f>
        <v>CG/DECEYEC</v>
      </c>
      <c r="F2085" s="129" t="str">
        <f>_xlfn.XLOOKUP(C2085,'[1]Catálogo de actividades'!$B$5:$B$296,'[1]Catálogo de actividades'!$I$5:$I$296)</f>
        <v>DECEYEC</v>
      </c>
      <c r="G2085" s="130" t="str">
        <f>_xlfn.XLOOKUP(C2085,'[1]Catálogo de actividades'!$B$5:$B$325,'[1]Catálogo de actividades'!$E$5:$E$325)</f>
        <v>7.1</v>
      </c>
      <c r="H2085" s="131">
        <v>45139</v>
      </c>
      <c r="I2085" s="131">
        <v>45168</v>
      </c>
    </row>
    <row r="2086" spans="1:9" x14ac:dyDescent="0.25">
      <c r="A2086" s="128" t="s">
        <v>387</v>
      </c>
      <c r="B2086" s="164" t="s">
        <v>6</v>
      </c>
      <c r="C2086" s="155" t="s">
        <v>91</v>
      </c>
      <c r="D2086" s="128" t="str">
        <f>_xlfn.XLOOKUP(C2086,'[1]Catálogo de actividades'!$B$5:$B$296,'[1]Catálogo de actividades'!$C$5:$C$296)</f>
        <v>INE</v>
      </c>
      <c r="E2086" s="128" t="str">
        <f>_xlfn.XLOOKUP(C2086,'[1]Catálogo de actividades'!$B$5:$B$296,'[1]Catálogo de actividades'!$D$5:$D$296)</f>
        <v>CG/DECEYEC</v>
      </c>
      <c r="F2086" s="129" t="str">
        <f>_xlfn.XLOOKUP(C2086,'[1]Catálogo de actividades'!$B$5:$B$296,'[1]Catálogo de actividades'!$I$5:$I$296)</f>
        <v>DECEYEC</v>
      </c>
      <c r="G2086" s="130" t="str">
        <f>_xlfn.XLOOKUP(C2086,'[1]Catálogo de actividades'!$B$5:$B$325,'[1]Catálogo de actividades'!$E$5:$E$325)</f>
        <v>7.2</v>
      </c>
      <c r="H2086" s="131">
        <v>45261</v>
      </c>
      <c r="I2086" s="131">
        <v>45291</v>
      </c>
    </row>
    <row r="2087" spans="1:9" x14ac:dyDescent="0.25">
      <c r="A2087" s="128" t="s">
        <v>387</v>
      </c>
      <c r="B2087" s="164" t="s">
        <v>6</v>
      </c>
      <c r="C2087" s="155" t="s">
        <v>92</v>
      </c>
      <c r="D2087" s="128" t="str">
        <f>_xlfn.XLOOKUP(C2087,'[1]Catálogo de actividades'!$B$5:$B$296,'[1]Catálogo de actividades'!$C$5:$C$296)</f>
        <v>INE</v>
      </c>
      <c r="E2087" s="128" t="str">
        <f>_xlfn.XLOOKUP(C2087,'[1]Catálogo de actividades'!$B$5:$B$296,'[1]Catálogo de actividades'!$D$5:$D$296)</f>
        <v>DECEYEC/JLE</v>
      </c>
      <c r="F2087" s="129" t="str">
        <f>_xlfn.XLOOKUP(C2087,'[1]Catálogo de actividades'!$B$5:$B$296,'[1]Catálogo de actividades'!$I$5:$I$296)</f>
        <v>DECEYEC</v>
      </c>
      <c r="G2087" s="130" t="str">
        <f>_xlfn.XLOOKUP(C2087,'[1]Catálogo de actividades'!$B$5:$B$325,'[1]Catálogo de actividades'!$E$5:$E$325)</f>
        <v>7.3</v>
      </c>
      <c r="H2087" s="131">
        <v>45209</v>
      </c>
      <c r="I2087" s="131">
        <v>45291</v>
      </c>
    </row>
    <row r="2088" spans="1:9" x14ac:dyDescent="0.25">
      <c r="A2088" s="128" t="s">
        <v>387</v>
      </c>
      <c r="B2088" s="164" t="s">
        <v>6</v>
      </c>
      <c r="C2088" s="155" t="s">
        <v>93</v>
      </c>
      <c r="D2088" s="128" t="str">
        <f>_xlfn.XLOOKUP(C2088,'[1]Catálogo de actividades'!$B$5:$B$296,'[1]Catálogo de actividades'!$C$5:$C$296)</f>
        <v>INE/OPL</v>
      </c>
      <c r="E2088" s="128" t="str">
        <f>_xlfn.XLOOKUP(C2088,'[1]Catálogo de actividades'!$B$5:$B$296,'[1]Catálogo de actividades'!$D$5:$D$296)</f>
        <v>OPL/JLE/
 DECEYEC</v>
      </c>
      <c r="F2088" s="129" t="str">
        <f>_xlfn.XLOOKUP(C2088,'[1]Catálogo de actividades'!$B$5:$B$296,'[1]Catálogo de actividades'!$I$5:$I$296)</f>
        <v>DECEYEC</v>
      </c>
      <c r="G2088" s="130" t="str">
        <f>_xlfn.XLOOKUP(C2088,'[1]Catálogo de actividades'!$B$5:$B$325,'[1]Catálogo de actividades'!$E$5:$E$325)</f>
        <v>7.4</v>
      </c>
      <c r="H2088" s="131">
        <v>45306</v>
      </c>
      <c r="I2088" s="131">
        <v>45359</v>
      </c>
    </row>
    <row r="2089" spans="1:9" x14ac:dyDescent="0.25">
      <c r="A2089" s="128" t="s">
        <v>387</v>
      </c>
      <c r="B2089" s="164" t="s">
        <v>6</v>
      </c>
      <c r="C2089" s="155" t="s">
        <v>94</v>
      </c>
      <c r="D2089" s="128" t="str">
        <f>_xlfn.XLOOKUP(C2089,'[1]Catálogo de actividades'!$B$5:$B$296,'[1]Catálogo de actividades'!$C$5:$C$296)</f>
        <v>INE/OPL</v>
      </c>
      <c r="E2089" s="128" t="str">
        <f>_xlfn.XLOOKUP(C2089,'[1]Catálogo de actividades'!$B$5:$B$296,'[1]Catálogo de actividades'!$D$5:$D$296)</f>
        <v>JLE/CG</v>
      </c>
      <c r="F2089" s="129" t="str">
        <f>_xlfn.XLOOKUP(C2089,'[1]Catálogo de actividades'!$B$5:$B$296,'[1]Catálogo de actividades'!$I$5:$I$296)</f>
        <v>OPL</v>
      </c>
      <c r="G2089" s="130" t="str">
        <f>_xlfn.XLOOKUP(C2089,'[1]Catálogo de actividades'!$B$5:$B$325,'[1]Catálogo de actividades'!$E$5:$E$325)</f>
        <v>7.5</v>
      </c>
      <c r="H2089" s="131">
        <v>45379</v>
      </c>
      <c r="I2089" s="131">
        <v>45379</v>
      </c>
    </row>
    <row r="2090" spans="1:9" x14ac:dyDescent="0.25">
      <c r="A2090" s="128" t="s">
        <v>387</v>
      </c>
      <c r="B2090" s="164" t="s">
        <v>6</v>
      </c>
      <c r="C2090" s="185" t="s">
        <v>95</v>
      </c>
      <c r="D2090" s="128" t="str">
        <f>_xlfn.XLOOKUP(C2090,'[1]Catálogo de actividades'!$B$5:$B$296,'[1]Catálogo de actividades'!$C$5:$C$296)</f>
        <v>INE</v>
      </c>
      <c r="E2090" s="128" t="str">
        <f>_xlfn.XLOOKUP(C2090,'[1]Catálogo de actividades'!$B$5:$B$296,'[1]Catálogo de actividades'!$D$5:$D$296)</f>
        <v>JDE/CD</v>
      </c>
      <c r="F2090" s="129" t="str">
        <f>_xlfn.XLOOKUP(C2090,'[1]Catálogo de actividades'!$B$5:$B$296,'[1]Catálogo de actividades'!$I$5:$I$296)</f>
        <v>DECEYEC</v>
      </c>
      <c r="G2090" s="130" t="str">
        <f>_xlfn.XLOOKUP(C2090,'[1]Catálogo de actividades'!$B$5:$B$325,'[1]Catálogo de actividades'!$E$5:$E$325)</f>
        <v>7.6</v>
      </c>
      <c r="H2090" s="131">
        <v>45215</v>
      </c>
      <c r="I2090" s="131">
        <v>45304</v>
      </c>
    </row>
    <row r="2091" spans="1:9" x14ac:dyDescent="0.25">
      <c r="A2091" s="128" t="s">
        <v>387</v>
      </c>
      <c r="B2091" s="164" t="s">
        <v>6</v>
      </c>
      <c r="C2091" s="186" t="s">
        <v>96</v>
      </c>
      <c r="D2091" s="128" t="str">
        <f>_xlfn.XLOOKUP(C2091,'[1]Catálogo de actividades'!$B$5:$B$296,'[1]Catálogo de actividades'!$C$5:$C$296)</f>
        <v>INE</v>
      </c>
      <c r="E2091" s="128" t="str">
        <f>_xlfn.XLOOKUP(C2091,'[1]Catálogo de actividades'!$B$5:$B$296,'[1]Catálogo de actividades'!$D$5:$D$296)</f>
        <v>DECEYEC/JLE/JD</v>
      </c>
      <c r="F2091" s="129" t="str">
        <f>_xlfn.XLOOKUP(C2091,'[1]Catálogo de actividades'!$B$5:$B$296,'[1]Catálogo de actividades'!$I$5:$I$296)</f>
        <v>DECEYEC</v>
      </c>
      <c r="G2091" s="130" t="str">
        <f>_xlfn.XLOOKUP(C2091,'[1]Catálogo de actividades'!$B$5:$B$325,'[1]Catálogo de actividades'!$E$5:$E$325)</f>
        <v>7.7</v>
      </c>
      <c r="H2091" s="131">
        <v>45231</v>
      </c>
      <c r="I2091" s="131">
        <v>45310</v>
      </c>
    </row>
    <row r="2092" spans="1:9" x14ac:dyDescent="0.25">
      <c r="A2092" s="128" t="s">
        <v>387</v>
      </c>
      <c r="B2092" s="164" t="s">
        <v>6</v>
      </c>
      <c r="C2092" s="155" t="s">
        <v>97</v>
      </c>
      <c r="D2092" s="128" t="str">
        <f>_xlfn.XLOOKUP(C2092,'[1]Catálogo de actividades'!$B$5:$B$296,'[1]Catálogo de actividades'!$C$5:$C$296)</f>
        <v>INE/OPL</v>
      </c>
      <c r="E2092" s="128" t="str">
        <f>_xlfn.XLOOKUP(C2092,'[1]Catálogo de actividades'!$B$5:$B$296,'[1]Catálogo de actividades'!$D$5:$D$296)</f>
        <v>DECEYEC/CG/OPL</v>
      </c>
      <c r="F2092" s="129" t="str">
        <f>_xlfn.XLOOKUP(C2092,'[1]Catálogo de actividades'!$B$5:$B$296,'[1]Catálogo de actividades'!$I$5:$I$296)</f>
        <v>OPL</v>
      </c>
      <c r="G2092" s="130" t="str">
        <f>_xlfn.XLOOKUP(C2092,'[1]Catálogo de actividades'!$B$5:$B$325,'[1]Catálogo de actividades'!$E$5:$E$325)</f>
        <v>7.8</v>
      </c>
      <c r="H2092" s="131">
        <v>45369</v>
      </c>
      <c r="I2092" s="131">
        <v>45409</v>
      </c>
    </row>
    <row r="2093" spans="1:9" x14ac:dyDescent="0.25">
      <c r="A2093" s="128" t="s">
        <v>387</v>
      </c>
      <c r="B2093" s="164" t="s">
        <v>6</v>
      </c>
      <c r="C2093" s="155" t="s">
        <v>98</v>
      </c>
      <c r="D2093" s="128" t="str">
        <f>_xlfn.XLOOKUP(C2093,'[1]Catálogo de actividades'!$B$5:$B$296,'[1]Catálogo de actividades'!$C$5:$C$296)</f>
        <v>INE</v>
      </c>
      <c r="E2093" s="128" t="str">
        <f>_xlfn.XLOOKUP(C2093,'[1]Catálogo de actividades'!$B$5:$B$296,'[1]Catálogo de actividades'!$D$5:$D$296)</f>
        <v>DERFE/UTSI</v>
      </c>
      <c r="F2093" s="129" t="str">
        <f>_xlfn.XLOOKUP(C2093,'[1]Catálogo de actividades'!$B$5:$B$296,'[1]Catálogo de actividades'!$I$5:$I$296)</f>
        <v>DERFE</v>
      </c>
      <c r="G2093" s="130" t="str">
        <f>_xlfn.XLOOKUP(C2093,'[1]Catálogo de actividades'!$B$5:$B$325,'[1]Catálogo de actividades'!$E$5:$E$325)</f>
        <v>7.9</v>
      </c>
      <c r="H2093" s="131">
        <v>45313</v>
      </c>
      <c r="I2093" s="131">
        <v>45317</v>
      </c>
    </row>
    <row r="2094" spans="1:9" x14ac:dyDescent="0.25">
      <c r="A2094" s="128" t="s">
        <v>387</v>
      </c>
      <c r="B2094" s="164" t="s">
        <v>6</v>
      </c>
      <c r="C2094" s="155" t="s">
        <v>99</v>
      </c>
      <c r="D2094" s="128" t="str">
        <f>_xlfn.XLOOKUP(C2094,'[1]Catálogo de actividades'!$B$5:$B$296,'[1]Catálogo de actividades'!$C$5:$C$296)</f>
        <v>INE</v>
      </c>
      <c r="E2094" s="128" t="str">
        <f>_xlfn.XLOOKUP(C2094,'[1]Catálogo de actividades'!$B$5:$B$296,'[1]Catálogo de actividades'!$D$5:$D$296)</f>
        <v>CG</v>
      </c>
      <c r="F2094" s="129" t="str">
        <f>_xlfn.XLOOKUP(C2094,'[1]Catálogo de actividades'!$B$5:$B$296,'[1]Catálogo de actividades'!$I$5:$I$296)</f>
        <v>DECEYEC</v>
      </c>
      <c r="G2094" s="130" t="str">
        <f>_xlfn.XLOOKUP(C2094,'[1]Catálogo de actividades'!$B$5:$B$325,'[1]Catálogo de actividades'!$E$5:$E$325)</f>
        <v>7.10</v>
      </c>
      <c r="H2094" s="131">
        <v>45323</v>
      </c>
      <c r="I2094" s="131">
        <v>45325</v>
      </c>
    </row>
    <row r="2095" spans="1:9" x14ac:dyDescent="0.25">
      <c r="A2095" s="128" t="s">
        <v>387</v>
      </c>
      <c r="B2095" s="164" t="s">
        <v>6</v>
      </c>
      <c r="C2095" s="127" t="s">
        <v>100</v>
      </c>
      <c r="D2095" s="128" t="str">
        <f>_xlfn.XLOOKUP(C2095,'[1]Catálogo de actividades'!$B$5:$B$296,'[1]Catálogo de actividades'!$C$5:$C$296)</f>
        <v>INE</v>
      </c>
      <c r="E2095" s="128" t="str">
        <f>_xlfn.XLOOKUP(C2095,'[1]Catálogo de actividades'!$B$5:$B$296,'[1]Catálogo de actividades'!$D$5:$D$296)</f>
        <v>JDE/CD</v>
      </c>
      <c r="F2095" s="129" t="str">
        <f>_xlfn.XLOOKUP(C2095,'[1]Catálogo de actividades'!$B$5:$B$296,'[1]Catálogo de actividades'!$I$5:$I$296)</f>
        <v>DECEYEC</v>
      </c>
      <c r="G2095" s="130" t="str">
        <f>_xlfn.XLOOKUP(C2095,'[1]Catálogo de actividades'!$B$5:$B$325,'[1]Catálogo de actividades'!$E$5:$E$325)</f>
        <v>7.11</v>
      </c>
      <c r="H2095" s="131">
        <v>45328</v>
      </c>
      <c r="I2095" s="131">
        <v>45328</v>
      </c>
    </row>
    <row r="2096" spans="1:9" x14ac:dyDescent="0.25">
      <c r="A2096" s="128" t="s">
        <v>387</v>
      </c>
      <c r="B2096" s="164" t="s">
        <v>6</v>
      </c>
      <c r="C2096" s="155" t="s">
        <v>101</v>
      </c>
      <c r="D2096" s="128" t="str">
        <f>_xlfn.XLOOKUP(C2096,'[1]Catálogo de actividades'!$B$5:$B$296,'[1]Catálogo de actividades'!$C$5:$C$296)</f>
        <v>INE</v>
      </c>
      <c r="E2096" s="128" t="str">
        <f>_xlfn.XLOOKUP(C2096,'[1]Catálogo de actividades'!$B$5:$B$296,'[1]Catálogo de actividades'!$D$5:$D$296)</f>
        <v>CD</v>
      </c>
      <c r="F2096" s="129" t="str">
        <f>_xlfn.XLOOKUP(C2096,'[1]Catálogo de actividades'!$B$5:$B$296,'[1]Catálogo de actividades'!$I$5:$I$296)</f>
        <v>DECEYEC</v>
      </c>
      <c r="G2096" s="130" t="str">
        <f>_xlfn.XLOOKUP(C2096,'[1]Catálogo de actividades'!$B$5:$B$325,'[1]Catálogo de actividades'!$E$5:$E$325)</f>
        <v>7.12</v>
      </c>
      <c r="H2096" s="131">
        <v>45331</v>
      </c>
      <c r="I2096" s="131">
        <v>45382</v>
      </c>
    </row>
    <row r="2097" spans="1:9" x14ac:dyDescent="0.25">
      <c r="A2097" s="128" t="s">
        <v>387</v>
      </c>
      <c r="B2097" s="164" t="s">
        <v>6</v>
      </c>
      <c r="C2097" s="133" t="s">
        <v>102</v>
      </c>
      <c r="D2097" s="128" t="str">
        <f>_xlfn.XLOOKUP(C2097,'[1]Catálogo de actividades'!$B$5:$B$296,'[1]Catálogo de actividades'!$C$5:$C$296)</f>
        <v>INE</v>
      </c>
      <c r="E2097" s="128" t="str">
        <f>_xlfn.XLOOKUP(C2097,'[1]Catálogo de actividades'!$B$5:$B$296,'[1]Catálogo de actividades'!$D$5:$D$296)</f>
        <v>JDE</v>
      </c>
      <c r="F2097" s="129" t="str">
        <f>_xlfn.XLOOKUP(C2097,'[1]Catálogo de actividades'!$B$5:$B$296,'[1]Catálogo de actividades'!$I$5:$I$296)</f>
        <v>DECEYEC</v>
      </c>
      <c r="G2097" s="130" t="str">
        <f>_xlfn.XLOOKUP(C2097,'[1]Catálogo de actividades'!$B$5:$B$325,'[1]Catálogo de actividades'!$E$5:$E$325)</f>
        <v>7.13</v>
      </c>
      <c r="H2097" s="131">
        <v>45388</v>
      </c>
      <c r="I2097" s="131">
        <v>45388</v>
      </c>
    </row>
    <row r="2098" spans="1:9" x14ac:dyDescent="0.25">
      <c r="A2098" s="128" t="s">
        <v>387</v>
      </c>
      <c r="B2098" s="164" t="s">
        <v>6</v>
      </c>
      <c r="C2098" s="155" t="s">
        <v>103</v>
      </c>
      <c r="D2098" s="128" t="str">
        <f>_xlfn.XLOOKUP(C2098,'[1]Catálogo de actividades'!$B$5:$B$296,'[1]Catálogo de actividades'!$C$5:$C$296)</f>
        <v>INE</v>
      </c>
      <c r="E2098" s="128" t="str">
        <f>_xlfn.XLOOKUP(C2098,'[1]Catálogo de actividades'!$B$5:$B$296,'[1]Catálogo de actividades'!$D$5:$D$296)</f>
        <v>CD</v>
      </c>
      <c r="F2098" s="129" t="str">
        <f>_xlfn.XLOOKUP(C2098,'[1]Catálogo de actividades'!$B$5:$B$296,'[1]Catálogo de actividades'!$I$5:$I$296)</f>
        <v>DECEYEC</v>
      </c>
      <c r="G2098" s="130" t="str">
        <f>_xlfn.XLOOKUP(C2098,'[1]Catálogo de actividades'!$B$5:$B$325,'[1]Catálogo de actividades'!$E$5:$E$325)</f>
        <v>7.14</v>
      </c>
      <c r="H2098" s="131">
        <v>45391</v>
      </c>
      <c r="I2098" s="131">
        <v>45444</v>
      </c>
    </row>
    <row r="2099" spans="1:9" x14ac:dyDescent="0.25">
      <c r="A2099" s="128" t="s">
        <v>387</v>
      </c>
      <c r="B2099" s="164" t="s">
        <v>6</v>
      </c>
      <c r="C2099" s="155" t="s">
        <v>104</v>
      </c>
      <c r="D2099" s="128" t="str">
        <f>_xlfn.XLOOKUP(C2099,'[1]Catálogo de actividades'!$B$5:$B$296,'[1]Catálogo de actividades'!$C$5:$C$296)</f>
        <v>INE</v>
      </c>
      <c r="E2099" s="128" t="str">
        <f>_xlfn.XLOOKUP(C2099,'[1]Catálogo de actividades'!$B$5:$B$296,'[1]Catálogo de actividades'!$D$5:$D$296)</f>
        <v>CD</v>
      </c>
      <c r="F2099" s="129" t="str">
        <f>_xlfn.XLOOKUP(C2099,'[1]Catálogo de actividades'!$B$5:$B$296,'[1]Catálogo de actividades'!$I$5:$I$296)</f>
        <v>DECEYEC</v>
      </c>
      <c r="G2099" s="130" t="str">
        <f>_xlfn.XLOOKUP(C2099,'[1]Catálogo de actividades'!$B$5:$B$325,'[1]Catálogo de actividades'!$E$5:$E$325)</f>
        <v>7.15</v>
      </c>
      <c r="H2099" s="131">
        <v>45445</v>
      </c>
      <c r="I2099" s="131">
        <v>45457</v>
      </c>
    </row>
    <row r="2100" spans="1:9" x14ac:dyDescent="0.25">
      <c r="A2100" s="128" t="s">
        <v>387</v>
      </c>
      <c r="B2100" s="164" t="s">
        <v>7</v>
      </c>
      <c r="C2100" s="155" t="s">
        <v>105</v>
      </c>
      <c r="D2100" s="128" t="str">
        <f>_xlfn.XLOOKUP(C2100,'[1]Catálogo de actividades'!$B$5:$B$296,'[1]Catálogo de actividades'!$C$5:$C$296)</f>
        <v>OPL</v>
      </c>
      <c r="E2100" s="128" t="str">
        <f>_xlfn.XLOOKUP(C2100,'[1]Catálogo de actividades'!$B$5:$B$296,'[1]Catálogo de actividades'!$D$5:$D$296)</f>
        <v>CG</v>
      </c>
      <c r="F2100" s="129" t="str">
        <f>_xlfn.XLOOKUP(C2100,'[1]Catálogo de actividades'!$B$5:$B$296,'[1]Catálogo de actividades'!$I$5:$I$296)</f>
        <v>OPL</v>
      </c>
      <c r="G2100" s="130" t="str">
        <f>_xlfn.XLOOKUP(C2100,'[1]Catálogo de actividades'!$B$5:$B$325,'[1]Catálogo de actividades'!$E$5:$E$325)</f>
        <v>8.1</v>
      </c>
      <c r="H2100" s="131">
        <v>45231</v>
      </c>
      <c r="I2100" s="131">
        <v>45260</v>
      </c>
    </row>
    <row r="2101" spans="1:9" x14ac:dyDescent="0.25">
      <c r="A2101" s="128" t="s">
        <v>387</v>
      </c>
      <c r="B2101" s="164" t="s">
        <v>7</v>
      </c>
      <c r="C2101" s="155" t="s">
        <v>106</v>
      </c>
      <c r="D2101" s="128" t="str">
        <f>_xlfn.XLOOKUP(C2101,'[1]Catálogo de actividades'!$B$5:$B$296,'[1]Catálogo de actividades'!$C$5:$C$296)</f>
        <v>OPL</v>
      </c>
      <c r="E2101" s="128" t="str">
        <f>_xlfn.XLOOKUP(C2101,'[1]Catálogo de actividades'!$B$5:$B$296,'[1]Catálogo de actividades'!$D$5:$D$296)</f>
        <v>CG</v>
      </c>
      <c r="F2101" s="129" t="str">
        <f>_xlfn.XLOOKUP(C2101,'[1]Catálogo de actividades'!$B$5:$B$296,'[1]Catálogo de actividades'!$I$5:$I$296)</f>
        <v>OPL</v>
      </c>
      <c r="G2101" s="130" t="str">
        <f>_xlfn.XLOOKUP(C2101,'[1]Catálogo de actividades'!$B$5:$B$325,'[1]Catálogo de actividades'!$E$5:$E$325)</f>
        <v>8.2</v>
      </c>
      <c r="H2101" s="131">
        <v>45292</v>
      </c>
      <c r="I2101" s="131">
        <v>45306</v>
      </c>
    </row>
    <row r="2102" spans="1:9" x14ac:dyDescent="0.25">
      <c r="A2102" s="128" t="s">
        <v>387</v>
      </c>
      <c r="B2102" s="164" t="s">
        <v>7</v>
      </c>
      <c r="C2102" s="155" t="s">
        <v>107</v>
      </c>
      <c r="D2102" s="128" t="str">
        <f>_xlfn.XLOOKUP(C2102,'[1]Catálogo de actividades'!$B$5:$B$296,'[1]Catálogo de actividades'!$C$5:$C$296)</f>
        <v>OPL</v>
      </c>
      <c r="E2102" s="128" t="str">
        <f>_xlfn.XLOOKUP(C2102,'[1]Catálogo de actividades'!$B$5:$B$296,'[1]Catálogo de actividades'!$D$5:$D$296)</f>
        <v>CG</v>
      </c>
      <c r="F2102" s="129" t="str">
        <f>_xlfn.XLOOKUP(C2102,'[1]Catálogo de actividades'!$B$5:$B$296,'[1]Catálogo de actividades'!$I$5:$I$296)</f>
        <v>OPL</v>
      </c>
      <c r="G2102" s="130" t="str">
        <f>_xlfn.XLOOKUP(C2102,'[1]Catálogo de actividades'!$B$5:$B$325,'[1]Catálogo de actividades'!$E$5:$E$325)</f>
        <v>8.4</v>
      </c>
      <c r="H2102" s="131">
        <v>45231</v>
      </c>
      <c r="I2102" s="131">
        <v>45260</v>
      </c>
    </row>
    <row r="2103" spans="1:9" x14ac:dyDescent="0.25">
      <c r="A2103" s="128" t="s">
        <v>387</v>
      </c>
      <c r="B2103" s="164" t="s">
        <v>7</v>
      </c>
      <c r="C2103" s="155" t="s">
        <v>273</v>
      </c>
      <c r="D2103" s="128" t="str">
        <f>_xlfn.XLOOKUP(C2103,'[1]Catálogo de actividades'!$B$5:$B$296,'[1]Catálogo de actividades'!$C$5:$C$296)</f>
        <v>OPL</v>
      </c>
      <c r="E2103" s="128" t="str">
        <f>_xlfn.XLOOKUP(C2103,'[1]Catálogo de actividades'!$B$5:$B$296,'[1]Catálogo de actividades'!$D$5:$D$296)</f>
        <v>CG</v>
      </c>
      <c r="F2103" s="129" t="str">
        <f>_xlfn.XLOOKUP(C2103,'[1]Catálogo de actividades'!$B$5:$B$296,'[1]Catálogo de actividades'!$I$5:$I$296)</f>
        <v>OPL</v>
      </c>
      <c r="G2103" s="130" t="str">
        <f>_xlfn.XLOOKUP(C2103,'[1]Catálogo de actividades'!$B$5:$B$325,'[1]Catálogo de actividades'!$E$5:$E$325)</f>
        <v>8.7</v>
      </c>
      <c r="H2103" s="131">
        <v>45231</v>
      </c>
      <c r="I2103" s="131">
        <v>45260</v>
      </c>
    </row>
    <row r="2104" spans="1:9" x14ac:dyDescent="0.25">
      <c r="A2104" s="128" t="s">
        <v>387</v>
      </c>
      <c r="B2104" s="164" t="s">
        <v>7</v>
      </c>
      <c r="C2104" s="155" t="s">
        <v>111</v>
      </c>
      <c r="D2104" s="128" t="str">
        <f>_xlfn.XLOOKUP(C2104,'[1]Catálogo de actividades'!$B$5:$B$296,'[1]Catálogo de actividades'!$C$5:$C$296)</f>
        <v>OPL</v>
      </c>
      <c r="E2104" s="128" t="str">
        <f>_xlfn.XLOOKUP(C2104,'[1]Catálogo de actividades'!$B$5:$B$296,'[1]Catálogo de actividades'!$D$5:$D$296)</f>
        <v>CG</v>
      </c>
      <c r="F2104" s="129" t="str">
        <f>_xlfn.XLOOKUP(C2104,'[1]Catálogo de actividades'!$B$5:$B$296,'[1]Catálogo de actividades'!$I$5:$I$296)</f>
        <v>OPL</v>
      </c>
      <c r="G2104" s="130" t="str">
        <f>_xlfn.XLOOKUP(C2104,'[1]Catálogo de actividades'!$B$5:$B$325,'[1]Catálogo de actividades'!$E$5:$E$325)</f>
        <v>8.10</v>
      </c>
      <c r="H2104" s="131">
        <v>45200</v>
      </c>
      <c r="I2104" s="131">
        <v>45214</v>
      </c>
    </row>
    <row r="2105" spans="1:9" x14ac:dyDescent="0.25">
      <c r="A2105" s="128" t="s">
        <v>387</v>
      </c>
      <c r="B2105" s="164" t="s">
        <v>7</v>
      </c>
      <c r="C2105" s="155" t="s">
        <v>113</v>
      </c>
      <c r="D2105" s="128" t="str">
        <f>_xlfn.XLOOKUP(C2105,'[1]Catálogo de actividades'!$B$5:$B$296,'[1]Catálogo de actividades'!$C$5:$C$296)</f>
        <v>OPL</v>
      </c>
      <c r="E2105" s="128" t="str">
        <f>_xlfn.XLOOKUP(C2105,'[1]Catálogo de actividades'!$B$5:$B$296,'[1]Catálogo de actividades'!$D$5:$D$296)</f>
        <v>CG</v>
      </c>
      <c r="F2105" s="129" t="str">
        <f>_xlfn.XLOOKUP(C2105,'[1]Catálogo de actividades'!$B$5:$B$296,'[1]Catálogo de actividades'!$I$5:$I$296)</f>
        <v>OPL</v>
      </c>
      <c r="G2105" s="130" t="str">
        <f>_xlfn.XLOOKUP(C2105,'[1]Catálogo de actividades'!$B$5:$B$325,'[1]Catálogo de actividades'!$E$5:$E$325)</f>
        <v>8.13</v>
      </c>
      <c r="H2105" s="131">
        <v>45323</v>
      </c>
      <c r="I2105" s="131">
        <v>45350</v>
      </c>
    </row>
    <row r="2106" spans="1:9" x14ac:dyDescent="0.25">
      <c r="A2106" s="128" t="s">
        <v>387</v>
      </c>
      <c r="B2106" s="164" t="s">
        <v>8</v>
      </c>
      <c r="C2106" s="155" t="s">
        <v>115</v>
      </c>
      <c r="D2106" s="128" t="str">
        <f>_xlfn.XLOOKUP(C2106,'[1]Catálogo de actividades'!$B$5:$B$296,'[1]Catálogo de actividades'!$C$5:$C$296)</f>
        <v>OPL</v>
      </c>
      <c r="E2106" s="128" t="str">
        <f>_xlfn.XLOOKUP(C2106,'[1]Catálogo de actividades'!$B$5:$B$296,'[1]Catálogo de actividades'!$D$5:$D$296)</f>
        <v>CG</v>
      </c>
      <c r="F2106" s="129" t="str">
        <f>_xlfn.XLOOKUP(C2106,'[1]Catálogo de actividades'!$B$5:$B$296,'[1]Catálogo de actividades'!$I$5:$I$296)</f>
        <v>OPL</v>
      </c>
      <c r="G2106" s="130" t="str">
        <f>_xlfn.XLOOKUP(C2106,'[1]Catálogo de actividades'!$B$5:$B$325,'[1]Catálogo de actividades'!$E$5:$E$325)</f>
        <v>9.1</v>
      </c>
      <c r="H2106" s="131">
        <v>45200</v>
      </c>
      <c r="I2106" s="131">
        <v>45214</v>
      </c>
    </row>
    <row r="2107" spans="1:9" x14ac:dyDescent="0.25">
      <c r="A2107" s="128" t="s">
        <v>387</v>
      </c>
      <c r="B2107" s="164" t="s">
        <v>8</v>
      </c>
      <c r="C2107" s="155" t="s">
        <v>116</v>
      </c>
      <c r="D2107" s="128" t="str">
        <f>_xlfn.XLOOKUP(C2107,'[1]Catálogo de actividades'!$B$5:$B$296,'[1]Catálogo de actividades'!$C$5:$C$296)</f>
        <v>OPL</v>
      </c>
      <c r="E2107" s="128" t="str">
        <f>_xlfn.XLOOKUP(C2107,'[1]Catálogo de actividades'!$B$5:$B$296,'[1]Catálogo de actividades'!$D$5:$D$296)</f>
        <v>OD</v>
      </c>
      <c r="F2107" s="129" t="str">
        <f>_xlfn.XLOOKUP(C2107,'[1]Catálogo de actividades'!$B$5:$B$296,'[1]Catálogo de actividades'!$I$5:$I$296)</f>
        <v>OPL</v>
      </c>
      <c r="G2107" s="130" t="str">
        <f>_xlfn.XLOOKUP(C2107,'[1]Catálogo de actividades'!$B$5:$B$325,'[1]Catálogo de actividades'!$E$5:$E$325)</f>
        <v>9.3</v>
      </c>
      <c r="H2107" s="131">
        <v>45201</v>
      </c>
      <c r="I2107" s="131">
        <v>45268</v>
      </c>
    </row>
    <row r="2108" spans="1:9" x14ac:dyDescent="0.25">
      <c r="A2108" s="128" t="s">
        <v>387</v>
      </c>
      <c r="B2108" s="164" t="s">
        <v>8</v>
      </c>
      <c r="C2108" s="155" t="s">
        <v>118</v>
      </c>
      <c r="D2108" s="128" t="str">
        <f>_xlfn.XLOOKUP(C2108,'[1]Catálogo de actividades'!$B$5:$B$296,'[1]Catálogo de actividades'!$C$5:$C$296)</f>
        <v>OPL</v>
      </c>
      <c r="E2108" s="128" t="str">
        <f>_xlfn.XLOOKUP(C2108,'[1]Catálogo de actividades'!$B$5:$B$296,'[1]Catálogo de actividades'!$D$5:$D$296)</f>
        <v>CG</v>
      </c>
      <c r="F2108" s="129" t="str">
        <f>_xlfn.XLOOKUP(C2108,'[1]Catálogo de actividades'!$B$5:$B$296,'[1]Catálogo de actividades'!$I$5:$I$296)</f>
        <v>OPL</v>
      </c>
      <c r="G2108" s="130" t="str">
        <f>_xlfn.XLOOKUP(C2108,'[1]Catálogo de actividades'!$B$5:$B$325,'[1]Catálogo de actividades'!$E$5:$E$325)</f>
        <v>9.6</v>
      </c>
      <c r="H2108" s="131">
        <v>45270</v>
      </c>
      <c r="I2108" s="131">
        <v>45275</v>
      </c>
    </row>
    <row r="2109" spans="1:9" x14ac:dyDescent="0.25">
      <c r="A2109" s="128" t="s">
        <v>387</v>
      </c>
      <c r="B2109" s="164" t="s">
        <v>8</v>
      </c>
      <c r="C2109" s="155" t="s">
        <v>120</v>
      </c>
      <c r="D2109" s="128" t="str">
        <f>_xlfn.XLOOKUP(C2109,'[1]Catálogo de actividades'!$B$5:$B$296,'[1]Catálogo de actividades'!$C$5:$C$296)</f>
        <v>OPL</v>
      </c>
      <c r="E2109" s="128" t="str">
        <f>_xlfn.XLOOKUP(C2109,'[1]Catálogo de actividades'!$B$5:$B$296,'[1]Catálogo de actividades'!$D$5:$D$296)</f>
        <v>OD</v>
      </c>
      <c r="F2109" s="129" t="str">
        <f>_xlfn.XLOOKUP(C2109,'[1]Catálogo de actividades'!$B$5:$B$296,'[1]Catálogo de actividades'!$I$5:$I$296)</f>
        <v>OPL</v>
      </c>
      <c r="G2109" s="130" t="str">
        <f>_xlfn.XLOOKUP(C2109,'[1]Catálogo de actividades'!$B$5:$B$325,'[1]Catálogo de actividades'!$E$5:$E$325)</f>
        <v>9.9</v>
      </c>
      <c r="H2109" s="131">
        <v>45290</v>
      </c>
      <c r="I2109" s="131">
        <v>45319</v>
      </c>
    </row>
    <row r="2110" spans="1:9" x14ac:dyDescent="0.25">
      <c r="A2110" s="128" t="s">
        <v>387</v>
      </c>
      <c r="B2110" s="164" t="s">
        <v>8</v>
      </c>
      <c r="C2110" s="155" t="s">
        <v>125</v>
      </c>
      <c r="D2110" s="128" t="str">
        <f>_xlfn.XLOOKUP(C2110,'[1]Catálogo de actividades'!$B$5:$B$296,'[1]Catálogo de actividades'!$C$5:$C$296)</f>
        <v>INE/OPL</v>
      </c>
      <c r="E2110" s="128" t="str">
        <f>_xlfn.XLOOKUP(C2110,'[1]Catálogo de actividades'!$B$5:$B$296,'[1]Catálogo de actividades'!$D$5:$D$296)</f>
        <v>DERFE</v>
      </c>
      <c r="F2110" s="129" t="str">
        <f>_xlfn.XLOOKUP(C2110,'[1]Catálogo de actividades'!$B$5:$B$296,'[1]Catálogo de actividades'!$I$5:$I$296)</f>
        <v>DERFE</v>
      </c>
      <c r="G2110" s="130" t="str">
        <f>_xlfn.XLOOKUP(C2110,'[1]Catálogo de actividades'!$B$5:$B$325,'[1]Catálogo de actividades'!$E$5:$E$325)</f>
        <v>9.11</v>
      </c>
      <c r="H2110" s="131">
        <v>45175</v>
      </c>
      <c r="I2110" s="131">
        <v>45366</v>
      </c>
    </row>
    <row r="2111" spans="1:9" x14ac:dyDescent="0.25">
      <c r="A2111" s="128" t="s">
        <v>387</v>
      </c>
      <c r="B2111" s="164" t="s">
        <v>8</v>
      </c>
      <c r="C2111" s="155" t="s">
        <v>126</v>
      </c>
      <c r="D2111" s="128" t="str">
        <f>_xlfn.XLOOKUP(C2111,'[1]Catálogo de actividades'!$B$5:$B$296,'[1]Catálogo de actividades'!$C$5:$C$296)</f>
        <v>OPL</v>
      </c>
      <c r="E2111" s="128" t="str">
        <f>_xlfn.XLOOKUP(C2111,'[1]Catálogo de actividades'!$B$5:$B$296,'[1]Catálogo de actividades'!$D$5:$D$296)</f>
        <v>CG/OD</v>
      </c>
      <c r="F2111" s="129" t="str">
        <f>_xlfn.XLOOKUP(C2111,'[1]Catálogo de actividades'!$B$5:$B$296,'[1]Catálogo de actividades'!$I$5:$I$296)</f>
        <v>OPL</v>
      </c>
      <c r="G2111" s="130" t="str">
        <f>_xlfn.XLOOKUP(C2111,'[1]Catálogo de actividades'!$B$5:$B$325,'[1]Catálogo de actividades'!$E$5:$E$325)</f>
        <v>9.13</v>
      </c>
      <c r="H2111" s="131">
        <v>45331</v>
      </c>
      <c r="I2111" s="131">
        <v>45338</v>
      </c>
    </row>
    <row r="2112" spans="1:9" x14ac:dyDescent="0.25">
      <c r="A2112" s="128" t="s">
        <v>387</v>
      </c>
      <c r="B2112" s="164" t="s">
        <v>9</v>
      </c>
      <c r="C2112" s="155" t="s">
        <v>128</v>
      </c>
      <c r="D2112" s="128" t="str">
        <f>_xlfn.XLOOKUP(C2112,'[1]Catálogo de actividades'!$B$5:$B$296,'[1]Catálogo de actividades'!$C$5:$C$296)</f>
        <v>OPL</v>
      </c>
      <c r="E2112" s="128" t="str">
        <f>_xlfn.XLOOKUP(C2112,'[1]Catálogo de actividades'!$B$5:$B$296,'[1]Catálogo de actividades'!$D$5:$D$296)</f>
        <v>CG</v>
      </c>
      <c r="F2112" s="129" t="str">
        <f>_xlfn.XLOOKUP(C2112,'[1]Catálogo de actividades'!$B$5:$B$296,'[1]Catálogo de actividades'!$I$5:$I$296)</f>
        <v>OPL</v>
      </c>
      <c r="G2112" s="130" t="str">
        <f>_xlfn.XLOOKUP(C2112,'[1]Catálogo de actividades'!$B$5:$B$325,'[1]Catálogo de actividades'!$E$5:$E$325)</f>
        <v>10.2</v>
      </c>
      <c r="H2112" s="131">
        <v>45231</v>
      </c>
      <c r="I2112" s="131">
        <v>45262</v>
      </c>
    </row>
    <row r="2113" spans="1:9" x14ac:dyDescent="0.25">
      <c r="A2113" s="128" t="s">
        <v>387</v>
      </c>
      <c r="B2113" s="164" t="s">
        <v>9</v>
      </c>
      <c r="C2113" s="155" t="s">
        <v>130</v>
      </c>
      <c r="D2113" s="128" t="str">
        <f>_xlfn.XLOOKUP(C2113,'[1]Catálogo de actividades'!$B$5:$B$296,'[1]Catálogo de actividades'!$C$5:$C$296)</f>
        <v>OPL</v>
      </c>
      <c r="E2113" s="128" t="str">
        <f>_xlfn.XLOOKUP(C2113,'[1]Catálogo de actividades'!$B$5:$B$296,'[1]Catálogo de actividades'!$D$5:$D$296)</f>
        <v>CG</v>
      </c>
      <c r="F2113" s="129" t="str">
        <f>_xlfn.XLOOKUP(C2113,'[1]Catálogo de actividades'!$B$5:$B$296,'[1]Catálogo de actividades'!$I$5:$I$296)</f>
        <v>OPL</v>
      </c>
      <c r="G2113" s="130" t="str">
        <f>_xlfn.XLOOKUP(C2113,'[1]Catálogo de actividades'!$B$5:$B$325,'[1]Catálogo de actividades'!$E$5:$E$325)</f>
        <v>10.7</v>
      </c>
      <c r="H2113" s="131">
        <v>45263</v>
      </c>
      <c r="I2113" s="131">
        <v>45272</v>
      </c>
    </row>
    <row r="2114" spans="1:9" x14ac:dyDescent="0.25">
      <c r="A2114" s="128" t="s">
        <v>387</v>
      </c>
      <c r="B2114" s="164" t="s">
        <v>9</v>
      </c>
      <c r="C2114" s="155" t="s">
        <v>132</v>
      </c>
      <c r="D2114" s="128" t="str">
        <f>_xlfn.XLOOKUP(C2114,'[1]Catálogo de actividades'!$B$5:$B$296,'[1]Catálogo de actividades'!$C$5:$C$296)</f>
        <v>OPL</v>
      </c>
      <c r="E2114" s="128" t="str">
        <f>_xlfn.XLOOKUP(C2114,'[1]Catálogo de actividades'!$B$5:$B$296,'[1]Catálogo de actividades'!$D$5:$D$296)</f>
        <v>CG</v>
      </c>
      <c r="F2114" s="129" t="str">
        <f>_xlfn.XLOOKUP(C2114,'[1]Catálogo de actividades'!$B$5:$B$296,'[1]Catálogo de actividades'!$I$5:$I$296)</f>
        <v>OPL</v>
      </c>
      <c r="G2114" s="130" t="str">
        <f>_xlfn.XLOOKUP(C2114,'[1]Catálogo de actividades'!$B$5:$B$325,'[1]Catálogo de actividades'!$E$5:$E$325)</f>
        <v>10.12</v>
      </c>
      <c r="H2114" s="131">
        <v>45262</v>
      </c>
      <c r="I2114" s="131">
        <v>45294</v>
      </c>
    </row>
    <row r="2115" spans="1:9" x14ac:dyDescent="0.25">
      <c r="A2115" s="128" t="s">
        <v>387</v>
      </c>
      <c r="B2115" s="164" t="s">
        <v>9</v>
      </c>
      <c r="C2115" s="155" t="s">
        <v>136</v>
      </c>
      <c r="D2115" s="128" t="str">
        <f>_xlfn.XLOOKUP(C2115,'[1]Catálogo de actividades'!$B$5:$B$296,'[1]Catálogo de actividades'!$C$5:$C$296)</f>
        <v>OPL</v>
      </c>
      <c r="E2115" s="128" t="str">
        <f>_xlfn.XLOOKUP(C2115,'[1]Catálogo de actividades'!$B$5:$B$296,'[1]Catálogo de actividades'!$D$5:$D$296)</f>
        <v>CG/OD</v>
      </c>
      <c r="F2115" s="129" t="str">
        <f>_xlfn.XLOOKUP(C2115,'[1]Catálogo de actividades'!$B$5:$B$296,'[1]Catálogo de actividades'!$I$5:$I$296)</f>
        <v>OPL</v>
      </c>
      <c r="G2115" s="130" t="str">
        <f>_xlfn.XLOOKUP(C2115,'[1]Catálogo de actividades'!$B$5:$B$325,'[1]Catálogo de actividades'!$E$5:$E$325)</f>
        <v>10.17</v>
      </c>
      <c r="H2115" s="131">
        <v>45373</v>
      </c>
      <c r="I2115" s="131">
        <v>45380</v>
      </c>
    </row>
    <row r="2116" spans="1:9" x14ac:dyDescent="0.25">
      <c r="A2116" s="128" t="s">
        <v>387</v>
      </c>
      <c r="B2116" s="164" t="s">
        <v>9</v>
      </c>
      <c r="C2116" s="155" t="s">
        <v>138</v>
      </c>
      <c r="D2116" s="128" t="str">
        <f>_xlfn.XLOOKUP(C2116,'[1]Catálogo de actividades'!$B$5:$B$296,'[1]Catálogo de actividades'!$C$5:$C$296)</f>
        <v>OPL</v>
      </c>
      <c r="E2116" s="128" t="str">
        <f>_xlfn.XLOOKUP(C2116,'[1]Catálogo de actividades'!$B$5:$B$296,'[1]Catálogo de actividades'!$D$5:$D$296)</f>
        <v>CG</v>
      </c>
      <c r="F2116" s="129" t="str">
        <f>_xlfn.XLOOKUP(C2116,'[1]Catálogo de actividades'!$B$5:$B$296,'[1]Catálogo de actividades'!$I$5:$I$296)</f>
        <v>OPL</v>
      </c>
      <c r="G2116" s="130" t="str">
        <f>_xlfn.XLOOKUP(C2116,'[1]Catálogo de actividades'!$B$5:$B$325,'[1]Catálogo de actividades'!$E$5:$E$325)</f>
        <v>10.26</v>
      </c>
      <c r="H2116" s="131">
        <v>45381</v>
      </c>
      <c r="I2116" s="131">
        <v>45386</v>
      </c>
    </row>
    <row r="2117" spans="1:9" x14ac:dyDescent="0.25">
      <c r="A2117" s="128" t="s">
        <v>387</v>
      </c>
      <c r="B2117" s="164" t="s">
        <v>9</v>
      </c>
      <c r="C2117" s="155" t="s">
        <v>139</v>
      </c>
      <c r="D2117" s="128" t="str">
        <f>_xlfn.XLOOKUP(C2117,'[1]Catálogo de actividades'!$B$5:$B$296,'[1]Catálogo de actividades'!$C$5:$C$296)</f>
        <v>OPL</v>
      </c>
      <c r="E2117" s="128" t="str">
        <f>_xlfn.XLOOKUP(C2117,'[1]Catálogo de actividades'!$B$5:$B$296,'[1]Catálogo de actividades'!$D$5:$D$296)</f>
        <v>CG</v>
      </c>
      <c r="F2117" s="129" t="str">
        <f>_xlfn.XLOOKUP(C2117,'[1]Catálogo de actividades'!$B$5:$B$296,'[1]Catálogo de actividades'!$I$5:$I$296)</f>
        <v>OPL</v>
      </c>
      <c r="G2117" s="130" t="str">
        <f>_xlfn.XLOOKUP(C2117,'[1]Catálogo de actividades'!$B$5:$B$325,'[1]Catálogo de actividades'!$E$5:$E$325)</f>
        <v>10.27</v>
      </c>
      <c r="H2117" s="131">
        <v>45481</v>
      </c>
      <c r="I2117" s="131">
        <v>45485</v>
      </c>
    </row>
    <row r="2118" spans="1:9" x14ac:dyDescent="0.25">
      <c r="A2118" s="128" t="s">
        <v>387</v>
      </c>
      <c r="B2118" s="164" t="s">
        <v>9</v>
      </c>
      <c r="C2118" s="155" t="s">
        <v>140</v>
      </c>
      <c r="D2118" s="128" t="str">
        <f>_xlfn.XLOOKUP(C2118,'[1]Catálogo de actividades'!$B$5:$B$296,'[1]Catálogo de actividades'!$C$5:$C$296)</f>
        <v>OPL</v>
      </c>
      <c r="E2118" s="128" t="str">
        <f>_xlfn.XLOOKUP(C2118,'[1]Catálogo de actividades'!$B$5:$B$296,'[1]Catálogo de actividades'!$D$5:$D$296)</f>
        <v>CG</v>
      </c>
      <c r="F2118" s="129" t="str">
        <f>_xlfn.XLOOKUP(C2118,'[1]Catálogo de actividades'!$B$5:$B$296,'[1]Catálogo de actividades'!$I$5:$I$296)</f>
        <v>OPL</v>
      </c>
      <c r="G2118" s="130" t="str">
        <f>_xlfn.XLOOKUP(C2118,'[1]Catálogo de actividades'!$B$5:$B$325,'[1]Catálogo de actividades'!$E$5:$E$325)</f>
        <v>10.28</v>
      </c>
      <c r="H2118" s="131">
        <v>45481</v>
      </c>
      <c r="I2118" s="131">
        <v>45485</v>
      </c>
    </row>
    <row r="2119" spans="1:9" x14ac:dyDescent="0.25">
      <c r="A2119" s="128" t="s">
        <v>387</v>
      </c>
      <c r="B2119" s="164" t="s">
        <v>9</v>
      </c>
      <c r="C2119" s="155" t="s">
        <v>144</v>
      </c>
      <c r="D2119" s="128" t="str">
        <f>_xlfn.XLOOKUP(C2119,'[1]Catálogo de actividades'!$B$5:$B$296,'[1]Catálogo de actividades'!$C$5:$C$296)</f>
        <v>OPL</v>
      </c>
      <c r="E2119" s="128" t="str">
        <f>_xlfn.XLOOKUP(C2119,'[1]Catálogo de actividades'!$B$5:$B$296,'[1]Catálogo de actividades'!$D$5:$D$296)</f>
        <v>CG/OD</v>
      </c>
      <c r="F2119" s="129" t="str">
        <f>_xlfn.XLOOKUP(C2119,'[1]Catálogo de actividades'!$B$5:$B$296,'[1]Catálogo de actividades'!$I$5:$I$296)</f>
        <v>OPL</v>
      </c>
      <c r="G2119" s="130" t="str">
        <f>_xlfn.XLOOKUP(C2119,'[1]Catálogo de actividades'!$B$5:$B$325,'[1]Catálogo de actividades'!$E$5:$E$325)</f>
        <v>10.38</v>
      </c>
      <c r="H2119" s="131">
        <v>45231</v>
      </c>
      <c r="I2119" s="131">
        <v>45367</v>
      </c>
    </row>
    <row r="2120" spans="1:9" x14ac:dyDescent="0.25">
      <c r="A2120" s="128" t="s">
        <v>387</v>
      </c>
      <c r="B2120" s="164" t="s">
        <v>9</v>
      </c>
      <c r="C2120" s="155" t="s">
        <v>146</v>
      </c>
      <c r="D2120" s="128" t="str">
        <f>_xlfn.XLOOKUP(C2120,'[1]Catálogo de actividades'!$B$5:$B$296,'[1]Catálogo de actividades'!$C$5:$C$296)</f>
        <v>OPL</v>
      </c>
      <c r="E2120" s="128" t="str">
        <f>_xlfn.XLOOKUP(C2120,'[1]Catálogo de actividades'!$B$5:$B$296,'[1]Catálogo de actividades'!$D$5:$D$296)</f>
        <v>CG/OD</v>
      </c>
      <c r="F2120" s="129" t="str">
        <f>_xlfn.XLOOKUP(C2120,'[1]Catálogo de actividades'!$B$5:$B$296,'[1]Catálogo de actividades'!$I$5:$I$296)</f>
        <v>OPL</v>
      </c>
      <c r="G2120" s="130" t="str">
        <f>_xlfn.XLOOKUP(C2120,'[1]Catálogo de actividades'!$B$5:$B$325,'[1]Catálogo de actividades'!$E$5:$E$325)</f>
        <v>10.43</v>
      </c>
      <c r="H2120" s="131">
        <v>45368</v>
      </c>
      <c r="I2120" s="131">
        <v>45372</v>
      </c>
    </row>
    <row r="2121" spans="1:9" x14ac:dyDescent="0.25">
      <c r="A2121" s="128" t="s">
        <v>387</v>
      </c>
      <c r="B2121" s="164" t="s">
        <v>9</v>
      </c>
      <c r="C2121" s="155" t="s">
        <v>148</v>
      </c>
      <c r="D2121" s="128" t="str">
        <f>_xlfn.XLOOKUP(C2121,'[1]Catálogo de actividades'!$B$5:$B$296,'[1]Catálogo de actividades'!$C$5:$C$296)</f>
        <v>OPL</v>
      </c>
      <c r="E2121" s="128" t="str">
        <f>_xlfn.XLOOKUP(C2121,'[1]Catálogo de actividades'!$B$5:$B$296,'[1]Catálogo de actividades'!$D$5:$D$296)</f>
        <v>CG</v>
      </c>
      <c r="F2121" s="129" t="str">
        <f>_xlfn.XLOOKUP(C2121,'[1]Catálogo de actividades'!$B$5:$B$296,'[1]Catálogo de actividades'!$I$5:$I$296)</f>
        <v>OPL</v>
      </c>
      <c r="G2121" s="130" t="str">
        <f>_xlfn.XLOOKUP(C2121,'[1]Catálogo de actividades'!$B$5:$B$325,'[1]Catálogo de actividades'!$E$5:$E$325)</f>
        <v>10.48</v>
      </c>
      <c r="H2121" s="131">
        <v>45392</v>
      </c>
      <c r="I2121" s="131">
        <v>45441</v>
      </c>
    </row>
    <row r="2122" spans="1:9" x14ac:dyDescent="0.25">
      <c r="A2122" s="128" t="s">
        <v>387</v>
      </c>
      <c r="B2122" s="164" t="s">
        <v>10</v>
      </c>
      <c r="C2122" s="155" t="s">
        <v>152</v>
      </c>
      <c r="D2122" s="128" t="str">
        <f>_xlfn.XLOOKUP(C2122,'[1]Catálogo de actividades'!$B$5:$B$296,'[1]Catálogo de actividades'!$C$5:$C$296)</f>
        <v>OPL</v>
      </c>
      <c r="E2122" s="128" t="str">
        <f>_xlfn.XLOOKUP(C2122,'[1]Catálogo de actividades'!$B$5:$B$296,'[1]Catálogo de actividades'!$D$5:$D$296)</f>
        <v>CG</v>
      </c>
      <c r="F2122" s="129" t="str">
        <f>_xlfn.XLOOKUP(C2122,'[1]Catálogo de actividades'!$B$5:$B$296,'[1]Catálogo de actividades'!$I$5:$I$296)</f>
        <v>OPL</v>
      </c>
      <c r="G2122" s="130" t="str">
        <f>_xlfn.XLOOKUP(C2122,'[1]Catálogo de actividades'!$B$5:$B$325,'[1]Catálogo de actividades'!$E$5:$E$325)</f>
        <v>11.1</v>
      </c>
      <c r="H2122" s="131">
        <v>45170</v>
      </c>
      <c r="I2122" s="131">
        <v>45170</v>
      </c>
    </row>
    <row r="2123" spans="1:9" x14ac:dyDescent="0.25">
      <c r="A2123" s="128" t="s">
        <v>387</v>
      </c>
      <c r="B2123" s="164" t="s">
        <v>10</v>
      </c>
      <c r="C2123" s="155" t="s">
        <v>153</v>
      </c>
      <c r="D2123" s="128" t="str">
        <f>_xlfn.XLOOKUP(C2123,'[1]Catálogo de actividades'!$B$5:$B$296,'[1]Catálogo de actividades'!$C$5:$C$296)</f>
        <v>OPL</v>
      </c>
      <c r="E2123" s="128" t="str">
        <f>_xlfn.XLOOKUP(C2123,'[1]Catálogo de actividades'!$B$5:$B$296,'[1]Catálogo de actividades'!$D$5:$D$296)</f>
        <v>CG</v>
      </c>
      <c r="F2123" s="129" t="str">
        <f>_xlfn.XLOOKUP(C2123,'[1]Catálogo de actividades'!$B$5:$B$296,'[1]Catálogo de actividades'!$I$5:$I$296)</f>
        <v>OPL</v>
      </c>
      <c r="G2123" s="130" t="str">
        <f>_xlfn.XLOOKUP(C2123,'[1]Catálogo de actividades'!$B$5:$B$325,'[1]Catálogo de actividades'!$E$5:$E$325)</f>
        <v>11.2</v>
      </c>
      <c r="H2123" s="131">
        <v>45170</v>
      </c>
      <c r="I2123" s="131">
        <v>45170</v>
      </c>
    </row>
    <row r="2124" spans="1:9" x14ac:dyDescent="0.25">
      <c r="A2124" s="128" t="s">
        <v>387</v>
      </c>
      <c r="B2124" s="164" t="s">
        <v>10</v>
      </c>
      <c r="C2124" s="155" t="s">
        <v>154</v>
      </c>
      <c r="D2124" s="128" t="str">
        <f>_xlfn.XLOOKUP(C2124,'[1]Catálogo de actividades'!$B$5:$B$296,'[1]Catálogo de actividades'!$C$5:$C$296)</f>
        <v>OPL</v>
      </c>
      <c r="E2124" s="128" t="str">
        <f>_xlfn.XLOOKUP(C2124,'[1]Catálogo de actividades'!$B$5:$B$296,'[1]Catálogo de actividades'!$D$5:$D$296)</f>
        <v>CG</v>
      </c>
      <c r="F2124" s="129" t="str">
        <f>_xlfn.XLOOKUP(C2124,'[1]Catálogo de actividades'!$B$5:$B$296,'[1]Catálogo de actividades'!$I$5:$I$296)</f>
        <v>OPL</v>
      </c>
      <c r="G2124" s="130" t="str">
        <f>_xlfn.XLOOKUP(C2124,'[1]Catálogo de actividades'!$B$5:$B$325,'[1]Catálogo de actividades'!$E$5:$E$325)</f>
        <v>11.3</v>
      </c>
      <c r="H2124" s="131">
        <v>45200</v>
      </c>
      <c r="I2124" s="131">
        <v>45200</v>
      </c>
    </row>
    <row r="2125" spans="1:9" x14ac:dyDescent="0.25">
      <c r="A2125" s="128" t="s">
        <v>387</v>
      </c>
      <c r="B2125" s="164" t="s">
        <v>10</v>
      </c>
      <c r="C2125" s="155" t="s">
        <v>155</v>
      </c>
      <c r="D2125" s="128" t="str">
        <f>_xlfn.XLOOKUP(C2125,'[1]Catálogo de actividades'!$B$5:$B$296,'[1]Catálogo de actividades'!$C$5:$C$296)</f>
        <v>OPL</v>
      </c>
      <c r="E2125" s="128" t="str">
        <f>_xlfn.XLOOKUP(C2125,'[1]Catálogo de actividades'!$B$5:$B$296,'[1]Catálogo de actividades'!$D$5:$D$296)</f>
        <v>CG</v>
      </c>
      <c r="F2125" s="129" t="str">
        <f>_xlfn.XLOOKUP(C2125,'[1]Catálogo de actividades'!$B$5:$B$296,'[1]Catálogo de actividades'!$I$5:$I$296)</f>
        <v>OPL</v>
      </c>
      <c r="G2125" s="130" t="str">
        <f>_xlfn.XLOOKUP(C2125,'[1]Catálogo de actividades'!$B$5:$B$325,'[1]Catálogo de actividades'!$E$5:$E$325)</f>
        <v>11.4</v>
      </c>
      <c r="H2125" s="131">
        <v>45231</v>
      </c>
      <c r="I2125" s="131">
        <v>45231</v>
      </c>
    </row>
    <row r="2126" spans="1:9" x14ac:dyDescent="0.25">
      <c r="A2126" s="128" t="s">
        <v>387</v>
      </c>
      <c r="B2126" s="164" t="s">
        <v>10</v>
      </c>
      <c r="C2126" s="155" t="s">
        <v>156</v>
      </c>
      <c r="D2126" s="128" t="str">
        <f>_xlfn.XLOOKUP(C2126,'[1]Catálogo de actividades'!$B$5:$B$296,'[1]Catálogo de actividades'!$C$5:$C$296)</f>
        <v>OPL</v>
      </c>
      <c r="E2126" s="128" t="str">
        <f>_xlfn.XLOOKUP(C2126,'[1]Catálogo de actividades'!$B$5:$B$296,'[1]Catálogo de actividades'!$D$5:$D$296)</f>
        <v>CG</v>
      </c>
      <c r="F2126" s="129" t="str">
        <f>_xlfn.XLOOKUP(C2126,'[1]Catálogo de actividades'!$B$5:$B$296,'[1]Catálogo de actividades'!$I$5:$I$296)</f>
        <v>OPL</v>
      </c>
      <c r="G2126" s="130" t="str">
        <f>_xlfn.XLOOKUP(C2126,'[1]Catálogo de actividades'!$B$5:$B$325,'[1]Catálogo de actividades'!$E$5:$E$325)</f>
        <v>11.5</v>
      </c>
      <c r="H2126" s="131">
        <v>45200</v>
      </c>
      <c r="I2126" s="131">
        <v>45473</v>
      </c>
    </row>
    <row r="2127" spans="1:9" x14ac:dyDescent="0.25">
      <c r="A2127" s="128" t="s">
        <v>387</v>
      </c>
      <c r="B2127" s="164" t="s">
        <v>10</v>
      </c>
      <c r="C2127" s="155" t="s">
        <v>157</v>
      </c>
      <c r="D2127" s="128" t="str">
        <f>_xlfn.XLOOKUP(C2127,'[1]Catálogo de actividades'!$B$5:$B$296,'[1]Catálogo de actividades'!$C$5:$C$296)</f>
        <v>OPL</v>
      </c>
      <c r="E2127" s="128" t="str">
        <f>_xlfn.XLOOKUP(C2127,'[1]Catálogo de actividades'!$B$5:$B$296,'[1]Catálogo de actividades'!$D$5:$D$296)</f>
        <v>CG</v>
      </c>
      <c r="F2127" s="129" t="str">
        <f>_xlfn.XLOOKUP(C2127,'[1]Catálogo de actividades'!$B$5:$B$296,'[1]Catálogo de actividades'!$I$5:$I$296)</f>
        <v>OPL</v>
      </c>
      <c r="G2127" s="130" t="str">
        <f>_xlfn.XLOOKUP(C2127,'[1]Catálogo de actividades'!$B$5:$B$325,'[1]Catálogo de actividades'!$E$5:$E$325)</f>
        <v>11.6</v>
      </c>
      <c r="H2127" s="131">
        <v>45292</v>
      </c>
      <c r="I2127" s="131">
        <v>45292</v>
      </c>
    </row>
    <row r="2128" spans="1:9" x14ac:dyDescent="0.25">
      <c r="A2128" s="128" t="s">
        <v>387</v>
      </c>
      <c r="B2128" s="164" t="s">
        <v>10</v>
      </c>
      <c r="C2128" s="133" t="s">
        <v>158</v>
      </c>
      <c r="D2128" s="128" t="str">
        <f>_xlfn.XLOOKUP(C2128,'[1]Catálogo de actividades'!$B$5:$B$296,'[1]Catálogo de actividades'!$C$5:$C$296)</f>
        <v>OPL</v>
      </c>
      <c r="E2128" s="128" t="str">
        <f>_xlfn.XLOOKUP(C2128,'[1]Catálogo de actividades'!$B$5:$B$296,'[1]Catálogo de actividades'!$D$5:$D$296)</f>
        <v>CG</v>
      </c>
      <c r="F2128" s="129" t="str">
        <f>_xlfn.XLOOKUP(C2128,'[1]Catálogo de actividades'!$B$5:$B$296,'[1]Catálogo de actividades'!$I$5:$I$296)</f>
        <v>OPL</v>
      </c>
      <c r="G2128" s="130" t="str">
        <f>_xlfn.XLOOKUP(C2128,'[1]Catálogo de actividades'!$B$5:$B$325,'[1]Catálogo de actividades'!$E$5:$E$325)</f>
        <v>11.8</v>
      </c>
      <c r="H2128" s="131">
        <v>45382</v>
      </c>
      <c r="I2128" s="131">
        <v>45387</v>
      </c>
    </row>
    <row r="2129" spans="1:9" x14ac:dyDescent="0.25">
      <c r="A2129" s="128" t="s">
        <v>387</v>
      </c>
      <c r="B2129" s="164" t="s">
        <v>10</v>
      </c>
      <c r="C2129" s="156" t="s">
        <v>159</v>
      </c>
      <c r="D2129" s="128" t="str">
        <f>_xlfn.XLOOKUP(C2129,'[1]Catálogo de actividades'!$B$5:$B$296,'[1]Catálogo de actividades'!$C$5:$C$296)</f>
        <v>OPL</v>
      </c>
      <c r="E2129" s="128" t="str">
        <f>_xlfn.XLOOKUP(C2129,'[1]Catálogo de actividades'!$B$5:$B$296,'[1]Catálogo de actividades'!$D$5:$D$296)</f>
        <v>CG</v>
      </c>
      <c r="F2129" s="129" t="str">
        <f>_xlfn.XLOOKUP(C2129,'[1]Catálogo de actividades'!$B$5:$B$296,'[1]Catálogo de actividades'!$I$5:$I$296)</f>
        <v>OPL</v>
      </c>
      <c r="G2129" s="130" t="str">
        <f>_xlfn.XLOOKUP(C2129,'[1]Catálogo de actividades'!$B$5:$B$325,'[1]Catálogo de actividades'!$E$5:$E$325)</f>
        <v>11.9</v>
      </c>
      <c r="H2129" s="131">
        <v>45382</v>
      </c>
      <c r="I2129" s="131">
        <v>45387</v>
      </c>
    </row>
    <row r="2130" spans="1:9" x14ac:dyDescent="0.25">
      <c r="A2130" s="128" t="s">
        <v>387</v>
      </c>
      <c r="B2130" s="164" t="s">
        <v>10</v>
      </c>
      <c r="C2130" s="155" t="s">
        <v>161</v>
      </c>
      <c r="D2130" s="128" t="str">
        <f>_xlfn.XLOOKUP(C2130,'[1]Catálogo de actividades'!$B$5:$B$296,'[1]Catálogo de actividades'!$C$5:$C$296)</f>
        <v>OPL</v>
      </c>
      <c r="E2130" s="128" t="str">
        <f>_xlfn.XLOOKUP(C2130,'[1]Catálogo de actividades'!$B$5:$B$296,'[1]Catálogo de actividades'!$D$5:$D$296)</f>
        <v>CG</v>
      </c>
      <c r="F2130" s="129" t="str">
        <f>_xlfn.XLOOKUP(C2130,'[1]Catálogo de actividades'!$B$5:$B$296,'[1]Catálogo de actividades'!$I$5:$I$296)</f>
        <v>OPL</v>
      </c>
      <c r="G2130" s="130" t="str">
        <f>_xlfn.XLOOKUP(C2130,'[1]Catálogo de actividades'!$B$5:$B$325,'[1]Catálogo de actividades'!$E$5:$E$325)</f>
        <v>11.11</v>
      </c>
      <c r="H2130" s="131">
        <v>45323</v>
      </c>
      <c r="I2130" s="131">
        <v>45323</v>
      </c>
    </row>
    <row r="2131" spans="1:9" x14ac:dyDescent="0.25">
      <c r="A2131" s="128" t="s">
        <v>387</v>
      </c>
      <c r="B2131" s="164" t="s">
        <v>10</v>
      </c>
      <c r="C2131" s="155" t="s">
        <v>162</v>
      </c>
      <c r="D2131" s="128" t="str">
        <f>_xlfn.XLOOKUP(C2131,'[1]Catálogo de actividades'!$B$5:$B$296,'[1]Catálogo de actividades'!$C$5:$C$296)</f>
        <v>OPL</v>
      </c>
      <c r="E2131" s="128" t="str">
        <f>_xlfn.XLOOKUP(C2131,'[1]Catálogo de actividades'!$B$5:$B$296,'[1]Catálogo de actividades'!$D$5:$D$296)</f>
        <v>CG</v>
      </c>
      <c r="F2131" s="129" t="str">
        <f>_xlfn.XLOOKUP(C2131,'[1]Catálogo de actividades'!$B$5:$B$296,'[1]Catálogo de actividades'!$I$5:$I$296)</f>
        <v>OPL</v>
      </c>
      <c r="G2131" s="130" t="str">
        <f>_xlfn.XLOOKUP(C2131,'[1]Catálogo de actividades'!$B$5:$B$325,'[1]Catálogo de actividades'!$E$5:$E$325)</f>
        <v>11.12</v>
      </c>
      <c r="H2131" s="131">
        <v>45383</v>
      </c>
      <c r="I2131" s="131">
        <v>45383</v>
      </c>
    </row>
    <row r="2132" spans="1:9" x14ac:dyDescent="0.25">
      <c r="A2132" s="128" t="s">
        <v>387</v>
      </c>
      <c r="B2132" s="164" t="s">
        <v>10</v>
      </c>
      <c r="C2132" s="155" t="s">
        <v>163</v>
      </c>
      <c r="D2132" s="128" t="str">
        <f>_xlfn.XLOOKUP(C2132,'[1]Catálogo de actividades'!$B$5:$B$296,'[1]Catálogo de actividades'!$C$5:$C$296)</f>
        <v>OPL</v>
      </c>
      <c r="E2132" s="128" t="str">
        <f>_xlfn.XLOOKUP(C2132,'[1]Catálogo de actividades'!$B$5:$B$296,'[1]Catálogo de actividades'!$D$5:$D$296)</f>
        <v>CG</v>
      </c>
      <c r="F2132" s="129" t="str">
        <f>_xlfn.XLOOKUP(C2132,'[1]Catálogo de actividades'!$B$5:$B$296,'[1]Catálogo de actividades'!$I$5:$I$296)</f>
        <v>OPL</v>
      </c>
      <c r="G2132" s="130" t="str">
        <f>_xlfn.XLOOKUP(C2132,'[1]Catálogo de actividades'!$B$5:$B$325,'[1]Catálogo de actividades'!$E$5:$E$325)</f>
        <v>11.13</v>
      </c>
      <c r="H2132" s="131">
        <v>45408</v>
      </c>
      <c r="I2132" s="131">
        <v>45408</v>
      </c>
    </row>
    <row r="2133" spans="1:9" x14ac:dyDescent="0.25">
      <c r="A2133" s="128" t="s">
        <v>387</v>
      </c>
      <c r="B2133" s="164" t="s">
        <v>10</v>
      </c>
      <c r="C2133" s="155" t="s">
        <v>164</v>
      </c>
      <c r="D2133" s="128" t="str">
        <f>_xlfn.XLOOKUP(C2133,'[1]Catálogo de actividades'!$B$5:$B$296,'[1]Catálogo de actividades'!$C$5:$C$296)</f>
        <v>OPL</v>
      </c>
      <c r="E2133" s="128" t="str">
        <f>_xlfn.XLOOKUP(C2133,'[1]Catálogo de actividades'!$B$5:$B$296,'[1]Catálogo de actividades'!$D$5:$D$296)</f>
        <v>OPL/UTIGyND/UTTyPDP/UTVOPL</v>
      </c>
      <c r="F2133" s="129" t="str">
        <f>_xlfn.XLOOKUP(C2133,'[1]Catálogo de actividades'!$B$5:$B$296,'[1]Catálogo de actividades'!$I$5:$I$296)</f>
        <v>OPL</v>
      </c>
      <c r="G2133" s="130" t="str">
        <f>_xlfn.XLOOKUP(C2133,'[1]Catálogo de actividades'!$B$5:$B$325,'[1]Catálogo de actividades'!$E$5:$E$325)</f>
        <v>11.14</v>
      </c>
      <c r="H2133" s="131">
        <v>45409</v>
      </c>
      <c r="I2133" s="131">
        <v>45409</v>
      </c>
    </row>
    <row r="2134" spans="1:9" x14ac:dyDescent="0.25">
      <c r="A2134" s="128" t="s">
        <v>387</v>
      </c>
      <c r="B2134" s="164" t="s">
        <v>10</v>
      </c>
      <c r="C2134" s="155" t="s">
        <v>165</v>
      </c>
      <c r="D2134" s="128" t="str">
        <f>_xlfn.XLOOKUP(C2134,'[1]Catálogo de actividades'!$B$5:$B$296,'[1]Catálogo de actividades'!$C$5:$C$296)</f>
        <v>OPL</v>
      </c>
      <c r="E2134" s="128" t="str">
        <f>_xlfn.XLOOKUP(C2134,'[1]Catálogo de actividades'!$B$5:$B$296,'[1]Catálogo de actividades'!$D$5:$D$296)</f>
        <v>CG</v>
      </c>
      <c r="F2134" s="129" t="str">
        <f>_xlfn.XLOOKUP(C2134,'[1]Catálogo de actividades'!$B$5:$B$296,'[1]Catálogo de actividades'!$I$5:$I$296)</f>
        <v>OPL</v>
      </c>
      <c r="G2134" s="130" t="str">
        <f>_xlfn.XLOOKUP(C2134,'[1]Catálogo de actividades'!$B$5:$B$325,'[1]Catálogo de actividades'!$E$5:$E$325)</f>
        <v>11.15</v>
      </c>
      <c r="H2134" s="131">
        <v>45441</v>
      </c>
      <c r="I2134" s="131">
        <v>45441</v>
      </c>
    </row>
    <row r="2135" spans="1:9" x14ac:dyDescent="0.25">
      <c r="A2135" s="128" t="s">
        <v>387</v>
      </c>
      <c r="B2135" s="164" t="s">
        <v>10</v>
      </c>
      <c r="C2135" s="155" t="s">
        <v>166</v>
      </c>
      <c r="D2135" s="128" t="str">
        <f>_xlfn.XLOOKUP(C2135,'[1]Catálogo de actividades'!$B$5:$B$296,'[1]Catálogo de actividades'!$C$5:$C$296)</f>
        <v>OPL</v>
      </c>
      <c r="E2135" s="128" t="str">
        <f>_xlfn.XLOOKUP(C2135,'[1]Catálogo de actividades'!$B$5:$B$296,'[1]Catálogo de actividades'!$D$5:$D$296)</f>
        <v>OPL/UTIGyND/UTTyPDP/UTVOPL</v>
      </c>
      <c r="F2135" s="129" t="str">
        <f>_xlfn.XLOOKUP(C2135,'[1]Catálogo de actividades'!$B$5:$B$296,'[1]Catálogo de actividades'!$I$5:$I$296)</f>
        <v>OPL</v>
      </c>
      <c r="G2135" s="130" t="str">
        <f>_xlfn.XLOOKUP(C2135,'[1]Catálogo de actividades'!$B$5:$B$325,'[1]Catálogo de actividades'!$E$5:$E$325)</f>
        <v>11.16</v>
      </c>
      <c r="H2135" s="131">
        <v>45442</v>
      </c>
      <c r="I2135" s="131">
        <v>45442</v>
      </c>
    </row>
    <row r="2136" spans="1:9" x14ac:dyDescent="0.25">
      <c r="A2136" s="128" t="s">
        <v>387</v>
      </c>
      <c r="B2136" s="164" t="s">
        <v>12</v>
      </c>
      <c r="C2136" s="155" t="s">
        <v>167</v>
      </c>
      <c r="D2136" s="128" t="str">
        <f>_xlfn.XLOOKUP(C2136,'[1]Catálogo de actividades'!$B$5:$B$296,'[1]Catálogo de actividades'!$C$5:$C$296)</f>
        <v>INE</v>
      </c>
      <c r="E2136" s="128" t="str">
        <f>_xlfn.XLOOKUP(C2136,'[1]Catálogo de actividades'!$B$5:$B$296,'[1]Catálogo de actividades'!$D$5:$D$296)</f>
        <v>UTSI</v>
      </c>
      <c r="F2136" s="129" t="str">
        <f>_xlfn.XLOOKUP(C2136,'[1]Catálogo de actividades'!$B$5:$B$296,'[1]Catálogo de actividades'!$I$5:$I$296)</f>
        <v>UTSI</v>
      </c>
      <c r="G2136" s="130" t="str">
        <f>_xlfn.XLOOKUP(C2136,'[1]Catálogo de actividades'!$B$5:$B$325,'[1]Catálogo de actividades'!$E$5:$E$325)</f>
        <v>13.1</v>
      </c>
      <c r="H2136" s="131">
        <v>45152</v>
      </c>
      <c r="I2136" s="131">
        <v>45152</v>
      </c>
    </row>
    <row r="2137" spans="1:9" x14ac:dyDescent="0.25">
      <c r="A2137" s="128" t="s">
        <v>387</v>
      </c>
      <c r="B2137" s="164" t="s">
        <v>12</v>
      </c>
      <c r="C2137" s="155" t="s">
        <v>168</v>
      </c>
      <c r="D2137" s="128" t="str">
        <f>_xlfn.XLOOKUP(C2137,'[1]Catálogo de actividades'!$B$5:$B$296,'[1]Catálogo de actividades'!$C$5:$C$296)</f>
        <v>INE</v>
      </c>
      <c r="E2137" s="128" t="str">
        <f>_xlfn.XLOOKUP(C2137,'[1]Catálogo de actividades'!$B$5:$B$296,'[1]Catálogo de actividades'!$D$5:$D$296)</f>
        <v>UTSI</v>
      </c>
      <c r="F2137" s="129" t="str">
        <f>_xlfn.XLOOKUP(C2137,'[1]Catálogo de actividades'!$B$5:$B$296,'[1]Catálogo de actividades'!$I$5:$I$296)</f>
        <v>UTSI</v>
      </c>
      <c r="G2137" s="130" t="str">
        <f>_xlfn.XLOOKUP(C2137,'[1]Catálogo de actividades'!$B$5:$B$325,'[1]Catálogo de actividades'!$E$5:$E$325)</f>
        <v>13.2</v>
      </c>
      <c r="H2137" s="131">
        <v>45180</v>
      </c>
      <c r="I2137" s="131">
        <v>45180</v>
      </c>
    </row>
    <row r="2138" spans="1:9" x14ac:dyDescent="0.25">
      <c r="A2138" s="128" t="s">
        <v>387</v>
      </c>
      <c r="B2138" s="164" t="s">
        <v>12</v>
      </c>
      <c r="C2138" s="155" t="s">
        <v>169</v>
      </c>
      <c r="D2138" s="128" t="str">
        <f>_xlfn.XLOOKUP(C2138,'[1]Catálogo de actividades'!$B$5:$B$296,'[1]Catálogo de actividades'!$C$5:$C$296)</f>
        <v>OPL</v>
      </c>
      <c r="E2138" s="128" t="str">
        <f>_xlfn.XLOOKUP(C2138,'[1]Catálogo de actividades'!$B$5:$B$296,'[1]Catálogo de actividades'!$D$5:$D$296)</f>
        <v>CG</v>
      </c>
      <c r="F2138" s="129" t="str">
        <f>_xlfn.XLOOKUP(C2138,'[1]Catálogo de actividades'!$B$5:$B$296,'[1]Catálogo de actividades'!$I$5:$I$296)</f>
        <v>OPL</v>
      </c>
      <c r="G2138" s="130" t="str">
        <f>_xlfn.XLOOKUP(C2138,'[1]Catálogo de actividades'!$B$5:$B$325,'[1]Catálogo de actividades'!$E$5:$E$325)</f>
        <v>13.3</v>
      </c>
      <c r="H2138" s="131">
        <v>45170</v>
      </c>
      <c r="I2138" s="187">
        <v>45205</v>
      </c>
    </row>
    <row r="2139" spans="1:9" x14ac:dyDescent="0.25">
      <c r="A2139" s="128" t="s">
        <v>387</v>
      </c>
      <c r="B2139" s="164" t="s">
        <v>12</v>
      </c>
      <c r="C2139" s="155" t="s">
        <v>170</v>
      </c>
      <c r="D2139" s="128" t="str">
        <f>_xlfn.XLOOKUP(C2139,'[1]Catálogo de actividades'!$B$5:$B$296,'[1]Catálogo de actividades'!$C$5:$C$296)</f>
        <v>INE</v>
      </c>
      <c r="E2139" s="128" t="str">
        <f>_xlfn.XLOOKUP(C2139,'[1]Catálogo de actividades'!$B$5:$B$296,'[1]Catálogo de actividades'!$D$5:$D$296)</f>
        <v>JLE</v>
      </c>
      <c r="F2139" s="129" t="str">
        <f>_xlfn.XLOOKUP(C2139,'[1]Catálogo de actividades'!$B$5:$B$296,'[1]Catálogo de actividades'!$I$5:$I$296)</f>
        <v>JLE</v>
      </c>
      <c r="G2139" s="130" t="str">
        <f>_xlfn.XLOOKUP(C2139,'[1]Catálogo de actividades'!$B$5:$B$325,'[1]Catálogo de actividades'!$E$5:$E$325)</f>
        <v>13.4</v>
      </c>
      <c r="H2139" s="131">
        <v>45184</v>
      </c>
      <c r="I2139" s="131">
        <v>45275</v>
      </c>
    </row>
    <row r="2140" spans="1:9" x14ac:dyDescent="0.25">
      <c r="A2140" s="128" t="s">
        <v>387</v>
      </c>
      <c r="B2140" s="164" t="s">
        <v>12</v>
      </c>
      <c r="C2140" s="155" t="s">
        <v>171</v>
      </c>
      <c r="D2140" s="128" t="str">
        <f>_xlfn.XLOOKUP(C2140,'[1]Catálogo de actividades'!$B$5:$B$296,'[1]Catálogo de actividades'!$C$5:$C$296)</f>
        <v>OPL</v>
      </c>
      <c r="E2140" s="128" t="str">
        <f>_xlfn.XLOOKUP(C2140,'[1]Catálogo de actividades'!$B$5:$B$296,'[1]Catálogo de actividades'!$D$5:$D$296)</f>
        <v>CG</v>
      </c>
      <c r="F2140" s="129" t="str">
        <f>_xlfn.XLOOKUP(C2140,'[1]Catálogo de actividades'!$B$5:$B$296,'[1]Catálogo de actividades'!$I$5:$I$296)</f>
        <v>OPL</v>
      </c>
      <c r="G2140" s="130" t="str">
        <f>_xlfn.XLOOKUP(C2140,'[1]Catálogo de actividades'!$B$5:$B$325,'[1]Catálogo de actividades'!$E$5:$E$325)</f>
        <v>13.5</v>
      </c>
      <c r="H2140" s="131">
        <v>45184</v>
      </c>
      <c r="I2140" s="131">
        <v>45275</v>
      </c>
    </row>
    <row r="2141" spans="1:9" x14ac:dyDescent="0.25">
      <c r="A2141" s="128" t="s">
        <v>387</v>
      </c>
      <c r="B2141" s="164" t="s">
        <v>12</v>
      </c>
      <c r="C2141" s="155" t="s">
        <v>172</v>
      </c>
      <c r="D2141" s="128" t="str">
        <f>_xlfn.XLOOKUP(C2141,'[1]Catálogo de actividades'!$B$5:$B$296,'[1]Catálogo de actividades'!$C$5:$C$296)</f>
        <v>INE</v>
      </c>
      <c r="E2141" s="128" t="str">
        <f>_xlfn.XLOOKUP(C2141,'[1]Catálogo de actividades'!$B$5:$B$296,'[1]Catálogo de actividades'!$D$5:$D$296)</f>
        <v>DEOE</v>
      </c>
      <c r="F2141" s="129" t="str">
        <f>_xlfn.XLOOKUP(C2141,'[1]Catálogo de actividades'!$B$5:$B$296,'[1]Catálogo de actividades'!$I$5:$I$296)</f>
        <v>DEOE</v>
      </c>
      <c r="G2141" s="130" t="str">
        <f>_xlfn.XLOOKUP(C2141,'[1]Catálogo de actividades'!$B$5:$B$325,'[1]Catálogo de actividades'!$E$5:$E$325)</f>
        <v>13.6</v>
      </c>
      <c r="H2141" s="131">
        <v>45229</v>
      </c>
      <c r="I2141" s="131">
        <v>45275</v>
      </c>
    </row>
    <row r="2142" spans="1:9" x14ac:dyDescent="0.25">
      <c r="A2142" s="128" t="s">
        <v>387</v>
      </c>
      <c r="B2142" s="164" t="s">
        <v>12</v>
      </c>
      <c r="C2142" s="155" t="s">
        <v>173</v>
      </c>
      <c r="D2142" s="128" t="str">
        <f>_xlfn.XLOOKUP(C2142,'[1]Catálogo de actividades'!$B$5:$B$296,'[1]Catálogo de actividades'!$C$5:$C$296)</f>
        <v>OPL</v>
      </c>
      <c r="E2142" s="128" t="str">
        <f>_xlfn.XLOOKUP(C2142,'[1]Catálogo de actividades'!$B$5:$B$296,'[1]Catálogo de actividades'!$D$5:$D$296)</f>
        <v>CG</v>
      </c>
      <c r="F2142" s="129" t="str">
        <f>_xlfn.XLOOKUP(C2142,'[1]Catálogo de actividades'!$B$5:$B$296,'[1]Catálogo de actividades'!$I$5:$I$296)</f>
        <v>OPL</v>
      </c>
      <c r="G2142" s="130" t="str">
        <f>_xlfn.XLOOKUP(C2142,'[1]Catálogo de actividades'!$B$5:$B$325,'[1]Catálogo de actividades'!$E$5:$E$325)</f>
        <v>13.7</v>
      </c>
      <c r="H2142" s="131">
        <v>45241</v>
      </c>
      <c r="I2142" s="131">
        <v>45291</v>
      </c>
    </row>
    <row r="2143" spans="1:9" x14ac:dyDescent="0.25">
      <c r="A2143" s="128" t="s">
        <v>387</v>
      </c>
      <c r="B2143" s="164" t="s">
        <v>12</v>
      </c>
      <c r="C2143" s="155" t="s">
        <v>174</v>
      </c>
      <c r="D2143" s="128" t="str">
        <f>_xlfn.XLOOKUP(C2143,'[1]Catálogo de actividades'!$B$5:$B$296,'[1]Catálogo de actividades'!$C$5:$C$296)</f>
        <v>OPL</v>
      </c>
      <c r="E2143" s="128" t="str">
        <f>_xlfn.XLOOKUP(C2143,'[1]Catálogo de actividades'!$B$5:$B$296,'[1]Catálogo de actividades'!$D$5:$D$296)</f>
        <v>CG</v>
      </c>
      <c r="F2143" s="129" t="str">
        <f>_xlfn.XLOOKUP(C2143,'[1]Catálogo de actividades'!$B$5:$B$296,'[1]Catálogo de actividades'!$I$5:$I$296)</f>
        <v>OPL</v>
      </c>
      <c r="G2143" s="130" t="str">
        <f>_xlfn.XLOOKUP(C2143,'[1]Catálogo de actividades'!$B$5:$B$325,'[1]Catálogo de actividades'!$E$5:$E$325)</f>
        <v>13.8</v>
      </c>
      <c r="H2143" s="131">
        <v>45256</v>
      </c>
      <c r="I2143" s="131">
        <v>45306</v>
      </c>
    </row>
    <row r="2144" spans="1:9" x14ac:dyDescent="0.25">
      <c r="A2144" s="128" t="s">
        <v>387</v>
      </c>
      <c r="B2144" s="164" t="s">
        <v>12</v>
      </c>
      <c r="C2144" s="155" t="s">
        <v>175</v>
      </c>
      <c r="D2144" s="128" t="str">
        <f>_xlfn.XLOOKUP(C2144,'[1]Catálogo de actividades'!$B$5:$B$296,'[1]Catálogo de actividades'!$C$5:$C$296)</f>
        <v>INE</v>
      </c>
      <c r="E2144" s="128" t="str">
        <f>_xlfn.XLOOKUP(C2144,'[1]Catálogo de actividades'!$B$5:$B$296,'[1]Catálogo de actividades'!$D$5:$D$296)</f>
        <v>DEOE</v>
      </c>
      <c r="F2144" s="129" t="str">
        <f>_xlfn.XLOOKUP(C2144,'[1]Catálogo de actividades'!$B$5:$B$296,'[1]Catálogo de actividades'!$I$5:$I$296)</f>
        <v>DEOE</v>
      </c>
      <c r="G2144" s="130" t="str">
        <f>_xlfn.XLOOKUP(C2144,'[1]Catálogo de actividades'!$B$5:$B$325,'[1]Catálogo de actividades'!$E$5:$E$325)</f>
        <v>13.9</v>
      </c>
      <c r="H2144" s="131">
        <v>45306</v>
      </c>
      <c r="I2144" s="131">
        <v>45443</v>
      </c>
    </row>
    <row r="2145" spans="1:9" x14ac:dyDescent="0.25">
      <c r="A2145" s="128" t="s">
        <v>387</v>
      </c>
      <c r="B2145" s="164" t="s">
        <v>12</v>
      </c>
      <c r="C2145" s="155" t="s">
        <v>176</v>
      </c>
      <c r="D2145" s="128" t="str">
        <f>_xlfn.XLOOKUP(C2145,'[1]Catálogo de actividades'!$B$5:$B$296,'[1]Catálogo de actividades'!$C$5:$C$296)</f>
        <v>OPL</v>
      </c>
      <c r="E2145" s="128" t="str">
        <f>_xlfn.XLOOKUP(C2145,'[1]Catálogo de actividades'!$B$5:$B$296,'[1]Catálogo de actividades'!$D$5:$D$296)</f>
        <v>CG</v>
      </c>
      <c r="F2145" s="129" t="str">
        <f>_xlfn.XLOOKUP(C2145,'[1]Catálogo de actividades'!$B$5:$B$296,'[1]Catálogo de actividades'!$I$5:$I$296)</f>
        <v>OPL</v>
      </c>
      <c r="G2145" s="130" t="str">
        <f>_xlfn.XLOOKUP(C2145,'[1]Catálogo de actividades'!$B$5:$B$325,'[1]Catálogo de actividades'!$E$5:$E$325)</f>
        <v>13.10</v>
      </c>
      <c r="H2145" s="131">
        <v>45439</v>
      </c>
      <c r="I2145" s="131">
        <v>45473</v>
      </c>
    </row>
    <row r="2146" spans="1:9" x14ac:dyDescent="0.25">
      <c r="A2146" s="128" t="s">
        <v>387</v>
      </c>
      <c r="B2146" s="164" t="s">
        <v>12</v>
      </c>
      <c r="C2146" s="155" t="s">
        <v>177</v>
      </c>
      <c r="D2146" s="128" t="str">
        <f>_xlfn.XLOOKUP(C2146,'[1]Catálogo de actividades'!$B$5:$B$296,'[1]Catálogo de actividades'!$C$5:$C$296)</f>
        <v>OPL</v>
      </c>
      <c r="E2146" s="128" t="str">
        <f>_xlfn.XLOOKUP(C2146,'[1]Catálogo de actividades'!$B$5:$B$296,'[1]Catálogo de actividades'!$D$5:$D$296)</f>
        <v>CG/OD</v>
      </c>
      <c r="F2146" s="129" t="str">
        <f>_xlfn.XLOOKUP(C2146,'[1]Catálogo de actividades'!$B$5:$B$296,'[1]Catálogo de actividades'!$I$5:$I$296)</f>
        <v>OPL</v>
      </c>
      <c r="G2146" s="130" t="str">
        <f>_xlfn.XLOOKUP(C2146,'[1]Catálogo de actividades'!$B$5:$B$325,'[1]Catálogo de actividades'!$E$5:$E$325)</f>
        <v>13.11</v>
      </c>
      <c r="H2146" s="131">
        <v>45352</v>
      </c>
      <c r="I2146" s="131">
        <v>45381</v>
      </c>
    </row>
    <row r="2147" spans="1:9" x14ac:dyDescent="0.25">
      <c r="A2147" s="128" t="s">
        <v>387</v>
      </c>
      <c r="B2147" s="164" t="s">
        <v>12</v>
      </c>
      <c r="C2147" s="155" t="s">
        <v>178</v>
      </c>
      <c r="D2147" s="128" t="str">
        <f>_xlfn.XLOOKUP(C2147,'[1]Catálogo de actividades'!$B$5:$B$296,'[1]Catálogo de actividades'!$C$5:$C$296)</f>
        <v>OPL</v>
      </c>
      <c r="E2147" s="128" t="str">
        <f>_xlfn.XLOOKUP(C2147,'[1]Catálogo de actividades'!$B$5:$B$296,'[1]Catálogo de actividades'!$D$5:$D$296)</f>
        <v>OD</v>
      </c>
      <c r="F2147" s="129" t="str">
        <f>_xlfn.XLOOKUP(C2147,'[1]Catálogo de actividades'!$B$5:$B$296,'[1]Catálogo de actividades'!$I$5:$I$296)</f>
        <v>OPL</v>
      </c>
      <c r="G2147" s="130" t="str">
        <f>_xlfn.XLOOKUP(C2147,'[1]Catálogo de actividades'!$B$5:$B$325,'[1]Catálogo de actividades'!$E$5:$E$325)</f>
        <v>13.12</v>
      </c>
      <c r="H2147" s="131">
        <v>45406</v>
      </c>
      <c r="I2147" s="131">
        <v>45420</v>
      </c>
    </row>
    <row r="2148" spans="1:9" x14ac:dyDescent="0.25">
      <c r="A2148" s="128" t="s">
        <v>387</v>
      </c>
      <c r="B2148" s="164" t="s">
        <v>12</v>
      </c>
      <c r="C2148" s="155" t="s">
        <v>179</v>
      </c>
      <c r="D2148" s="128" t="str">
        <f>_xlfn.XLOOKUP(C2148,'[1]Catálogo de actividades'!$B$5:$B$296,'[1]Catálogo de actividades'!$C$5:$C$296)</f>
        <v>OPL</v>
      </c>
      <c r="E2148" s="128" t="str">
        <f>_xlfn.XLOOKUP(C2148,'[1]Catálogo de actividades'!$B$5:$B$296,'[1]Catálogo de actividades'!$D$5:$D$296)</f>
        <v>CG/OD</v>
      </c>
      <c r="F2148" s="129" t="str">
        <f>_xlfn.XLOOKUP(C2148,'[1]Catálogo de actividades'!$B$5:$B$296,'[1]Catálogo de actividades'!$I$5:$I$296)</f>
        <v>OPL</v>
      </c>
      <c r="G2148" s="130" t="str">
        <f>_xlfn.XLOOKUP(C2148,'[1]Catálogo de actividades'!$B$5:$B$325,'[1]Catálogo de actividades'!$E$5:$E$325)</f>
        <v>13.13</v>
      </c>
      <c r="H2148" s="131">
        <v>45422</v>
      </c>
      <c r="I2148" s="131">
        <v>45430</v>
      </c>
    </row>
    <row r="2149" spans="1:9" x14ac:dyDescent="0.25">
      <c r="A2149" s="128" t="s">
        <v>387</v>
      </c>
      <c r="B2149" s="164" t="s">
        <v>12</v>
      </c>
      <c r="C2149" s="155" t="s">
        <v>180</v>
      </c>
      <c r="D2149" s="128" t="str">
        <f>_xlfn.XLOOKUP(C2149,'[1]Catálogo de actividades'!$B$5:$B$296,'[1]Catálogo de actividades'!$C$5:$C$296)</f>
        <v>OPL</v>
      </c>
      <c r="E2149" s="128" t="str">
        <f>_xlfn.XLOOKUP(C2149,'[1]Catálogo de actividades'!$B$5:$B$296,'[1]Catálogo de actividades'!$D$5:$D$296)</f>
        <v>CG/OD</v>
      </c>
      <c r="F2149" s="129" t="str">
        <f>_xlfn.XLOOKUP(C2149,'[1]Catálogo de actividades'!$B$5:$B$296,'[1]Catálogo de actividades'!$I$5:$I$296)</f>
        <v>OPL</v>
      </c>
      <c r="G2149" s="130" t="str">
        <f>_xlfn.XLOOKUP(C2149,'[1]Catálogo de actividades'!$B$5:$B$325,'[1]Catálogo de actividades'!$E$5:$E$325)</f>
        <v>13.14</v>
      </c>
      <c r="H2149" s="131">
        <v>45422</v>
      </c>
      <c r="I2149" s="131">
        <v>45436</v>
      </c>
    </row>
    <row r="2150" spans="1:9" x14ac:dyDescent="0.25">
      <c r="A2150" s="128" t="s">
        <v>387</v>
      </c>
      <c r="B2150" s="164" t="s">
        <v>12</v>
      </c>
      <c r="C2150" s="155" t="s">
        <v>181</v>
      </c>
      <c r="D2150" s="128" t="str">
        <f>_xlfn.XLOOKUP(C2150,'[1]Catálogo de actividades'!$B$5:$B$296,'[1]Catálogo de actividades'!$C$5:$C$296)</f>
        <v>OPL</v>
      </c>
      <c r="E2150" s="128" t="str">
        <f>_xlfn.XLOOKUP(C2150,'[1]Catálogo de actividades'!$B$5:$B$296,'[1]Catálogo de actividades'!$D$5:$D$296)</f>
        <v>OD</v>
      </c>
      <c r="F2150" s="129" t="str">
        <f>_xlfn.XLOOKUP(C2150,'[1]Catálogo de actividades'!$B$5:$B$296,'[1]Catálogo de actividades'!$I$5:$I$296)</f>
        <v>OPL</v>
      </c>
      <c r="G2150" s="130" t="str">
        <f>_xlfn.XLOOKUP(C2150,'[1]Catálogo de actividades'!$B$5:$B$325,'[1]Catálogo de actividades'!$E$5:$E$325)</f>
        <v>13.15</v>
      </c>
      <c r="H2150" s="131">
        <v>45439</v>
      </c>
      <c r="I2150" s="131">
        <v>45443</v>
      </c>
    </row>
    <row r="2151" spans="1:9" x14ac:dyDescent="0.25">
      <c r="A2151" s="128" t="s">
        <v>387</v>
      </c>
      <c r="B2151" s="164" t="s">
        <v>13</v>
      </c>
      <c r="C2151" s="155" t="s">
        <v>182</v>
      </c>
      <c r="D2151" s="128" t="str">
        <f>_xlfn.XLOOKUP(C2151,'[1]Catálogo de actividades'!$B$5:$B$296,'[1]Catálogo de actividades'!$C$5:$C$296)</f>
        <v>INE</v>
      </c>
      <c r="E2151" s="128" t="str">
        <f>_xlfn.XLOOKUP(C2151,'[1]Catálogo de actividades'!$B$5:$B$296,'[1]Catálogo de actividades'!$D$5:$D$296)</f>
        <v>COE</v>
      </c>
      <c r="F2151" s="129" t="str">
        <f>_xlfn.XLOOKUP(C2151,'[1]Catálogo de actividades'!$B$5:$B$296,'[1]Catálogo de actividades'!$I$5:$I$296)</f>
        <v>DEOE</v>
      </c>
      <c r="G2151" s="130" t="str">
        <f>_xlfn.XLOOKUP(C2151,'[1]Catálogo de actividades'!$B$5:$B$325,'[1]Catálogo de actividades'!$E$5:$E$325)</f>
        <v>14.1</v>
      </c>
      <c r="H2151" s="131">
        <v>45108</v>
      </c>
      <c r="I2151" s="131">
        <v>45138</v>
      </c>
    </row>
    <row r="2152" spans="1:9" x14ac:dyDescent="0.25">
      <c r="A2152" s="128" t="s">
        <v>387</v>
      </c>
      <c r="B2152" s="164" t="s">
        <v>13</v>
      </c>
      <c r="C2152" s="155" t="s">
        <v>183</v>
      </c>
      <c r="D2152" s="128" t="str">
        <f>_xlfn.XLOOKUP(C2152,'[1]Catálogo de actividades'!$B$5:$B$296,'[1]Catálogo de actividades'!$C$5:$C$296)</f>
        <v>INE</v>
      </c>
      <c r="E2152" s="128" t="str">
        <f>_xlfn.XLOOKUP(C2152,'[1]Catálogo de actividades'!$B$5:$B$296,'[1]Catálogo de actividades'!$D$5:$D$296)</f>
        <v>CG</v>
      </c>
      <c r="F2152" s="129" t="str">
        <f>_xlfn.XLOOKUP(C2152,'[1]Catálogo de actividades'!$B$5:$B$296,'[1]Catálogo de actividades'!$I$5:$I$296)</f>
        <v>DEOE</v>
      </c>
      <c r="G2152" s="130" t="str">
        <f>_xlfn.XLOOKUP(C2152,'[1]Catálogo de actividades'!$B$5:$B$325,'[1]Catálogo de actividades'!$E$5:$E$325)</f>
        <v>14.2</v>
      </c>
      <c r="H2152" s="131">
        <v>45352</v>
      </c>
      <c r="I2152" s="131">
        <v>45382</v>
      </c>
    </row>
    <row r="2153" spans="1:9" x14ac:dyDescent="0.25">
      <c r="A2153" s="128" t="s">
        <v>387</v>
      </c>
      <c r="B2153" s="164" t="s">
        <v>13</v>
      </c>
      <c r="C2153" s="155" t="s">
        <v>184</v>
      </c>
      <c r="D2153" s="128" t="str">
        <f>_xlfn.XLOOKUP(C2153,'[1]Catálogo de actividades'!$B$5:$B$296,'[1]Catálogo de actividades'!$C$5:$C$296)</f>
        <v>INE</v>
      </c>
      <c r="E2153" s="128" t="str">
        <f>_xlfn.XLOOKUP(C2153,'[1]Catálogo de actividades'!$B$5:$B$296,'[1]Catálogo de actividades'!$D$5:$D$296)</f>
        <v>CCOE</v>
      </c>
      <c r="F2153" s="129" t="str">
        <f>_xlfn.XLOOKUP(C2153,'[1]Catálogo de actividades'!$B$5:$B$296,'[1]Catálogo de actividades'!$I$5:$I$296)</f>
        <v>DEOE</v>
      </c>
      <c r="G2153" s="130" t="str">
        <f>_xlfn.XLOOKUP(C2153,'[1]Catálogo de actividades'!$B$5:$B$325,'[1]Catálogo de actividades'!$E$5:$E$325)</f>
        <v>14.3</v>
      </c>
      <c r="H2153" s="131">
        <v>45352</v>
      </c>
      <c r="I2153" s="131">
        <v>45382</v>
      </c>
    </row>
    <row r="2154" spans="1:9" x14ac:dyDescent="0.25">
      <c r="A2154" s="128" t="s">
        <v>387</v>
      </c>
      <c r="B2154" s="164" t="s">
        <v>13</v>
      </c>
      <c r="C2154" s="155" t="s">
        <v>185</v>
      </c>
      <c r="D2154" s="128" t="str">
        <f>_xlfn.XLOOKUP(C2154,'[1]Catálogo de actividades'!$B$5:$B$296,'[1]Catálogo de actividades'!$C$5:$C$296)</f>
        <v>INE</v>
      </c>
      <c r="E2154" s="128" t="str">
        <f>_xlfn.XLOOKUP(C2154,'[1]Catálogo de actividades'!$B$5:$B$296,'[1]Catálogo de actividades'!$D$5:$D$296)</f>
        <v>DEOE</v>
      </c>
      <c r="F2154" s="129" t="str">
        <f>_xlfn.XLOOKUP(C2154,'[1]Catálogo de actividades'!$B$5:$B$296,'[1]Catálogo de actividades'!$I$5:$I$296)</f>
        <v>DEOE</v>
      </c>
      <c r="G2154" s="130" t="str">
        <f>_xlfn.XLOOKUP(C2154,'[1]Catálogo de actividades'!$B$5:$B$325,'[1]Catálogo de actividades'!$E$5:$E$325)</f>
        <v>14.4</v>
      </c>
      <c r="H2154" s="131">
        <v>45383</v>
      </c>
      <c r="I2154" s="131">
        <v>45399</v>
      </c>
    </row>
    <row r="2155" spans="1:9" x14ac:dyDescent="0.25">
      <c r="A2155" s="128" t="s">
        <v>387</v>
      </c>
      <c r="B2155" s="164" t="s">
        <v>13</v>
      </c>
      <c r="C2155" s="155" t="s">
        <v>186</v>
      </c>
      <c r="D2155" s="128" t="str">
        <f>_xlfn.XLOOKUP(C2155,'[1]Catálogo de actividades'!$B$5:$B$296,'[1]Catálogo de actividades'!$C$5:$C$296)</f>
        <v>INE/OPL</v>
      </c>
      <c r="E2155" s="128" t="str">
        <f>_xlfn.XLOOKUP(C2155,'[1]Catálogo de actividades'!$B$5:$B$296,'[1]Catálogo de actividades'!$D$5:$D$296)</f>
        <v>DEOE/OD</v>
      </c>
      <c r="F2155" s="129" t="str">
        <f>_xlfn.XLOOKUP(C2155,'[1]Catálogo de actividades'!$B$5:$B$296,'[1]Catálogo de actividades'!$I$5:$I$296)</f>
        <v>DEOE</v>
      </c>
      <c r="G2155" s="130" t="str">
        <f>_xlfn.XLOOKUP(C2155,'[1]Catálogo de actividades'!$B$5:$B$325,'[1]Catálogo de actividades'!$E$5:$E$325)</f>
        <v>14.5</v>
      </c>
      <c r="H2155" s="131">
        <v>45407</v>
      </c>
      <c r="I2155" s="131">
        <v>45407</v>
      </c>
    </row>
    <row r="2156" spans="1:9" x14ac:dyDescent="0.25">
      <c r="A2156" s="128" t="s">
        <v>387</v>
      </c>
      <c r="B2156" s="164" t="s">
        <v>13</v>
      </c>
      <c r="C2156" s="155" t="s">
        <v>187</v>
      </c>
      <c r="D2156" s="128" t="str">
        <f>_xlfn.XLOOKUP(C2156,'[1]Catálogo de actividades'!$B$5:$B$296,'[1]Catálogo de actividades'!$C$5:$C$296)</f>
        <v>INE/OPL</v>
      </c>
      <c r="E2156" s="128" t="str">
        <f>_xlfn.XLOOKUP(C2156,'[1]Catálogo de actividades'!$B$5:$B$296,'[1]Catálogo de actividades'!$D$5:$D$296)</f>
        <v>DEOE/OD</v>
      </c>
      <c r="F2156" s="129" t="str">
        <f>_xlfn.XLOOKUP(C2156,'[1]Catálogo de actividades'!$B$5:$B$296,'[1]Catálogo de actividades'!$I$5:$I$296)</f>
        <v>DEOE</v>
      </c>
      <c r="G2156" s="130" t="str">
        <f>_xlfn.XLOOKUP(C2156,'[1]Catálogo de actividades'!$B$5:$B$325,'[1]Catálogo de actividades'!$E$5:$E$325)</f>
        <v>14.6</v>
      </c>
      <c r="H2156" s="131">
        <v>45417</v>
      </c>
      <c r="I2156" s="131">
        <v>45417</v>
      </c>
    </row>
    <row r="2157" spans="1:9" x14ac:dyDescent="0.25">
      <c r="A2157" s="128" t="s">
        <v>387</v>
      </c>
      <c r="B2157" s="164" t="s">
        <v>13</v>
      </c>
      <c r="C2157" s="155" t="s">
        <v>188</v>
      </c>
      <c r="D2157" s="128" t="str">
        <f>_xlfn.XLOOKUP(C2157,'[1]Catálogo de actividades'!$B$5:$B$296,'[1]Catálogo de actividades'!$C$5:$C$296)</f>
        <v>INE/OPL</v>
      </c>
      <c r="E2157" s="128" t="str">
        <f>_xlfn.XLOOKUP(C2157,'[1]Catálogo de actividades'!$B$5:$B$296,'[1]Catálogo de actividades'!$D$5:$D$296)</f>
        <v>DEOE/OD</v>
      </c>
      <c r="F2157" s="129" t="str">
        <f>_xlfn.XLOOKUP(C2157,'[1]Catálogo de actividades'!$B$5:$B$296,'[1]Catálogo de actividades'!$I$5:$I$296)</f>
        <v>DEOE</v>
      </c>
      <c r="G2157" s="130" t="str">
        <f>_xlfn.XLOOKUP(C2157,'[1]Catálogo de actividades'!$B$5:$B$325,'[1]Catálogo de actividades'!$E$5:$E$325)</f>
        <v>14.7</v>
      </c>
      <c r="H2157" s="131">
        <v>45431</v>
      </c>
      <c r="I2157" s="131">
        <v>45431</v>
      </c>
    </row>
    <row r="2158" spans="1:9" x14ac:dyDescent="0.25">
      <c r="A2158" s="128" t="s">
        <v>387</v>
      </c>
      <c r="B2158" s="164" t="s">
        <v>13</v>
      </c>
      <c r="C2158" s="155" t="s">
        <v>13</v>
      </c>
      <c r="D2158" s="128" t="str">
        <f>_xlfn.XLOOKUP(C2158,'[1]Catálogo de actividades'!$B$5:$B$296,'[1]Catálogo de actividades'!$C$5:$C$296)</f>
        <v>OPL</v>
      </c>
      <c r="E2158" s="128" t="str">
        <f>_xlfn.XLOOKUP(C2158,'[1]Catálogo de actividades'!$B$5:$B$296,'[1]Catálogo de actividades'!$D$5:$D$296)</f>
        <v>CG/OD</v>
      </c>
      <c r="F2158" s="129" t="str">
        <f>_xlfn.XLOOKUP(C2158,'[1]Catálogo de actividades'!$B$5:$B$296,'[1]Catálogo de actividades'!$I$5:$I$296)</f>
        <v>OPL</v>
      </c>
      <c r="G2158" s="130" t="str">
        <f>_xlfn.XLOOKUP(C2158,'[1]Catálogo de actividades'!$B$5:$B$325,'[1]Catálogo de actividades'!$E$5:$E$325)</f>
        <v>14.8</v>
      </c>
      <c r="H2158" s="131">
        <v>45445</v>
      </c>
      <c r="I2158" s="131">
        <v>45445</v>
      </c>
    </row>
    <row r="2159" spans="1:9" x14ac:dyDescent="0.25">
      <c r="A2159" s="128" t="s">
        <v>387</v>
      </c>
      <c r="B2159" s="164" t="s">
        <v>14</v>
      </c>
      <c r="C2159" s="155" t="s">
        <v>189</v>
      </c>
      <c r="D2159" s="128" t="str">
        <f>_xlfn.XLOOKUP(C2159,'[1]Catálogo de actividades'!$B$5:$B$296,'[1]Catálogo de actividades'!$C$5:$C$296)</f>
        <v>OPL</v>
      </c>
      <c r="E2159" s="128" t="str">
        <f>_xlfn.XLOOKUP(C2159,'[1]Catálogo de actividades'!$B$5:$B$296,'[1]Catálogo de actividades'!$D$5:$D$296)</f>
        <v>CG/OD</v>
      </c>
      <c r="F2159" s="129" t="str">
        <f>_xlfn.XLOOKUP(C2159,'[1]Catálogo de actividades'!$B$5:$B$296,'[1]Catálogo de actividades'!$I$5:$I$296)</f>
        <v>OPL</v>
      </c>
      <c r="G2159" s="130" t="str">
        <f>_xlfn.XLOOKUP(C2159,'[1]Catálogo de actividades'!$B$5:$B$325,'[1]Catálogo de actividades'!$E$5:$E$325)</f>
        <v>15.1</v>
      </c>
      <c r="H2159" s="131">
        <v>45323</v>
      </c>
      <c r="I2159" s="131">
        <v>45351</v>
      </c>
    </row>
    <row r="2160" spans="1:9" x14ac:dyDescent="0.25">
      <c r="A2160" s="128" t="s">
        <v>387</v>
      </c>
      <c r="B2160" s="164" t="s">
        <v>14</v>
      </c>
      <c r="C2160" s="155" t="s">
        <v>190</v>
      </c>
      <c r="D2160" s="128" t="str">
        <f>_xlfn.XLOOKUP(C2160,'[1]Catálogo de actividades'!$B$5:$B$296,'[1]Catálogo de actividades'!$C$5:$C$296)</f>
        <v>INE/OPL</v>
      </c>
      <c r="E2160" s="128" t="str">
        <f>_xlfn.XLOOKUP(C2160,'[1]Catálogo de actividades'!$B$5:$B$296,'[1]Catálogo de actividades'!$D$5:$D$296)</f>
        <v>JLE/JDE/OD</v>
      </c>
      <c r="F2160" s="129" t="str">
        <f>_xlfn.XLOOKUP(C2160,'[1]Catálogo de actividades'!$B$5:$B$296,'[1]Catálogo de actividades'!$I$5:$I$296)</f>
        <v>JLE</v>
      </c>
      <c r="G2160" s="130" t="str">
        <f>_xlfn.XLOOKUP(C2160,'[1]Catálogo de actividades'!$B$5:$B$325,'[1]Catálogo de actividades'!$E$5:$E$325)</f>
        <v>15.2</v>
      </c>
      <c r="H2160" s="131">
        <v>45352</v>
      </c>
      <c r="I2160" s="131">
        <v>45366</v>
      </c>
    </row>
    <row r="2161" spans="1:9" x14ac:dyDescent="0.25">
      <c r="A2161" s="128" t="s">
        <v>387</v>
      </c>
      <c r="B2161" s="164" t="s">
        <v>14</v>
      </c>
      <c r="C2161" s="155" t="s">
        <v>191</v>
      </c>
      <c r="D2161" s="128" t="str">
        <f>_xlfn.XLOOKUP(C2161,'[1]Catálogo de actividades'!$B$5:$B$296,'[1]Catálogo de actividades'!$C$5:$C$296)</f>
        <v>OPL</v>
      </c>
      <c r="E2161" s="128" t="str">
        <f>_xlfn.XLOOKUP(C2161,'[1]Catálogo de actividades'!$B$5:$B$296,'[1]Catálogo de actividades'!$D$5:$D$296)</f>
        <v>OD</v>
      </c>
      <c r="F2161" s="129" t="str">
        <f>_xlfn.XLOOKUP(C2161,'[1]Catálogo de actividades'!$B$5:$B$296,'[1]Catálogo de actividades'!$I$5:$I$296)</f>
        <v>OPL</v>
      </c>
      <c r="G2161" s="130" t="str">
        <f>_xlfn.XLOOKUP(C2161,'[1]Catálogo de actividades'!$B$5:$B$325,'[1]Catálogo de actividades'!$E$5:$E$325)</f>
        <v>15.3</v>
      </c>
      <c r="H2161" s="131">
        <v>45352</v>
      </c>
      <c r="I2161" s="131">
        <v>45382</v>
      </c>
    </row>
    <row r="2162" spans="1:9" x14ac:dyDescent="0.25">
      <c r="A2162" s="128" t="s">
        <v>387</v>
      </c>
      <c r="B2162" s="164" t="s">
        <v>14</v>
      </c>
      <c r="C2162" s="155" t="s">
        <v>192</v>
      </c>
      <c r="D2162" s="128" t="str">
        <f>_xlfn.XLOOKUP(C2162,'[1]Catálogo de actividades'!$B$5:$B$296,'[1]Catálogo de actividades'!$C$5:$C$296)</f>
        <v>OPL</v>
      </c>
      <c r="E2162" s="128" t="str">
        <f>_xlfn.XLOOKUP(C2162,'[1]Catálogo de actividades'!$B$5:$B$296,'[1]Catálogo de actividades'!$D$5:$D$296)</f>
        <v>CG/OD</v>
      </c>
      <c r="F2162" s="129" t="str">
        <f>_xlfn.XLOOKUP(C2162,'[1]Catálogo de actividades'!$B$5:$B$296,'[1]Catálogo de actividades'!$I$5:$I$296)</f>
        <v>OPL</v>
      </c>
      <c r="G2162" s="130" t="str">
        <f>_xlfn.XLOOKUP(C2162,'[1]Catálogo de actividades'!$B$5:$B$325,'[1]Catálogo de actividades'!$E$5:$E$325)</f>
        <v>15.4</v>
      </c>
      <c r="H2162" s="131">
        <v>45352</v>
      </c>
      <c r="I2162" s="131">
        <v>45381</v>
      </c>
    </row>
    <row r="2163" spans="1:9" x14ac:dyDescent="0.25">
      <c r="A2163" s="128" t="s">
        <v>387</v>
      </c>
      <c r="B2163" s="164" t="s">
        <v>14</v>
      </c>
      <c r="C2163" s="155" t="s">
        <v>193</v>
      </c>
      <c r="D2163" s="128" t="str">
        <f>_xlfn.XLOOKUP(C2163,'[1]Catálogo de actividades'!$B$5:$B$296,'[1]Catálogo de actividades'!$C$5:$C$296)</f>
        <v>INE</v>
      </c>
      <c r="E2163" s="128" t="str">
        <f>_xlfn.XLOOKUP(C2163,'[1]Catálogo de actividades'!$B$5:$B$296,'[1]Catálogo de actividades'!$D$5:$D$296)</f>
        <v>JLE/JDE</v>
      </c>
      <c r="F2163" s="129" t="str">
        <f>_xlfn.XLOOKUP(C2163,'[1]Catálogo de actividades'!$B$5:$B$296,'[1]Catálogo de actividades'!$I$5:$I$296)</f>
        <v>JLE</v>
      </c>
      <c r="G2163" s="130" t="str">
        <f>_xlfn.XLOOKUP(C2163,'[1]Catálogo de actividades'!$B$5:$B$325,'[1]Catálogo de actividades'!$E$5:$E$325)</f>
        <v>15.5</v>
      </c>
      <c r="H2163" s="131">
        <v>45369</v>
      </c>
      <c r="I2163" s="131">
        <v>45373</v>
      </c>
    </row>
    <row r="2164" spans="1:9" x14ac:dyDescent="0.25">
      <c r="A2164" s="128" t="s">
        <v>387</v>
      </c>
      <c r="B2164" s="164" t="s">
        <v>14</v>
      </c>
      <c r="C2164" s="155" t="s">
        <v>194</v>
      </c>
      <c r="D2164" s="128" t="str">
        <f>_xlfn.XLOOKUP(C2164,'[1]Catálogo de actividades'!$B$5:$B$296,'[1]Catálogo de actividades'!$C$5:$C$296)</f>
        <v>INE/OPL</v>
      </c>
      <c r="E2164" s="128" t="str">
        <f>_xlfn.XLOOKUP(C2164,'[1]Catálogo de actividades'!$B$5:$B$296,'[1]Catálogo de actividades'!$D$5:$D$296)</f>
        <v>JLE/JDE/OD</v>
      </c>
      <c r="F2164" s="129" t="str">
        <f>_xlfn.XLOOKUP(C2164,'[1]Catálogo de actividades'!$B$5:$B$296,'[1]Catálogo de actividades'!$I$5:$I$296)</f>
        <v>OPL</v>
      </c>
      <c r="G2164" s="130" t="str">
        <f>_xlfn.XLOOKUP(C2164,'[1]Catálogo de actividades'!$B$5:$B$325,'[1]Catálogo de actividades'!$E$5:$E$325)</f>
        <v>15.6</v>
      </c>
      <c r="H2164" s="131">
        <v>45383</v>
      </c>
      <c r="I2164" s="131">
        <v>45388</v>
      </c>
    </row>
    <row r="2165" spans="1:9" x14ac:dyDescent="0.25">
      <c r="A2165" s="128" t="s">
        <v>387</v>
      </c>
      <c r="B2165" s="164" t="s">
        <v>15</v>
      </c>
      <c r="C2165" s="155" t="s">
        <v>195</v>
      </c>
      <c r="D2165" s="128" t="str">
        <f>_xlfn.XLOOKUP(C2165,'[1]Catálogo de actividades'!$B$5:$B$296,'[1]Catálogo de actividades'!$C$5:$C$296)</f>
        <v>INE</v>
      </c>
      <c r="E2165" s="128" t="str">
        <f>_xlfn.XLOOKUP(C2165,'[1]Catálogo de actividades'!$B$5:$B$296,'[1]Catálogo de actividades'!$D$5:$D$296)</f>
        <v>CL</v>
      </c>
      <c r="F2165" s="129" t="str">
        <f>_xlfn.XLOOKUP(C2165,'[1]Catálogo de actividades'!$B$5:$B$296,'[1]Catálogo de actividades'!$I$5:$I$296)</f>
        <v>JLE</v>
      </c>
      <c r="G2165" s="130" t="str">
        <f>_xlfn.XLOOKUP(C2165,'[1]Catálogo de actividades'!$B$5:$B$325,'[1]Catálogo de actividades'!$E$5:$E$325)</f>
        <v>16.1</v>
      </c>
      <c r="H2165" s="131">
        <v>45367</v>
      </c>
      <c r="I2165" s="131">
        <v>45382</v>
      </c>
    </row>
    <row r="2166" spans="1:9" x14ac:dyDescent="0.25">
      <c r="A2166" s="128" t="s">
        <v>387</v>
      </c>
      <c r="B2166" s="164" t="s">
        <v>15</v>
      </c>
      <c r="C2166" s="155" t="s">
        <v>196</v>
      </c>
      <c r="D2166" s="128" t="str">
        <f>_xlfn.XLOOKUP(C2166,'[1]Catálogo de actividades'!$B$5:$B$296,'[1]Catálogo de actividades'!$C$5:$C$296)</f>
        <v>OPL</v>
      </c>
      <c r="E2166" s="128" t="str">
        <f>_xlfn.XLOOKUP(C2166,'[1]Catálogo de actividades'!$B$5:$B$296,'[1]Catálogo de actividades'!$D$5:$D$296)</f>
        <v>CG</v>
      </c>
      <c r="F2166" s="129" t="str">
        <f>_xlfn.XLOOKUP(C2166,'[1]Catálogo de actividades'!$B$5:$B$296,'[1]Catálogo de actividades'!$I$5:$I$296)</f>
        <v>OPL</v>
      </c>
      <c r="G2166" s="130" t="str">
        <f>_xlfn.XLOOKUP(C2166,'[1]Catálogo de actividades'!$B$5:$B$325,'[1]Catálogo de actividades'!$E$5:$E$325)</f>
        <v>16.2</v>
      </c>
      <c r="H2166" s="131">
        <v>45383</v>
      </c>
      <c r="I2166" s="131">
        <v>45397</v>
      </c>
    </row>
    <row r="2167" spans="1:9" x14ac:dyDescent="0.25">
      <c r="A2167" s="128" t="s">
        <v>387</v>
      </c>
      <c r="B2167" s="164" t="s">
        <v>15</v>
      </c>
      <c r="C2167" s="155" t="s">
        <v>197</v>
      </c>
      <c r="D2167" s="128" t="str">
        <f>_xlfn.XLOOKUP(C2167,'[1]Catálogo de actividades'!$B$5:$B$296,'[1]Catálogo de actividades'!$C$5:$C$296)</f>
        <v>INE/OPL</v>
      </c>
      <c r="E2167" s="128" t="str">
        <f>_xlfn.XLOOKUP(C2167,'[1]Catálogo de actividades'!$B$5:$B$296,'[1]Catálogo de actividades'!$D$5:$D$296)</f>
        <v>CD/OD</v>
      </c>
      <c r="F2167" s="129" t="str">
        <f>_xlfn.XLOOKUP(C2167,'[1]Catálogo de actividades'!$B$5:$B$296,'[1]Catálogo de actividades'!$I$5:$I$296)</f>
        <v>JLE</v>
      </c>
      <c r="G2167" s="130" t="str">
        <f>_xlfn.XLOOKUP(C2167,'[1]Catálogo de actividades'!$B$5:$B$325,'[1]Catálogo de actividades'!$E$5:$E$325)</f>
        <v>16.3</v>
      </c>
      <c r="H2167" s="131">
        <v>45383</v>
      </c>
      <c r="I2167" s="131">
        <v>45397</v>
      </c>
    </row>
    <row r="2168" spans="1:9" x14ac:dyDescent="0.25">
      <c r="A2168" s="128" t="s">
        <v>387</v>
      </c>
      <c r="B2168" s="164" t="s">
        <v>15</v>
      </c>
      <c r="C2168" s="155" t="s">
        <v>198</v>
      </c>
      <c r="D2168" s="128" t="str">
        <f>_xlfn.XLOOKUP(C2168,'[1]Catálogo de actividades'!$B$5:$B$296,'[1]Catálogo de actividades'!$C$5:$C$296)</f>
        <v>INE</v>
      </c>
      <c r="E2168" s="128" t="str">
        <f>_xlfn.XLOOKUP(C2168,'[1]Catálogo de actividades'!$B$5:$B$296,'[1]Catálogo de actividades'!$D$5:$D$296)</f>
        <v>CD</v>
      </c>
      <c r="F2168" s="129" t="str">
        <f>_xlfn.XLOOKUP(C2168,'[1]Catálogo de actividades'!$B$5:$B$296,'[1]Catálogo de actividades'!$I$5:$I$296)</f>
        <v>DEOE</v>
      </c>
      <c r="G2168" s="130" t="str">
        <f>_xlfn.XLOOKUP(C2168,'[1]Catálogo de actividades'!$B$5:$B$325,'[1]Catálogo de actividades'!$E$5:$E$325)</f>
        <v>16.4</v>
      </c>
      <c r="H2168" s="131">
        <v>45402</v>
      </c>
      <c r="I2168" s="131">
        <v>45412</v>
      </c>
    </row>
    <row r="2169" spans="1:9" x14ac:dyDescent="0.25">
      <c r="A2169" s="128" t="s">
        <v>387</v>
      </c>
      <c r="B2169" s="164" t="s">
        <v>15</v>
      </c>
      <c r="C2169" s="155" t="s">
        <v>199</v>
      </c>
      <c r="D2169" s="128" t="str">
        <f>_xlfn.XLOOKUP(C2169,'[1]Catálogo de actividades'!$B$5:$B$296,'[1]Catálogo de actividades'!$C$5:$C$296)</f>
        <v>INE</v>
      </c>
      <c r="E2169" s="128" t="str">
        <f>_xlfn.XLOOKUP(C2169,'[1]Catálogo de actividades'!$B$5:$B$296,'[1]Catálogo de actividades'!$D$5:$D$296)</f>
        <v>CL/CD</v>
      </c>
      <c r="F2169" s="129" t="str">
        <f>_xlfn.XLOOKUP(C2169,'[1]Catálogo de actividades'!$B$5:$B$296,'[1]Catálogo de actividades'!$I$5:$I$296)</f>
        <v>DEOE</v>
      </c>
      <c r="G2169" s="130" t="str">
        <f>_xlfn.XLOOKUP(C2169,'[1]Catálogo de actividades'!$B$5:$B$325,'[1]Catálogo de actividades'!$E$5:$E$325)</f>
        <v>16.5</v>
      </c>
      <c r="H2169" s="131">
        <v>45410</v>
      </c>
      <c r="I2169" s="131">
        <v>45442</v>
      </c>
    </row>
    <row r="2170" spans="1:9" x14ac:dyDescent="0.25">
      <c r="A2170" s="128" t="s">
        <v>387</v>
      </c>
      <c r="B2170" s="164" t="s">
        <v>15</v>
      </c>
      <c r="C2170" s="155" t="s">
        <v>200</v>
      </c>
      <c r="D2170" s="128" t="str">
        <f>_xlfn.XLOOKUP(C2170,'[1]Catálogo de actividades'!$B$5:$B$296,'[1]Catálogo de actividades'!$C$5:$C$296)</f>
        <v>INE</v>
      </c>
      <c r="E2170" s="128" t="str">
        <f>_xlfn.XLOOKUP(C2170,'[1]Catálogo de actividades'!$B$5:$B$296,'[1]Catálogo de actividades'!$D$5:$D$296)</f>
        <v>CL/CD</v>
      </c>
      <c r="F2170" s="129" t="str">
        <f>_xlfn.XLOOKUP(C2170,'[1]Catálogo de actividades'!$B$5:$B$296,'[1]Catálogo de actividades'!$I$5:$I$296)</f>
        <v>DEOE</v>
      </c>
      <c r="G2170" s="130" t="str">
        <f>_xlfn.XLOOKUP(C2170,'[1]Catálogo de actividades'!$B$5:$B$325,'[1]Catálogo de actividades'!$E$5:$E$325)</f>
        <v>16.6</v>
      </c>
      <c r="H2170" s="131">
        <v>45410</v>
      </c>
      <c r="I2170" s="131">
        <v>45443</v>
      </c>
    </row>
    <row r="2171" spans="1:9" x14ac:dyDescent="0.25">
      <c r="A2171" s="128" t="s">
        <v>387</v>
      </c>
      <c r="B2171" s="164" t="s">
        <v>15</v>
      </c>
      <c r="C2171" s="155" t="s">
        <v>201</v>
      </c>
      <c r="D2171" s="128" t="str">
        <f>_xlfn.XLOOKUP(C2171,'[1]Catálogo de actividades'!$B$5:$B$296,'[1]Catálogo de actividades'!$C$5:$C$296)</f>
        <v>INE/OPL</v>
      </c>
      <c r="E2171" s="128" t="str">
        <f>_xlfn.XLOOKUP(C2171,'[1]Catálogo de actividades'!$B$5:$B$296,'[1]Catálogo de actividades'!$D$5:$D$296)</f>
        <v>CD/OD</v>
      </c>
      <c r="F2171" s="129" t="str">
        <f>_xlfn.XLOOKUP(C2171,'[1]Catálogo de actividades'!$B$5:$B$296,'[1]Catálogo de actividades'!$I$5:$I$296)</f>
        <v>OPL</v>
      </c>
      <c r="G2171" s="130" t="str">
        <f>_xlfn.XLOOKUP(C2171,'[1]Catálogo de actividades'!$B$5:$B$325,'[1]Catálogo de actividades'!$E$5:$E$325)</f>
        <v>16.7</v>
      </c>
      <c r="H2171" s="131">
        <v>45445</v>
      </c>
      <c r="I2171" s="131">
        <v>45446</v>
      </c>
    </row>
    <row r="2172" spans="1:9" x14ac:dyDescent="0.25">
      <c r="A2172" s="128" t="s">
        <v>387</v>
      </c>
      <c r="B2172" s="164" t="s">
        <v>15</v>
      </c>
      <c r="C2172" s="155" t="s">
        <v>202</v>
      </c>
      <c r="D2172" s="128" t="str">
        <f>_xlfn.XLOOKUP(C2172,'[1]Catálogo de actividades'!$B$5:$B$296,'[1]Catálogo de actividades'!$C$5:$C$296)</f>
        <v>OPL</v>
      </c>
      <c r="E2172" s="128" t="str">
        <f>_xlfn.XLOOKUP(C2172,'[1]Catálogo de actividades'!$B$5:$B$296,'[1]Catálogo de actividades'!$D$5:$D$296)</f>
        <v>CG</v>
      </c>
      <c r="F2172" s="129" t="str">
        <f>_xlfn.XLOOKUP(C2172,'[1]Catálogo de actividades'!$B$5:$B$296,'[1]Catálogo de actividades'!$I$5:$I$296)</f>
        <v>JLE</v>
      </c>
      <c r="G2172" s="130" t="str">
        <f>_xlfn.XLOOKUP(C2172,'[1]Catálogo de actividades'!$B$5:$B$325,'[1]Catálogo de actividades'!$E$5:$E$325)</f>
        <v>16.8</v>
      </c>
      <c r="H2172" s="131">
        <v>45459</v>
      </c>
      <c r="I2172" s="131">
        <v>45473</v>
      </c>
    </row>
    <row r="2173" spans="1:9" x14ac:dyDescent="0.25">
      <c r="A2173" s="128" t="s">
        <v>387</v>
      </c>
      <c r="B2173" s="164" t="s">
        <v>16</v>
      </c>
      <c r="C2173" s="155" t="s">
        <v>203</v>
      </c>
      <c r="D2173" s="128" t="str">
        <f>_xlfn.XLOOKUP(C2173,'[1]Catálogo de actividades'!$B$5:$B$296,'[1]Catálogo de actividades'!$C$5:$C$296)</f>
        <v>OPL</v>
      </c>
      <c r="E2173" s="128" t="str">
        <f>_xlfn.XLOOKUP(C2173,'[1]Catálogo de actividades'!$B$5:$B$296,'[1]Catálogo de actividades'!$D$5:$D$296)</f>
        <v>CG</v>
      </c>
      <c r="F2173" s="129" t="str">
        <f>_xlfn.XLOOKUP(C2173,'[1]Catálogo de actividades'!$B$5:$B$296,'[1]Catálogo de actividades'!$I$5:$I$296)</f>
        <v>OPL</v>
      </c>
      <c r="G2173" s="130" t="str">
        <f>_xlfn.XLOOKUP(C2173,'[1]Catálogo de actividades'!$B$5:$B$325,'[1]Catálogo de actividades'!$E$5:$E$325)</f>
        <v>17.1</v>
      </c>
      <c r="H2173" s="131">
        <v>45171</v>
      </c>
      <c r="I2173" s="131">
        <v>45171</v>
      </c>
    </row>
    <row r="2174" spans="1:9" x14ac:dyDescent="0.25">
      <c r="A2174" s="128" t="s">
        <v>387</v>
      </c>
      <c r="B2174" s="164" t="s">
        <v>16</v>
      </c>
      <c r="C2174" s="155" t="s">
        <v>204</v>
      </c>
      <c r="D2174" s="128" t="str">
        <f>_xlfn.XLOOKUP(C2174,'[1]Catálogo de actividades'!$B$5:$B$296,'[1]Catálogo de actividades'!$C$5:$C$296)</f>
        <v>OPL</v>
      </c>
      <c r="E2174" s="128" t="str">
        <f>_xlfn.XLOOKUP(C2174,'[1]Catálogo de actividades'!$B$5:$B$296,'[1]Catálogo de actividades'!$D$5:$D$296)</f>
        <v>CG</v>
      </c>
      <c r="F2174" s="129" t="str">
        <f>_xlfn.XLOOKUP(C2174,'[1]Catálogo de actividades'!$B$5:$B$296,'[1]Catálogo de actividades'!$I$5:$I$296)</f>
        <v>OPL</v>
      </c>
      <c r="G2174" s="130" t="str">
        <f>_xlfn.XLOOKUP(C2174,'[1]Catálogo de actividades'!$B$5:$B$325,'[1]Catálogo de actividades'!$E$5:$E$325)</f>
        <v>17.2</v>
      </c>
      <c r="H2174" s="131">
        <v>45171</v>
      </c>
      <c r="I2174" s="131">
        <v>45171</v>
      </c>
    </row>
    <row r="2175" spans="1:9" x14ac:dyDescent="0.25">
      <c r="A2175" s="128" t="s">
        <v>387</v>
      </c>
      <c r="B2175" s="164" t="s">
        <v>16</v>
      </c>
      <c r="C2175" s="155" t="s">
        <v>205</v>
      </c>
      <c r="D2175" s="128" t="str">
        <f>_xlfn.XLOOKUP(C2175,'[1]Catálogo de actividades'!$B$5:$B$296,'[1]Catálogo de actividades'!$C$5:$C$296)</f>
        <v>OPL</v>
      </c>
      <c r="E2175" s="128" t="str">
        <f>_xlfn.XLOOKUP(C2175,'[1]Catálogo de actividades'!$B$5:$B$296,'[1]Catálogo de actividades'!$D$5:$D$296)</f>
        <v>CG</v>
      </c>
      <c r="F2175" s="129" t="str">
        <f>_xlfn.XLOOKUP(C2175,'[1]Catálogo de actividades'!$B$5:$B$296,'[1]Catálogo de actividades'!$I$5:$I$296)</f>
        <v>OPL</v>
      </c>
      <c r="G2175" s="130" t="str">
        <f>_xlfn.XLOOKUP(C2175,'[1]Catálogo de actividades'!$B$5:$B$325,'[1]Catálogo de actividades'!$E$5:$E$325)</f>
        <v>17.3</v>
      </c>
      <c r="H2175" s="131">
        <v>45232</v>
      </c>
      <c r="I2175" s="131">
        <v>45232</v>
      </c>
    </row>
    <row r="2176" spans="1:9" x14ac:dyDescent="0.25">
      <c r="A2176" s="128" t="s">
        <v>387</v>
      </c>
      <c r="B2176" s="164" t="s">
        <v>16</v>
      </c>
      <c r="C2176" s="155" t="s">
        <v>206</v>
      </c>
      <c r="D2176" s="128" t="str">
        <f>_xlfn.XLOOKUP(C2176,'[1]Catálogo de actividades'!$B$5:$B$296,'[1]Catálogo de actividades'!$C$5:$C$296)</f>
        <v>OPL</v>
      </c>
      <c r="E2176" s="128" t="str">
        <f>_xlfn.XLOOKUP(C2176,'[1]Catálogo de actividades'!$B$5:$B$296,'[1]Catálogo de actividades'!$D$5:$D$296)</f>
        <v>CG</v>
      </c>
      <c r="F2176" s="129" t="str">
        <f>_xlfn.XLOOKUP(C2176,'[1]Catálogo de actividades'!$B$5:$B$296,'[1]Catálogo de actividades'!$I$5:$I$296)</f>
        <v>OPL</v>
      </c>
      <c r="G2176" s="130" t="str">
        <f>_xlfn.XLOOKUP(C2176,'[1]Catálogo de actividades'!$B$5:$B$325,'[1]Catálogo de actividades'!$E$5:$E$325)</f>
        <v>17.4</v>
      </c>
      <c r="H2176" s="131">
        <v>45262</v>
      </c>
      <c r="I2176" s="131">
        <v>45262</v>
      </c>
    </row>
    <row r="2177" spans="1:9" x14ac:dyDescent="0.25">
      <c r="A2177" s="128" t="s">
        <v>387</v>
      </c>
      <c r="B2177" s="164" t="s">
        <v>16</v>
      </c>
      <c r="C2177" s="155" t="s">
        <v>207</v>
      </c>
      <c r="D2177" s="128" t="str">
        <f>_xlfn.XLOOKUP(C2177,'[1]Catálogo de actividades'!$B$5:$B$296,'[1]Catálogo de actividades'!$C$5:$C$296)</f>
        <v>OPL</v>
      </c>
      <c r="E2177" s="128" t="str">
        <f>_xlfn.XLOOKUP(C2177,'[1]Catálogo de actividades'!$B$5:$B$296,'[1]Catálogo de actividades'!$D$5:$D$296)</f>
        <v>CG</v>
      </c>
      <c r="F2177" s="129" t="str">
        <f>_xlfn.XLOOKUP(C2177,'[1]Catálogo de actividades'!$B$5:$B$296,'[1]Catálogo de actividades'!$I$5:$I$296)</f>
        <v>OPL</v>
      </c>
      <c r="G2177" s="130" t="str">
        <f>_xlfn.XLOOKUP(C2177,'[1]Catálogo de actividades'!$B$5:$B$325,'[1]Catálogo de actividades'!$E$5:$E$325)</f>
        <v>17.5</v>
      </c>
      <c r="H2177" s="131">
        <v>45293</v>
      </c>
      <c r="I2177" s="131">
        <v>45293</v>
      </c>
    </row>
    <row r="2178" spans="1:9" x14ac:dyDescent="0.25">
      <c r="A2178" s="128" t="s">
        <v>387</v>
      </c>
      <c r="B2178" s="164" t="s">
        <v>16</v>
      </c>
      <c r="C2178" s="155" t="s">
        <v>208</v>
      </c>
      <c r="D2178" s="128" t="str">
        <f>_xlfn.XLOOKUP(C2178,'[1]Catálogo de actividades'!$B$5:$B$296,'[1]Catálogo de actividades'!$C$5:$C$296)</f>
        <v>OPL</v>
      </c>
      <c r="E2178" s="128" t="str">
        <f>_xlfn.XLOOKUP(C2178,'[1]Catálogo de actividades'!$B$5:$B$296,'[1]Catálogo de actividades'!$D$5:$D$296)</f>
        <v>CG</v>
      </c>
      <c r="F2178" s="129" t="str">
        <f>_xlfn.XLOOKUP(C2178,'[1]Catálogo de actividades'!$B$5:$B$296,'[1]Catálogo de actividades'!$I$5:$I$296)</f>
        <v>OPL</v>
      </c>
      <c r="G2178" s="130" t="str">
        <f>_xlfn.XLOOKUP(C2178,'[1]Catálogo de actividades'!$B$5:$B$325,'[1]Catálogo de actividades'!$E$5:$E$325)</f>
        <v>17.6</v>
      </c>
      <c r="H2178" s="131">
        <v>45324</v>
      </c>
      <c r="I2178" s="131">
        <v>45324</v>
      </c>
    </row>
    <row r="2179" spans="1:9" x14ac:dyDescent="0.25">
      <c r="A2179" s="128" t="s">
        <v>387</v>
      </c>
      <c r="B2179" s="164" t="s">
        <v>16</v>
      </c>
      <c r="C2179" s="155" t="s">
        <v>209</v>
      </c>
      <c r="D2179" s="128" t="str">
        <f>_xlfn.XLOOKUP(C2179,'[1]Catálogo de actividades'!$B$5:$B$296,'[1]Catálogo de actividades'!$C$5:$C$296)</f>
        <v>OPL</v>
      </c>
      <c r="E2179" s="128" t="str">
        <f>_xlfn.XLOOKUP(C2179,'[1]Catálogo de actividades'!$B$5:$B$296,'[1]Catálogo de actividades'!$D$5:$D$296)</f>
        <v>CG</v>
      </c>
      <c r="F2179" s="129" t="str">
        <f>_xlfn.XLOOKUP(C2179,'[1]Catálogo de actividades'!$B$5:$B$296,'[1]Catálogo de actividades'!$I$5:$I$296)</f>
        <v>OPL</v>
      </c>
      <c r="G2179" s="130" t="str">
        <f>_xlfn.XLOOKUP(C2179,'[1]Catálogo de actividades'!$B$5:$B$325,'[1]Catálogo de actividades'!$E$5:$E$325)</f>
        <v>17.7</v>
      </c>
      <c r="H2179" s="131">
        <v>45324</v>
      </c>
      <c r="I2179" s="131">
        <v>45324</v>
      </c>
    </row>
    <row r="2180" spans="1:9" x14ac:dyDescent="0.25">
      <c r="A2180" s="128" t="s">
        <v>387</v>
      </c>
      <c r="B2180" s="164" t="s">
        <v>16</v>
      </c>
      <c r="C2180" s="155" t="s">
        <v>210</v>
      </c>
      <c r="D2180" s="128" t="str">
        <f>_xlfn.XLOOKUP(C2180,'[1]Catálogo de actividades'!$B$5:$B$296,'[1]Catálogo de actividades'!$C$5:$C$296)</f>
        <v>OPL</v>
      </c>
      <c r="E2180" s="128" t="str">
        <f>_xlfn.XLOOKUP(C2180,'[1]Catálogo de actividades'!$B$5:$B$296,'[1]Catálogo de actividades'!$D$5:$D$296)</f>
        <v>CG</v>
      </c>
      <c r="F2180" s="129" t="str">
        <f>_xlfn.XLOOKUP(C2180,'[1]Catálogo de actividades'!$B$5:$B$296,'[1]Catálogo de actividades'!$I$5:$I$296)</f>
        <v>OPL</v>
      </c>
      <c r="G2180" s="130" t="str">
        <f>_xlfn.XLOOKUP(C2180,'[1]Catálogo de actividades'!$B$5:$B$325,'[1]Catálogo de actividades'!$E$5:$E$325)</f>
        <v>17.8</v>
      </c>
      <c r="H2180" s="131">
        <v>45353</v>
      </c>
      <c r="I2180" s="131">
        <v>45353</v>
      </c>
    </row>
    <row r="2181" spans="1:9" x14ac:dyDescent="0.25">
      <c r="A2181" s="128" t="s">
        <v>387</v>
      </c>
      <c r="B2181" s="164" t="s">
        <v>16</v>
      </c>
      <c r="C2181" s="155" t="s">
        <v>211</v>
      </c>
      <c r="D2181" s="128" t="str">
        <f>_xlfn.XLOOKUP(C2181,'[1]Catálogo de actividades'!$B$5:$B$296,'[1]Catálogo de actividades'!$C$5:$C$296)</f>
        <v>OPL</v>
      </c>
      <c r="E2181" s="128" t="str">
        <f>_xlfn.XLOOKUP(C2181,'[1]Catálogo de actividades'!$B$5:$B$296,'[1]Catálogo de actividades'!$D$5:$D$296)</f>
        <v>CG</v>
      </c>
      <c r="F2181" s="129" t="str">
        <f>_xlfn.XLOOKUP(C2181,'[1]Catálogo de actividades'!$B$5:$B$296,'[1]Catálogo de actividades'!$I$5:$I$296)</f>
        <v>OPL</v>
      </c>
      <c r="G2181" s="130" t="str">
        <f>_xlfn.XLOOKUP(C2181,'[1]Catálogo de actividades'!$B$5:$B$325,'[1]Catálogo de actividades'!$E$5:$E$325)</f>
        <v>17.9</v>
      </c>
      <c r="H2181" s="131">
        <v>45399</v>
      </c>
      <c r="I2181" s="131">
        <v>45399</v>
      </c>
    </row>
    <row r="2182" spans="1:9" x14ac:dyDescent="0.25">
      <c r="A2182" s="128" t="s">
        <v>387</v>
      </c>
      <c r="B2182" s="164" t="s">
        <v>16</v>
      </c>
      <c r="C2182" s="155" t="s">
        <v>212</v>
      </c>
      <c r="D2182" s="128" t="str">
        <f>_xlfn.XLOOKUP(C2182,'[1]Catálogo de actividades'!$B$5:$B$296,'[1]Catálogo de actividades'!$C$5:$C$296)</f>
        <v>OPL</v>
      </c>
      <c r="E2182" s="128" t="str">
        <f>_xlfn.XLOOKUP(C2182,'[1]Catálogo de actividades'!$B$5:$B$296,'[1]Catálogo de actividades'!$D$5:$D$296)</f>
        <v>CG</v>
      </c>
      <c r="F2182" s="129" t="str">
        <f>_xlfn.XLOOKUP(C2182,'[1]Catálogo de actividades'!$B$5:$B$296,'[1]Catálogo de actividades'!$I$5:$I$296)</f>
        <v>OPL</v>
      </c>
      <c r="G2182" s="130" t="str">
        <f>_xlfn.XLOOKUP(C2182,'[1]Catálogo de actividades'!$B$5:$B$325,'[1]Catálogo de actividades'!$E$5:$E$325)</f>
        <v>17.10</v>
      </c>
      <c r="H2182" s="131">
        <v>45424</v>
      </c>
      <c r="I2182" s="131">
        <v>45424</v>
      </c>
    </row>
    <row r="2183" spans="1:9" x14ac:dyDescent="0.25">
      <c r="A2183" s="128" t="s">
        <v>387</v>
      </c>
      <c r="B2183" s="164" t="s">
        <v>16</v>
      </c>
      <c r="C2183" s="155" t="s">
        <v>213</v>
      </c>
      <c r="D2183" s="128" t="str">
        <f>_xlfn.XLOOKUP(C2183,'[1]Catálogo de actividades'!$B$5:$B$296,'[1]Catálogo de actividades'!$C$5:$C$296)</f>
        <v>OPL</v>
      </c>
      <c r="E2183" s="128" t="str">
        <f>_xlfn.XLOOKUP(C2183,'[1]Catálogo de actividades'!$B$5:$B$296,'[1]Catálogo de actividades'!$D$5:$D$296)</f>
        <v>CG</v>
      </c>
      <c r="F2183" s="129" t="str">
        <f>_xlfn.XLOOKUP(C2183,'[1]Catálogo de actividades'!$B$5:$B$296,'[1]Catálogo de actividades'!$I$5:$I$296)</f>
        <v>OPL</v>
      </c>
      <c r="G2183" s="130" t="str">
        <f>_xlfn.XLOOKUP(C2183,'[1]Catálogo de actividades'!$B$5:$B$325,'[1]Catálogo de actividades'!$E$5:$E$325)</f>
        <v>17.11</v>
      </c>
      <c r="H2183" s="131">
        <v>45431</v>
      </c>
      <c r="I2183" s="131">
        <v>45431</v>
      </c>
    </row>
    <row r="2184" spans="1:9" x14ac:dyDescent="0.25">
      <c r="A2184" s="128" t="s">
        <v>387</v>
      </c>
      <c r="B2184" s="164" t="s">
        <v>16</v>
      </c>
      <c r="C2184" s="155" t="s">
        <v>214</v>
      </c>
      <c r="D2184" s="128" t="str">
        <f>_xlfn.XLOOKUP(C2184,'[1]Catálogo de actividades'!$B$5:$B$296,'[1]Catálogo de actividades'!$C$5:$C$296)</f>
        <v>OPL</v>
      </c>
      <c r="E2184" s="128" t="str">
        <f>_xlfn.XLOOKUP(C2184,'[1]Catálogo de actividades'!$B$5:$B$296,'[1]Catálogo de actividades'!$D$5:$D$296)</f>
        <v>CG</v>
      </c>
      <c r="F2184" s="129" t="str">
        <f>_xlfn.XLOOKUP(C2184,'[1]Catálogo de actividades'!$B$5:$B$296,'[1]Catálogo de actividades'!$I$5:$I$296)</f>
        <v>OPL</v>
      </c>
      <c r="G2184" s="130" t="str">
        <f>_xlfn.XLOOKUP(C2184,'[1]Catálogo de actividades'!$B$5:$B$325,'[1]Catálogo de actividades'!$E$5:$E$325)</f>
        <v>17.12</v>
      </c>
      <c r="H2184" s="131">
        <v>45438</v>
      </c>
      <c r="I2184" s="131">
        <v>45438</v>
      </c>
    </row>
    <row r="2185" spans="1:9" x14ac:dyDescent="0.25">
      <c r="A2185" s="128" t="s">
        <v>387</v>
      </c>
      <c r="B2185" s="164" t="s">
        <v>16</v>
      </c>
      <c r="C2185" s="155" t="s">
        <v>215</v>
      </c>
      <c r="D2185" s="128" t="str">
        <f>_xlfn.XLOOKUP(C2185,'[1]Catálogo de actividades'!$B$5:$B$296,'[1]Catálogo de actividades'!$C$5:$C$296)</f>
        <v>OPL</v>
      </c>
      <c r="E2185" s="128" t="str">
        <f>_xlfn.XLOOKUP(C2185,'[1]Catálogo de actividades'!$B$5:$B$296,'[1]Catálogo de actividades'!$D$5:$D$296)</f>
        <v>CG</v>
      </c>
      <c r="F2185" s="129" t="str">
        <f>_xlfn.XLOOKUP(C2185,'[1]Catálogo de actividades'!$B$5:$B$296,'[1]Catálogo de actividades'!$I$5:$I$296)</f>
        <v>OPL</v>
      </c>
      <c r="G2185" s="130" t="str">
        <f>_xlfn.XLOOKUP(C2185,'[1]Catálogo de actividades'!$B$5:$B$325,'[1]Catálogo de actividades'!$E$5:$E$325)</f>
        <v>17.13</v>
      </c>
      <c r="H2185" s="131">
        <v>45445</v>
      </c>
      <c r="I2185" s="131">
        <v>45446</v>
      </c>
    </row>
    <row r="2186" spans="1:9" x14ac:dyDescent="0.25">
      <c r="A2186" s="128" t="s">
        <v>387</v>
      </c>
      <c r="B2186" s="164" t="s">
        <v>17</v>
      </c>
      <c r="C2186" s="155" t="s">
        <v>216</v>
      </c>
      <c r="D2186" s="128" t="str">
        <f>_xlfn.XLOOKUP(C2186,'[1]Catálogo de actividades'!$B$5:$B$296,'[1]Catálogo de actividades'!$C$5:$C$296)</f>
        <v>INE</v>
      </c>
      <c r="E2186" s="128" t="str">
        <f>_xlfn.XLOOKUP(C2186,'[1]Catálogo de actividades'!$B$5:$B$296,'[1]Catálogo de actividades'!$D$5:$D$296)</f>
        <v xml:space="preserve">DEOE  </v>
      </c>
      <c r="F2186" s="129" t="str">
        <f>_xlfn.XLOOKUP(C2186,'[1]Catálogo de actividades'!$B$5:$B$296,'[1]Catálogo de actividades'!$I$5:$I$296)</f>
        <v>DEOE</v>
      </c>
      <c r="G2186" s="130" t="str">
        <f>_xlfn.XLOOKUP(C2186,'[1]Catálogo de actividades'!$B$5:$B$325,'[1]Catálogo de actividades'!$E$5:$E$325)</f>
        <v>18.1</v>
      </c>
      <c r="H2186" s="131">
        <v>45292</v>
      </c>
      <c r="I2186" s="131">
        <v>45322</v>
      </c>
    </row>
    <row r="2187" spans="1:9" x14ac:dyDescent="0.25">
      <c r="A2187" s="128" t="s">
        <v>387</v>
      </c>
      <c r="B2187" s="164" t="s">
        <v>17</v>
      </c>
      <c r="C2187" s="155" t="s">
        <v>217</v>
      </c>
      <c r="D2187" s="128" t="str">
        <f>_xlfn.XLOOKUP(C2187,'[1]Catálogo de actividades'!$B$5:$B$296,'[1]Catálogo de actividades'!$C$5:$C$296)</f>
        <v>OPL</v>
      </c>
      <c r="E2187" s="128" t="str">
        <f>_xlfn.XLOOKUP(C2187,'[1]Catálogo de actividades'!$B$5:$B$296,'[1]Catálogo de actividades'!$D$5:$D$296)</f>
        <v>CG</v>
      </c>
      <c r="F2187" s="129" t="str">
        <f>_xlfn.XLOOKUP(C2187,'[1]Catálogo de actividades'!$B$5:$B$296,'[1]Catálogo de actividades'!$I$5:$I$296)</f>
        <v>OPL</v>
      </c>
      <c r="G2187" s="130" t="str">
        <f>_xlfn.XLOOKUP(C2187,'[1]Catálogo de actividades'!$B$5:$B$325,'[1]Catálogo de actividades'!$E$5:$E$325)</f>
        <v>18.2</v>
      </c>
      <c r="H2187" s="131">
        <v>45343</v>
      </c>
      <c r="I2187" s="131">
        <v>45350</v>
      </c>
    </row>
    <row r="2188" spans="1:9" x14ac:dyDescent="0.25">
      <c r="A2188" s="128" t="s">
        <v>387</v>
      </c>
      <c r="B2188" s="164" t="s">
        <v>17</v>
      </c>
      <c r="C2188" s="155" t="s">
        <v>218</v>
      </c>
      <c r="D2188" s="128" t="str">
        <f>_xlfn.XLOOKUP(C2188,'[1]Catálogo de actividades'!$B$5:$B$296,'[1]Catálogo de actividades'!$C$5:$C$296)</f>
        <v>OPL</v>
      </c>
      <c r="E2188" s="128" t="str">
        <f>_xlfn.XLOOKUP(C2188,'[1]Catálogo de actividades'!$B$5:$B$296,'[1]Catálogo de actividades'!$D$5:$D$296)</f>
        <v>CG</v>
      </c>
      <c r="F2188" s="129" t="str">
        <f>_xlfn.XLOOKUP(C2188,'[1]Catálogo de actividades'!$B$5:$B$296,'[1]Catálogo de actividades'!$I$5:$I$296)</f>
        <v>OPL</v>
      </c>
      <c r="G2188" s="130" t="str">
        <f>_xlfn.XLOOKUP(C2188,'[1]Catálogo de actividades'!$B$5:$B$325,'[1]Catálogo de actividades'!$E$5:$E$325)</f>
        <v>18.3</v>
      </c>
      <c r="H2188" s="131">
        <v>45364</v>
      </c>
      <c r="I2188" s="131">
        <v>45364</v>
      </c>
    </row>
    <row r="2189" spans="1:9" x14ac:dyDescent="0.25">
      <c r="A2189" s="128" t="s">
        <v>387</v>
      </c>
      <c r="B2189" s="164" t="s">
        <v>17</v>
      </c>
      <c r="C2189" s="155" t="s">
        <v>219</v>
      </c>
      <c r="D2189" s="128" t="str">
        <f>_xlfn.XLOOKUP(C2189,'[1]Catálogo de actividades'!$B$5:$B$296,'[1]Catálogo de actividades'!$C$5:$C$296)</f>
        <v>INE</v>
      </c>
      <c r="E2189" s="128" t="str">
        <f>_xlfn.XLOOKUP(C2189,'[1]Catálogo de actividades'!$B$5:$B$296,'[1]Catálogo de actividades'!$D$5:$D$296)</f>
        <v>JLE</v>
      </c>
      <c r="F2189" s="129" t="str">
        <f>_xlfn.XLOOKUP(C2189,'[1]Catálogo de actividades'!$B$5:$B$296,'[1]Catálogo de actividades'!$I$5:$I$296)</f>
        <v>JLE</v>
      </c>
      <c r="G2189" s="130" t="str">
        <f>_xlfn.XLOOKUP(C2189,'[1]Catálogo de actividades'!$B$5:$B$325,'[1]Catálogo de actividades'!$E$5:$E$325)</f>
        <v>18.4</v>
      </c>
      <c r="H2189" s="131">
        <v>45365</v>
      </c>
      <c r="I2189" s="131">
        <v>45377</v>
      </c>
    </row>
    <row r="2190" spans="1:9" x14ac:dyDescent="0.25">
      <c r="A2190" s="128" t="s">
        <v>387</v>
      </c>
      <c r="B2190" s="164" t="s">
        <v>17</v>
      </c>
      <c r="C2190" s="155" t="s">
        <v>220</v>
      </c>
      <c r="D2190" s="128" t="str">
        <f>_xlfn.XLOOKUP(C2190,'[1]Catálogo de actividades'!$B$5:$B$296,'[1]Catálogo de actividades'!$C$5:$C$296)</f>
        <v>OPL</v>
      </c>
      <c r="E2190" s="128" t="str">
        <f>_xlfn.XLOOKUP(C2190,'[1]Catálogo de actividades'!$B$5:$B$296,'[1]Catálogo de actividades'!$D$5:$D$296)</f>
        <v>OD</v>
      </c>
      <c r="F2190" s="129" t="str">
        <f>_xlfn.XLOOKUP(C2190,'[1]Catálogo de actividades'!$B$5:$B$296,'[1]Catálogo de actividades'!$I$5:$I$296)</f>
        <v>OPL</v>
      </c>
      <c r="G2190" s="130" t="str">
        <f>_xlfn.XLOOKUP(C2190,'[1]Catálogo de actividades'!$B$5:$B$325,'[1]Catálogo de actividades'!$E$5:$E$325)</f>
        <v>18.5</v>
      </c>
      <c r="H2190" s="131">
        <v>45383</v>
      </c>
      <c r="I2190" s="131">
        <v>45397</v>
      </c>
    </row>
    <row r="2191" spans="1:9" x14ac:dyDescent="0.25">
      <c r="A2191" s="128" t="s">
        <v>387</v>
      </c>
      <c r="B2191" s="164" t="s">
        <v>17</v>
      </c>
      <c r="C2191" s="155" t="s">
        <v>221</v>
      </c>
      <c r="D2191" s="128" t="str">
        <f>_xlfn.XLOOKUP(C2191,'[1]Catálogo de actividades'!$B$5:$B$296,'[1]Catálogo de actividades'!$C$5:$C$296)</f>
        <v>OPL</v>
      </c>
      <c r="E2191" s="128" t="str">
        <f>_xlfn.XLOOKUP(C2191,'[1]Catálogo de actividades'!$B$5:$B$296,'[1]Catálogo de actividades'!$D$5:$D$296)</f>
        <v>CG/OD</v>
      </c>
      <c r="F2191" s="129" t="str">
        <f>_xlfn.XLOOKUP(C2191,'[1]Catálogo de actividades'!$B$5:$B$296,'[1]Catálogo de actividades'!$I$5:$I$296)</f>
        <v>OPL</v>
      </c>
      <c r="G2191" s="130" t="str">
        <f>_xlfn.XLOOKUP(C2191,'[1]Catálogo de actividades'!$B$5:$B$325,'[1]Catálogo de actividades'!$E$5:$E$325)</f>
        <v>18.7</v>
      </c>
      <c r="H2191" s="131">
        <v>45413</v>
      </c>
      <c r="I2191" s="131">
        <v>45440</v>
      </c>
    </row>
    <row r="2192" spans="1:9" x14ac:dyDescent="0.25">
      <c r="A2192" s="128" t="s">
        <v>387</v>
      </c>
      <c r="B2192" s="164" t="s">
        <v>17</v>
      </c>
      <c r="C2192" s="155" t="s">
        <v>223</v>
      </c>
      <c r="D2192" s="128" t="str">
        <f>_xlfn.XLOOKUP(C2192,'[1]Catálogo de actividades'!$B$5:$B$296,'[1]Catálogo de actividades'!$C$5:$C$296)</f>
        <v>OPL</v>
      </c>
      <c r="E2192" s="128" t="str">
        <f>_xlfn.XLOOKUP(C2192,'[1]Catálogo de actividades'!$B$5:$B$296,'[1]Catálogo de actividades'!$D$5:$D$296)</f>
        <v>CG</v>
      </c>
      <c r="F2192" s="129" t="str">
        <f>_xlfn.XLOOKUP(C2192,'[1]Catálogo de actividades'!$B$5:$B$296,'[1]Catálogo de actividades'!$I$5:$I$296)</f>
        <v>OPL</v>
      </c>
      <c r="G2192" s="130" t="str">
        <f>_xlfn.XLOOKUP(C2192,'[1]Catálogo de actividades'!$B$5:$B$325,'[1]Catálogo de actividades'!$E$5:$E$325)</f>
        <v>18.8</v>
      </c>
      <c r="H2192" s="131">
        <v>45323</v>
      </c>
      <c r="I2192" s="131">
        <v>45337</v>
      </c>
    </row>
    <row r="2193" spans="1:9" x14ac:dyDescent="0.25">
      <c r="A2193" s="128" t="s">
        <v>387</v>
      </c>
      <c r="B2193" s="164" t="s">
        <v>17</v>
      </c>
      <c r="C2193" s="155" t="s">
        <v>224</v>
      </c>
      <c r="D2193" s="128" t="str">
        <f>_xlfn.XLOOKUP(C2193,'[1]Catálogo de actividades'!$B$5:$B$296,'[1]Catálogo de actividades'!$C$5:$C$296)</f>
        <v>OPL</v>
      </c>
      <c r="E2193" s="128" t="str">
        <f>_xlfn.XLOOKUP(C2193,'[1]Catálogo de actividades'!$B$5:$B$296,'[1]Catálogo de actividades'!$D$5:$D$296)</f>
        <v>CG</v>
      </c>
      <c r="F2193" s="129" t="str">
        <f>_xlfn.XLOOKUP(C2193,'[1]Catálogo de actividades'!$B$5:$B$296,'[1]Catálogo de actividades'!$I$5:$I$296)</f>
        <v>OPL</v>
      </c>
      <c r="G2193" s="130" t="str">
        <f>_xlfn.XLOOKUP(C2193,'[1]Catálogo de actividades'!$B$5:$B$325,'[1]Catálogo de actividades'!$E$5:$E$325)</f>
        <v>18.9</v>
      </c>
      <c r="H2193" s="131">
        <v>45383</v>
      </c>
      <c r="I2193" s="131">
        <v>45389</v>
      </c>
    </row>
    <row r="2194" spans="1:9" x14ac:dyDescent="0.25">
      <c r="A2194" s="128" t="s">
        <v>387</v>
      </c>
      <c r="B2194" s="164" t="s">
        <v>17</v>
      </c>
      <c r="C2194" s="155" t="s">
        <v>225</v>
      </c>
      <c r="D2194" s="128" t="str">
        <f>_xlfn.XLOOKUP(C2194,'[1]Catálogo de actividades'!$B$5:$B$296,'[1]Catálogo de actividades'!$C$5:$C$296)</f>
        <v>OPL</v>
      </c>
      <c r="E2194" s="128" t="str">
        <f>_xlfn.XLOOKUP(C2194,'[1]Catálogo de actividades'!$B$5:$B$296,'[1]Catálogo de actividades'!$D$5:$D$296)</f>
        <v>CG</v>
      </c>
      <c r="F2194" s="129" t="str">
        <f>_xlfn.XLOOKUP(C2194,'[1]Catálogo de actividades'!$B$5:$B$296,'[1]Catálogo de actividades'!$I$5:$I$296)</f>
        <v>OPL</v>
      </c>
      <c r="G2194" s="130" t="str">
        <f>_xlfn.XLOOKUP(C2194,'[1]Catálogo de actividades'!$B$5:$B$325,'[1]Catálogo de actividades'!$E$5:$E$325)</f>
        <v>18.10</v>
      </c>
      <c r="H2194" s="131">
        <v>45398</v>
      </c>
      <c r="I2194" s="131">
        <v>45412</v>
      </c>
    </row>
    <row r="2195" spans="1:9" x14ac:dyDescent="0.25">
      <c r="A2195" s="128" t="s">
        <v>387</v>
      </c>
      <c r="B2195" s="164" t="s">
        <v>17</v>
      </c>
      <c r="C2195" s="178" t="s">
        <v>226</v>
      </c>
      <c r="D2195" s="128" t="str">
        <f>_xlfn.XLOOKUP(C2195,'[1]Catálogo de actividades'!$B$5:$B$296,'[1]Catálogo de actividades'!$C$5:$C$296)</f>
        <v>OPL</v>
      </c>
      <c r="E2195" s="128" t="str">
        <f>_xlfn.XLOOKUP(C2195,'[1]Catálogo de actividades'!$B$5:$B$296,'[1]Catálogo de actividades'!$D$5:$D$296)</f>
        <v>OD</v>
      </c>
      <c r="F2195" s="129" t="str">
        <f>_xlfn.XLOOKUP(C2195,'[1]Catálogo de actividades'!$B$5:$B$296,'[1]Catálogo de actividades'!$I$5:$I$296)</f>
        <v>OPL</v>
      </c>
      <c r="G2195" s="130" t="str">
        <f>_xlfn.XLOOKUP(C2195,'[1]Catálogo de actividades'!$B$5:$B$325,'[1]Catálogo de actividades'!$E$5:$E$325)</f>
        <v>18.11</v>
      </c>
      <c r="H2195" s="131">
        <v>45409</v>
      </c>
      <c r="I2195" s="131">
        <v>45432</v>
      </c>
    </row>
    <row r="2196" spans="1:9" x14ac:dyDescent="0.25">
      <c r="A2196" s="128" t="s">
        <v>387</v>
      </c>
      <c r="B2196" s="164" t="s">
        <v>17</v>
      </c>
      <c r="C2196" s="155" t="s">
        <v>227</v>
      </c>
      <c r="D2196" s="128" t="str">
        <f>_xlfn.XLOOKUP(C2196,'[1]Catálogo de actividades'!$B$5:$B$296,'[1]Catálogo de actividades'!$C$5:$C$296)</f>
        <v>OPL</v>
      </c>
      <c r="E2196" s="128" t="str">
        <f>_xlfn.XLOOKUP(C2196,'[1]Catálogo de actividades'!$B$5:$B$296,'[1]Catálogo de actividades'!$D$5:$D$296)</f>
        <v>CG</v>
      </c>
      <c r="F2196" s="129" t="str">
        <f>_xlfn.XLOOKUP(C2196,'[1]Catálogo de actividades'!$B$5:$B$296,'[1]Catálogo de actividades'!$I$5:$I$296)</f>
        <v>OPL</v>
      </c>
      <c r="G2196" s="130" t="str">
        <f>_xlfn.XLOOKUP(C2196,'[1]Catálogo de actividades'!$B$5:$B$325,'[1]Catálogo de actividades'!$E$5:$E$325)</f>
        <v>18.13</v>
      </c>
      <c r="H2196" s="131">
        <v>45413</v>
      </c>
      <c r="I2196" s="131">
        <v>45419</v>
      </c>
    </row>
    <row r="2197" spans="1:9" x14ac:dyDescent="0.25">
      <c r="A2197" s="128" t="s">
        <v>387</v>
      </c>
      <c r="B2197" s="164" t="s">
        <v>17</v>
      </c>
      <c r="C2197" s="155" t="s">
        <v>228</v>
      </c>
      <c r="D2197" s="128" t="str">
        <f>_xlfn.XLOOKUP(C2197,'[1]Catálogo de actividades'!$B$5:$B$296,'[1]Catálogo de actividades'!$C$5:$C$296)</f>
        <v>OPL</v>
      </c>
      <c r="E2197" s="128" t="str">
        <f>_xlfn.XLOOKUP(C2197,'[1]Catálogo de actividades'!$B$5:$B$296,'[1]Catálogo de actividades'!$D$5:$D$296)</f>
        <v>CD</v>
      </c>
      <c r="F2197" s="129" t="str">
        <f>_xlfn.XLOOKUP(C2197,'[1]Catálogo de actividades'!$B$5:$B$296,'[1]Catálogo de actividades'!$I$5:$I$296)</f>
        <v>OPL</v>
      </c>
      <c r="G2197" s="130" t="str">
        <f>_xlfn.XLOOKUP(C2197,'[1]Catálogo de actividades'!$B$5:$B$325,'[1]Catálogo de actividades'!$E$5:$E$325)</f>
        <v>18.14</v>
      </c>
      <c r="H2197" s="131">
        <v>45398</v>
      </c>
      <c r="I2197" s="131">
        <v>45440</v>
      </c>
    </row>
    <row r="2198" spans="1:9" x14ac:dyDescent="0.25">
      <c r="A2198" s="128" t="s">
        <v>387</v>
      </c>
      <c r="B2198" s="164" t="s">
        <v>17</v>
      </c>
      <c r="C2198" s="155" t="s">
        <v>229</v>
      </c>
      <c r="D2198" s="128" t="str">
        <f>_xlfn.XLOOKUP(C2198,'[1]Catálogo de actividades'!$B$5:$B$296,'[1]Catálogo de actividades'!$C$5:$C$296)</f>
        <v>OPL</v>
      </c>
      <c r="E2198" s="128" t="str">
        <f>_xlfn.XLOOKUP(C2198,'[1]Catálogo de actividades'!$B$5:$B$296,'[1]Catálogo de actividades'!$D$5:$D$296)</f>
        <v>CG/OD</v>
      </c>
      <c r="F2198" s="129" t="str">
        <f>_xlfn.XLOOKUP(C2198,'[1]Catálogo de actividades'!$B$5:$B$296,'[1]Catálogo de actividades'!$I$5:$I$296)</f>
        <v>OPL</v>
      </c>
      <c r="G2198" s="130" t="str">
        <f>_xlfn.XLOOKUP(C2198,'[1]Catálogo de actividades'!$B$5:$B$325,'[1]Catálogo de actividades'!$E$5:$E$325)</f>
        <v>18.15</v>
      </c>
      <c r="H2198" s="131">
        <v>45447</v>
      </c>
      <c r="I2198" s="131">
        <v>45447</v>
      </c>
    </row>
    <row r="2199" spans="1:9" x14ac:dyDescent="0.25">
      <c r="A2199" s="128" t="s">
        <v>387</v>
      </c>
      <c r="B2199" s="164" t="s">
        <v>17</v>
      </c>
      <c r="C2199" s="155" t="s">
        <v>230</v>
      </c>
      <c r="D2199" s="128" t="str">
        <f>_xlfn.XLOOKUP(C2199,'[1]Catálogo de actividades'!$B$5:$B$296,'[1]Catálogo de actividades'!$C$5:$C$296)</f>
        <v>OPL</v>
      </c>
      <c r="E2199" s="128" t="str">
        <f>_xlfn.XLOOKUP(C2199,'[1]Catálogo de actividades'!$B$5:$B$296,'[1]Catálogo de actividades'!$D$5:$D$296)</f>
        <v>OD</v>
      </c>
      <c r="F2199" s="129" t="str">
        <f>_xlfn.XLOOKUP(C2199,'[1]Catálogo de actividades'!$B$5:$B$296,'[1]Catálogo de actividades'!$I$5:$I$296)</f>
        <v>OPL</v>
      </c>
      <c r="G2199" s="130" t="str">
        <f>_xlfn.XLOOKUP(C2199,'[1]Catálogo de actividades'!$B$5:$B$325,'[1]Catálogo de actividades'!$E$5:$E$325)</f>
        <v>18.16</v>
      </c>
      <c r="H2199" s="131">
        <v>45452</v>
      </c>
      <c r="I2199" s="131">
        <v>45454</v>
      </c>
    </row>
    <row r="2200" spans="1:9" x14ac:dyDescent="0.25">
      <c r="A2200" s="128" t="s">
        <v>387</v>
      </c>
      <c r="B2200" s="164" t="s">
        <v>17</v>
      </c>
      <c r="C2200" s="183" t="s">
        <v>231</v>
      </c>
      <c r="D2200" s="128" t="str">
        <f>_xlfn.XLOOKUP(C2200,'[1]Catálogo de actividades'!$B$5:$B$296,'[1]Catálogo de actividades'!$C$5:$C$296)</f>
        <v>OPL</v>
      </c>
      <c r="E2200" s="128" t="str">
        <f>_xlfn.XLOOKUP(C2200,'[1]Catálogo de actividades'!$B$5:$B$296,'[1]Catálogo de actividades'!$D$5:$D$296)</f>
        <v>OD</v>
      </c>
      <c r="F2200" s="129" t="str">
        <f>_xlfn.XLOOKUP(C2200,'[1]Catálogo de actividades'!$B$5:$B$296,'[1]Catálogo de actividades'!$I$5:$I$296)</f>
        <v>OPL</v>
      </c>
      <c r="G2200" s="130" t="str">
        <f>_xlfn.XLOOKUP(C2200,'[1]Catálogo de actividades'!$B$5:$B$325,'[1]Catálogo de actividades'!$E$5:$E$325)</f>
        <v>18.17</v>
      </c>
      <c r="H2200" s="131">
        <v>45481</v>
      </c>
      <c r="I2200" s="131">
        <v>45485</v>
      </c>
    </row>
    <row r="2201" spans="1:9" x14ac:dyDescent="0.25">
      <c r="A2201" s="128" t="s">
        <v>387</v>
      </c>
      <c r="B2201" s="164" t="s">
        <v>17</v>
      </c>
      <c r="C2201" s="155" t="s">
        <v>232</v>
      </c>
      <c r="D2201" s="128" t="str">
        <f>_xlfn.XLOOKUP(C2201,'[1]Catálogo de actividades'!$B$5:$B$296,'[1]Catálogo de actividades'!$C$5:$C$296)</f>
        <v>OPL</v>
      </c>
      <c r="E2201" s="128" t="str">
        <f>_xlfn.XLOOKUP(C2201,'[1]Catálogo de actividades'!$B$5:$B$296,'[1]Catálogo de actividades'!$D$5:$D$296)</f>
        <v>OD</v>
      </c>
      <c r="F2201" s="129" t="str">
        <f>_xlfn.XLOOKUP(C2201,'[1]Catálogo de actividades'!$B$5:$B$296,'[1]Catálogo de actividades'!$I$5:$I$296)</f>
        <v>OPL</v>
      </c>
      <c r="G2201" s="130" t="str">
        <f>_xlfn.XLOOKUP(C2201,'[1]Catálogo de actividades'!$B$5:$B$325,'[1]Catálogo de actividades'!$E$5:$E$325)</f>
        <v>18.18</v>
      </c>
      <c r="H2201" s="131">
        <v>45481</v>
      </c>
      <c r="I2201" s="131">
        <v>45485</v>
      </c>
    </row>
    <row r="2202" spans="1:9" x14ac:dyDescent="0.25">
      <c r="A2202" s="128" t="s">
        <v>387</v>
      </c>
      <c r="B2202" s="164" t="s">
        <v>17</v>
      </c>
      <c r="C2202" s="155" t="s">
        <v>236</v>
      </c>
      <c r="D2202" s="128" t="str">
        <f>_xlfn.XLOOKUP(C2202,'[1]Catálogo de actividades'!$B$5:$B$296,'[1]Catálogo de actividades'!$C$5:$C$296)</f>
        <v>OPL</v>
      </c>
      <c r="E2202" s="128" t="str">
        <f>_xlfn.XLOOKUP(C2202,'[1]Catálogo de actividades'!$B$5:$B$296,'[1]Catálogo de actividades'!$D$5:$D$296)</f>
        <v>CG</v>
      </c>
      <c r="F2202" s="129" t="str">
        <f>_xlfn.XLOOKUP(C2202,'[1]Catálogo de actividades'!$B$5:$B$296,'[1]Catálogo de actividades'!$I$5:$I$296)</f>
        <v>OPL</v>
      </c>
      <c r="G2202" s="130" t="str">
        <f>_xlfn.XLOOKUP(C2202,'[1]Catálogo de actividades'!$B$5:$B$325,'[1]Catálogo de actividades'!$E$5:$E$325)</f>
        <v>18.23</v>
      </c>
      <c r="H2202" s="131">
        <v>45455</v>
      </c>
      <c r="I2202" s="131">
        <v>45459</v>
      </c>
    </row>
    <row r="2203" spans="1:9" x14ac:dyDescent="0.25">
      <c r="A2203" s="128" t="s">
        <v>387</v>
      </c>
      <c r="B2203" s="164" t="s">
        <v>20</v>
      </c>
      <c r="C2203" s="133" t="s">
        <v>240</v>
      </c>
      <c r="D2203" s="128" t="str">
        <f>_xlfn.XLOOKUP(C2203,'[1]Catálogo de actividades'!$B$5:$B$296,'[1]Catálogo de actividades'!$C$5:$C$296)</f>
        <v>INE/OPL</v>
      </c>
      <c r="E2203" s="128" t="str">
        <f>_xlfn.XLOOKUP(C2203,'[1]Catálogo de actividades'!$B$5:$B$296,'[1]Catálogo de actividades'!$D$5:$D$296)</f>
        <v>CAI/CG</v>
      </c>
      <c r="F2203" s="129" t="str">
        <f>_xlfn.XLOOKUP(C2203,'[1]Catálogo de actividades'!$B$5:$B$296,'[1]Catálogo de actividades'!$I$5:$I$296)</f>
        <v>CAI</v>
      </c>
      <c r="G2203" s="130" t="str">
        <f>_xlfn.XLOOKUP(C2203,'[1]Catálogo de actividades'!$B$5:$B$325,'[1]Catálogo de actividades'!$E$5:$E$325)</f>
        <v>21.1</v>
      </c>
      <c r="H2203" s="131">
        <v>45170</v>
      </c>
      <c r="I2203" s="131">
        <v>45199</v>
      </c>
    </row>
    <row r="2204" spans="1:9" x14ac:dyDescent="0.25">
      <c r="A2204" s="128" t="s">
        <v>387</v>
      </c>
      <c r="B2204" s="164" t="s">
        <v>20</v>
      </c>
      <c r="C2204" s="156" t="s">
        <v>241</v>
      </c>
      <c r="D2204" s="128" t="str">
        <f>_xlfn.XLOOKUP(C2204,'[1]Catálogo de actividades'!$B$5:$B$296,'[1]Catálogo de actividades'!$C$5:$C$296)</f>
        <v>INE</v>
      </c>
      <c r="E2204" s="128" t="str">
        <f>_xlfn.XLOOKUP(C2204,'[1]Catálogo de actividades'!$B$5:$B$296,'[1]Catálogo de actividades'!$D$5:$D$296)</f>
        <v>CAI/JLE</v>
      </c>
      <c r="F2204" s="129" t="str">
        <f>_xlfn.XLOOKUP(C2204,'[1]Catálogo de actividades'!$B$5:$B$296,'[1]Catálogo de actividades'!$I$5:$I$296)</f>
        <v>OPL</v>
      </c>
      <c r="G2204" s="130" t="str">
        <f>_xlfn.XLOOKUP(C2204,'[1]Catálogo de actividades'!$B$5:$B$325,'[1]Catálogo de actividades'!$E$5:$E$325)</f>
        <v>21.2</v>
      </c>
      <c r="H2204" s="131">
        <v>45189</v>
      </c>
      <c r="I2204" s="131">
        <v>45408</v>
      </c>
    </row>
    <row r="2205" spans="1:9" x14ac:dyDescent="0.25">
      <c r="A2205" s="128" t="s">
        <v>387</v>
      </c>
      <c r="B2205" s="164" t="s">
        <v>20</v>
      </c>
      <c r="C2205" s="156" t="s">
        <v>242</v>
      </c>
      <c r="D2205" s="128" t="str">
        <f>_xlfn.XLOOKUP(C2205,'[1]Catálogo de actividades'!$B$5:$B$296,'[1]Catálogo de actividades'!$C$5:$C$296)</f>
        <v>INE</v>
      </c>
      <c r="E2205" s="128" t="str">
        <f>_xlfn.XLOOKUP(C2205,'[1]Catálogo de actividades'!$B$5:$B$296,'[1]Catálogo de actividades'!$D$5:$D$296)</f>
        <v>CAI</v>
      </c>
      <c r="F2205" s="129" t="str">
        <f>_xlfn.XLOOKUP(C2205,'[1]Catálogo de actividades'!$B$5:$B$296,'[1]Catálogo de actividades'!$I$5:$I$296)</f>
        <v>CAI</v>
      </c>
      <c r="G2205" s="130" t="str">
        <f>_xlfn.XLOOKUP(C2205,'[1]Catálogo de actividades'!$B$5:$B$325,'[1]Catálogo de actividades'!$E$5:$E$325)</f>
        <v>21.3</v>
      </c>
      <c r="H2205" s="131">
        <v>45170</v>
      </c>
      <c r="I2205" s="131">
        <v>45434</v>
      </c>
    </row>
    <row r="2206" spans="1:9" x14ac:dyDescent="0.25">
      <c r="A2206" s="196" t="s">
        <v>387</v>
      </c>
      <c r="B2206" s="164" t="s">
        <v>20</v>
      </c>
      <c r="C2206" s="188" t="s">
        <v>243</v>
      </c>
      <c r="D2206" s="128" t="str">
        <f>_xlfn.XLOOKUP(C2206,'[1]Catálogo de actividades'!$B$5:$B$296,'[1]Catálogo de actividades'!$C$5:$C$296)</f>
        <v>INE</v>
      </c>
      <c r="E2206" s="128" t="str">
        <f>_xlfn.XLOOKUP(C2206,'[1]Catálogo de actividades'!$B$5:$B$296,'[1]Catálogo de actividades'!$D$5:$D$296)</f>
        <v>CAI</v>
      </c>
      <c r="F2206" s="129" t="str">
        <f>_xlfn.XLOOKUP(C2206,'[1]Catálogo de actividades'!$B$5:$B$296,'[1]Catálogo de actividades'!$I$5:$I$296)</f>
        <v>CAI</v>
      </c>
      <c r="G2206" s="130" t="str">
        <f>_xlfn.XLOOKUP(C2206,'[1]Catálogo de actividades'!$B$5:$B$325,'[1]Catálogo de actividades'!$E$5:$E$325)</f>
        <v>21.4</v>
      </c>
      <c r="H2206" s="131">
        <v>45189</v>
      </c>
      <c r="I2206" s="131">
        <v>45443</v>
      </c>
    </row>
    <row r="2207" spans="1:9" x14ac:dyDescent="0.25">
      <c r="A2207" s="128" t="s">
        <v>387</v>
      </c>
      <c r="B2207" s="164" t="s">
        <v>21</v>
      </c>
      <c r="C2207" s="133" t="s">
        <v>244</v>
      </c>
      <c r="D2207" s="128" t="str">
        <f>_xlfn.XLOOKUP(C2207,'[1]Catálogo de actividades'!$B$5:$B$296,'[1]Catálogo de actividades'!$C$5:$C$296)</f>
        <v>OPL</v>
      </c>
      <c r="E2207" s="128" t="str">
        <f>_xlfn.XLOOKUP(C2207,'[1]Catálogo de actividades'!$B$5:$B$296,'[1]Catálogo de actividades'!$D$5:$D$296)</f>
        <v>CG</v>
      </c>
      <c r="F2207" s="129" t="str">
        <f>_xlfn.XLOOKUP(C2207,'[1]Catálogo de actividades'!$B$5:$B$296,'[1]Catálogo de actividades'!$I$5:$I$296)</f>
        <v>OPL</v>
      </c>
      <c r="G2207" s="130" t="str">
        <f>_xlfn.XLOOKUP(C2207,'[1]Catálogo de actividades'!$B$5:$B$325,'[1]Catálogo de actividades'!$E$5:$E$325)</f>
        <v>22.1</v>
      </c>
      <c r="H2207" s="131">
        <v>45481</v>
      </c>
      <c r="I2207" s="131">
        <v>45485</v>
      </c>
    </row>
    <row r="2208" spans="1:9" x14ac:dyDescent="0.25">
      <c r="A2208" s="128" t="s">
        <v>387</v>
      </c>
      <c r="B2208" s="139" t="s">
        <v>23</v>
      </c>
      <c r="C2208" s="139" t="s">
        <v>245</v>
      </c>
      <c r="D2208" s="140" t="s">
        <v>246</v>
      </c>
      <c r="E2208" s="141" t="s">
        <v>247</v>
      </c>
      <c r="F2208" s="142" t="s">
        <v>122</v>
      </c>
      <c r="G2208" s="130" t="str">
        <f>_xlfn.XLOOKUP(C2208,'[1]Catálogo de actividades'!$B$5:$B$325,'[1]Catálogo de actividades'!$E$5:$E$325)</f>
        <v>24.1</v>
      </c>
      <c r="H2208" s="131">
        <v>45153</v>
      </c>
      <c r="I2208" s="131">
        <v>45397</v>
      </c>
    </row>
    <row r="2209" spans="1:9" x14ac:dyDescent="0.25">
      <c r="A2209" s="128" t="s">
        <v>387</v>
      </c>
      <c r="B2209" s="139" t="s">
        <v>23</v>
      </c>
      <c r="C2209" s="139" t="s">
        <v>248</v>
      </c>
      <c r="D2209" s="140" t="s">
        <v>249</v>
      </c>
      <c r="E2209" s="141" t="s">
        <v>250</v>
      </c>
      <c r="F2209" s="141" t="s">
        <v>250</v>
      </c>
      <c r="G2209" s="130" t="str">
        <f>_xlfn.XLOOKUP(C2209,'[1]Catálogo de actividades'!$B$5:$B$325,'[1]Catálogo de actividades'!$E$5:$E$325)</f>
        <v>24.2</v>
      </c>
      <c r="H2209" s="131">
        <v>45292</v>
      </c>
      <c r="I2209" s="131">
        <v>45306</v>
      </c>
    </row>
    <row r="2210" spans="1:9" x14ac:dyDescent="0.25">
      <c r="A2210" s="128" t="s">
        <v>387</v>
      </c>
      <c r="B2210" s="139" t="s">
        <v>23</v>
      </c>
      <c r="C2210" s="139" t="s">
        <v>251</v>
      </c>
      <c r="D2210" s="140" t="s">
        <v>249</v>
      </c>
      <c r="E2210" s="141" t="s">
        <v>250</v>
      </c>
      <c r="F2210" s="141" t="s">
        <v>250</v>
      </c>
      <c r="G2210" s="130" t="str">
        <f>_xlfn.XLOOKUP(C2210,'[1]Catálogo de actividades'!$B$5:$B$325,'[1]Catálogo de actividades'!$E$5:$E$325)</f>
        <v>24.3</v>
      </c>
      <c r="H2210" s="131">
        <v>45292</v>
      </c>
      <c r="I2210" s="131">
        <v>45306</v>
      </c>
    </row>
    <row r="2211" spans="1:9" x14ac:dyDescent="0.25">
      <c r="A2211" s="128" t="s">
        <v>387</v>
      </c>
      <c r="B2211" s="139" t="s">
        <v>23</v>
      </c>
      <c r="C2211" s="139" t="s">
        <v>252</v>
      </c>
      <c r="D2211" s="140" t="s">
        <v>249</v>
      </c>
      <c r="E2211" s="141" t="s">
        <v>253</v>
      </c>
      <c r="F2211" s="141" t="s">
        <v>253</v>
      </c>
      <c r="G2211" s="130" t="str">
        <f>_xlfn.XLOOKUP(C2211,'[1]Catálogo de actividades'!$B$5:$B$325,'[1]Catálogo de actividades'!$E$5:$E$325)</f>
        <v>24.4</v>
      </c>
      <c r="H2211" s="131">
        <v>45318</v>
      </c>
      <c r="I2211" s="131">
        <v>45322</v>
      </c>
    </row>
    <row r="2212" spans="1:9" x14ac:dyDescent="0.25">
      <c r="A2212" s="128" t="s">
        <v>387</v>
      </c>
      <c r="B2212" s="139" t="s">
        <v>23</v>
      </c>
      <c r="C2212" s="139" t="s">
        <v>254</v>
      </c>
      <c r="D2212" s="140" t="s">
        <v>249</v>
      </c>
      <c r="E2212" s="141" t="s">
        <v>250</v>
      </c>
      <c r="F2212" s="141" t="s">
        <v>250</v>
      </c>
      <c r="G2212" s="130" t="str">
        <f>_xlfn.XLOOKUP(C2212,'[1]Catálogo de actividades'!$B$5:$B$325,'[1]Catálogo de actividades'!$E$5:$E$325)</f>
        <v>24.5</v>
      </c>
      <c r="H2212" s="131">
        <v>45318</v>
      </c>
      <c r="I2212" s="131">
        <v>45322</v>
      </c>
    </row>
    <row r="2213" spans="1:9" x14ac:dyDescent="0.25">
      <c r="A2213" s="128" t="s">
        <v>387</v>
      </c>
      <c r="B2213" s="139" t="s">
        <v>23</v>
      </c>
      <c r="C2213" s="139" t="s">
        <v>255</v>
      </c>
      <c r="D2213" s="140" t="s">
        <v>249</v>
      </c>
      <c r="E2213" s="141" t="s">
        <v>256</v>
      </c>
      <c r="F2213" s="141" t="s">
        <v>256</v>
      </c>
      <c r="G2213" s="130" t="str">
        <f>_xlfn.XLOOKUP(C2213,'[1]Catálogo de actividades'!$B$5:$B$325,'[1]Catálogo de actividades'!$E$5:$E$325)</f>
        <v>24.6</v>
      </c>
      <c r="H2213" s="131">
        <v>45328</v>
      </c>
      <c r="I2213" s="131">
        <v>45328</v>
      </c>
    </row>
    <row r="2214" spans="1:9" x14ac:dyDescent="0.25">
      <c r="A2214" s="128" t="s">
        <v>387</v>
      </c>
      <c r="B2214" s="139" t="s">
        <v>23</v>
      </c>
      <c r="C2214" s="139" t="s">
        <v>257</v>
      </c>
      <c r="D2214" s="140" t="s">
        <v>249</v>
      </c>
      <c r="E2214" s="141" t="s">
        <v>258</v>
      </c>
      <c r="F2214" s="141" t="s">
        <v>259</v>
      </c>
      <c r="G2214" s="130" t="str">
        <f>_xlfn.XLOOKUP(C2214,'[1]Catálogo de actividades'!$B$5:$B$325,'[1]Catálogo de actividades'!$E$5:$E$325)</f>
        <v>24.7</v>
      </c>
      <c r="H2214" s="131">
        <v>45325</v>
      </c>
      <c r="I2214" s="131">
        <v>45334</v>
      </c>
    </row>
    <row r="2215" spans="1:9" x14ac:dyDescent="0.25">
      <c r="A2215" s="128" t="s">
        <v>387</v>
      </c>
      <c r="B2215" s="139" t="s">
        <v>23</v>
      </c>
      <c r="C2215" s="139" t="s">
        <v>260</v>
      </c>
      <c r="D2215" s="140" t="s">
        <v>249</v>
      </c>
      <c r="E2215" s="141" t="s">
        <v>253</v>
      </c>
      <c r="F2215" s="141" t="s">
        <v>253</v>
      </c>
      <c r="G2215" s="130" t="str">
        <f>_xlfn.XLOOKUP(C2215,'[1]Catálogo de actividades'!$B$5:$B$325,'[1]Catálogo de actividades'!$E$5:$E$325)</f>
        <v>24.8</v>
      </c>
      <c r="H2215" s="131">
        <v>45334</v>
      </c>
      <c r="I2215" s="131">
        <v>45338</v>
      </c>
    </row>
    <row r="2216" spans="1:9" x14ac:dyDescent="0.25">
      <c r="A2216" s="128" t="s">
        <v>387</v>
      </c>
      <c r="B2216" s="139" t="s">
        <v>23</v>
      </c>
      <c r="C2216" s="139" t="s">
        <v>261</v>
      </c>
      <c r="D2216" s="140" t="s">
        <v>249</v>
      </c>
      <c r="E2216" s="141" t="s">
        <v>262</v>
      </c>
      <c r="F2216" s="148" t="s">
        <v>259</v>
      </c>
      <c r="G2216" s="130" t="str">
        <f>_xlfn.XLOOKUP(C2216,'[1]Catálogo de actividades'!$B$5:$B$325,'[1]Catálogo de actividades'!$E$5:$E$325)</f>
        <v>24.9</v>
      </c>
      <c r="H2216" s="131">
        <v>45352</v>
      </c>
      <c r="I2216" s="131">
        <v>45397</v>
      </c>
    </row>
    <row r="2217" spans="1:9" x14ac:dyDescent="0.25">
      <c r="A2217" s="128" t="s">
        <v>387</v>
      </c>
      <c r="B2217" s="139" t="s">
        <v>23</v>
      </c>
      <c r="C2217" s="139" t="s">
        <v>263</v>
      </c>
      <c r="D2217" s="140" t="s">
        <v>249</v>
      </c>
      <c r="E2217" s="141" t="s">
        <v>264</v>
      </c>
      <c r="F2217" s="148" t="s">
        <v>256</v>
      </c>
      <c r="G2217" s="130" t="str">
        <f>_xlfn.XLOOKUP(C2217,'[1]Catálogo de actividades'!$B$5:$B$325,'[1]Catálogo de actividades'!$E$5:$E$325)</f>
        <v>24.10</v>
      </c>
      <c r="H2217" s="131">
        <v>45388</v>
      </c>
      <c r="I2217" s="131">
        <v>45388</v>
      </c>
    </row>
    <row r="2218" spans="1:9" x14ac:dyDescent="0.25">
      <c r="A2218" s="128" t="s">
        <v>387</v>
      </c>
      <c r="B2218" s="139" t="s">
        <v>23</v>
      </c>
      <c r="C2218" s="139" t="s">
        <v>265</v>
      </c>
      <c r="D2218" s="140" t="s">
        <v>246</v>
      </c>
      <c r="E2218" s="141" t="s">
        <v>266</v>
      </c>
      <c r="F2218" s="148" t="s">
        <v>122</v>
      </c>
      <c r="G2218" s="130" t="str">
        <f>_xlfn.XLOOKUP(C2218,'[1]Catálogo de actividades'!$B$5:$B$325,'[1]Catálogo de actividades'!$E$5:$E$325)</f>
        <v>24.11</v>
      </c>
      <c r="H2218" s="131">
        <v>45390</v>
      </c>
      <c r="I2218" s="131">
        <v>45404</v>
      </c>
    </row>
    <row r="2219" spans="1:9" x14ac:dyDescent="0.25">
      <c r="A2219" s="128" t="s">
        <v>387</v>
      </c>
      <c r="B2219" s="139" t="s">
        <v>23</v>
      </c>
      <c r="C2219" s="139" t="s">
        <v>267</v>
      </c>
      <c r="D2219" s="140" t="s">
        <v>246</v>
      </c>
      <c r="E2219" s="141" t="s">
        <v>266</v>
      </c>
      <c r="F2219" s="148" t="s">
        <v>253</v>
      </c>
      <c r="G2219" s="130" t="str">
        <f>_xlfn.XLOOKUP(C2219,'[1]Catálogo de actividades'!$B$5:$B$325,'[1]Catálogo de actividades'!$E$5:$E$325)</f>
        <v>24.12</v>
      </c>
      <c r="H2219" s="131">
        <v>45390</v>
      </c>
      <c r="I2219" s="131">
        <v>45436</v>
      </c>
    </row>
    <row r="2220" spans="1:9" x14ac:dyDescent="0.25">
      <c r="A2220" s="128" t="s">
        <v>387</v>
      </c>
      <c r="B2220" s="139" t="s">
        <v>23</v>
      </c>
      <c r="C2220" s="139" t="s">
        <v>268</v>
      </c>
      <c r="D2220" s="140" t="s">
        <v>249</v>
      </c>
      <c r="E2220" s="141" t="s">
        <v>259</v>
      </c>
      <c r="F2220" s="148" t="s">
        <v>259</v>
      </c>
      <c r="G2220" s="130" t="str">
        <f>_xlfn.XLOOKUP(C2220,'[1]Catálogo de actividades'!$B$5:$B$325,'[1]Catálogo de actividades'!$E$5:$E$325)</f>
        <v>24.13</v>
      </c>
      <c r="H2220" s="131">
        <v>45412</v>
      </c>
      <c r="I2220" s="131">
        <v>45415</v>
      </c>
    </row>
    <row r="2221" spans="1:9" x14ac:dyDescent="0.25">
      <c r="A2221" s="128" t="s">
        <v>387</v>
      </c>
      <c r="B2221" s="139" t="s">
        <v>23</v>
      </c>
      <c r="C2221" s="139" t="s">
        <v>269</v>
      </c>
      <c r="D2221" s="140" t="s">
        <v>249</v>
      </c>
      <c r="E2221" s="141" t="s">
        <v>258</v>
      </c>
      <c r="F2221" s="148" t="s">
        <v>259</v>
      </c>
      <c r="G2221" s="130" t="str">
        <f>_xlfn.XLOOKUP(C2221,'[1]Catálogo de actividades'!$B$5:$B$325,'[1]Catálogo de actividades'!$E$5:$E$325)</f>
        <v>24.14</v>
      </c>
      <c r="H2221" s="131">
        <v>45418</v>
      </c>
      <c r="I2221" s="131">
        <v>45432</v>
      </c>
    </row>
    <row r="2222" spans="1:9" x14ac:dyDescent="0.25">
      <c r="A2222" s="128" t="s">
        <v>387</v>
      </c>
      <c r="B2222" s="149" t="s">
        <v>23</v>
      </c>
      <c r="C2222" s="149" t="s">
        <v>270</v>
      </c>
      <c r="D2222" s="150" t="s">
        <v>249</v>
      </c>
      <c r="E2222" s="151" t="s">
        <v>271</v>
      </c>
      <c r="F2222" s="152" t="s">
        <v>259</v>
      </c>
      <c r="G2222" s="130" t="str">
        <f>_xlfn.XLOOKUP(C2222,'[1]Catálogo de actividades'!$B$5:$B$325,'[1]Catálogo de actividades'!$E$5:$E$325)</f>
        <v>24.15</v>
      </c>
      <c r="H2222" s="131">
        <v>45445</v>
      </c>
      <c r="I2222" s="131">
        <v>45446</v>
      </c>
    </row>
    <row r="2223" spans="1:9" x14ac:dyDescent="0.25">
      <c r="A2223" s="245" t="s">
        <v>388</v>
      </c>
      <c r="B2223" s="164" t="s">
        <v>0</v>
      </c>
      <c r="C2223" s="172" t="s">
        <v>36</v>
      </c>
      <c r="D2223" s="128" t="str">
        <f>_xlfn.XLOOKUP(C2223,'[1]Catálogo de actividades'!$B$5:$B$296,'[1]Catálogo de actividades'!$C$5:$C$296)</f>
        <v>INE</v>
      </c>
      <c r="E2223" s="128" t="str">
        <f>_xlfn.XLOOKUP(C2223,'[1]Catálogo de actividades'!$B$5:$B$296,'[1]Catálogo de actividades'!$D$5:$D$296)</f>
        <v>CG</v>
      </c>
      <c r="F2223" s="129" t="str">
        <f>_xlfn.XLOOKUP(C2223,'[1]Catálogo de actividades'!$B$5:$B$296,'[1]Catálogo de actividades'!$I$5:$I$296)</f>
        <v>UTVOPL</v>
      </c>
      <c r="G2223" s="130" t="str">
        <f>_xlfn.XLOOKUP(C2223,'[1]Catálogo de actividades'!$B$5:$B$325,'[1]Catálogo de actividades'!$E$5:$E$325)</f>
        <v>1.1</v>
      </c>
      <c r="H2223" s="131">
        <v>45122</v>
      </c>
      <c r="I2223" s="131">
        <v>45139</v>
      </c>
    </row>
    <row r="2224" spans="1:9" x14ac:dyDescent="0.25">
      <c r="A2224" s="245" t="s">
        <v>388</v>
      </c>
      <c r="B2224" s="164" t="s">
        <v>0</v>
      </c>
      <c r="C2224" s="172" t="s">
        <v>37</v>
      </c>
      <c r="D2224" s="128" t="str">
        <f>_xlfn.XLOOKUP(C2224,'[1]Catálogo de actividades'!$B$5:$B$296,'[1]Catálogo de actividades'!$C$5:$C$296)</f>
        <v>INE/OPL</v>
      </c>
      <c r="E2224" s="128" t="str">
        <f>_xlfn.XLOOKUP(C2224,'[1]Catálogo de actividades'!$B$5:$B$296,'[1]Catálogo de actividades'!$D$5:$D$296)</f>
        <v>DECEYEC/JLE/OPL</v>
      </c>
      <c r="F2224" s="129" t="str">
        <f>_xlfn.XLOOKUP(C2224,'[1]Catálogo de actividades'!$B$5:$B$296,'[1]Catálogo de actividades'!$I$5:$I$296)</f>
        <v>DECEYEC</v>
      </c>
      <c r="G2224" s="130" t="str">
        <f>_xlfn.XLOOKUP(C2224,'[1]Catálogo de actividades'!$B$5:$B$325,'[1]Catálogo de actividades'!$E$5:$E$325)</f>
        <v>1.2</v>
      </c>
      <c r="H2224" s="132">
        <v>45231</v>
      </c>
      <c r="I2224" s="132">
        <v>45306</v>
      </c>
    </row>
    <row r="2225" spans="1:9" x14ac:dyDescent="0.25">
      <c r="A2225" s="245" t="s">
        <v>388</v>
      </c>
      <c r="B2225" s="164" t="s">
        <v>0</v>
      </c>
      <c r="C2225" s="172" t="s">
        <v>38</v>
      </c>
      <c r="D2225" s="128" t="str">
        <f>_xlfn.XLOOKUP(C2225,'[1]Catálogo de actividades'!$B$5:$B$296,'[1]Catálogo de actividades'!$C$5:$C$296)</f>
        <v>OPL</v>
      </c>
      <c r="E2225" s="128" t="str">
        <f>_xlfn.XLOOKUP(C2225,'[1]Catálogo de actividades'!$B$5:$B$296,'[1]Catálogo de actividades'!$D$5:$D$296)</f>
        <v>CG</v>
      </c>
      <c r="F2225" s="129" t="str">
        <f>_xlfn.XLOOKUP(C2225,'[1]Catálogo de actividades'!$B$5:$B$296,'[1]Catálogo de actividades'!$I$5:$I$296)</f>
        <v>OPL</v>
      </c>
      <c r="G2225" s="130" t="str">
        <f>_xlfn.XLOOKUP(C2225,'[1]Catálogo de actividades'!$B$5:$B$325,'[1]Catálogo de actividades'!$E$5:$E$325)</f>
        <v>1.3</v>
      </c>
      <c r="H2225" s="131">
        <v>45292</v>
      </c>
      <c r="I2225" s="131">
        <v>45298</v>
      </c>
    </row>
    <row r="2226" spans="1:9" x14ac:dyDescent="0.25">
      <c r="A2226" s="245" t="s">
        <v>388</v>
      </c>
      <c r="B2226" s="164" t="s">
        <v>0</v>
      </c>
      <c r="C2226" s="172" t="s">
        <v>39</v>
      </c>
      <c r="D2226" s="128" t="str">
        <f>_xlfn.XLOOKUP(C2226,'[1]Catálogo de actividades'!$B$5:$B$296,'[1]Catálogo de actividades'!$C$5:$C$296)</f>
        <v>INE/OPL</v>
      </c>
      <c r="E2226" s="128" t="str">
        <f>_xlfn.XLOOKUP(C2226,'[1]Catálogo de actividades'!$B$5:$B$296,'[1]Catálogo de actividades'!$D$5:$D$296)</f>
        <v>DECEYEC/JLE/OPL</v>
      </c>
      <c r="F2226" s="129" t="str">
        <f>_xlfn.XLOOKUP(C2226,'[1]Catálogo de actividades'!$B$5:$B$296,'[1]Catálogo de actividades'!$I$5:$I$296)</f>
        <v>OPL</v>
      </c>
      <c r="G2226" s="130" t="str">
        <f>_xlfn.XLOOKUP(C2226,'[1]Catálogo de actividades'!$B$5:$B$325,'[1]Catálogo de actividades'!$E$5:$E$325)</f>
        <v>1.4</v>
      </c>
      <c r="H2226" s="131">
        <v>45323</v>
      </c>
      <c r="I2226" s="131">
        <v>45445</v>
      </c>
    </row>
    <row r="2227" spans="1:9" x14ac:dyDescent="0.25">
      <c r="A2227" s="245" t="s">
        <v>388</v>
      </c>
      <c r="B2227" s="164" t="s">
        <v>0</v>
      </c>
      <c r="C2227" s="172" t="s">
        <v>40</v>
      </c>
      <c r="D2227" s="128" t="str">
        <f>_xlfn.XLOOKUP(C2227,'[1]Catálogo de actividades'!$B$5:$B$296,'[1]Catálogo de actividades'!$C$5:$C$296)</f>
        <v>INE/OPL</v>
      </c>
      <c r="E2227" s="128" t="str">
        <f>_xlfn.XLOOKUP(C2227,'[1]Catálogo de actividades'!$B$5:$B$296,'[1]Catálogo de actividades'!$D$5:$D$296)</f>
        <v>DECEYEC/JLE/OPL</v>
      </c>
      <c r="F2227" s="129" t="str">
        <f>_xlfn.XLOOKUP(C2227,'[1]Catálogo de actividades'!$B$5:$B$296,'[1]Catálogo de actividades'!$I$5:$I$296)</f>
        <v>DECEYEC</v>
      </c>
      <c r="G2227" s="130" t="str">
        <f>_xlfn.XLOOKUP(C2227,'[1]Catálogo de actividades'!$B$5:$B$325,'[1]Catálogo de actividades'!$E$5:$E$325)</f>
        <v>1.5</v>
      </c>
      <c r="H2227" s="131">
        <v>45383</v>
      </c>
      <c r="I2227" s="131">
        <v>45412</v>
      </c>
    </row>
    <row r="2228" spans="1:9" x14ac:dyDescent="0.25">
      <c r="A2228" s="245" t="s">
        <v>388</v>
      </c>
      <c r="B2228" s="164" t="s">
        <v>0</v>
      </c>
      <c r="C2228" s="172" t="s">
        <v>41</v>
      </c>
      <c r="D2228" s="128" t="str">
        <f>_xlfn.XLOOKUP(C2228,'[1]Catálogo de actividades'!$B$5:$B$296,'[1]Catálogo de actividades'!$C$5:$C$296)</f>
        <v>INE/OPL</v>
      </c>
      <c r="E2228" s="128" t="str">
        <f>_xlfn.XLOOKUP(C2228,'[1]Catálogo de actividades'!$B$5:$B$296,'[1]Catálogo de actividades'!$D$5:$D$296)</f>
        <v>DECEYEC/JLE/OPL</v>
      </c>
      <c r="F2228" s="129" t="str">
        <f>_xlfn.XLOOKUP(C2228,'[1]Catálogo de actividades'!$B$5:$B$296,'[1]Catálogo de actividades'!$I$5:$I$296)</f>
        <v>DECEYEC</v>
      </c>
      <c r="G2228" s="130" t="str">
        <f>_xlfn.XLOOKUP(C2228,'[1]Catálogo de actividades'!$B$5:$B$325,'[1]Catálogo de actividades'!$E$5:$E$325)</f>
        <v>1.6</v>
      </c>
      <c r="H2228" s="131">
        <v>45505</v>
      </c>
      <c r="I2228" s="131">
        <v>45531</v>
      </c>
    </row>
    <row r="2229" spans="1:9" x14ac:dyDescent="0.25">
      <c r="A2229" s="245" t="s">
        <v>388</v>
      </c>
      <c r="B2229" s="164" t="s">
        <v>1</v>
      </c>
      <c r="C2229" s="172" t="s">
        <v>42</v>
      </c>
      <c r="D2229" s="128" t="str">
        <f>_xlfn.XLOOKUP(C2229,'[1]Catálogo de actividades'!$B$5:$B$296,'[1]Catálogo de actividades'!$C$5:$C$296)</f>
        <v>OPL</v>
      </c>
      <c r="E2229" s="128" t="str">
        <f>_xlfn.XLOOKUP(C2229,'[1]Catálogo de actividades'!$B$5:$B$296,'[1]Catálogo de actividades'!$D$5:$D$296)</f>
        <v>CG</v>
      </c>
      <c r="F2229" s="129" t="str">
        <f>_xlfn.XLOOKUP(C2229,'[1]Catálogo de actividades'!$B$5:$B$296,'[1]Catálogo de actividades'!$I$5:$I$296)</f>
        <v>OPL</v>
      </c>
      <c r="G2229" s="130" t="str">
        <f>_xlfn.XLOOKUP(C2229,'[1]Catálogo de actividades'!$B$5:$B$325,'[1]Catálogo de actividades'!$E$5:$E$325)</f>
        <v>2.1</v>
      </c>
      <c r="H2229" s="131">
        <v>45170</v>
      </c>
      <c r="I2229" s="131">
        <v>45291</v>
      </c>
    </row>
    <row r="2230" spans="1:9" x14ac:dyDescent="0.25">
      <c r="A2230" s="245" t="s">
        <v>388</v>
      </c>
      <c r="B2230" s="164" t="s">
        <v>1</v>
      </c>
      <c r="C2230" s="172" t="s">
        <v>43</v>
      </c>
      <c r="D2230" s="128" t="str">
        <f>_xlfn.XLOOKUP(C2230,'[1]Catálogo de actividades'!$B$5:$B$296,'[1]Catálogo de actividades'!$C$5:$C$296)</f>
        <v>OPL</v>
      </c>
      <c r="E2230" s="128" t="str">
        <f>_xlfn.XLOOKUP(C2230,'[1]Catálogo de actividades'!$B$5:$B$296,'[1]Catálogo de actividades'!$D$5:$D$296)</f>
        <v>CG</v>
      </c>
      <c r="F2230" s="129" t="str">
        <f>_xlfn.XLOOKUP(C2230,'[1]Catálogo de actividades'!$B$5:$B$296,'[1]Catálogo de actividades'!$I$5:$I$296)</f>
        <v>OPL</v>
      </c>
      <c r="G2230" s="130" t="str">
        <f>_xlfn.XLOOKUP(C2230,'[1]Catálogo de actividades'!$B$5:$B$325,'[1]Catálogo de actividades'!$E$5:$E$325)</f>
        <v>2.2</v>
      </c>
      <c r="H2230" s="131">
        <v>45292</v>
      </c>
      <c r="I2230" s="131">
        <v>45305</v>
      </c>
    </row>
    <row r="2231" spans="1:9" x14ac:dyDescent="0.25">
      <c r="A2231" s="245" t="s">
        <v>388</v>
      </c>
      <c r="B2231" s="164" t="s">
        <v>1</v>
      </c>
      <c r="C2231" s="172" t="s">
        <v>44</v>
      </c>
      <c r="D2231" s="128" t="str">
        <f>_xlfn.XLOOKUP(C2231,'[1]Catálogo de actividades'!$B$5:$B$296,'[1]Catálogo de actividades'!$C$5:$C$296)</f>
        <v>OPL</v>
      </c>
      <c r="E2231" s="128" t="str">
        <f>_xlfn.XLOOKUP(C2231,'[1]Catálogo de actividades'!$B$5:$B$296,'[1]Catálogo de actividades'!$D$5:$D$296)</f>
        <v>CG</v>
      </c>
      <c r="F2231" s="129" t="str">
        <f>_xlfn.XLOOKUP(C2231,'[1]Catálogo de actividades'!$B$5:$B$296,'[1]Catálogo de actividades'!$I$5:$I$296)</f>
        <v>OPL</v>
      </c>
      <c r="G2231" s="130" t="str">
        <f>_xlfn.XLOOKUP(C2231,'[1]Catálogo de actividades'!$B$5:$B$325,'[1]Catálogo de actividades'!$E$5:$E$325)</f>
        <v>2.3</v>
      </c>
      <c r="H2231" s="131">
        <v>45481</v>
      </c>
      <c r="I2231" s="131">
        <v>45485</v>
      </c>
    </row>
    <row r="2232" spans="1:9" ht="14.4" x14ac:dyDescent="0.25">
      <c r="A2232" s="245" t="s">
        <v>388</v>
      </c>
      <c r="B2232" s="164" t="s">
        <v>1</v>
      </c>
      <c r="C2232" s="189" t="s">
        <v>45</v>
      </c>
      <c r="D2232" s="128" t="str">
        <f>_xlfn.XLOOKUP(C2232,'[1]Catálogo de actividades'!$B$5:$B$296,'[1]Catálogo de actividades'!$C$5:$C$296)</f>
        <v>OPL</v>
      </c>
      <c r="E2232" s="128" t="str">
        <f>_xlfn.XLOOKUP(C2232,'[1]Catálogo de actividades'!$B$5:$B$296,'[1]Catálogo de actividades'!$D$5:$D$296)</f>
        <v>CG</v>
      </c>
      <c r="F2232" s="129" t="str">
        <f>_xlfn.XLOOKUP(C2232,'[1]Catálogo de actividades'!$B$5:$B$296,'[1]Catálogo de actividades'!$I$5:$I$296)</f>
        <v>OPL</v>
      </c>
      <c r="G2232" s="130" t="str">
        <f>_xlfn.XLOOKUP(C2232,'[1]Catálogo de actividades'!$B$5:$B$325,'[1]Catálogo de actividades'!$E$5:$E$325)</f>
        <v>2.4</v>
      </c>
      <c r="H2232" s="131">
        <v>45481</v>
      </c>
      <c r="I2232" s="131">
        <v>45485</v>
      </c>
    </row>
    <row r="2233" spans="1:9" x14ac:dyDescent="0.25">
      <c r="A2233" s="245" t="s">
        <v>388</v>
      </c>
      <c r="B2233" s="164" t="s">
        <v>1</v>
      </c>
      <c r="C2233" s="172" t="s">
        <v>46</v>
      </c>
      <c r="D2233" s="128" t="str">
        <f>_xlfn.XLOOKUP(C2233,'[1]Catálogo de actividades'!$B$5:$B$296,'[1]Catálogo de actividades'!$C$5:$C$296)</f>
        <v>OPL</v>
      </c>
      <c r="E2233" s="128" t="str">
        <f>_xlfn.XLOOKUP(C2233,'[1]Catálogo de actividades'!$B$5:$B$296,'[1]Catálogo de actividades'!$D$5:$D$296)</f>
        <v>OD</v>
      </c>
      <c r="F2233" s="129" t="str">
        <f>_xlfn.XLOOKUP(C2233,'[1]Catálogo de actividades'!$B$5:$B$296,'[1]Catálogo de actividades'!$I$5:$I$296)</f>
        <v>OPL</v>
      </c>
      <c r="G2233" s="130" t="str">
        <f>_xlfn.XLOOKUP(C2233,'[1]Catálogo de actividades'!$B$5:$B$325,'[1]Catálogo de actividades'!$E$5:$E$325)</f>
        <v>2.5</v>
      </c>
      <c r="H2233" s="131">
        <v>45299</v>
      </c>
      <c r="I2233" s="131">
        <v>45305</v>
      </c>
    </row>
    <row r="2234" spans="1:9" x14ac:dyDescent="0.25">
      <c r="A2234" s="245" t="s">
        <v>388</v>
      </c>
      <c r="B2234" s="164" t="s">
        <v>1</v>
      </c>
      <c r="C2234" s="172" t="s">
        <v>47</v>
      </c>
      <c r="D2234" s="128" t="str">
        <f>_xlfn.XLOOKUP(C2234,'[1]Catálogo de actividades'!$B$5:$B$296,'[1]Catálogo de actividades'!$C$5:$C$296)</f>
        <v>OPL</v>
      </c>
      <c r="E2234" s="128" t="str">
        <f>_xlfn.XLOOKUP(C2234,'[1]Catálogo de actividades'!$B$5:$B$296,'[1]Catálogo de actividades'!$D$5:$D$296)</f>
        <v>CG</v>
      </c>
      <c r="F2234" s="129" t="str">
        <f>_xlfn.XLOOKUP(C2234,'[1]Catálogo de actividades'!$B$5:$B$296,'[1]Catálogo de actividades'!$I$5:$I$296)</f>
        <v>OPL</v>
      </c>
      <c r="G2234" s="130" t="str">
        <f>_xlfn.XLOOKUP(C2234,'[1]Catálogo de actividades'!$B$5:$B$325,'[1]Catálogo de actividades'!$E$5:$E$325)</f>
        <v>2.6</v>
      </c>
      <c r="H2234" s="131">
        <v>45170</v>
      </c>
      <c r="I2234" s="131">
        <v>45291</v>
      </c>
    </row>
    <row r="2235" spans="1:9" x14ac:dyDescent="0.25">
      <c r="A2235" s="245" t="s">
        <v>388</v>
      </c>
      <c r="B2235" s="164" t="s">
        <v>1</v>
      </c>
      <c r="C2235" s="172" t="s">
        <v>48</v>
      </c>
      <c r="D2235" s="128" t="str">
        <f>_xlfn.XLOOKUP(C2235,'[1]Catálogo de actividades'!$B$5:$B$296,'[1]Catálogo de actividades'!$C$5:$C$296)</f>
        <v>OPL</v>
      </c>
      <c r="E2235" s="128" t="str">
        <f>_xlfn.XLOOKUP(C2235,'[1]Catálogo de actividades'!$B$5:$B$296,'[1]Catálogo de actividades'!$D$5:$D$296)</f>
        <v>CG</v>
      </c>
      <c r="F2235" s="129" t="str">
        <f>_xlfn.XLOOKUP(C2235,'[1]Catálogo de actividades'!$B$5:$B$296,'[1]Catálogo de actividades'!$I$5:$I$296)</f>
        <v>OPL</v>
      </c>
      <c r="G2235" s="130" t="str">
        <f>_xlfn.XLOOKUP(C2235,'[1]Catálogo de actividades'!$B$5:$B$325,'[1]Catálogo de actividades'!$E$5:$E$325)</f>
        <v>2.7</v>
      </c>
      <c r="H2235" s="131">
        <v>45292</v>
      </c>
      <c r="I2235" s="131">
        <v>45305</v>
      </c>
    </row>
    <row r="2236" spans="1:9" x14ac:dyDescent="0.25">
      <c r="A2236" s="245" t="s">
        <v>388</v>
      </c>
      <c r="B2236" s="164" t="s">
        <v>1</v>
      </c>
      <c r="C2236" s="172" t="s">
        <v>49</v>
      </c>
      <c r="D2236" s="128" t="str">
        <f>_xlfn.XLOOKUP(C2236,'[1]Catálogo de actividades'!$B$5:$B$296,'[1]Catálogo de actividades'!$C$5:$C$296)</f>
        <v>OPL</v>
      </c>
      <c r="E2236" s="128" t="str">
        <f>_xlfn.XLOOKUP(C2236,'[1]Catálogo de actividades'!$B$5:$B$296,'[1]Catálogo de actividades'!$D$5:$D$296)</f>
        <v>OD</v>
      </c>
      <c r="F2236" s="129" t="str">
        <f>_xlfn.XLOOKUP(C2236,'[1]Catálogo de actividades'!$B$5:$B$296,'[1]Catálogo de actividades'!$I$5:$I$296)</f>
        <v>OPL</v>
      </c>
      <c r="G2236" s="130" t="str">
        <f>_xlfn.XLOOKUP(C2236,'[1]Catálogo de actividades'!$B$5:$B$325,'[1]Catálogo de actividades'!$E$5:$E$325)</f>
        <v>2.8</v>
      </c>
      <c r="H2236" s="131">
        <v>45481</v>
      </c>
      <c r="I2236" s="131">
        <v>45485</v>
      </c>
    </row>
    <row r="2237" spans="1:9" x14ac:dyDescent="0.25">
      <c r="A2237" s="245" t="s">
        <v>388</v>
      </c>
      <c r="B2237" s="164" t="s">
        <v>1</v>
      </c>
      <c r="C2237" s="172" t="s">
        <v>50</v>
      </c>
      <c r="D2237" s="128" t="str">
        <f>_xlfn.XLOOKUP(C2237,'[1]Catálogo de actividades'!$B$5:$B$296,'[1]Catálogo de actividades'!$C$5:$C$296)</f>
        <v>OPL</v>
      </c>
      <c r="E2237" s="128" t="str">
        <f>_xlfn.XLOOKUP(C2237,'[1]Catálogo de actividades'!$B$5:$B$296,'[1]Catálogo de actividades'!$D$5:$D$296)</f>
        <v>OD</v>
      </c>
      <c r="F2237" s="129" t="str">
        <f>_xlfn.XLOOKUP(C2237,'[1]Catálogo de actividades'!$B$5:$B$296,'[1]Catálogo de actividades'!$I$5:$I$296)</f>
        <v>OPL</v>
      </c>
      <c r="G2237" s="130" t="str">
        <f>_xlfn.XLOOKUP(C2237,'[1]Catálogo de actividades'!$B$5:$B$325,'[1]Catálogo de actividades'!$E$5:$E$325)</f>
        <v>2.9</v>
      </c>
      <c r="H2237" s="131">
        <v>45481</v>
      </c>
      <c r="I2237" s="131">
        <v>45485</v>
      </c>
    </row>
    <row r="2238" spans="1:9" x14ac:dyDescent="0.25">
      <c r="A2238" s="245" t="s">
        <v>388</v>
      </c>
      <c r="B2238" s="164" t="s">
        <v>1</v>
      </c>
      <c r="C2238" s="172" t="s">
        <v>51</v>
      </c>
      <c r="D2238" s="128" t="str">
        <f>_xlfn.XLOOKUP(C2238,'[1]Catálogo de actividades'!$B$5:$B$296,'[1]Catálogo de actividades'!$C$5:$C$296)</f>
        <v>OPL</v>
      </c>
      <c r="E2238" s="128" t="str">
        <f>_xlfn.XLOOKUP(C2238,'[1]Catálogo de actividades'!$B$5:$B$296,'[1]Catálogo de actividades'!$D$5:$D$296)</f>
        <v>OD</v>
      </c>
      <c r="F2238" s="129" t="str">
        <f>_xlfn.XLOOKUP(C2238,'[1]Catálogo de actividades'!$B$5:$B$296,'[1]Catálogo de actividades'!$I$5:$I$296)</f>
        <v>OPL</v>
      </c>
      <c r="G2238" s="130" t="str">
        <f>_xlfn.XLOOKUP(C2238,'[1]Catálogo de actividades'!$B$5:$B$325,'[1]Catálogo de actividades'!$E$5:$E$325)</f>
        <v>2.10</v>
      </c>
      <c r="H2238" s="131">
        <v>45305</v>
      </c>
      <c r="I2238" s="131">
        <v>45311</v>
      </c>
    </row>
    <row r="2239" spans="1:9" x14ac:dyDescent="0.25">
      <c r="A2239" s="245" t="s">
        <v>388</v>
      </c>
      <c r="B2239" s="164" t="s">
        <v>1</v>
      </c>
      <c r="C2239" s="172" t="s">
        <v>52</v>
      </c>
      <c r="D2239" s="128" t="str">
        <f>_xlfn.XLOOKUP(C2239,'[1]Catálogo de actividades'!$B$5:$B$296,'[1]Catálogo de actividades'!$C$5:$C$296)</f>
        <v>INE</v>
      </c>
      <c r="E2239" s="128" t="str">
        <f>_xlfn.XLOOKUP(C2239,'[1]Catálogo de actividades'!$B$5:$B$296,'[1]Catálogo de actividades'!$D$5:$D$296)</f>
        <v>CG</v>
      </c>
      <c r="F2239" s="129" t="str">
        <f>_xlfn.XLOOKUP(C2239,'[1]Catálogo de actividades'!$B$5:$B$296,'[1]Catálogo de actividades'!$I$5:$I$296)</f>
        <v>DEOE</v>
      </c>
      <c r="G2239" s="130" t="str">
        <f>_xlfn.XLOOKUP(C2239,'[1]Catálogo de actividades'!$B$5:$B$325,'[1]Catálogo de actividades'!$E$5:$E$325)</f>
        <v>2.11</v>
      </c>
      <c r="H2239" s="131">
        <v>45170</v>
      </c>
      <c r="I2239" s="131">
        <v>45199</v>
      </c>
    </row>
    <row r="2240" spans="1:9" x14ac:dyDescent="0.25">
      <c r="A2240" s="245" t="s">
        <v>388</v>
      </c>
      <c r="B2240" s="164" t="s">
        <v>1</v>
      </c>
      <c r="C2240" s="127" t="s">
        <v>54</v>
      </c>
      <c r="D2240" s="128" t="str">
        <f>_xlfn.XLOOKUP(C2240,'[1]Catálogo de actividades'!$B$5:$B$296,'[1]Catálogo de actividades'!$C$5:$C$296)</f>
        <v>INE</v>
      </c>
      <c r="E2240" s="128" t="str">
        <f>_xlfn.XLOOKUP(C2240,'[1]Catálogo de actividades'!$B$5:$B$296,'[1]Catálogo de actividades'!$D$5:$D$296)</f>
        <v>CL</v>
      </c>
      <c r="F2240" s="129" t="str">
        <f>_xlfn.XLOOKUP(C2240,'[1]Catálogo de actividades'!$B$5:$B$296,'[1]Catálogo de actividades'!$I$5:$I$296)</f>
        <v>DEOE</v>
      </c>
      <c r="G2240" s="130" t="str">
        <f>_xlfn.XLOOKUP(C2240,'[1]Catálogo de actividades'!$B$5:$B$325,'[1]Catálogo de actividades'!$E$5:$E$325)</f>
        <v>2.12</v>
      </c>
      <c r="H2240" s="131">
        <v>45231</v>
      </c>
      <c r="I2240" s="131">
        <v>45231</v>
      </c>
    </row>
    <row r="2241" spans="1:9" x14ac:dyDescent="0.25">
      <c r="A2241" s="245" t="s">
        <v>388</v>
      </c>
      <c r="B2241" s="164" t="s">
        <v>1</v>
      </c>
      <c r="C2241" s="172" t="s">
        <v>55</v>
      </c>
      <c r="D2241" s="128" t="str">
        <f>_xlfn.XLOOKUP(C2241,'[1]Catálogo de actividades'!$B$5:$B$296,'[1]Catálogo de actividades'!$C$5:$C$296)</f>
        <v>INE</v>
      </c>
      <c r="E2241" s="128" t="str">
        <f>_xlfn.XLOOKUP(C2241,'[1]Catálogo de actividades'!$B$5:$B$296,'[1]Catálogo de actividades'!$D$5:$D$296)</f>
        <v>CL</v>
      </c>
      <c r="F2241" s="129" t="str">
        <f>_xlfn.XLOOKUP(C2241,'[1]Catálogo de actividades'!$B$5:$B$296,'[1]Catálogo de actividades'!$I$5:$I$296)</f>
        <v>DEOE</v>
      </c>
      <c r="G2241" s="130" t="str">
        <f>_xlfn.XLOOKUP(C2241,'[1]Catálogo de actividades'!$B$5:$B$325,'[1]Catálogo de actividades'!$E$5:$E$325)</f>
        <v>2.13</v>
      </c>
      <c r="H2241" s="131">
        <v>45231</v>
      </c>
      <c r="I2241" s="131">
        <v>45260</v>
      </c>
    </row>
    <row r="2242" spans="1:9" x14ac:dyDescent="0.25">
      <c r="A2242" s="245" t="s">
        <v>388</v>
      </c>
      <c r="B2242" s="127" t="s">
        <v>1</v>
      </c>
      <c r="C2242" s="172" t="s">
        <v>56</v>
      </c>
      <c r="D2242" s="128" t="str">
        <f>_xlfn.XLOOKUP(C2242,'[1]Catálogo de actividades'!$B$5:$B$296,'[1]Catálogo de actividades'!$C$5:$C$296)</f>
        <v>INE</v>
      </c>
      <c r="E2242" s="128" t="str">
        <f>_xlfn.XLOOKUP(C2242,'[1]Catálogo de actividades'!$B$5:$B$296,'[1]Catálogo de actividades'!$D$5:$D$296)</f>
        <v>CD</v>
      </c>
      <c r="F2242" s="129" t="str">
        <f>_xlfn.XLOOKUP(C2242,'[1]Catálogo de actividades'!$B$5:$B$296,'[1]Catálogo de actividades'!$I$5:$I$296)</f>
        <v>DEOE</v>
      </c>
      <c r="G2242" s="130" t="str">
        <f>_xlfn.XLOOKUP(C2242,'[1]Catálogo de actividades'!$B$5:$B$325,'[1]Catálogo de actividades'!$E$5:$E$325)</f>
        <v>2.14</v>
      </c>
      <c r="H2242" s="131">
        <v>45261</v>
      </c>
      <c r="I2242" s="131">
        <v>45261</v>
      </c>
    </row>
    <row r="2243" spans="1:9" x14ac:dyDescent="0.25">
      <c r="A2243" s="245" t="s">
        <v>388</v>
      </c>
      <c r="B2243" s="164" t="s">
        <v>2</v>
      </c>
      <c r="C2243" s="172" t="s">
        <v>57</v>
      </c>
      <c r="D2243" s="128" t="str">
        <f>_xlfn.XLOOKUP(C2243,'[1]Catálogo de actividades'!$B$5:$B$296,'[1]Catálogo de actividades'!$C$5:$C$296)</f>
        <v>INE</v>
      </c>
      <c r="E2243" s="128" t="str">
        <f>_xlfn.XLOOKUP(C2243,'[1]Catálogo de actividades'!$B$5:$B$296,'[1]Catálogo de actividades'!$D$5:$D$296)</f>
        <v>DERFE</v>
      </c>
      <c r="F2243" s="129" t="str">
        <f>_xlfn.XLOOKUP(C2243,'[1]Catálogo de actividades'!$B$5:$B$296,'[1]Catálogo de actividades'!$I$5:$I$296)</f>
        <v>DERFE</v>
      </c>
      <c r="G2243" s="130" t="str">
        <f>_xlfn.XLOOKUP(C2243,'[1]Catálogo de actividades'!$B$5:$B$325,'[1]Catálogo de actividades'!$E$5:$E$325)</f>
        <v>3.1</v>
      </c>
      <c r="H2243" s="132">
        <v>45314</v>
      </c>
      <c r="I2243" s="131">
        <v>45329</v>
      </c>
    </row>
    <row r="2244" spans="1:9" x14ac:dyDescent="0.25">
      <c r="A2244" s="245" t="s">
        <v>388</v>
      </c>
      <c r="B2244" s="164" t="s">
        <v>2</v>
      </c>
      <c r="C2244" s="172" t="s">
        <v>58</v>
      </c>
      <c r="D2244" s="128" t="str">
        <f>_xlfn.XLOOKUP(C2244,'[1]Catálogo de actividades'!$B$5:$B$296,'[1]Catálogo de actividades'!$C$5:$C$296)</f>
        <v>INE/OPL</v>
      </c>
      <c r="E2244" s="128" t="str">
        <f>_xlfn.XLOOKUP(C2244,'[1]Catálogo de actividades'!$B$5:$B$296,'[1]Catálogo de actividades'!$D$5:$D$296)</f>
        <v>DERFE</v>
      </c>
      <c r="F2244" s="129" t="str">
        <f>_xlfn.XLOOKUP(C2244,'[1]Catálogo de actividades'!$B$5:$B$296,'[1]Catálogo de actividades'!$I$5:$I$296)</f>
        <v>DERFE</v>
      </c>
      <c r="G2244" s="130" t="str">
        <f>_xlfn.XLOOKUP(C2244,'[1]Catálogo de actividades'!$B$5:$B$325,'[1]Catálogo de actividades'!$E$5:$E$325)</f>
        <v>3.2</v>
      </c>
      <c r="H2244" s="131">
        <v>45329</v>
      </c>
      <c r="I2244" s="131">
        <v>45357</v>
      </c>
    </row>
    <row r="2245" spans="1:9" x14ac:dyDescent="0.25">
      <c r="A2245" s="245" t="s">
        <v>388</v>
      </c>
      <c r="B2245" s="164" t="s">
        <v>2</v>
      </c>
      <c r="C2245" s="172" t="s">
        <v>59</v>
      </c>
      <c r="D2245" s="128" t="str">
        <f>_xlfn.XLOOKUP(C2245,'[1]Catálogo de actividades'!$B$5:$B$296,'[1]Catálogo de actividades'!$C$5:$C$296)</f>
        <v>INE</v>
      </c>
      <c r="E2245" s="128" t="str">
        <f>_xlfn.XLOOKUP(C2245,'[1]Catálogo de actividades'!$B$5:$B$296,'[1]Catálogo de actividades'!$D$5:$D$296)</f>
        <v>DERFE</v>
      </c>
      <c r="F2245" s="129" t="str">
        <f>_xlfn.XLOOKUP(C2245,'[1]Catálogo de actividades'!$B$5:$B$296,'[1]Catálogo de actividades'!$I$5:$I$296)</f>
        <v>DERFE</v>
      </c>
      <c r="G2245" s="130" t="str">
        <f>_xlfn.XLOOKUP(C2245,'[1]Catálogo de actividades'!$B$5:$B$325,'[1]Catálogo de actividades'!$E$5:$E$325)</f>
        <v>3.3</v>
      </c>
      <c r="H2245" s="131">
        <v>45390</v>
      </c>
      <c r="I2245" s="131">
        <v>45390</v>
      </c>
    </row>
    <row r="2246" spans="1:9" x14ac:dyDescent="0.25">
      <c r="A2246" s="245" t="s">
        <v>388</v>
      </c>
      <c r="B2246" s="164" t="s">
        <v>2</v>
      </c>
      <c r="C2246" s="172" t="s">
        <v>60</v>
      </c>
      <c r="D2246" s="128" t="str">
        <f>_xlfn.XLOOKUP(C2246,'[1]Catálogo de actividades'!$B$5:$B$296,'[1]Catálogo de actividades'!$C$5:$C$296)</f>
        <v>INE</v>
      </c>
      <c r="E2246" s="128" t="str">
        <f>_xlfn.XLOOKUP(C2246,'[1]Catálogo de actividades'!$B$5:$B$296,'[1]Catálogo de actividades'!$D$5:$D$296)</f>
        <v>DERFE</v>
      </c>
      <c r="F2246" s="129" t="str">
        <f>_xlfn.XLOOKUP(C2246,'[1]Catálogo de actividades'!$B$5:$B$296,'[1]Catálogo de actividades'!$I$5:$I$296)</f>
        <v>DERFE</v>
      </c>
      <c r="G2246" s="130" t="str">
        <f>_xlfn.XLOOKUP(C2246,'[1]Catálogo de actividades'!$B$5:$B$325,'[1]Catálogo de actividades'!$E$5:$E$325)</f>
        <v>3.4</v>
      </c>
      <c r="H2246" s="131">
        <v>45397</v>
      </c>
      <c r="I2246" s="131">
        <v>45414</v>
      </c>
    </row>
    <row r="2247" spans="1:9" x14ac:dyDescent="0.25">
      <c r="A2247" s="245" t="s">
        <v>388</v>
      </c>
      <c r="B2247" s="164" t="s">
        <v>2</v>
      </c>
      <c r="C2247" s="172" t="s">
        <v>61</v>
      </c>
      <c r="D2247" s="128" t="str">
        <f>_xlfn.XLOOKUP(C2247,'[1]Catálogo de actividades'!$B$5:$B$296,'[1]Catálogo de actividades'!$C$5:$C$296)</f>
        <v>INE</v>
      </c>
      <c r="E2247" s="128" t="str">
        <f>_xlfn.XLOOKUP(C2247,'[1]Catálogo de actividades'!$B$5:$B$296,'[1]Catálogo de actividades'!$D$5:$D$296)</f>
        <v>DERFE</v>
      </c>
      <c r="F2247" s="129" t="str">
        <f>_xlfn.XLOOKUP(C2247,'[1]Catálogo de actividades'!$B$5:$B$296,'[1]Catálogo de actividades'!$I$5:$I$296)</f>
        <v>DERFE</v>
      </c>
      <c r="G2247" s="130" t="str">
        <f>_xlfn.XLOOKUP(C2247,'[1]Catálogo de actividades'!$B$5:$B$325,'[1]Catálogo de actividades'!$E$5:$E$325)</f>
        <v>3.5</v>
      </c>
      <c r="H2247" s="131">
        <v>45425</v>
      </c>
      <c r="I2247" s="131">
        <v>45432</v>
      </c>
    </row>
    <row r="2248" spans="1:9" x14ac:dyDescent="0.25">
      <c r="A2248" s="245" t="s">
        <v>388</v>
      </c>
      <c r="B2248" s="164" t="s">
        <v>2</v>
      </c>
      <c r="C2248" s="172" t="s">
        <v>389</v>
      </c>
      <c r="D2248" s="128" t="str">
        <f>_xlfn.XLOOKUP(C2248,'[1]Catálogo de actividades'!$B$5:$B$296,'[1]Catálogo de actividades'!$C$5:$C$296)</f>
        <v>INE</v>
      </c>
      <c r="E2248" s="128" t="str">
        <f>_xlfn.XLOOKUP(C2248,'[1]Catálogo de actividades'!$B$5:$B$296,'[1]Catálogo de actividades'!$D$5:$D$296)</f>
        <v>DERFE</v>
      </c>
      <c r="F2248" s="129" t="str">
        <f>_xlfn.XLOOKUP(C2248,'[1]Catálogo de actividades'!$B$5:$B$296,'[1]Catálogo de actividades'!$I$5:$I$296)</f>
        <v>DERFE</v>
      </c>
      <c r="G2248" s="130" t="str">
        <f>_xlfn.XLOOKUP(C2248,'[1]Catálogo de actividades'!$B$5:$B$325,'[1]Catálogo de actividades'!$E$5:$E$325)</f>
        <v>3.6</v>
      </c>
      <c r="H2248" s="131">
        <v>45399</v>
      </c>
      <c r="I2248" s="131">
        <v>45414</v>
      </c>
    </row>
    <row r="2249" spans="1:9" x14ac:dyDescent="0.25">
      <c r="A2249" s="245" t="s">
        <v>388</v>
      </c>
      <c r="B2249" s="164" t="s">
        <v>3</v>
      </c>
      <c r="C2249" s="172" t="s">
        <v>62</v>
      </c>
      <c r="D2249" s="128" t="str">
        <f>_xlfn.XLOOKUP(C2249,'[1]Catálogo de actividades'!$B$5:$B$296,'[1]Catálogo de actividades'!$C$5:$C$296)</f>
        <v>INE</v>
      </c>
      <c r="E2249" s="128" t="str">
        <f>_xlfn.XLOOKUP(C2249,'[1]Catálogo de actividades'!$B$5:$B$296,'[1]Catálogo de actividades'!$D$5:$D$296)</f>
        <v>DERFE</v>
      </c>
      <c r="F2249" s="129" t="str">
        <f>_xlfn.XLOOKUP(C2249,'[1]Catálogo de actividades'!$B$5:$B$296,'[1]Catálogo de actividades'!$I$5:$I$296)</f>
        <v>DERFE</v>
      </c>
      <c r="G2249" s="130" t="str">
        <f>_xlfn.XLOOKUP(C2249,'[1]Catálogo de actividades'!$B$5:$B$325,'[1]Catálogo de actividades'!$E$5:$E$325)</f>
        <v>4.1</v>
      </c>
      <c r="H2249" s="131">
        <v>45170</v>
      </c>
      <c r="I2249" s="131">
        <v>45313</v>
      </c>
    </row>
    <row r="2250" spans="1:9" x14ac:dyDescent="0.25">
      <c r="A2250" s="245" t="s">
        <v>388</v>
      </c>
      <c r="B2250" s="164" t="s">
        <v>63</v>
      </c>
      <c r="C2250" s="172" t="s">
        <v>64</v>
      </c>
      <c r="D2250" s="128" t="str">
        <f>_xlfn.XLOOKUP(C2250,'[1]Catálogo de actividades'!$B$5:$B$296,'[1]Catálogo de actividades'!$C$5:$C$296)</f>
        <v>INE</v>
      </c>
      <c r="E2250" s="128" t="str">
        <f>_xlfn.XLOOKUP(C2250,'[1]Catálogo de actividades'!$B$5:$B$296,'[1]Catálogo de actividades'!$D$5:$D$296)</f>
        <v>DERFE</v>
      </c>
      <c r="F2250" s="129" t="str">
        <f>_xlfn.XLOOKUP(C2250,'[1]Catálogo de actividades'!$B$5:$B$296,'[1]Catálogo de actividades'!$I$5:$I$296)</f>
        <v>DERFE</v>
      </c>
      <c r="G2250" s="130" t="str">
        <f>_xlfn.XLOOKUP(C2250,'[1]Catálogo de actividades'!$B$5:$B$325,'[1]Catálogo de actividades'!$E$5:$E$325)</f>
        <v>4.2</v>
      </c>
      <c r="H2250" s="131">
        <v>45170</v>
      </c>
      <c r="I2250" s="131">
        <v>45330</v>
      </c>
    </row>
    <row r="2251" spans="1:9" x14ac:dyDescent="0.25">
      <c r="A2251" s="245" t="s">
        <v>388</v>
      </c>
      <c r="B2251" s="164" t="s">
        <v>3</v>
      </c>
      <c r="C2251" s="172" t="s">
        <v>65</v>
      </c>
      <c r="D2251" s="128" t="str">
        <f>_xlfn.XLOOKUP(C2251,'[1]Catálogo de actividades'!$B$5:$B$296,'[1]Catálogo de actividades'!$C$5:$C$296)</f>
        <v>INE</v>
      </c>
      <c r="E2251" s="128" t="str">
        <f>_xlfn.XLOOKUP(C2251,'[1]Catálogo de actividades'!$B$5:$B$296,'[1]Catálogo de actividades'!$D$5:$D$296)</f>
        <v>DERFE</v>
      </c>
      <c r="F2251" s="129" t="str">
        <f>_xlfn.XLOOKUP(C2251,'[1]Catálogo de actividades'!$B$5:$B$296,'[1]Catálogo de actividades'!$I$5:$I$296)</f>
        <v>DERFE</v>
      </c>
      <c r="G2251" s="130" t="str">
        <f>_xlfn.XLOOKUP(C2251,'[1]Catálogo de actividades'!$B$5:$B$325,'[1]Catálogo de actividades'!$E$5:$E$325)</f>
        <v>4.3</v>
      </c>
      <c r="H2251" s="131">
        <v>45170</v>
      </c>
      <c r="I2251" s="131">
        <v>45365</v>
      </c>
    </row>
    <row r="2252" spans="1:9" x14ac:dyDescent="0.25">
      <c r="A2252" s="245" t="s">
        <v>388</v>
      </c>
      <c r="B2252" s="164" t="s">
        <v>3</v>
      </c>
      <c r="C2252" s="172" t="s">
        <v>66</v>
      </c>
      <c r="D2252" s="128" t="str">
        <f>_xlfn.XLOOKUP(C2252,'[1]Catálogo de actividades'!$B$5:$B$296,'[1]Catálogo de actividades'!$C$5:$C$296)</f>
        <v>INE</v>
      </c>
      <c r="E2252" s="128" t="str">
        <f>_xlfn.XLOOKUP(C2252,'[1]Catálogo de actividades'!$B$5:$B$296,'[1]Catálogo de actividades'!$D$5:$D$296)</f>
        <v>DERFE</v>
      </c>
      <c r="F2252" s="129" t="str">
        <f>_xlfn.XLOOKUP(C2252,'[1]Catálogo de actividades'!$B$5:$B$296,'[1]Catálogo de actividades'!$I$5:$I$296)</f>
        <v>DERFE</v>
      </c>
      <c r="G2252" s="130" t="str">
        <f>_xlfn.XLOOKUP(C2252,'[1]Catálogo de actividades'!$B$5:$B$325,'[1]Catálogo de actividades'!$E$5:$E$325)</f>
        <v>4.4</v>
      </c>
      <c r="H2252" s="131">
        <v>45331</v>
      </c>
      <c r="I2252" s="131">
        <v>45443</v>
      </c>
    </row>
    <row r="2253" spans="1:9" x14ac:dyDescent="0.25">
      <c r="A2253" s="245" t="s">
        <v>388</v>
      </c>
      <c r="B2253" s="164" t="s">
        <v>4</v>
      </c>
      <c r="C2253" s="172" t="s">
        <v>67</v>
      </c>
      <c r="D2253" s="128" t="str">
        <f>_xlfn.XLOOKUP(C2253,'[1]Catálogo de actividades'!$B$5:$B$296,'[1]Catálogo de actividades'!$C$5:$C$296)</f>
        <v>INE</v>
      </c>
      <c r="E2253" s="128" t="str">
        <f>_xlfn.XLOOKUP(C2253,'[1]Catálogo de actividades'!$B$5:$B$296,'[1]Catálogo de actividades'!$D$5:$D$296)</f>
        <v>CG</v>
      </c>
      <c r="F2253" s="129" t="str">
        <f>_xlfn.XLOOKUP(C2253,'[1]Catálogo de actividades'!$B$5:$B$296,'[1]Catálogo de actividades'!$I$5:$I$296)</f>
        <v>DEOE</v>
      </c>
      <c r="G2253" s="130" t="str">
        <f>_xlfn.XLOOKUP(C2253,'[1]Catálogo de actividades'!$B$5:$B$325,'[1]Catálogo de actividades'!$E$5:$E$325)</f>
        <v>5.1</v>
      </c>
      <c r="H2253" s="131">
        <v>45170</v>
      </c>
      <c r="I2253" s="131">
        <v>45178</v>
      </c>
    </row>
    <row r="2254" spans="1:9" x14ac:dyDescent="0.25">
      <c r="A2254" s="245" t="s">
        <v>388</v>
      </c>
      <c r="B2254" s="164" t="s">
        <v>4</v>
      </c>
      <c r="C2254" s="172" t="s">
        <v>68</v>
      </c>
      <c r="D2254" s="128" t="str">
        <f>_xlfn.XLOOKUP(C2254,'[1]Catálogo de actividades'!$B$5:$B$296,'[1]Catálogo de actividades'!$C$5:$C$296)</f>
        <v>OPL</v>
      </c>
      <c r="E2254" s="128" t="str">
        <f>_xlfn.XLOOKUP(C2254,'[1]Catálogo de actividades'!$B$5:$B$296,'[1]Catálogo de actividades'!$D$5:$D$296)</f>
        <v>CG</v>
      </c>
      <c r="F2254" s="129" t="str">
        <f>_xlfn.XLOOKUP(C2254,'[1]Catálogo de actividades'!$B$5:$B$296,'[1]Catálogo de actividades'!$I$5:$I$296)</f>
        <v>OPL</v>
      </c>
      <c r="G2254" s="130" t="str">
        <f>_xlfn.XLOOKUP(C2254,'[1]Catálogo de actividades'!$B$5:$B$325,'[1]Catálogo de actividades'!$E$5:$E$325)</f>
        <v>5.2</v>
      </c>
      <c r="H2254" s="131">
        <v>45292</v>
      </c>
      <c r="I2254" s="131">
        <v>45298</v>
      </c>
    </row>
    <row r="2255" spans="1:9" x14ac:dyDescent="0.25">
      <c r="A2255" s="245" t="s">
        <v>388</v>
      </c>
      <c r="B2255" s="164" t="s">
        <v>4</v>
      </c>
      <c r="C2255" s="172" t="s">
        <v>69</v>
      </c>
      <c r="D2255" s="128" t="str">
        <f>_xlfn.XLOOKUP(C2255,'[1]Catálogo de actividades'!$B$5:$B$296,'[1]Catálogo de actividades'!$C$5:$C$296)</f>
        <v>INE/OPL</v>
      </c>
      <c r="E2255" s="128" t="str">
        <f>_xlfn.XLOOKUP(C2255,'[1]Catálogo de actividades'!$B$5:$B$296,'[1]Catálogo de actividades'!$D$5:$D$296)</f>
        <v>OPL/JLE/ DECEYEC</v>
      </c>
      <c r="F2255" s="129" t="str">
        <f>_xlfn.XLOOKUP(C2255,'[1]Catálogo de actividades'!$B$5:$B$296,'[1]Catálogo de actividades'!$I$5:$I$296)</f>
        <v>DECEYEC</v>
      </c>
      <c r="G2255" s="130" t="str">
        <f>_xlfn.XLOOKUP(C2255,'[1]Catálogo de actividades'!$B$5:$B$325,'[1]Catálogo de actividades'!$E$5:$E$325)</f>
        <v>5.3</v>
      </c>
      <c r="H2255" s="131">
        <v>45187</v>
      </c>
      <c r="I2255" s="131">
        <v>45208</v>
      </c>
    </row>
    <row r="2256" spans="1:9" x14ac:dyDescent="0.25">
      <c r="A2256" s="245" t="s">
        <v>388</v>
      </c>
      <c r="B2256" s="164" t="s">
        <v>4</v>
      </c>
      <c r="C2256" s="172" t="s">
        <v>70</v>
      </c>
      <c r="D2256" s="128" t="str">
        <f>_xlfn.XLOOKUP(C2256,'[1]Catálogo de actividades'!$B$5:$B$296,'[1]Catálogo de actividades'!$C$5:$C$296)</f>
        <v>INE/OPL</v>
      </c>
      <c r="E2256" s="128" t="str">
        <f>_xlfn.XLOOKUP(C2256,'[1]Catálogo de actividades'!$B$5:$B$296,'[1]Catálogo de actividades'!$D$5:$D$296)</f>
        <v>OPL/JL/JD</v>
      </c>
      <c r="F2256" s="129" t="str">
        <f>_xlfn.XLOOKUP(C2256,'[1]Catálogo de actividades'!$B$5:$B$296,'[1]Catálogo de actividades'!$I$5:$I$296)</f>
        <v>DEOE</v>
      </c>
      <c r="G2256" s="130" t="str">
        <f>_xlfn.XLOOKUP(C2256,'[1]Catálogo de actividades'!$B$5:$B$325,'[1]Catálogo de actividades'!$E$5:$E$325)</f>
        <v>5.4</v>
      </c>
      <c r="H2256" s="131">
        <v>45170</v>
      </c>
      <c r="I2256" s="131">
        <v>45419</v>
      </c>
    </row>
    <row r="2257" spans="1:9" x14ac:dyDescent="0.25">
      <c r="A2257" s="245" t="s">
        <v>388</v>
      </c>
      <c r="B2257" s="164" t="s">
        <v>4</v>
      </c>
      <c r="C2257" s="172" t="s">
        <v>71</v>
      </c>
      <c r="D2257" s="128" t="str">
        <f>_xlfn.XLOOKUP(C2257,'[1]Catálogo de actividades'!$B$5:$B$296,'[1]Catálogo de actividades'!$C$5:$C$296)</f>
        <v>INE/OPL</v>
      </c>
      <c r="E2257" s="128" t="str">
        <f>_xlfn.XLOOKUP(C2257,'[1]Catálogo de actividades'!$B$5:$B$296,'[1]Catálogo de actividades'!$D$5:$D$296)</f>
        <v>OPL/JL/JD</v>
      </c>
      <c r="F2257" s="129" t="str">
        <f>_xlfn.XLOOKUP(C2257,'[1]Catálogo de actividades'!$B$5:$B$296,'[1]Catálogo de actividades'!$I$5:$I$296)</f>
        <v>DECEYEC</v>
      </c>
      <c r="G2257" s="130" t="str">
        <f>_xlfn.XLOOKUP(C2257,'[1]Catálogo de actividades'!$B$5:$B$325,'[1]Catálogo de actividades'!$E$5:$E$325)</f>
        <v>5.5</v>
      </c>
      <c r="H2257" s="131">
        <v>45212</v>
      </c>
      <c r="I2257" s="131">
        <v>45425</v>
      </c>
    </row>
    <row r="2258" spans="1:9" x14ac:dyDescent="0.25">
      <c r="A2258" s="245" t="s">
        <v>388</v>
      </c>
      <c r="B2258" s="164" t="s">
        <v>4</v>
      </c>
      <c r="C2258" s="172" t="s">
        <v>72</v>
      </c>
      <c r="D2258" s="128" t="str">
        <f>_xlfn.XLOOKUP(C2258,'[1]Catálogo de actividades'!$B$5:$B$296,'[1]Catálogo de actividades'!$C$5:$C$296)</f>
        <v>INE</v>
      </c>
      <c r="E2258" s="128" t="str">
        <f>_xlfn.XLOOKUP(C2258,'[1]Catálogo de actividades'!$B$5:$B$296,'[1]Catálogo de actividades'!$D$5:$D$296)</f>
        <v>CL/CD</v>
      </c>
      <c r="F2258" s="129" t="str">
        <f>_xlfn.XLOOKUP(C2258,'[1]Catálogo de actividades'!$B$5:$B$296,'[1]Catálogo de actividades'!$I$5:$I$296)</f>
        <v>DEOE</v>
      </c>
      <c r="G2258" s="130" t="str">
        <f>_xlfn.XLOOKUP(C2258,'[1]Catálogo de actividades'!$B$5:$B$325,'[1]Catálogo de actividades'!$E$5:$E$325)</f>
        <v>5.6</v>
      </c>
      <c r="H2258" s="131">
        <v>45231</v>
      </c>
      <c r="I2258" s="131">
        <v>45444</v>
      </c>
    </row>
    <row r="2259" spans="1:9" x14ac:dyDescent="0.25">
      <c r="A2259" s="245" t="s">
        <v>388</v>
      </c>
      <c r="B2259" s="164" t="s">
        <v>4</v>
      </c>
      <c r="C2259" s="172" t="s">
        <v>73</v>
      </c>
      <c r="D2259" s="128" t="str">
        <f>_xlfn.XLOOKUP(C2259,'[1]Catálogo de actividades'!$B$5:$B$296,'[1]Catálogo de actividades'!$C$5:$C$296)</f>
        <v>INE</v>
      </c>
      <c r="E2259" s="128" t="str">
        <f>_xlfn.XLOOKUP(C2259,'[1]Catálogo de actividades'!$B$5:$B$296,'[1]Catálogo de actividades'!$D$5:$D$296)</f>
        <v>CG</v>
      </c>
      <c r="F2259" s="129" t="str">
        <f>_xlfn.XLOOKUP(C2259,'[1]Catálogo de actividades'!$B$5:$B$296,'[1]Catálogo de actividades'!$I$5:$I$296)</f>
        <v>DEOE</v>
      </c>
      <c r="G2259" s="130" t="str">
        <f>_xlfn.XLOOKUP(C2259,'[1]Catálogo de actividades'!$B$5:$B$325,'[1]Catálogo de actividades'!$E$5:$E$325)</f>
        <v>5.7</v>
      </c>
      <c r="H2259" s="131">
        <v>45170</v>
      </c>
      <c r="I2259" s="131">
        <v>45473</v>
      </c>
    </row>
    <row r="2260" spans="1:9" x14ac:dyDescent="0.25">
      <c r="A2260" s="245" t="s">
        <v>388</v>
      </c>
      <c r="B2260" s="164" t="s">
        <v>5</v>
      </c>
      <c r="C2260" s="172" t="s">
        <v>74</v>
      </c>
      <c r="D2260" s="128" t="str">
        <f>_xlfn.XLOOKUP(C2260,'[1]Catálogo de actividades'!$B$5:$B$296,'[1]Catálogo de actividades'!$C$5:$C$296)</f>
        <v>INE/OPL</v>
      </c>
      <c r="E2260" s="128" t="str">
        <f>_xlfn.XLOOKUP(C2260,'[1]Catálogo de actividades'!$B$5:$B$296,'[1]Catálogo de actividades'!$D$5:$D$296)</f>
        <v>JDE/OPL</v>
      </c>
      <c r="F2260" s="129" t="str">
        <f>_xlfn.XLOOKUP(C2260,'[1]Catálogo de actividades'!$B$5:$B$296,'[1]Catálogo de actividades'!$I$5:$I$296)</f>
        <v>DEOE</v>
      </c>
      <c r="G2260" s="130" t="str">
        <f>_xlfn.XLOOKUP(C2260,'[1]Catálogo de actividades'!$B$5:$B$325,'[1]Catálogo de actividades'!$E$5:$E$325)</f>
        <v>6.1</v>
      </c>
      <c r="H2260" s="131">
        <v>45306</v>
      </c>
      <c r="I2260" s="131">
        <v>45337</v>
      </c>
    </row>
    <row r="2261" spans="1:9" x14ac:dyDescent="0.25">
      <c r="A2261" s="245" t="s">
        <v>388</v>
      </c>
      <c r="B2261" s="164" t="s">
        <v>5</v>
      </c>
      <c r="C2261" s="172" t="s">
        <v>75</v>
      </c>
      <c r="D2261" s="128" t="str">
        <f>_xlfn.XLOOKUP(C2261,'[1]Catálogo de actividades'!$B$5:$B$296,'[1]Catálogo de actividades'!$C$5:$C$296)</f>
        <v>INE</v>
      </c>
      <c r="E2261" s="128" t="str">
        <f>_xlfn.XLOOKUP(C2261,'[1]Catálogo de actividades'!$B$5:$B$296,'[1]Catálogo de actividades'!$D$5:$D$296)</f>
        <v>JDE</v>
      </c>
      <c r="F2261" s="129" t="str">
        <f>_xlfn.XLOOKUP(C2261,'[1]Catálogo de actividades'!$B$5:$B$296,'[1]Catálogo de actividades'!$I$5:$I$296)</f>
        <v>JLE</v>
      </c>
      <c r="G2261" s="130" t="str">
        <f>_xlfn.XLOOKUP(C2261,'[1]Catálogo de actividades'!$B$5:$B$325,'[1]Catálogo de actividades'!$E$5:$E$325)</f>
        <v>6.2</v>
      </c>
      <c r="H2261" s="131">
        <v>45348</v>
      </c>
      <c r="I2261" s="131">
        <v>45348</v>
      </c>
    </row>
    <row r="2262" spans="1:9" x14ac:dyDescent="0.25">
      <c r="A2262" s="245" t="s">
        <v>388</v>
      </c>
      <c r="B2262" s="164" t="s">
        <v>5</v>
      </c>
      <c r="C2262" s="172" t="s">
        <v>76</v>
      </c>
      <c r="D2262" s="128" t="str">
        <f>_xlfn.XLOOKUP(C2262,'[1]Catálogo de actividades'!$B$5:$B$296,'[1]Catálogo de actividades'!$C$5:$C$296)</f>
        <v>INE/OPL</v>
      </c>
      <c r="E2262" s="128" t="str">
        <f>_xlfn.XLOOKUP(C2262,'[1]Catálogo de actividades'!$B$5:$B$296,'[1]Catálogo de actividades'!$D$5:$D$296)</f>
        <v>CD/OPL</v>
      </c>
      <c r="F2262" s="129" t="str">
        <f>_xlfn.XLOOKUP(C2262,'[1]Catálogo de actividades'!$B$5:$B$296,'[1]Catálogo de actividades'!$I$5:$I$296)</f>
        <v>DEOE</v>
      </c>
      <c r="G2262" s="130" t="str">
        <f>_xlfn.XLOOKUP(C2262,'[1]Catálogo de actividades'!$B$5:$B$325,'[1]Catálogo de actividades'!$E$5:$E$325)</f>
        <v>6.3</v>
      </c>
      <c r="H2262" s="131">
        <v>45349</v>
      </c>
      <c r="I2262" s="131">
        <v>45367</v>
      </c>
    </row>
    <row r="2263" spans="1:9" x14ac:dyDescent="0.25">
      <c r="A2263" s="245" t="s">
        <v>388</v>
      </c>
      <c r="B2263" s="164" t="s">
        <v>5</v>
      </c>
      <c r="C2263" s="172" t="s">
        <v>77</v>
      </c>
      <c r="D2263" s="128" t="str">
        <f>_xlfn.XLOOKUP(C2263,'[1]Catálogo de actividades'!$B$5:$B$296,'[1]Catálogo de actividades'!$C$5:$C$296)</f>
        <v>INE</v>
      </c>
      <c r="E2263" s="128" t="str">
        <f>_xlfn.XLOOKUP(C2263,'[1]Catálogo de actividades'!$B$5:$B$296,'[1]Catálogo de actividades'!$D$5:$D$296)</f>
        <v>CD</v>
      </c>
      <c r="F2263" s="129" t="str">
        <f>_xlfn.XLOOKUP(C2263,'[1]Catálogo de actividades'!$B$5:$B$296,'[1]Catálogo de actividades'!$I$5:$I$296)</f>
        <v>DEOE</v>
      </c>
      <c r="G2263" s="130" t="str">
        <f>_xlfn.XLOOKUP(C2263,'[1]Catálogo de actividades'!$B$5:$B$325,'[1]Catálogo de actividades'!$E$5:$E$325)</f>
        <v>6.4</v>
      </c>
      <c r="H2263" s="131">
        <v>45365</v>
      </c>
      <c r="I2263" s="131">
        <v>45365</v>
      </c>
    </row>
    <row r="2264" spans="1:9" x14ac:dyDescent="0.25">
      <c r="A2264" s="245" t="s">
        <v>388</v>
      </c>
      <c r="B2264" s="164" t="s">
        <v>5</v>
      </c>
      <c r="C2264" s="172" t="s">
        <v>78</v>
      </c>
      <c r="D2264" s="128" t="str">
        <f>_xlfn.XLOOKUP(C2264,'[1]Catálogo de actividades'!$B$5:$B$296,'[1]Catálogo de actividades'!$C$5:$C$296)</f>
        <v>INE</v>
      </c>
      <c r="E2264" s="128" t="str">
        <f>_xlfn.XLOOKUP(C2264,'[1]Catálogo de actividades'!$B$5:$B$296,'[1]Catálogo de actividades'!$D$5:$D$296)</f>
        <v>CD</v>
      </c>
      <c r="F2264" s="129" t="str">
        <f>_xlfn.XLOOKUP(C2264,'[1]Catálogo de actividades'!$B$5:$B$296,'[1]Catálogo de actividades'!$I$5:$I$296)</f>
        <v>DEOE</v>
      </c>
      <c r="G2264" s="130" t="str">
        <f>_xlfn.XLOOKUP(C2264,'[1]Catálogo de actividades'!$B$5:$B$325,'[1]Catálogo de actividades'!$E$5:$E$325)</f>
        <v>6.5</v>
      </c>
      <c r="H2264" s="131">
        <v>45376</v>
      </c>
      <c r="I2264" s="131">
        <v>45376</v>
      </c>
    </row>
    <row r="2265" spans="1:9" x14ac:dyDescent="0.25">
      <c r="A2265" s="245" t="s">
        <v>388</v>
      </c>
      <c r="B2265" s="164" t="s">
        <v>5</v>
      </c>
      <c r="C2265" s="127" t="s">
        <v>79</v>
      </c>
      <c r="D2265" s="128" t="str">
        <f>_xlfn.XLOOKUP(C2265,'[1]Catálogo de actividades'!$B$5:$B$296,'[1]Catálogo de actividades'!$C$5:$C$296)</f>
        <v>INE</v>
      </c>
      <c r="E2265" s="128" t="str">
        <f>_xlfn.XLOOKUP(C2265,'[1]Catálogo de actividades'!$B$5:$B$296,'[1]Catálogo de actividades'!$D$5:$D$296)</f>
        <v>DERFE</v>
      </c>
      <c r="F2265" s="129" t="str">
        <f>_xlfn.XLOOKUP(C2265,'[1]Catálogo de actividades'!$B$5:$B$296,'[1]Catálogo de actividades'!$I$5:$I$296)</f>
        <v>DERFE</v>
      </c>
      <c r="G2265" s="130" t="str">
        <f>_xlfn.XLOOKUP(C2265,'[1]Catálogo de actividades'!$B$5:$B$325,'[1]Catálogo de actividades'!$E$5:$E$325)</f>
        <v>6.6</v>
      </c>
      <c r="H2265" s="131">
        <v>45403</v>
      </c>
      <c r="I2265" s="131">
        <v>45406</v>
      </c>
    </row>
    <row r="2266" spans="1:9" x14ac:dyDescent="0.25">
      <c r="A2266" s="245" t="s">
        <v>388</v>
      </c>
      <c r="B2266" s="164" t="s">
        <v>5</v>
      </c>
      <c r="C2266" s="172" t="s">
        <v>80</v>
      </c>
      <c r="D2266" s="128" t="str">
        <f>_xlfn.XLOOKUP(C2266,'[1]Catálogo de actividades'!$B$5:$B$296,'[1]Catálogo de actividades'!$C$5:$C$296)</f>
        <v>INE</v>
      </c>
      <c r="E2266" s="128" t="str">
        <f>_xlfn.XLOOKUP(C2266,'[1]Catálogo de actividades'!$B$5:$B$296,'[1]Catálogo de actividades'!$D$5:$D$296)</f>
        <v>CD</v>
      </c>
      <c r="F2266" s="129" t="str">
        <f>_xlfn.XLOOKUP(C2266,'[1]Catálogo de actividades'!$B$5:$B$296,'[1]Catálogo de actividades'!$I$5:$I$296)</f>
        <v>DEOE</v>
      </c>
      <c r="G2266" s="130" t="str">
        <f>_xlfn.XLOOKUP(C2266,'[1]Catálogo de actividades'!$B$5:$B$325,'[1]Catálogo de actividades'!$E$5:$E$325)</f>
        <v>6.7</v>
      </c>
      <c r="H2266" s="131">
        <v>45397</v>
      </c>
      <c r="I2266" s="131">
        <v>45397</v>
      </c>
    </row>
    <row r="2267" spans="1:9" x14ac:dyDescent="0.25">
      <c r="A2267" s="245" t="s">
        <v>388</v>
      </c>
      <c r="B2267" s="164" t="s">
        <v>5</v>
      </c>
      <c r="C2267" s="172" t="s">
        <v>81</v>
      </c>
      <c r="D2267" s="128" t="str">
        <f>_xlfn.XLOOKUP(C2267,'[1]Catálogo de actividades'!$B$5:$B$296,'[1]Catálogo de actividades'!$C$5:$C$296)</f>
        <v>INE</v>
      </c>
      <c r="E2267" s="128" t="str">
        <f>_xlfn.XLOOKUP(C2267,'[1]Catálogo de actividades'!$B$5:$B$296,'[1]Catálogo de actividades'!$D$5:$D$296)</f>
        <v>CD</v>
      </c>
      <c r="F2267" s="129" t="str">
        <f>_xlfn.XLOOKUP(C2267,'[1]Catálogo de actividades'!$B$5:$B$296,'[1]Catálogo de actividades'!$I$5:$I$296)</f>
        <v>DEOE</v>
      </c>
      <c r="G2267" s="130" t="str">
        <f>_xlfn.XLOOKUP(C2267,'[1]Catálogo de actividades'!$B$5:$B$325,'[1]Catálogo de actividades'!$E$5:$E$325)</f>
        <v>6.8</v>
      </c>
      <c r="H2267" s="131">
        <v>45427</v>
      </c>
      <c r="I2267" s="131">
        <v>45437</v>
      </c>
    </row>
    <row r="2268" spans="1:9" x14ac:dyDescent="0.25">
      <c r="A2268" s="245" t="s">
        <v>388</v>
      </c>
      <c r="B2268" s="164" t="s">
        <v>5</v>
      </c>
      <c r="C2268" s="172" t="s">
        <v>82</v>
      </c>
      <c r="D2268" s="128" t="str">
        <f>_xlfn.XLOOKUP(C2268,'[1]Catálogo de actividades'!$B$5:$B$296,'[1]Catálogo de actividades'!$C$5:$C$296)</f>
        <v>INE</v>
      </c>
      <c r="E2268" s="128" t="str">
        <f>_xlfn.XLOOKUP(C2268,'[1]Catálogo de actividades'!$B$5:$B$296,'[1]Catálogo de actividades'!$D$5:$D$296)</f>
        <v>DERFE/UTSI</v>
      </c>
      <c r="F2268" s="129" t="str">
        <f>_xlfn.XLOOKUP(C2268,'[1]Catálogo de actividades'!$B$5:$B$296,'[1]Catálogo de actividades'!$I$5:$I$296)</f>
        <v>DERFE</v>
      </c>
      <c r="G2268" s="130" t="str">
        <f>_xlfn.XLOOKUP(C2268,'[1]Catálogo de actividades'!$B$5:$B$325,'[1]Catálogo de actividades'!$E$5:$E$325)</f>
        <v>6.9</v>
      </c>
      <c r="H2268" s="131">
        <v>45411</v>
      </c>
      <c r="I2268" s="131">
        <v>45422</v>
      </c>
    </row>
    <row r="2269" spans="1:9" x14ac:dyDescent="0.25">
      <c r="A2269" s="245" t="s">
        <v>388</v>
      </c>
      <c r="B2269" s="164" t="s">
        <v>5</v>
      </c>
      <c r="C2269" s="172" t="s">
        <v>83</v>
      </c>
      <c r="D2269" s="128" t="str">
        <f>_xlfn.XLOOKUP(C2269,'[1]Catálogo de actividades'!$B$5:$B$296,'[1]Catálogo de actividades'!$C$5:$C$296)</f>
        <v>INE</v>
      </c>
      <c r="E2269" s="128" t="str">
        <f>_xlfn.XLOOKUP(C2269,'[1]Catálogo de actividades'!$B$5:$B$296,'[1]Catálogo de actividades'!$D$5:$D$296)</f>
        <v>CD</v>
      </c>
      <c r="F2269" s="129" t="str">
        <f>_xlfn.XLOOKUP(C2269,'[1]Catálogo de actividades'!$B$5:$B$296,'[1]Catálogo de actividades'!$I$5:$I$296)</f>
        <v>DEOE</v>
      </c>
      <c r="G2269" s="130" t="str">
        <f>_xlfn.XLOOKUP(C2269,'[1]Catálogo de actividades'!$B$5:$B$325,'[1]Catálogo de actividades'!$E$5:$E$325)</f>
        <v>6.10</v>
      </c>
      <c r="H2269" s="131">
        <v>45398</v>
      </c>
      <c r="I2269" s="131">
        <v>45432</v>
      </c>
    </row>
    <row r="2270" spans="1:9" x14ac:dyDescent="0.25">
      <c r="A2270" s="245" t="s">
        <v>388</v>
      </c>
      <c r="B2270" s="164" t="s">
        <v>5</v>
      </c>
      <c r="C2270" s="172" t="s">
        <v>84</v>
      </c>
      <c r="D2270" s="128" t="str">
        <f>_xlfn.XLOOKUP(C2270,'[1]Catálogo de actividades'!$B$5:$B$296,'[1]Catálogo de actividades'!$C$5:$C$296)</f>
        <v>INE</v>
      </c>
      <c r="E2270" s="128" t="str">
        <f>_xlfn.XLOOKUP(C2270,'[1]Catálogo de actividades'!$B$5:$B$296,'[1]Catálogo de actividades'!$D$5:$D$296)</f>
        <v>CD</v>
      </c>
      <c r="F2270" s="129" t="str">
        <f>_xlfn.XLOOKUP(C2270,'[1]Catálogo de actividades'!$B$5:$B$296,'[1]Catálogo de actividades'!$I$5:$I$296)</f>
        <v>DEOE</v>
      </c>
      <c r="G2270" s="130" t="str">
        <f>_xlfn.XLOOKUP(C2270,'[1]Catálogo de actividades'!$B$5:$B$325,'[1]Catálogo de actividades'!$E$5:$E$325)</f>
        <v>6.11</v>
      </c>
      <c r="H2270" s="131">
        <v>45398</v>
      </c>
      <c r="I2270" s="131">
        <v>45435</v>
      </c>
    </row>
    <row r="2271" spans="1:9" x14ac:dyDescent="0.25">
      <c r="A2271" s="245" t="s">
        <v>388</v>
      </c>
      <c r="B2271" s="164" t="s">
        <v>5</v>
      </c>
      <c r="C2271" s="172" t="s">
        <v>85</v>
      </c>
      <c r="D2271" s="128" t="str">
        <f>_xlfn.XLOOKUP(C2271,'[1]Catálogo de actividades'!$B$5:$B$296,'[1]Catálogo de actividades'!$C$5:$C$296)</f>
        <v>INE</v>
      </c>
      <c r="E2271" s="128" t="str">
        <f>_xlfn.XLOOKUP(C2271,'[1]Catálogo de actividades'!$B$5:$B$296,'[1]Catálogo de actividades'!$D$5:$D$296)</f>
        <v>CD</v>
      </c>
      <c r="F2271" s="129" t="str">
        <f>_xlfn.XLOOKUP(C2271,'[1]Catálogo de actividades'!$B$5:$B$296,'[1]Catálogo de actividades'!$I$5:$I$296)</f>
        <v>DEOE</v>
      </c>
      <c r="G2271" s="130" t="str">
        <f>_xlfn.XLOOKUP(C2271,'[1]Catálogo de actividades'!$B$5:$B$325,'[1]Catálogo de actividades'!$E$5:$E$325)</f>
        <v>6.12</v>
      </c>
      <c r="H2271" s="131">
        <v>45436</v>
      </c>
      <c r="I2271" s="131">
        <v>45436</v>
      </c>
    </row>
    <row r="2272" spans="1:9" x14ac:dyDescent="0.25">
      <c r="A2272" s="245" t="s">
        <v>388</v>
      </c>
      <c r="B2272" s="164" t="s">
        <v>5</v>
      </c>
      <c r="C2272" s="172" t="s">
        <v>86</v>
      </c>
      <c r="D2272" s="128" t="str">
        <f>_xlfn.XLOOKUP(C2272,'[1]Catálogo de actividades'!$B$5:$B$296,'[1]Catálogo de actividades'!$C$5:$C$296)</f>
        <v>INE</v>
      </c>
      <c r="E2272" s="128" t="str">
        <f>_xlfn.XLOOKUP(C2272,'[1]Catálogo de actividades'!$B$5:$B$296,'[1]Catálogo de actividades'!$D$5:$D$296)</f>
        <v>DERFE/JD</v>
      </c>
      <c r="F2272" s="129" t="str">
        <f>_xlfn.XLOOKUP(C2272,'[1]Catálogo de actividades'!$B$5:$B$296,'[1]Catálogo de actividades'!$I$5:$I$296)</f>
        <v>DERFE</v>
      </c>
      <c r="G2272" s="130" t="str">
        <f>_xlfn.XLOOKUP(C2272,'[1]Catálogo de actividades'!$B$5:$B$325,'[1]Catálogo de actividades'!$E$5:$E$325)</f>
        <v>6.13</v>
      </c>
      <c r="H2272" s="131">
        <v>45425</v>
      </c>
      <c r="I2272" s="131">
        <v>45436</v>
      </c>
    </row>
    <row r="2273" spans="1:9" x14ac:dyDescent="0.25">
      <c r="A2273" s="245" t="s">
        <v>388</v>
      </c>
      <c r="B2273" s="164" t="s">
        <v>5</v>
      </c>
      <c r="C2273" s="172" t="s">
        <v>87</v>
      </c>
      <c r="D2273" s="128" t="str">
        <f>_xlfn.XLOOKUP(C2273,'[1]Catálogo de actividades'!$B$5:$B$296,'[1]Catálogo de actividades'!$C$5:$C$296)</f>
        <v>INE</v>
      </c>
      <c r="E2273" s="128" t="str">
        <f>_xlfn.XLOOKUP(C2273,'[1]Catálogo de actividades'!$B$5:$B$296,'[1]Catálogo de actividades'!$D$5:$D$296)</f>
        <v>DERFE/JD</v>
      </c>
      <c r="F2273" s="129" t="str">
        <f>_xlfn.XLOOKUP(C2273,'[1]Catálogo de actividades'!$B$5:$B$296,'[1]Catálogo de actividades'!$I$5:$I$296)</f>
        <v>DERFE</v>
      </c>
      <c r="G2273" s="130" t="str">
        <f>_xlfn.XLOOKUP(C2273,'[1]Catálogo de actividades'!$B$5:$B$325,'[1]Catálogo de actividades'!$E$5:$E$325)</f>
        <v>6.14</v>
      </c>
      <c r="H2273" s="131">
        <v>45439</v>
      </c>
      <c r="I2273" s="131">
        <v>45443</v>
      </c>
    </row>
    <row r="2274" spans="1:9" x14ac:dyDescent="0.25">
      <c r="A2274" s="245" t="s">
        <v>388</v>
      </c>
      <c r="B2274" s="164" t="s">
        <v>5</v>
      </c>
      <c r="C2274" s="172" t="s">
        <v>88</v>
      </c>
      <c r="D2274" s="128" t="str">
        <f>_xlfn.XLOOKUP(C2274,'[1]Catálogo de actividades'!$B$5:$B$296,'[1]Catálogo de actividades'!$C$5:$C$296)</f>
        <v>INE/OPL</v>
      </c>
      <c r="E2274" s="128" t="str">
        <f>_xlfn.XLOOKUP(C2274,'[1]Catálogo de actividades'!$B$5:$B$296,'[1]Catálogo de actividades'!$D$5:$D$296)</f>
        <v>DEOE/JLE/OPL</v>
      </c>
      <c r="F2274" s="129" t="str">
        <f>_xlfn.XLOOKUP(C2274,'[1]Catálogo de actividades'!$B$5:$B$296,'[1]Catálogo de actividades'!$I$5:$I$296)</f>
        <v>DEOE</v>
      </c>
      <c r="G2274" s="130" t="str">
        <f>_xlfn.XLOOKUP(C2274,'[1]Catálogo de actividades'!$B$5:$B$325,'[1]Catálogo de actividades'!$E$5:$E$325)</f>
        <v>6.15</v>
      </c>
      <c r="H2274" s="131">
        <v>45445</v>
      </c>
      <c r="I2274" s="131">
        <v>45445</v>
      </c>
    </row>
    <row r="2275" spans="1:9" x14ac:dyDescent="0.25">
      <c r="A2275" s="245" t="s">
        <v>388</v>
      </c>
      <c r="B2275" s="164" t="s">
        <v>5</v>
      </c>
      <c r="C2275" s="172" t="s">
        <v>89</v>
      </c>
      <c r="D2275" s="128" t="str">
        <f>_xlfn.XLOOKUP(C2275,'[1]Catálogo de actividades'!$B$5:$B$296,'[1]Catálogo de actividades'!$C$5:$C$296)</f>
        <v>INE/OPL</v>
      </c>
      <c r="E2275" s="128" t="str">
        <f>_xlfn.XLOOKUP(C2275,'[1]Catálogo de actividades'!$B$5:$B$296,'[1]Catálogo de actividades'!$D$5:$D$296)</f>
        <v>DERFE/OPL/JLE/JD</v>
      </c>
      <c r="F2275" s="129" t="str">
        <f>_xlfn.XLOOKUP(C2275,'[1]Catálogo de actividades'!$B$5:$B$296,'[1]Catálogo de actividades'!$I$5:$I$296)</f>
        <v>DERFE</v>
      </c>
      <c r="G2275" s="130" t="str">
        <f>_xlfn.XLOOKUP(C2275,'[1]Catálogo de actividades'!$B$5:$B$325,'[1]Catálogo de actividades'!$E$5:$E$325)</f>
        <v>6.16</v>
      </c>
      <c r="H2275" s="131">
        <v>45383</v>
      </c>
      <c r="I2275" s="131">
        <v>45457</v>
      </c>
    </row>
    <row r="2276" spans="1:9" x14ac:dyDescent="0.25">
      <c r="A2276" s="245" t="s">
        <v>388</v>
      </c>
      <c r="B2276" s="164" t="s">
        <v>6</v>
      </c>
      <c r="C2276" s="172" t="s">
        <v>90</v>
      </c>
      <c r="D2276" s="128" t="str">
        <f>_xlfn.XLOOKUP(C2276,'[1]Catálogo de actividades'!$B$5:$B$296,'[1]Catálogo de actividades'!$C$5:$C$296)</f>
        <v>INE</v>
      </c>
      <c r="E2276" s="128" t="str">
        <f>_xlfn.XLOOKUP(C2276,'[1]Catálogo de actividades'!$B$5:$B$296,'[1]Catálogo de actividades'!$D$5:$D$296)</f>
        <v>CG/DECEYEC</v>
      </c>
      <c r="F2276" s="129" t="str">
        <f>_xlfn.XLOOKUP(C2276,'[1]Catálogo de actividades'!$B$5:$B$296,'[1]Catálogo de actividades'!$I$5:$I$296)</f>
        <v>DECEYEC</v>
      </c>
      <c r="G2276" s="130" t="str">
        <f>_xlfn.XLOOKUP(C2276,'[1]Catálogo de actividades'!$B$5:$B$325,'[1]Catálogo de actividades'!$E$5:$E$325)</f>
        <v>7.1</v>
      </c>
      <c r="H2276" s="131">
        <v>45139</v>
      </c>
      <c r="I2276" s="131">
        <v>45168</v>
      </c>
    </row>
    <row r="2277" spans="1:9" x14ac:dyDescent="0.25">
      <c r="A2277" s="245" t="s">
        <v>388</v>
      </c>
      <c r="B2277" s="164" t="s">
        <v>6</v>
      </c>
      <c r="C2277" s="172" t="s">
        <v>91</v>
      </c>
      <c r="D2277" s="128" t="str">
        <f>_xlfn.XLOOKUP(C2277,'[1]Catálogo de actividades'!$B$5:$B$296,'[1]Catálogo de actividades'!$C$5:$C$296)</f>
        <v>INE</v>
      </c>
      <c r="E2277" s="128" t="str">
        <f>_xlfn.XLOOKUP(C2277,'[1]Catálogo de actividades'!$B$5:$B$296,'[1]Catálogo de actividades'!$D$5:$D$296)</f>
        <v>CG/DECEYEC</v>
      </c>
      <c r="F2277" s="129" t="str">
        <f>_xlfn.XLOOKUP(C2277,'[1]Catálogo de actividades'!$B$5:$B$296,'[1]Catálogo de actividades'!$I$5:$I$296)</f>
        <v>DECEYEC</v>
      </c>
      <c r="G2277" s="130" t="str">
        <f>_xlfn.XLOOKUP(C2277,'[1]Catálogo de actividades'!$B$5:$B$325,'[1]Catálogo de actividades'!$E$5:$E$325)</f>
        <v>7.2</v>
      </c>
      <c r="H2277" s="131">
        <v>45261</v>
      </c>
      <c r="I2277" s="131">
        <v>45291</v>
      </c>
    </row>
    <row r="2278" spans="1:9" x14ac:dyDescent="0.25">
      <c r="A2278" s="245" t="s">
        <v>388</v>
      </c>
      <c r="B2278" s="164" t="s">
        <v>6</v>
      </c>
      <c r="C2278" s="172" t="s">
        <v>92</v>
      </c>
      <c r="D2278" s="128" t="str">
        <f>_xlfn.XLOOKUP(C2278,'[1]Catálogo de actividades'!$B$5:$B$296,'[1]Catálogo de actividades'!$C$5:$C$296)</f>
        <v>INE</v>
      </c>
      <c r="E2278" s="128" t="str">
        <f>_xlfn.XLOOKUP(C2278,'[1]Catálogo de actividades'!$B$5:$B$296,'[1]Catálogo de actividades'!$D$5:$D$296)</f>
        <v>DECEYEC/JLE</v>
      </c>
      <c r="F2278" s="129" t="str">
        <f>_xlfn.XLOOKUP(C2278,'[1]Catálogo de actividades'!$B$5:$B$296,'[1]Catálogo de actividades'!$I$5:$I$296)</f>
        <v>DECEYEC</v>
      </c>
      <c r="G2278" s="130" t="str">
        <f>_xlfn.XLOOKUP(C2278,'[1]Catálogo de actividades'!$B$5:$B$325,'[1]Catálogo de actividades'!$E$5:$E$325)</f>
        <v>7.3</v>
      </c>
      <c r="H2278" s="131">
        <v>45209</v>
      </c>
      <c r="I2278" s="131">
        <v>45291</v>
      </c>
    </row>
    <row r="2279" spans="1:9" x14ac:dyDescent="0.25">
      <c r="A2279" s="245" t="s">
        <v>388</v>
      </c>
      <c r="B2279" s="164" t="s">
        <v>6</v>
      </c>
      <c r="C2279" s="127" t="s">
        <v>93</v>
      </c>
      <c r="D2279" s="128" t="str">
        <f>_xlfn.XLOOKUP(C2279,'[1]Catálogo de actividades'!$B$5:$B$296,'[1]Catálogo de actividades'!$C$5:$C$296)</f>
        <v>INE/OPL</v>
      </c>
      <c r="E2279" s="128" t="str">
        <f>_xlfn.XLOOKUP(C2279,'[1]Catálogo de actividades'!$B$5:$B$296,'[1]Catálogo de actividades'!$D$5:$D$296)</f>
        <v>OPL/JLE/
 DECEYEC</v>
      </c>
      <c r="F2279" s="129" t="str">
        <f>_xlfn.XLOOKUP(C2279,'[1]Catálogo de actividades'!$B$5:$B$296,'[1]Catálogo de actividades'!$I$5:$I$296)</f>
        <v>DECEYEC</v>
      </c>
      <c r="G2279" s="130" t="str">
        <f>_xlfn.XLOOKUP(C2279,'[1]Catálogo de actividades'!$B$5:$B$325,'[1]Catálogo de actividades'!$E$5:$E$325)</f>
        <v>7.4</v>
      </c>
      <c r="H2279" s="131">
        <v>45306</v>
      </c>
      <c r="I2279" s="131">
        <v>45359</v>
      </c>
    </row>
    <row r="2280" spans="1:9" x14ac:dyDescent="0.25">
      <c r="A2280" s="245" t="s">
        <v>388</v>
      </c>
      <c r="B2280" s="164" t="s">
        <v>6</v>
      </c>
      <c r="C2280" s="127" t="s">
        <v>94</v>
      </c>
      <c r="D2280" s="128" t="str">
        <f>_xlfn.XLOOKUP(C2280,'[1]Catálogo de actividades'!$B$5:$B$296,'[1]Catálogo de actividades'!$C$5:$C$296)</f>
        <v>INE/OPL</v>
      </c>
      <c r="E2280" s="128" t="str">
        <f>_xlfn.XLOOKUP(C2280,'[1]Catálogo de actividades'!$B$5:$B$296,'[1]Catálogo de actividades'!$D$5:$D$296)</f>
        <v>JLE/CG</v>
      </c>
      <c r="F2280" s="129" t="str">
        <f>_xlfn.XLOOKUP(C2280,'[1]Catálogo de actividades'!$B$5:$B$296,'[1]Catálogo de actividades'!$I$5:$I$296)</f>
        <v>OPL</v>
      </c>
      <c r="G2280" s="130" t="str">
        <f>_xlfn.XLOOKUP(C2280,'[1]Catálogo de actividades'!$B$5:$B$325,'[1]Catálogo de actividades'!$E$5:$E$325)</f>
        <v>7.5</v>
      </c>
      <c r="H2280" s="131">
        <v>45379</v>
      </c>
      <c r="I2280" s="131">
        <v>45379</v>
      </c>
    </row>
    <row r="2281" spans="1:9" x14ac:dyDescent="0.25">
      <c r="A2281" s="245" t="s">
        <v>388</v>
      </c>
      <c r="B2281" s="164" t="s">
        <v>6</v>
      </c>
      <c r="C2281" s="172" t="s">
        <v>95</v>
      </c>
      <c r="D2281" s="128" t="str">
        <f>_xlfn.XLOOKUP(C2281,'[1]Catálogo de actividades'!$B$5:$B$296,'[1]Catálogo de actividades'!$C$5:$C$296)</f>
        <v>INE</v>
      </c>
      <c r="E2281" s="128" t="str">
        <f>_xlfn.XLOOKUP(C2281,'[1]Catálogo de actividades'!$B$5:$B$296,'[1]Catálogo de actividades'!$D$5:$D$296)</f>
        <v>JDE/CD</v>
      </c>
      <c r="F2281" s="129" t="str">
        <f>_xlfn.XLOOKUP(C2281,'[1]Catálogo de actividades'!$B$5:$B$296,'[1]Catálogo de actividades'!$I$5:$I$296)</f>
        <v>DECEYEC</v>
      </c>
      <c r="G2281" s="130" t="str">
        <f>_xlfn.XLOOKUP(C2281,'[1]Catálogo de actividades'!$B$5:$B$325,'[1]Catálogo de actividades'!$E$5:$E$325)</f>
        <v>7.6</v>
      </c>
      <c r="H2281" s="131">
        <v>45215</v>
      </c>
      <c r="I2281" s="131">
        <v>45304</v>
      </c>
    </row>
    <row r="2282" spans="1:9" x14ac:dyDescent="0.25">
      <c r="A2282" s="245" t="s">
        <v>388</v>
      </c>
      <c r="B2282" s="164" t="s">
        <v>6</v>
      </c>
      <c r="C2282" s="172" t="s">
        <v>96</v>
      </c>
      <c r="D2282" s="128" t="str">
        <f>_xlfn.XLOOKUP(C2282,'[1]Catálogo de actividades'!$B$5:$B$296,'[1]Catálogo de actividades'!$C$5:$C$296)</f>
        <v>INE</v>
      </c>
      <c r="E2282" s="128" t="str">
        <f>_xlfn.XLOOKUP(C2282,'[1]Catálogo de actividades'!$B$5:$B$296,'[1]Catálogo de actividades'!$D$5:$D$296)</f>
        <v>DECEYEC/JLE/JD</v>
      </c>
      <c r="F2282" s="129" t="str">
        <f>_xlfn.XLOOKUP(C2282,'[1]Catálogo de actividades'!$B$5:$B$296,'[1]Catálogo de actividades'!$I$5:$I$296)</f>
        <v>DECEYEC</v>
      </c>
      <c r="G2282" s="130" t="str">
        <f>_xlfn.XLOOKUP(C2282,'[1]Catálogo de actividades'!$B$5:$B$325,'[1]Catálogo de actividades'!$E$5:$E$325)</f>
        <v>7.7</v>
      </c>
      <c r="H2282" s="131">
        <v>45231</v>
      </c>
      <c r="I2282" s="131">
        <v>45310</v>
      </c>
    </row>
    <row r="2283" spans="1:9" x14ac:dyDescent="0.25">
      <c r="A2283" s="245" t="s">
        <v>388</v>
      </c>
      <c r="B2283" s="164" t="s">
        <v>6</v>
      </c>
      <c r="C2283" s="172" t="s">
        <v>97</v>
      </c>
      <c r="D2283" s="128" t="str">
        <f>_xlfn.XLOOKUP(C2283,'[1]Catálogo de actividades'!$B$5:$B$296,'[1]Catálogo de actividades'!$C$5:$C$296)</f>
        <v>INE/OPL</v>
      </c>
      <c r="E2283" s="128" t="str">
        <f>_xlfn.XLOOKUP(C2283,'[1]Catálogo de actividades'!$B$5:$B$296,'[1]Catálogo de actividades'!$D$5:$D$296)</f>
        <v>DECEYEC/CG/OPL</v>
      </c>
      <c r="F2283" s="129" t="str">
        <f>_xlfn.XLOOKUP(C2283,'[1]Catálogo de actividades'!$B$5:$B$296,'[1]Catálogo de actividades'!$I$5:$I$296)</f>
        <v>OPL</v>
      </c>
      <c r="G2283" s="130" t="str">
        <f>_xlfn.XLOOKUP(C2283,'[1]Catálogo de actividades'!$B$5:$B$325,'[1]Catálogo de actividades'!$E$5:$E$325)</f>
        <v>7.8</v>
      </c>
      <c r="H2283" s="131">
        <v>45369</v>
      </c>
      <c r="I2283" s="131">
        <v>45409</v>
      </c>
    </row>
    <row r="2284" spans="1:9" x14ac:dyDescent="0.25">
      <c r="A2284" s="245" t="s">
        <v>388</v>
      </c>
      <c r="B2284" s="164" t="s">
        <v>6</v>
      </c>
      <c r="C2284" s="172" t="s">
        <v>98</v>
      </c>
      <c r="D2284" s="128" t="str">
        <f>_xlfn.XLOOKUP(C2284,'[1]Catálogo de actividades'!$B$5:$B$296,'[1]Catálogo de actividades'!$C$5:$C$296)</f>
        <v>INE</v>
      </c>
      <c r="E2284" s="128" t="str">
        <f>_xlfn.XLOOKUP(C2284,'[1]Catálogo de actividades'!$B$5:$B$296,'[1]Catálogo de actividades'!$D$5:$D$296)</f>
        <v>DERFE/UTSI</v>
      </c>
      <c r="F2284" s="129" t="str">
        <f>_xlfn.XLOOKUP(C2284,'[1]Catálogo de actividades'!$B$5:$B$296,'[1]Catálogo de actividades'!$I$5:$I$296)</f>
        <v>DERFE</v>
      </c>
      <c r="G2284" s="130" t="str">
        <f>_xlfn.XLOOKUP(C2284,'[1]Catálogo de actividades'!$B$5:$B$325,'[1]Catálogo de actividades'!$E$5:$E$325)</f>
        <v>7.9</v>
      </c>
      <c r="H2284" s="131">
        <v>45313</v>
      </c>
      <c r="I2284" s="131">
        <v>45317</v>
      </c>
    </row>
    <row r="2285" spans="1:9" x14ac:dyDescent="0.25">
      <c r="A2285" s="245" t="s">
        <v>388</v>
      </c>
      <c r="B2285" s="164" t="s">
        <v>6</v>
      </c>
      <c r="C2285" s="172" t="s">
        <v>99</v>
      </c>
      <c r="D2285" s="128" t="str">
        <f>_xlfn.XLOOKUP(C2285,'[1]Catálogo de actividades'!$B$5:$B$296,'[1]Catálogo de actividades'!$C$5:$C$296)</f>
        <v>INE</v>
      </c>
      <c r="E2285" s="128" t="str">
        <f>_xlfn.XLOOKUP(C2285,'[1]Catálogo de actividades'!$B$5:$B$296,'[1]Catálogo de actividades'!$D$5:$D$296)</f>
        <v>CG</v>
      </c>
      <c r="F2285" s="129" t="str">
        <f>_xlfn.XLOOKUP(C2285,'[1]Catálogo de actividades'!$B$5:$B$296,'[1]Catálogo de actividades'!$I$5:$I$296)</f>
        <v>DECEYEC</v>
      </c>
      <c r="G2285" s="130" t="str">
        <f>_xlfn.XLOOKUP(C2285,'[1]Catálogo de actividades'!$B$5:$B$325,'[1]Catálogo de actividades'!$E$5:$E$325)</f>
        <v>7.10</v>
      </c>
      <c r="H2285" s="131">
        <v>45323</v>
      </c>
      <c r="I2285" s="131">
        <v>45325</v>
      </c>
    </row>
    <row r="2286" spans="1:9" x14ac:dyDescent="0.25">
      <c r="A2286" s="245" t="s">
        <v>388</v>
      </c>
      <c r="B2286" s="164" t="s">
        <v>6</v>
      </c>
      <c r="C2286" s="172" t="s">
        <v>100</v>
      </c>
      <c r="D2286" s="128" t="str">
        <f>_xlfn.XLOOKUP(C2286,'[1]Catálogo de actividades'!$B$5:$B$296,'[1]Catálogo de actividades'!$C$5:$C$296)</f>
        <v>INE</v>
      </c>
      <c r="E2286" s="128" t="str">
        <f>_xlfn.XLOOKUP(C2286,'[1]Catálogo de actividades'!$B$5:$B$296,'[1]Catálogo de actividades'!$D$5:$D$296)</f>
        <v>JDE/CD</v>
      </c>
      <c r="F2286" s="129" t="str">
        <f>_xlfn.XLOOKUP(C2286,'[1]Catálogo de actividades'!$B$5:$B$296,'[1]Catálogo de actividades'!$I$5:$I$296)</f>
        <v>DECEYEC</v>
      </c>
      <c r="G2286" s="130" t="str">
        <f>_xlfn.XLOOKUP(C2286,'[1]Catálogo de actividades'!$B$5:$B$325,'[1]Catálogo de actividades'!$E$5:$E$325)</f>
        <v>7.11</v>
      </c>
      <c r="H2286" s="131">
        <v>45328</v>
      </c>
      <c r="I2286" s="131">
        <v>45328</v>
      </c>
    </row>
    <row r="2287" spans="1:9" x14ac:dyDescent="0.25">
      <c r="A2287" s="245" t="s">
        <v>388</v>
      </c>
      <c r="B2287" s="164" t="s">
        <v>6</v>
      </c>
      <c r="C2287" s="172" t="s">
        <v>101</v>
      </c>
      <c r="D2287" s="128" t="str">
        <f>_xlfn.XLOOKUP(C2287,'[1]Catálogo de actividades'!$B$5:$B$296,'[1]Catálogo de actividades'!$C$5:$C$296)</f>
        <v>INE</v>
      </c>
      <c r="E2287" s="128" t="str">
        <f>_xlfn.XLOOKUP(C2287,'[1]Catálogo de actividades'!$B$5:$B$296,'[1]Catálogo de actividades'!$D$5:$D$296)</f>
        <v>CD</v>
      </c>
      <c r="F2287" s="129" t="str">
        <f>_xlfn.XLOOKUP(C2287,'[1]Catálogo de actividades'!$B$5:$B$296,'[1]Catálogo de actividades'!$I$5:$I$296)</f>
        <v>DECEYEC</v>
      </c>
      <c r="G2287" s="130" t="str">
        <f>_xlfn.XLOOKUP(C2287,'[1]Catálogo de actividades'!$B$5:$B$325,'[1]Catálogo de actividades'!$E$5:$E$325)</f>
        <v>7.12</v>
      </c>
      <c r="H2287" s="131">
        <v>45331</v>
      </c>
      <c r="I2287" s="131">
        <v>45382</v>
      </c>
    </row>
    <row r="2288" spans="1:9" x14ac:dyDescent="0.25">
      <c r="A2288" s="245" t="s">
        <v>388</v>
      </c>
      <c r="B2288" s="164" t="s">
        <v>6</v>
      </c>
      <c r="C2288" s="172" t="s">
        <v>102</v>
      </c>
      <c r="D2288" s="128" t="str">
        <f>_xlfn.XLOOKUP(C2288,'[1]Catálogo de actividades'!$B$5:$B$296,'[1]Catálogo de actividades'!$C$5:$C$296)</f>
        <v>INE</v>
      </c>
      <c r="E2288" s="128" t="str">
        <f>_xlfn.XLOOKUP(C2288,'[1]Catálogo de actividades'!$B$5:$B$296,'[1]Catálogo de actividades'!$D$5:$D$296)</f>
        <v>JDE</v>
      </c>
      <c r="F2288" s="129" t="str">
        <f>_xlfn.XLOOKUP(C2288,'[1]Catálogo de actividades'!$B$5:$B$296,'[1]Catálogo de actividades'!$I$5:$I$296)</f>
        <v>DECEYEC</v>
      </c>
      <c r="G2288" s="130" t="str">
        <f>_xlfn.XLOOKUP(C2288,'[1]Catálogo de actividades'!$B$5:$B$325,'[1]Catálogo de actividades'!$E$5:$E$325)</f>
        <v>7.13</v>
      </c>
      <c r="H2288" s="131">
        <v>45388</v>
      </c>
      <c r="I2288" s="131">
        <v>45388</v>
      </c>
    </row>
    <row r="2289" spans="1:9" x14ac:dyDescent="0.25">
      <c r="A2289" s="245" t="s">
        <v>388</v>
      </c>
      <c r="B2289" s="164" t="s">
        <v>6</v>
      </c>
      <c r="C2289" s="172" t="s">
        <v>103</v>
      </c>
      <c r="D2289" s="128" t="str">
        <f>_xlfn.XLOOKUP(C2289,'[1]Catálogo de actividades'!$B$5:$B$296,'[1]Catálogo de actividades'!$C$5:$C$296)</f>
        <v>INE</v>
      </c>
      <c r="E2289" s="128" t="str">
        <f>_xlfn.XLOOKUP(C2289,'[1]Catálogo de actividades'!$B$5:$B$296,'[1]Catálogo de actividades'!$D$5:$D$296)</f>
        <v>CD</v>
      </c>
      <c r="F2289" s="129" t="str">
        <f>_xlfn.XLOOKUP(C2289,'[1]Catálogo de actividades'!$B$5:$B$296,'[1]Catálogo de actividades'!$I$5:$I$296)</f>
        <v>DECEYEC</v>
      </c>
      <c r="G2289" s="130" t="str">
        <f>_xlfn.XLOOKUP(C2289,'[1]Catálogo de actividades'!$B$5:$B$325,'[1]Catálogo de actividades'!$E$5:$E$325)</f>
        <v>7.14</v>
      </c>
      <c r="H2289" s="131">
        <v>45391</v>
      </c>
      <c r="I2289" s="131">
        <v>45444</v>
      </c>
    </row>
    <row r="2290" spans="1:9" x14ac:dyDescent="0.25">
      <c r="A2290" s="245" t="s">
        <v>388</v>
      </c>
      <c r="B2290" s="164" t="s">
        <v>6</v>
      </c>
      <c r="C2290" s="172" t="s">
        <v>104</v>
      </c>
      <c r="D2290" s="128" t="str">
        <f>_xlfn.XLOOKUP(C2290,'[1]Catálogo de actividades'!$B$5:$B$296,'[1]Catálogo de actividades'!$C$5:$C$296)</f>
        <v>INE</v>
      </c>
      <c r="E2290" s="128" t="str">
        <f>_xlfn.XLOOKUP(C2290,'[1]Catálogo de actividades'!$B$5:$B$296,'[1]Catálogo de actividades'!$D$5:$D$296)</f>
        <v>CD</v>
      </c>
      <c r="F2290" s="129" t="str">
        <f>_xlfn.XLOOKUP(C2290,'[1]Catálogo de actividades'!$B$5:$B$296,'[1]Catálogo de actividades'!$I$5:$I$296)</f>
        <v>DECEYEC</v>
      </c>
      <c r="G2290" s="130" t="str">
        <f>_xlfn.XLOOKUP(C2290,'[1]Catálogo de actividades'!$B$5:$B$325,'[1]Catálogo de actividades'!$E$5:$E$325)</f>
        <v>7.15</v>
      </c>
      <c r="H2290" s="131">
        <v>45445</v>
      </c>
      <c r="I2290" s="131">
        <v>45457</v>
      </c>
    </row>
    <row r="2291" spans="1:9" x14ac:dyDescent="0.25">
      <c r="A2291" s="245" t="s">
        <v>388</v>
      </c>
      <c r="B2291" s="164" t="s">
        <v>7</v>
      </c>
      <c r="C2291" s="172" t="s">
        <v>105</v>
      </c>
      <c r="D2291" s="128" t="str">
        <f>_xlfn.XLOOKUP(C2291,'[1]Catálogo de actividades'!$B$5:$B$296,'[1]Catálogo de actividades'!$C$5:$C$296)</f>
        <v>OPL</v>
      </c>
      <c r="E2291" s="128" t="str">
        <f>_xlfn.XLOOKUP(C2291,'[1]Catálogo de actividades'!$B$5:$B$296,'[1]Catálogo de actividades'!$D$5:$D$296)</f>
        <v>CG</v>
      </c>
      <c r="F2291" s="129" t="str">
        <f>_xlfn.XLOOKUP(C2291,'[1]Catálogo de actividades'!$B$5:$B$296,'[1]Catálogo de actividades'!$I$5:$I$296)</f>
        <v>OPL</v>
      </c>
      <c r="G2291" s="130" t="str">
        <f>_xlfn.XLOOKUP(C2291,'[1]Catálogo de actividades'!$B$5:$B$325,'[1]Catálogo de actividades'!$E$5:$E$325)</f>
        <v>8.1</v>
      </c>
      <c r="H2291" s="131">
        <v>45292</v>
      </c>
      <c r="I2291" s="131">
        <v>45407</v>
      </c>
    </row>
    <row r="2292" spans="1:9" x14ac:dyDescent="0.25">
      <c r="A2292" s="245" t="s">
        <v>388</v>
      </c>
      <c r="B2292" s="164" t="s">
        <v>7</v>
      </c>
      <c r="C2292" s="127" t="s">
        <v>106</v>
      </c>
      <c r="D2292" s="128" t="str">
        <f>_xlfn.XLOOKUP(C2292,'[1]Catálogo de actividades'!$B$5:$B$296,'[1]Catálogo de actividades'!$C$5:$C$296)</f>
        <v>OPL</v>
      </c>
      <c r="E2292" s="128" t="str">
        <f>_xlfn.XLOOKUP(C2292,'[1]Catálogo de actividades'!$B$5:$B$296,'[1]Catálogo de actividades'!$D$5:$D$296)</f>
        <v>CG</v>
      </c>
      <c r="F2292" s="129" t="str">
        <f>_xlfn.XLOOKUP(C2292,'[1]Catálogo de actividades'!$B$5:$B$296,'[1]Catálogo de actividades'!$I$5:$I$296)</f>
        <v>OPL</v>
      </c>
      <c r="G2292" s="130" t="str">
        <f>_xlfn.XLOOKUP(C2292,'[1]Catálogo de actividades'!$B$5:$B$325,'[1]Catálogo de actividades'!$E$5:$E$325)</f>
        <v>8.2</v>
      </c>
      <c r="H2292" s="131">
        <v>45387</v>
      </c>
      <c r="I2292" s="131">
        <v>45391</v>
      </c>
    </row>
    <row r="2293" spans="1:9" x14ac:dyDescent="0.25">
      <c r="A2293" s="245" t="s">
        <v>388</v>
      </c>
      <c r="B2293" s="164" t="s">
        <v>7</v>
      </c>
      <c r="C2293" s="172" t="s">
        <v>107</v>
      </c>
      <c r="D2293" s="128" t="str">
        <f>_xlfn.XLOOKUP(C2293,'[1]Catálogo de actividades'!$B$5:$B$296,'[1]Catálogo de actividades'!$C$5:$C$296)</f>
        <v>OPL</v>
      </c>
      <c r="E2293" s="128" t="str">
        <f>_xlfn.XLOOKUP(C2293,'[1]Catálogo de actividades'!$B$5:$B$296,'[1]Catálogo de actividades'!$D$5:$D$296)</f>
        <v>CG</v>
      </c>
      <c r="F2293" s="129" t="str">
        <f>_xlfn.XLOOKUP(C2293,'[1]Catálogo de actividades'!$B$5:$B$296,'[1]Catálogo de actividades'!$I$5:$I$296)</f>
        <v>OPL</v>
      </c>
      <c r="G2293" s="130" t="str">
        <f>_xlfn.XLOOKUP(C2293,'[1]Catálogo de actividades'!$B$5:$B$325,'[1]Catálogo de actividades'!$E$5:$E$325)</f>
        <v>8.4</v>
      </c>
      <c r="H2293" s="131">
        <v>45292</v>
      </c>
      <c r="I2293" s="131">
        <v>45310</v>
      </c>
    </row>
    <row r="2294" spans="1:9" x14ac:dyDescent="0.25">
      <c r="A2294" s="245" t="s">
        <v>388</v>
      </c>
      <c r="B2294" s="164" t="s">
        <v>7</v>
      </c>
      <c r="C2294" s="172" t="s">
        <v>108</v>
      </c>
      <c r="D2294" s="128" t="str">
        <f>_xlfn.XLOOKUP(C2294,'[1]Catálogo de actividades'!$B$5:$B$296,'[1]Catálogo de actividades'!$C$5:$C$296)</f>
        <v>OPL</v>
      </c>
      <c r="E2294" s="128" t="str">
        <f>_xlfn.XLOOKUP(C2294,'[1]Catálogo de actividades'!$B$5:$B$296,'[1]Catálogo de actividades'!$D$5:$D$296)</f>
        <v>CG</v>
      </c>
      <c r="F2294" s="129" t="str">
        <f>_xlfn.XLOOKUP(C2294,'[1]Catálogo de actividades'!$B$5:$B$296,'[1]Catálogo de actividades'!$I$5:$I$296)</f>
        <v>OPL</v>
      </c>
      <c r="G2294" s="130" t="str">
        <f>_xlfn.XLOOKUP(C2294,'[1]Catálogo de actividades'!$B$5:$B$325,'[1]Catálogo de actividades'!$E$5:$E$325)</f>
        <v>8.5</v>
      </c>
      <c r="H2294" s="131">
        <v>45292</v>
      </c>
      <c r="I2294" s="131">
        <v>45310</v>
      </c>
    </row>
    <row r="2295" spans="1:9" x14ac:dyDescent="0.25">
      <c r="A2295" s="245" t="s">
        <v>388</v>
      </c>
      <c r="B2295" s="164" t="s">
        <v>7</v>
      </c>
      <c r="C2295" s="172" t="s">
        <v>109</v>
      </c>
      <c r="D2295" s="128" t="str">
        <f>_xlfn.XLOOKUP(C2295,'[1]Catálogo de actividades'!$B$5:$B$296,'[1]Catálogo de actividades'!$C$5:$C$296)</f>
        <v>OPL</v>
      </c>
      <c r="E2295" s="128" t="str">
        <f>_xlfn.XLOOKUP(C2295,'[1]Catálogo de actividades'!$B$5:$B$296,'[1]Catálogo de actividades'!$D$5:$D$296)</f>
        <v>CG</v>
      </c>
      <c r="F2295" s="129" t="str">
        <f>_xlfn.XLOOKUP(C2295,'[1]Catálogo de actividades'!$B$5:$B$296,'[1]Catálogo de actividades'!$I$5:$I$296)</f>
        <v>OPL</v>
      </c>
      <c r="G2295" s="130" t="str">
        <f>_xlfn.XLOOKUP(C2295,'[1]Catálogo de actividades'!$B$5:$B$325,'[1]Catálogo de actividades'!$E$5:$E$325)</f>
        <v>8.7</v>
      </c>
      <c r="H2295" s="131">
        <v>45292</v>
      </c>
      <c r="I2295" s="131">
        <v>45310</v>
      </c>
    </row>
    <row r="2296" spans="1:9" x14ac:dyDescent="0.25">
      <c r="A2296" s="245" t="s">
        <v>388</v>
      </c>
      <c r="B2296" s="164" t="s">
        <v>7</v>
      </c>
      <c r="C2296" s="172" t="s">
        <v>110</v>
      </c>
      <c r="D2296" s="128" t="str">
        <f>_xlfn.XLOOKUP(C2296,'[1]Catálogo de actividades'!$B$5:$B$296,'[1]Catálogo de actividades'!$C$5:$C$296)</f>
        <v>OPL</v>
      </c>
      <c r="E2296" s="128" t="str">
        <f>_xlfn.XLOOKUP(C2296,'[1]Catálogo de actividades'!$B$5:$B$296,'[1]Catálogo de actividades'!$D$5:$D$296)</f>
        <v>CG</v>
      </c>
      <c r="F2296" s="129" t="str">
        <f>_xlfn.XLOOKUP(C2296,'[1]Catálogo de actividades'!$B$5:$B$296,'[1]Catálogo de actividades'!$I$5:$I$296)</f>
        <v>OPL</v>
      </c>
      <c r="G2296" s="130" t="str">
        <f>_xlfn.XLOOKUP(C2296,'[1]Catálogo de actividades'!$B$5:$B$325,'[1]Catálogo de actividades'!$E$5:$E$325)</f>
        <v>8.8</v>
      </c>
      <c r="H2296" s="131">
        <v>45292</v>
      </c>
      <c r="I2296" s="131">
        <v>45310</v>
      </c>
    </row>
    <row r="2297" spans="1:9" x14ac:dyDescent="0.25">
      <c r="A2297" s="245" t="s">
        <v>388</v>
      </c>
      <c r="B2297" s="164" t="s">
        <v>7</v>
      </c>
      <c r="C2297" s="172" t="s">
        <v>111</v>
      </c>
      <c r="D2297" s="128" t="str">
        <f>_xlfn.XLOOKUP(C2297,'[1]Catálogo de actividades'!$B$5:$B$296,'[1]Catálogo de actividades'!$C$5:$C$296)</f>
        <v>OPL</v>
      </c>
      <c r="E2297" s="128" t="str">
        <f>_xlfn.XLOOKUP(C2297,'[1]Catálogo de actividades'!$B$5:$B$296,'[1]Catálogo de actividades'!$D$5:$D$296)</f>
        <v>CG</v>
      </c>
      <c r="F2297" s="129" t="str">
        <f>_xlfn.XLOOKUP(C2297,'[1]Catálogo de actividades'!$B$5:$B$296,'[1]Catálogo de actividades'!$I$5:$I$296)</f>
        <v>OPL</v>
      </c>
      <c r="G2297" s="130" t="str">
        <f>_xlfn.XLOOKUP(C2297,'[1]Catálogo de actividades'!$B$5:$B$325,'[1]Catálogo de actividades'!$E$5:$E$325)</f>
        <v>8.10</v>
      </c>
      <c r="H2297" s="131">
        <v>45201</v>
      </c>
      <c r="I2297" s="131">
        <v>45205</v>
      </c>
    </row>
    <row r="2298" spans="1:9" x14ac:dyDescent="0.25">
      <c r="A2298" s="245" t="s">
        <v>388</v>
      </c>
      <c r="B2298" s="164" t="s">
        <v>7</v>
      </c>
      <c r="C2298" s="172" t="s">
        <v>112</v>
      </c>
      <c r="D2298" s="128" t="str">
        <f>_xlfn.XLOOKUP(C2298,'[1]Catálogo de actividades'!$B$5:$B$296,'[1]Catálogo de actividades'!$C$5:$C$296)</f>
        <v>OPL</v>
      </c>
      <c r="E2298" s="128" t="str">
        <f>_xlfn.XLOOKUP(C2298,'[1]Catálogo de actividades'!$B$5:$B$296,'[1]Catálogo de actividades'!$D$5:$D$296)</f>
        <v>CG</v>
      </c>
      <c r="F2298" s="129" t="str">
        <f>_xlfn.XLOOKUP(C2298,'[1]Catálogo de actividades'!$B$5:$B$296,'[1]Catálogo de actividades'!$I$5:$I$296)</f>
        <v>OPL</v>
      </c>
      <c r="G2298" s="130" t="str">
        <f>_xlfn.XLOOKUP(C2298,'[1]Catálogo de actividades'!$B$5:$B$325,'[1]Catálogo de actividades'!$E$5:$E$325)</f>
        <v>8.11</v>
      </c>
      <c r="H2298" s="131">
        <v>45201</v>
      </c>
      <c r="I2298" s="131">
        <v>45205</v>
      </c>
    </row>
    <row r="2299" spans="1:9" x14ac:dyDescent="0.25">
      <c r="A2299" s="245" t="s">
        <v>388</v>
      </c>
      <c r="B2299" s="164" t="s">
        <v>7</v>
      </c>
      <c r="C2299" s="172" t="s">
        <v>113</v>
      </c>
      <c r="D2299" s="128" t="str">
        <f>_xlfn.XLOOKUP(C2299,'[1]Catálogo de actividades'!$B$5:$B$296,'[1]Catálogo de actividades'!$C$5:$C$296)</f>
        <v>OPL</v>
      </c>
      <c r="E2299" s="128" t="str">
        <f>_xlfn.XLOOKUP(C2299,'[1]Catálogo de actividades'!$B$5:$B$296,'[1]Catálogo de actividades'!$D$5:$D$296)</f>
        <v>CG</v>
      </c>
      <c r="F2299" s="129" t="str">
        <f>_xlfn.XLOOKUP(C2299,'[1]Catálogo de actividades'!$B$5:$B$296,'[1]Catálogo de actividades'!$I$5:$I$296)</f>
        <v>OPL</v>
      </c>
      <c r="G2299" s="130" t="str">
        <f>_xlfn.XLOOKUP(C2299,'[1]Catálogo de actividades'!$B$5:$B$325,'[1]Catálogo de actividades'!$E$5:$E$325)</f>
        <v>8.13</v>
      </c>
      <c r="H2299" s="131">
        <v>45292</v>
      </c>
      <c r="I2299" s="131">
        <v>45407</v>
      </c>
    </row>
    <row r="2300" spans="1:9" x14ac:dyDescent="0.25">
      <c r="A2300" s="245" t="s">
        <v>388</v>
      </c>
      <c r="B2300" s="164" t="s">
        <v>7</v>
      </c>
      <c r="C2300" s="172" t="s">
        <v>114</v>
      </c>
      <c r="D2300" s="128" t="str">
        <f>_xlfn.XLOOKUP(C2300,'[1]Catálogo de actividades'!$B$5:$B$296,'[1]Catálogo de actividades'!$C$5:$C$296)</f>
        <v>OPL</v>
      </c>
      <c r="E2300" s="128" t="str">
        <f>_xlfn.XLOOKUP(C2300,'[1]Catálogo de actividades'!$B$5:$B$296,'[1]Catálogo de actividades'!$D$5:$D$296)</f>
        <v>CG</v>
      </c>
      <c r="F2300" s="129" t="str">
        <f>_xlfn.XLOOKUP(C2300,'[1]Catálogo de actividades'!$B$5:$B$296,'[1]Catálogo de actividades'!$I$5:$I$296)</f>
        <v>OPL</v>
      </c>
      <c r="G2300" s="130" t="str">
        <f>_xlfn.XLOOKUP(C2300,'[1]Catálogo de actividades'!$B$5:$B$325,'[1]Catálogo de actividades'!$E$5:$E$325)</f>
        <v>8.14</v>
      </c>
      <c r="H2300" s="131">
        <v>45292</v>
      </c>
      <c r="I2300" s="131">
        <v>45407</v>
      </c>
    </row>
    <row r="2301" spans="1:9" x14ac:dyDescent="0.25">
      <c r="A2301" s="245" t="s">
        <v>388</v>
      </c>
      <c r="B2301" s="164" t="s">
        <v>8</v>
      </c>
      <c r="C2301" s="172" t="s">
        <v>115</v>
      </c>
      <c r="D2301" s="128" t="str">
        <f>_xlfn.XLOOKUP(C2301,'[1]Catálogo de actividades'!$B$5:$B$296,'[1]Catálogo de actividades'!$C$5:$C$296)</f>
        <v>OPL</v>
      </c>
      <c r="E2301" s="128" t="str">
        <f>_xlfn.XLOOKUP(C2301,'[1]Catálogo de actividades'!$B$5:$B$296,'[1]Catálogo de actividades'!$D$5:$D$296)</f>
        <v>CG</v>
      </c>
      <c r="F2301" s="129" t="str">
        <f>_xlfn.XLOOKUP(C2301,'[1]Catálogo de actividades'!$B$5:$B$296,'[1]Catálogo de actividades'!$I$5:$I$296)</f>
        <v>OPL</v>
      </c>
      <c r="G2301" s="130" t="str">
        <f>_xlfn.XLOOKUP(C2301,'[1]Catálogo de actividades'!$B$5:$B$325,'[1]Catálogo de actividades'!$E$5:$E$325)</f>
        <v>9.1</v>
      </c>
      <c r="H2301" s="131">
        <v>45201</v>
      </c>
      <c r="I2301" s="131">
        <v>45205</v>
      </c>
    </row>
    <row r="2302" spans="1:9" x14ac:dyDescent="0.25">
      <c r="A2302" s="245" t="s">
        <v>388</v>
      </c>
      <c r="B2302" s="164" t="s">
        <v>8</v>
      </c>
      <c r="C2302" s="172" t="s">
        <v>116</v>
      </c>
      <c r="D2302" s="128" t="str">
        <f>_xlfn.XLOOKUP(C2302,'[1]Catálogo de actividades'!$B$5:$B$296,'[1]Catálogo de actividades'!$C$5:$C$296)</f>
        <v>OPL</v>
      </c>
      <c r="E2302" s="128" t="str">
        <f>_xlfn.XLOOKUP(C2302,'[1]Catálogo de actividades'!$B$5:$B$296,'[1]Catálogo de actividades'!$D$5:$D$296)</f>
        <v>OD</v>
      </c>
      <c r="F2302" s="129" t="str">
        <f>_xlfn.XLOOKUP(C2302,'[1]Catálogo de actividades'!$B$5:$B$296,'[1]Catálogo de actividades'!$I$5:$I$296)</f>
        <v>OPL</v>
      </c>
      <c r="G2302" s="130" t="str">
        <f>_xlfn.XLOOKUP(C2302,'[1]Catálogo de actividades'!$B$5:$B$325,'[1]Catálogo de actividades'!$E$5:$E$325)</f>
        <v>9.3</v>
      </c>
      <c r="H2302" s="131">
        <v>45201</v>
      </c>
      <c r="I2302" s="131">
        <v>45266</v>
      </c>
    </row>
    <row r="2303" spans="1:9" x14ac:dyDescent="0.25">
      <c r="A2303" s="245" t="s">
        <v>388</v>
      </c>
      <c r="B2303" s="164" t="s">
        <v>8</v>
      </c>
      <c r="C2303" s="172" t="s">
        <v>117</v>
      </c>
      <c r="D2303" s="128" t="str">
        <f>_xlfn.XLOOKUP(C2303,'[1]Catálogo de actividades'!$B$5:$B$296,'[1]Catálogo de actividades'!$C$5:$C$296)</f>
        <v>OPL</v>
      </c>
      <c r="E2303" s="128" t="str">
        <f>_xlfn.XLOOKUP(C2303,'[1]Catálogo de actividades'!$B$5:$B$296,'[1]Catálogo de actividades'!$D$5:$D$296)</f>
        <v>OD</v>
      </c>
      <c r="F2303" s="129" t="str">
        <f>_xlfn.XLOOKUP(C2303,'[1]Catálogo de actividades'!$B$5:$B$296,'[1]Catálogo de actividades'!$I$5:$I$296)</f>
        <v>OPL</v>
      </c>
      <c r="G2303" s="130" t="str">
        <f>_xlfn.XLOOKUP(C2303,'[1]Catálogo de actividades'!$B$5:$B$325,'[1]Catálogo de actividades'!$E$5:$E$325)</f>
        <v>9.4</v>
      </c>
      <c r="H2303" s="131">
        <v>45201</v>
      </c>
      <c r="I2303" s="131">
        <v>45301</v>
      </c>
    </row>
    <row r="2304" spans="1:9" x14ac:dyDescent="0.25">
      <c r="A2304" s="245" t="s">
        <v>388</v>
      </c>
      <c r="B2304" s="164" t="s">
        <v>8</v>
      </c>
      <c r="C2304" s="172" t="s">
        <v>118</v>
      </c>
      <c r="D2304" s="128" t="str">
        <f>_xlfn.XLOOKUP(C2304,'[1]Catálogo de actividades'!$B$5:$B$296,'[1]Catálogo de actividades'!$C$5:$C$296)</f>
        <v>OPL</v>
      </c>
      <c r="E2304" s="128" t="str">
        <f>_xlfn.XLOOKUP(C2304,'[1]Catálogo de actividades'!$B$5:$B$296,'[1]Catálogo de actividades'!$D$5:$D$296)</f>
        <v>CG</v>
      </c>
      <c r="F2304" s="129" t="str">
        <f>_xlfn.XLOOKUP(C2304,'[1]Catálogo de actividades'!$B$5:$B$296,'[1]Catálogo de actividades'!$I$5:$I$296)</f>
        <v>OPL</v>
      </c>
      <c r="G2304" s="130" t="str">
        <f>_xlfn.XLOOKUP(C2304,'[1]Catálogo de actividades'!$B$5:$B$325,'[1]Catálogo de actividades'!$E$5:$E$325)</f>
        <v>9.6</v>
      </c>
      <c r="H2304" s="131">
        <v>45294</v>
      </c>
      <c r="I2304" s="131">
        <v>45294</v>
      </c>
    </row>
    <row r="2305" spans="1:9" x14ac:dyDescent="0.25">
      <c r="A2305" s="245" t="s">
        <v>388</v>
      </c>
      <c r="B2305" s="164" t="s">
        <v>8</v>
      </c>
      <c r="C2305" s="172" t="s">
        <v>119</v>
      </c>
      <c r="D2305" s="128" t="str">
        <f>_xlfn.XLOOKUP(C2305,'[1]Catálogo de actividades'!$B$5:$B$296,'[1]Catálogo de actividades'!$C$5:$C$296)</f>
        <v>OPL</v>
      </c>
      <c r="E2305" s="128" t="str">
        <f>_xlfn.XLOOKUP(C2305,'[1]Catálogo de actividades'!$B$5:$B$296,'[1]Catálogo de actividades'!$D$5:$D$296)</f>
        <v>CG</v>
      </c>
      <c r="F2305" s="129" t="str">
        <f>_xlfn.XLOOKUP(C2305,'[1]Catálogo de actividades'!$B$5:$B$296,'[1]Catálogo de actividades'!$I$5:$I$296)</f>
        <v>OPL</v>
      </c>
      <c r="G2305" s="130" t="str">
        <f>_xlfn.XLOOKUP(C2305,'[1]Catálogo de actividades'!$B$5:$B$325,'[1]Catálogo de actividades'!$E$5:$E$325)</f>
        <v>9.7</v>
      </c>
      <c r="H2305" s="131">
        <v>45309</v>
      </c>
      <c r="I2305" s="131">
        <v>45309</v>
      </c>
    </row>
    <row r="2306" spans="1:9" x14ac:dyDescent="0.25">
      <c r="A2306" s="245" t="s">
        <v>388</v>
      </c>
      <c r="B2306" s="164" t="s">
        <v>8</v>
      </c>
      <c r="C2306" s="172" t="s">
        <v>120</v>
      </c>
      <c r="D2306" s="128" t="str">
        <f>_xlfn.XLOOKUP(C2306,'[1]Catálogo de actividades'!$B$5:$B$296,'[1]Catálogo de actividades'!$C$5:$C$296)</f>
        <v>OPL</v>
      </c>
      <c r="E2306" s="128" t="str">
        <f>_xlfn.XLOOKUP(C2306,'[1]Catálogo de actividades'!$B$5:$B$296,'[1]Catálogo de actividades'!$D$5:$D$296)</f>
        <v>OD</v>
      </c>
      <c r="F2306" s="129" t="str">
        <f>_xlfn.XLOOKUP(C2306,'[1]Catálogo de actividades'!$B$5:$B$296,'[1]Catálogo de actividades'!$I$5:$I$296)</f>
        <v>OPL</v>
      </c>
      <c r="G2306" s="130" t="str">
        <f>_xlfn.XLOOKUP(C2306,'[1]Catálogo de actividades'!$B$5:$B$325,'[1]Catálogo de actividades'!$E$5:$E$325)</f>
        <v>9.9</v>
      </c>
      <c r="H2306" s="131">
        <v>45295</v>
      </c>
      <c r="I2306" s="131">
        <v>45339</v>
      </c>
    </row>
    <row r="2307" spans="1:9" x14ac:dyDescent="0.25">
      <c r="A2307" s="245" t="s">
        <v>388</v>
      </c>
      <c r="B2307" s="164" t="s">
        <v>8</v>
      </c>
      <c r="C2307" s="172" t="s">
        <v>275</v>
      </c>
      <c r="D2307" s="128" t="str">
        <f>_xlfn.XLOOKUP(C2307,'[1]Catálogo de actividades'!$B$5:$B$296,'[1]Catálogo de actividades'!$C$5:$C$296)</f>
        <v>OPL</v>
      </c>
      <c r="E2307" s="128" t="str">
        <f>_xlfn.XLOOKUP(C2307,'[1]Catálogo de actividades'!$B$5:$B$296,'[1]Catálogo de actividades'!$D$5:$D$296)</f>
        <v>OD</v>
      </c>
      <c r="F2307" s="129" t="str">
        <f>_xlfn.XLOOKUP(C2307,'[1]Catálogo de actividades'!$B$5:$B$296,'[1]Catálogo de actividades'!$I$5:$I$296)</f>
        <v>OPL</v>
      </c>
      <c r="G2307" s="130" t="str">
        <f>_xlfn.XLOOKUP(C2307,'[1]Catálogo de actividades'!$B$5:$B$325,'[1]Catálogo de actividades'!$E$5:$E$325)</f>
        <v>9.10</v>
      </c>
      <c r="H2307" s="131">
        <v>45310</v>
      </c>
      <c r="I2307" s="131">
        <v>45339</v>
      </c>
    </row>
    <row r="2308" spans="1:9" x14ac:dyDescent="0.25">
      <c r="A2308" s="245" t="s">
        <v>388</v>
      </c>
      <c r="B2308" s="164" t="s">
        <v>8</v>
      </c>
      <c r="C2308" s="172" t="s">
        <v>125</v>
      </c>
      <c r="D2308" s="128" t="str">
        <f>_xlfn.XLOOKUP(C2308,'[1]Catálogo de actividades'!$B$5:$B$296,'[1]Catálogo de actividades'!$C$5:$C$296)</f>
        <v>INE/OPL</v>
      </c>
      <c r="E2308" s="128" t="str">
        <f>_xlfn.XLOOKUP(C2308,'[1]Catálogo de actividades'!$B$5:$B$296,'[1]Catálogo de actividades'!$D$5:$D$296)</f>
        <v>DERFE</v>
      </c>
      <c r="F2308" s="129" t="str">
        <f>_xlfn.XLOOKUP(C2308,'[1]Catálogo de actividades'!$B$5:$B$296,'[1]Catálogo de actividades'!$I$5:$I$296)</f>
        <v>DERFE</v>
      </c>
      <c r="G2308" s="130" t="str">
        <f>_xlfn.XLOOKUP(C2308,'[1]Catálogo de actividades'!$B$5:$B$325,'[1]Catálogo de actividades'!$E$5:$E$325)</f>
        <v>9.11</v>
      </c>
      <c r="H2308" s="131">
        <v>45175</v>
      </c>
      <c r="I2308" s="131">
        <v>45366</v>
      </c>
    </row>
    <row r="2309" spans="1:9" x14ac:dyDescent="0.25">
      <c r="A2309" s="245" t="s">
        <v>388</v>
      </c>
      <c r="B2309" s="164" t="s">
        <v>8</v>
      </c>
      <c r="C2309" s="172" t="s">
        <v>126</v>
      </c>
      <c r="D2309" s="128" t="str">
        <f>_xlfn.XLOOKUP(C2309,'[1]Catálogo de actividades'!$B$5:$B$296,'[1]Catálogo de actividades'!$C$5:$C$296)</f>
        <v>OPL</v>
      </c>
      <c r="E2309" s="128" t="str">
        <f>_xlfn.XLOOKUP(C2309,'[1]Catálogo de actividades'!$B$5:$B$296,'[1]Catálogo de actividades'!$D$5:$D$296)</f>
        <v>CG/OD</v>
      </c>
      <c r="F2309" s="129" t="str">
        <f>_xlfn.XLOOKUP(C2309,'[1]Catálogo de actividades'!$B$5:$B$296,'[1]Catálogo de actividades'!$I$5:$I$296)</f>
        <v>OPL</v>
      </c>
      <c r="G2309" s="130" t="str">
        <f>_xlfn.XLOOKUP(C2309,'[1]Catálogo de actividades'!$B$5:$B$325,'[1]Catálogo de actividades'!$E$5:$E$325)</f>
        <v>9.13</v>
      </c>
      <c r="H2309" s="131">
        <v>45385</v>
      </c>
      <c r="I2309" s="131">
        <v>45391</v>
      </c>
    </row>
    <row r="2310" spans="1:9" x14ac:dyDescent="0.25">
      <c r="A2310" s="245" t="s">
        <v>388</v>
      </c>
      <c r="B2310" s="164" t="s">
        <v>8</v>
      </c>
      <c r="C2310" s="172" t="s">
        <v>127</v>
      </c>
      <c r="D2310" s="128" t="str">
        <f>_xlfn.XLOOKUP(C2310,'[1]Catálogo de actividades'!$B$5:$B$296,'[1]Catálogo de actividades'!$C$5:$C$296)</f>
        <v>OPL</v>
      </c>
      <c r="E2310" s="128" t="str">
        <f>_xlfn.XLOOKUP(C2310,'[1]Catálogo de actividades'!$B$5:$B$296,'[1]Catálogo de actividades'!$D$5:$D$296)</f>
        <v>CG/OD</v>
      </c>
      <c r="F2310" s="129" t="str">
        <f>_xlfn.XLOOKUP(C2310,'[1]Catálogo de actividades'!$B$5:$B$296,'[1]Catálogo de actividades'!$I$5:$I$296)</f>
        <v>OPL</v>
      </c>
      <c r="G2310" s="130" t="str">
        <f>_xlfn.XLOOKUP(C2310,'[1]Catálogo de actividades'!$B$5:$B$325,'[1]Catálogo de actividades'!$E$5:$E$325)</f>
        <v>9.14</v>
      </c>
      <c r="H2310" s="131">
        <v>45385</v>
      </c>
      <c r="I2310" s="131">
        <v>45391</v>
      </c>
    </row>
    <row r="2311" spans="1:9" x14ac:dyDescent="0.25">
      <c r="A2311" s="245" t="s">
        <v>388</v>
      </c>
      <c r="B2311" s="164" t="s">
        <v>9</v>
      </c>
      <c r="C2311" s="172" t="s">
        <v>128</v>
      </c>
      <c r="D2311" s="128" t="str">
        <f>_xlfn.XLOOKUP(C2311,'[1]Catálogo de actividades'!$B$5:$B$296,'[1]Catálogo de actividades'!$C$5:$C$296)</f>
        <v>OPL</v>
      </c>
      <c r="E2311" s="128" t="str">
        <f>_xlfn.XLOOKUP(C2311,'[1]Catálogo de actividades'!$B$5:$B$296,'[1]Catálogo de actividades'!$D$5:$D$296)</f>
        <v>CG</v>
      </c>
      <c r="F2311" s="129" t="str">
        <f>_xlfn.XLOOKUP(C2311,'[1]Catálogo de actividades'!$B$5:$B$296,'[1]Catálogo de actividades'!$I$5:$I$296)</f>
        <v>OPL</v>
      </c>
      <c r="G2311" s="130" t="str">
        <f>_xlfn.XLOOKUP(C2311,'[1]Catálogo de actividades'!$B$5:$B$325,'[1]Catálogo de actividades'!$E$5:$E$325)</f>
        <v>10.2</v>
      </c>
      <c r="H2311" s="131">
        <v>45292</v>
      </c>
      <c r="I2311" s="131">
        <v>45311</v>
      </c>
    </row>
    <row r="2312" spans="1:9" x14ac:dyDescent="0.25">
      <c r="A2312" s="245" t="s">
        <v>388</v>
      </c>
      <c r="B2312" s="164" t="s">
        <v>9</v>
      </c>
      <c r="C2312" s="172" t="s">
        <v>129</v>
      </c>
      <c r="D2312" s="128" t="str">
        <f>_xlfn.XLOOKUP(C2312,'[1]Catálogo de actividades'!$B$5:$B$296,'[1]Catálogo de actividades'!$C$5:$C$296)</f>
        <v>OPL</v>
      </c>
      <c r="E2312" s="128" t="str">
        <f>_xlfn.XLOOKUP(C2312,'[1]Catálogo de actividades'!$B$5:$B$296,'[1]Catálogo de actividades'!$D$5:$D$296)</f>
        <v>CG</v>
      </c>
      <c r="F2312" s="129" t="str">
        <f>_xlfn.XLOOKUP(C2312,'[1]Catálogo de actividades'!$B$5:$B$296,'[1]Catálogo de actividades'!$I$5:$I$296)</f>
        <v>OPL</v>
      </c>
      <c r="G2312" s="130" t="str">
        <f>_xlfn.XLOOKUP(C2312,'[1]Catálogo de actividades'!$B$5:$B$325,'[1]Catálogo de actividades'!$E$5:$E$325)</f>
        <v>10.3</v>
      </c>
      <c r="H2312" s="131">
        <v>45292</v>
      </c>
      <c r="I2312" s="131">
        <v>45311</v>
      </c>
    </row>
    <row r="2313" spans="1:9" x14ac:dyDescent="0.25">
      <c r="A2313" s="245" t="s">
        <v>388</v>
      </c>
      <c r="B2313" s="164" t="s">
        <v>9</v>
      </c>
      <c r="C2313" s="172" t="s">
        <v>130</v>
      </c>
      <c r="D2313" s="128" t="str">
        <f>_xlfn.XLOOKUP(C2313,'[1]Catálogo de actividades'!$B$5:$B$296,'[1]Catálogo de actividades'!$C$5:$C$296)</f>
        <v>OPL</v>
      </c>
      <c r="E2313" s="128" t="str">
        <f>_xlfn.XLOOKUP(C2313,'[1]Catálogo de actividades'!$B$5:$B$296,'[1]Catálogo de actividades'!$D$5:$D$296)</f>
        <v>CG</v>
      </c>
      <c r="F2313" s="129" t="str">
        <f>_xlfn.XLOOKUP(C2313,'[1]Catálogo de actividades'!$B$5:$B$296,'[1]Catálogo de actividades'!$I$5:$I$296)</f>
        <v>OPL</v>
      </c>
      <c r="G2313" s="130" t="str">
        <f>_xlfn.XLOOKUP(C2313,'[1]Catálogo de actividades'!$B$5:$B$325,'[1]Catálogo de actividades'!$E$5:$E$325)</f>
        <v>10.7</v>
      </c>
      <c r="H2313" s="131">
        <v>45293</v>
      </c>
      <c r="I2313" s="131">
        <v>45321</v>
      </c>
    </row>
    <row r="2314" spans="1:9" x14ac:dyDescent="0.25">
      <c r="A2314" s="245" t="s">
        <v>388</v>
      </c>
      <c r="B2314" s="164" t="s">
        <v>9</v>
      </c>
      <c r="C2314" s="172" t="s">
        <v>131</v>
      </c>
      <c r="D2314" s="128" t="str">
        <f>_xlfn.XLOOKUP(C2314,'[1]Catálogo de actividades'!$B$5:$B$296,'[1]Catálogo de actividades'!$C$5:$C$296)</f>
        <v>OPL</v>
      </c>
      <c r="E2314" s="128" t="str">
        <f>_xlfn.XLOOKUP(C2314,'[1]Catálogo de actividades'!$B$5:$B$296,'[1]Catálogo de actividades'!$D$5:$D$296)</f>
        <v>CG</v>
      </c>
      <c r="F2314" s="129" t="str">
        <f>_xlfn.XLOOKUP(C2314,'[1]Catálogo de actividades'!$B$5:$B$296,'[1]Catálogo de actividades'!$I$5:$I$296)</f>
        <v>OPL</v>
      </c>
      <c r="G2314" s="130" t="str">
        <f>_xlfn.XLOOKUP(C2314,'[1]Catálogo de actividades'!$B$5:$B$325,'[1]Catálogo de actividades'!$E$5:$E$325)</f>
        <v>10.8</v>
      </c>
      <c r="H2314" s="131">
        <v>45293</v>
      </c>
      <c r="I2314" s="131">
        <v>45321</v>
      </c>
    </row>
    <row r="2315" spans="1:9" x14ac:dyDescent="0.25">
      <c r="A2315" s="245" t="s">
        <v>388</v>
      </c>
      <c r="B2315" s="164" t="s">
        <v>9</v>
      </c>
      <c r="C2315" s="172" t="s">
        <v>132</v>
      </c>
      <c r="D2315" s="128" t="str">
        <f>_xlfn.XLOOKUP(C2315,'[1]Catálogo de actividades'!$B$5:$B$296,'[1]Catálogo de actividades'!$C$5:$C$296)</f>
        <v>OPL</v>
      </c>
      <c r="E2315" s="128" t="str">
        <f>_xlfn.XLOOKUP(C2315,'[1]Catálogo de actividades'!$B$5:$B$296,'[1]Catálogo de actividades'!$D$5:$D$296)</f>
        <v>CG</v>
      </c>
      <c r="F2315" s="129" t="str">
        <f>_xlfn.XLOOKUP(C2315,'[1]Catálogo de actividades'!$B$5:$B$296,'[1]Catálogo de actividades'!$I$5:$I$296)</f>
        <v>OPL</v>
      </c>
      <c r="G2315" s="130" t="str">
        <f>_xlfn.XLOOKUP(C2315,'[1]Catálogo de actividades'!$B$5:$B$325,'[1]Catálogo de actividades'!$E$5:$E$325)</f>
        <v>10.12</v>
      </c>
      <c r="H2315" s="131">
        <v>45311</v>
      </c>
      <c r="I2315" s="131">
        <v>45332</v>
      </c>
    </row>
    <row r="2316" spans="1:9" x14ac:dyDescent="0.25">
      <c r="A2316" s="245" t="s">
        <v>388</v>
      </c>
      <c r="B2316" s="164" t="s">
        <v>9</v>
      </c>
      <c r="C2316" s="172" t="s">
        <v>278</v>
      </c>
      <c r="D2316" s="128" t="str">
        <f>_xlfn.XLOOKUP(C2316,'[1]Catálogo de actividades'!$B$5:$B$296,'[1]Catálogo de actividades'!$C$5:$C$296)</f>
        <v>OPL</v>
      </c>
      <c r="E2316" s="128" t="str">
        <f>_xlfn.XLOOKUP(C2316,'[1]Catálogo de actividades'!$B$5:$B$296,'[1]Catálogo de actividades'!$D$5:$D$296)</f>
        <v>CG</v>
      </c>
      <c r="F2316" s="129" t="str">
        <f>_xlfn.XLOOKUP(C2316,'[1]Catálogo de actividades'!$B$5:$B$296,'[1]Catálogo de actividades'!$I$5:$I$296)</f>
        <v>OPL</v>
      </c>
      <c r="G2316" s="130" t="str">
        <f>_xlfn.XLOOKUP(C2316,'[1]Catálogo de actividades'!$B$5:$B$325,'[1]Catálogo de actividades'!$E$5:$E$325)</f>
        <v>10.13</v>
      </c>
      <c r="H2316" s="131">
        <v>45311</v>
      </c>
      <c r="I2316" s="131">
        <v>45332</v>
      </c>
    </row>
    <row r="2317" spans="1:9" x14ac:dyDescent="0.25">
      <c r="A2317" s="245" t="s">
        <v>388</v>
      </c>
      <c r="B2317" s="164" t="s">
        <v>9</v>
      </c>
      <c r="C2317" s="172" t="s">
        <v>136</v>
      </c>
      <c r="D2317" s="128" t="str">
        <f>_xlfn.XLOOKUP(C2317,'[1]Catálogo de actividades'!$B$5:$B$296,'[1]Catálogo de actividades'!$C$5:$C$296)</f>
        <v>OPL</v>
      </c>
      <c r="E2317" s="128" t="str">
        <f>_xlfn.XLOOKUP(C2317,'[1]Catálogo de actividades'!$B$5:$B$296,'[1]Catálogo de actividades'!$D$5:$D$296)</f>
        <v>CG/OD</v>
      </c>
      <c r="F2317" s="129" t="str">
        <f>_xlfn.XLOOKUP(C2317,'[1]Catálogo de actividades'!$B$5:$B$296,'[1]Catálogo de actividades'!$I$5:$I$296)</f>
        <v>OPL</v>
      </c>
      <c r="G2317" s="130" t="str">
        <f>_xlfn.XLOOKUP(C2317,'[1]Catálogo de actividades'!$B$5:$B$325,'[1]Catálogo de actividades'!$E$5:$E$325)</f>
        <v>10.17</v>
      </c>
      <c r="H2317" s="131">
        <v>45392</v>
      </c>
      <c r="I2317" s="131">
        <v>45401</v>
      </c>
    </row>
    <row r="2318" spans="1:9" x14ac:dyDescent="0.25">
      <c r="A2318" s="245" t="s">
        <v>388</v>
      </c>
      <c r="B2318" s="164" t="s">
        <v>9</v>
      </c>
      <c r="C2318" s="172" t="s">
        <v>137</v>
      </c>
      <c r="D2318" s="128" t="str">
        <f>_xlfn.XLOOKUP(C2318,'[1]Catálogo de actividades'!$B$5:$B$296,'[1]Catálogo de actividades'!$C$5:$C$296)</f>
        <v>OPL</v>
      </c>
      <c r="E2318" s="128" t="str">
        <f>_xlfn.XLOOKUP(C2318,'[1]Catálogo de actividades'!$B$5:$B$296,'[1]Catálogo de actividades'!$D$5:$D$296)</f>
        <v>CG/OD</v>
      </c>
      <c r="F2318" s="129" t="str">
        <f>_xlfn.XLOOKUP(C2318,'[1]Catálogo de actividades'!$B$5:$B$296,'[1]Catálogo de actividades'!$I$5:$I$296)</f>
        <v>OPL</v>
      </c>
      <c r="G2318" s="130" t="str">
        <f>_xlfn.XLOOKUP(C2318,'[1]Catálogo de actividades'!$B$5:$B$325,'[1]Catálogo de actividades'!$E$5:$E$325)</f>
        <v>10.19</v>
      </c>
      <c r="H2318" s="131">
        <v>45392</v>
      </c>
      <c r="I2318" s="131">
        <v>45401</v>
      </c>
    </row>
    <row r="2319" spans="1:9" x14ac:dyDescent="0.25">
      <c r="A2319" s="245" t="s">
        <v>388</v>
      </c>
      <c r="B2319" s="164" t="s">
        <v>9</v>
      </c>
      <c r="C2319" s="172" t="s">
        <v>138</v>
      </c>
      <c r="D2319" s="128" t="str">
        <f>_xlfn.XLOOKUP(C2319,'[1]Catálogo de actividades'!$B$5:$B$296,'[1]Catálogo de actividades'!$C$5:$C$296)</f>
        <v>OPL</v>
      </c>
      <c r="E2319" s="128" t="str">
        <f>_xlfn.XLOOKUP(C2319,'[1]Catálogo de actividades'!$B$5:$B$296,'[1]Catálogo de actividades'!$D$5:$D$296)</f>
        <v>CG</v>
      </c>
      <c r="F2319" s="129" t="str">
        <f>_xlfn.XLOOKUP(C2319,'[1]Catálogo de actividades'!$B$5:$B$296,'[1]Catálogo de actividades'!$I$5:$I$296)</f>
        <v>OPL</v>
      </c>
      <c r="G2319" s="130" t="str">
        <f>_xlfn.XLOOKUP(C2319,'[1]Catálogo de actividades'!$B$5:$B$325,'[1]Catálogo de actividades'!$E$5:$E$325)</f>
        <v>10.26</v>
      </c>
      <c r="H2319" s="131">
        <v>45407</v>
      </c>
      <c r="I2319" s="131">
        <v>45407</v>
      </c>
    </row>
    <row r="2320" spans="1:9" x14ac:dyDescent="0.25">
      <c r="A2320" s="245" t="s">
        <v>388</v>
      </c>
      <c r="B2320" s="164" t="s">
        <v>9</v>
      </c>
      <c r="C2320" s="172" t="s">
        <v>139</v>
      </c>
      <c r="D2320" s="128" t="str">
        <f>_xlfn.XLOOKUP(C2320,'[1]Catálogo de actividades'!$B$5:$B$296,'[1]Catálogo de actividades'!$C$5:$C$296)</f>
        <v>OPL</v>
      </c>
      <c r="E2320" s="128" t="str">
        <f>_xlfn.XLOOKUP(C2320,'[1]Catálogo de actividades'!$B$5:$B$296,'[1]Catálogo de actividades'!$D$5:$D$296)</f>
        <v>CG</v>
      </c>
      <c r="F2320" s="129" t="str">
        <f>_xlfn.XLOOKUP(C2320,'[1]Catálogo de actividades'!$B$5:$B$296,'[1]Catálogo de actividades'!$I$5:$I$296)</f>
        <v>OPL</v>
      </c>
      <c r="G2320" s="130" t="str">
        <f>_xlfn.XLOOKUP(C2320,'[1]Catálogo de actividades'!$B$5:$B$325,'[1]Catálogo de actividades'!$E$5:$E$325)</f>
        <v>10.27</v>
      </c>
      <c r="H2320" s="131">
        <v>45481</v>
      </c>
      <c r="I2320" s="131">
        <v>45485</v>
      </c>
    </row>
    <row r="2321" spans="1:9" x14ac:dyDescent="0.25">
      <c r="A2321" s="245" t="s">
        <v>388</v>
      </c>
      <c r="B2321" s="164" t="s">
        <v>9</v>
      </c>
      <c r="C2321" s="172" t="s">
        <v>140</v>
      </c>
      <c r="D2321" s="128" t="str">
        <f>_xlfn.XLOOKUP(C2321,'[1]Catálogo de actividades'!$B$5:$B$296,'[1]Catálogo de actividades'!$C$5:$C$296)</f>
        <v>OPL</v>
      </c>
      <c r="E2321" s="128" t="str">
        <f>_xlfn.XLOOKUP(C2321,'[1]Catálogo de actividades'!$B$5:$B$296,'[1]Catálogo de actividades'!$D$5:$D$296)</f>
        <v>CG</v>
      </c>
      <c r="F2321" s="129" t="str">
        <f>_xlfn.XLOOKUP(C2321,'[1]Catálogo de actividades'!$B$5:$B$296,'[1]Catálogo de actividades'!$I$5:$I$296)</f>
        <v>OPL</v>
      </c>
      <c r="G2321" s="130" t="str">
        <f>_xlfn.XLOOKUP(C2321,'[1]Catálogo de actividades'!$B$5:$B$325,'[1]Catálogo de actividades'!$E$5:$E$325)</f>
        <v>10.28</v>
      </c>
      <c r="H2321" s="131">
        <v>45481</v>
      </c>
      <c r="I2321" s="131">
        <v>45485</v>
      </c>
    </row>
    <row r="2322" spans="1:9" x14ac:dyDescent="0.25">
      <c r="A2322" s="245" t="s">
        <v>388</v>
      </c>
      <c r="B2322" s="164" t="s">
        <v>9</v>
      </c>
      <c r="C2322" s="172" t="s">
        <v>141</v>
      </c>
      <c r="D2322" s="128" t="str">
        <f>_xlfn.XLOOKUP(C2322,'[1]Catálogo de actividades'!$B$5:$B$296,'[1]Catálogo de actividades'!$C$5:$C$296)</f>
        <v>OPL</v>
      </c>
      <c r="E2322" s="128" t="str">
        <f>_xlfn.XLOOKUP(C2322,'[1]Catálogo de actividades'!$B$5:$B$296,'[1]Catálogo de actividades'!$D$5:$D$296)</f>
        <v>CG</v>
      </c>
      <c r="F2322" s="129" t="str">
        <f>_xlfn.XLOOKUP(C2322,'[1]Catálogo de actividades'!$B$5:$B$296,'[1]Catálogo de actividades'!$I$5:$I$296)</f>
        <v>OPL</v>
      </c>
      <c r="G2322" s="130" t="str">
        <f>_xlfn.XLOOKUP(C2322,'[1]Catálogo de actividades'!$B$5:$B$325,'[1]Catálogo de actividades'!$E$5:$E$325)</f>
        <v>10.30</v>
      </c>
      <c r="H2322" s="131">
        <v>45407</v>
      </c>
      <c r="I2322" s="131">
        <v>45407</v>
      </c>
    </row>
    <row r="2323" spans="1:9" x14ac:dyDescent="0.25">
      <c r="A2323" s="245" t="s">
        <v>388</v>
      </c>
      <c r="B2323" s="164" t="s">
        <v>9</v>
      </c>
      <c r="C2323" s="172" t="s">
        <v>142</v>
      </c>
      <c r="D2323" s="128" t="str">
        <f>_xlfn.XLOOKUP(C2323,'[1]Catálogo de actividades'!$B$5:$B$296,'[1]Catálogo de actividades'!$C$5:$C$296)</f>
        <v>OPL</v>
      </c>
      <c r="E2323" s="128" t="str">
        <f>_xlfn.XLOOKUP(C2323,'[1]Catálogo de actividades'!$B$5:$B$296,'[1]Catálogo de actividades'!$D$5:$D$296)</f>
        <v>CG</v>
      </c>
      <c r="F2323" s="129" t="str">
        <f>_xlfn.XLOOKUP(C2323,'[1]Catálogo de actividades'!$B$5:$B$296,'[1]Catálogo de actividades'!$I$5:$I$296)</f>
        <v>OPL</v>
      </c>
      <c r="G2323" s="130" t="str">
        <f>_xlfn.XLOOKUP(C2323,'[1]Catálogo de actividades'!$B$5:$B$325,'[1]Catálogo de actividades'!$E$5:$E$325)</f>
        <v>10.32</v>
      </c>
      <c r="H2323" s="131">
        <v>45481</v>
      </c>
      <c r="I2323" s="131">
        <v>45485</v>
      </c>
    </row>
    <row r="2324" spans="1:9" x14ac:dyDescent="0.25">
      <c r="A2324" s="245" t="s">
        <v>388</v>
      </c>
      <c r="B2324" s="164" t="s">
        <v>9</v>
      </c>
      <c r="C2324" s="172" t="s">
        <v>143</v>
      </c>
      <c r="D2324" s="128" t="str">
        <f>_xlfn.XLOOKUP(C2324,'[1]Catálogo de actividades'!$B$5:$B$296,'[1]Catálogo de actividades'!$C$5:$C$296)</f>
        <v>OPL</v>
      </c>
      <c r="E2324" s="128" t="str">
        <f>_xlfn.XLOOKUP(C2324,'[1]Catálogo de actividades'!$B$5:$B$296,'[1]Catálogo de actividades'!$D$5:$D$296)</f>
        <v>CG</v>
      </c>
      <c r="F2324" s="129" t="str">
        <f>_xlfn.XLOOKUP(C2324,'[1]Catálogo de actividades'!$B$5:$B$296,'[1]Catálogo de actividades'!$I$5:$I$296)</f>
        <v>OPL</v>
      </c>
      <c r="G2324" s="130" t="str">
        <f>_xlfn.XLOOKUP(C2324,'[1]Catálogo de actividades'!$B$5:$B$325,'[1]Catálogo de actividades'!$E$5:$E$325)</f>
        <v>10.33</v>
      </c>
      <c r="H2324" s="131">
        <v>45481</v>
      </c>
      <c r="I2324" s="131">
        <v>45485</v>
      </c>
    </row>
    <row r="2325" spans="1:9" x14ac:dyDescent="0.25">
      <c r="A2325" s="245" t="s">
        <v>388</v>
      </c>
      <c r="B2325" s="164" t="s">
        <v>9</v>
      </c>
      <c r="C2325" s="127" t="s">
        <v>144</v>
      </c>
      <c r="D2325" s="128" t="str">
        <f>_xlfn.XLOOKUP(C2325,'[1]Catálogo de actividades'!$B$5:$B$296,'[1]Catálogo de actividades'!$C$5:$C$296)</f>
        <v>OPL</v>
      </c>
      <c r="E2325" s="128" t="str">
        <f>_xlfn.XLOOKUP(C2325,'[1]Catálogo de actividades'!$B$5:$B$296,'[1]Catálogo de actividades'!$D$5:$D$296)</f>
        <v>CG/OD</v>
      </c>
      <c r="F2325" s="129" t="str">
        <f>_xlfn.XLOOKUP(C2325,'[1]Catálogo de actividades'!$B$5:$B$296,'[1]Catálogo de actividades'!$I$5:$I$296)</f>
        <v>OPL</v>
      </c>
      <c r="G2325" s="130" t="str">
        <f>_xlfn.XLOOKUP(C2325,'[1]Catálogo de actividades'!$B$5:$B$325,'[1]Catálogo de actividades'!$E$5:$E$325)</f>
        <v>10.38</v>
      </c>
      <c r="H2325" s="131">
        <v>45292</v>
      </c>
      <c r="I2325" s="131">
        <v>45311</v>
      </c>
    </row>
    <row r="2326" spans="1:9" x14ac:dyDescent="0.25">
      <c r="A2326" s="245" t="s">
        <v>388</v>
      </c>
      <c r="B2326" s="164" t="s">
        <v>9</v>
      </c>
      <c r="C2326" s="127" t="s">
        <v>145</v>
      </c>
      <c r="D2326" s="128" t="str">
        <f>_xlfn.XLOOKUP(C2326,'[1]Catálogo de actividades'!$B$5:$B$296,'[1]Catálogo de actividades'!$C$5:$C$296)</f>
        <v>OPL</v>
      </c>
      <c r="E2326" s="128" t="str">
        <f>_xlfn.XLOOKUP(C2326,'[1]Catálogo de actividades'!$B$5:$B$296,'[1]Catálogo de actividades'!$D$5:$D$296)</f>
        <v>CG/OD</v>
      </c>
      <c r="F2326" s="129" t="str">
        <f>_xlfn.XLOOKUP(C2326,'[1]Catálogo de actividades'!$B$5:$B$296,'[1]Catálogo de actividades'!$I$5:$I$296)</f>
        <v>OPL</v>
      </c>
      <c r="G2326" s="130" t="str">
        <f>_xlfn.XLOOKUP(C2326,'[1]Catálogo de actividades'!$B$5:$B$325,'[1]Catálogo de actividades'!$E$5:$E$325)</f>
        <v>10.39</v>
      </c>
      <c r="H2326" s="131">
        <v>45292</v>
      </c>
      <c r="I2326" s="131">
        <v>45311</v>
      </c>
    </row>
    <row r="2327" spans="1:9" x14ac:dyDescent="0.25">
      <c r="A2327" s="245" t="s">
        <v>388</v>
      </c>
      <c r="B2327" s="164" t="s">
        <v>9</v>
      </c>
      <c r="C2327" s="172" t="s">
        <v>146</v>
      </c>
      <c r="D2327" s="128" t="str">
        <f>_xlfn.XLOOKUP(C2327,'[1]Catálogo de actividades'!$B$5:$B$296,'[1]Catálogo de actividades'!$C$5:$C$296)</f>
        <v>OPL</v>
      </c>
      <c r="E2327" s="128" t="str">
        <f>_xlfn.XLOOKUP(C2327,'[1]Catálogo de actividades'!$B$5:$B$296,'[1]Catálogo de actividades'!$D$5:$D$296)</f>
        <v>CG/OD</v>
      </c>
      <c r="F2327" s="129" t="str">
        <f>_xlfn.XLOOKUP(C2327,'[1]Catálogo de actividades'!$B$5:$B$296,'[1]Catálogo de actividades'!$I$5:$I$296)</f>
        <v>OPL</v>
      </c>
      <c r="G2327" s="130" t="str">
        <f>_xlfn.XLOOKUP(C2327,'[1]Catálogo de actividades'!$B$5:$B$325,'[1]Catálogo de actividades'!$E$5:$E$325)</f>
        <v>10.43</v>
      </c>
      <c r="H2327" s="131">
        <v>45293</v>
      </c>
      <c r="I2327" s="131">
        <v>45316</v>
      </c>
    </row>
    <row r="2328" spans="1:9" x14ac:dyDescent="0.25">
      <c r="A2328" s="245" t="s">
        <v>388</v>
      </c>
      <c r="B2328" s="164" t="s">
        <v>9</v>
      </c>
      <c r="C2328" s="172" t="s">
        <v>147</v>
      </c>
      <c r="D2328" s="128" t="str">
        <f>_xlfn.XLOOKUP(C2328,'[1]Catálogo de actividades'!$B$5:$B$296,'[1]Catálogo de actividades'!$C$5:$C$296)</f>
        <v>OPL</v>
      </c>
      <c r="E2328" s="128" t="str">
        <f>_xlfn.XLOOKUP(C2328,'[1]Catálogo de actividades'!$B$5:$B$296,'[1]Catálogo de actividades'!$D$5:$D$296)</f>
        <v>CG/OD</v>
      </c>
      <c r="F2328" s="129" t="str">
        <f>_xlfn.XLOOKUP(C2328,'[1]Catálogo de actividades'!$B$5:$B$296,'[1]Catálogo de actividades'!$I$5:$I$296)</f>
        <v>OPL</v>
      </c>
      <c r="G2328" s="130" t="str">
        <f>_xlfn.XLOOKUP(C2328,'[1]Catálogo de actividades'!$B$5:$B$325,'[1]Catálogo de actividades'!$E$5:$E$325)</f>
        <v>10.44</v>
      </c>
      <c r="H2328" s="131">
        <v>45293</v>
      </c>
      <c r="I2328" s="131">
        <v>45316</v>
      </c>
    </row>
    <row r="2329" spans="1:9" x14ac:dyDescent="0.25">
      <c r="A2329" s="245" t="s">
        <v>388</v>
      </c>
      <c r="B2329" s="164" t="s">
        <v>9</v>
      </c>
      <c r="C2329" s="172" t="s">
        <v>148</v>
      </c>
      <c r="D2329" s="128" t="str">
        <f>_xlfn.XLOOKUP(C2329,'[1]Catálogo de actividades'!$B$5:$B$296,'[1]Catálogo de actividades'!$C$5:$C$296)</f>
        <v>OPL</v>
      </c>
      <c r="E2329" s="128" t="str">
        <f>_xlfn.XLOOKUP(C2329,'[1]Catálogo de actividades'!$B$5:$B$296,'[1]Catálogo de actividades'!$D$5:$D$296)</f>
        <v>CG</v>
      </c>
      <c r="F2329" s="129" t="str">
        <f>_xlfn.XLOOKUP(C2329,'[1]Catálogo de actividades'!$B$5:$B$296,'[1]Catálogo de actividades'!$I$5:$I$296)</f>
        <v>OPL</v>
      </c>
      <c r="G2329" s="130" t="str">
        <f>_xlfn.XLOOKUP(C2329,'[1]Catálogo de actividades'!$B$5:$B$325,'[1]Catálogo de actividades'!$E$5:$E$325)</f>
        <v>10.48</v>
      </c>
      <c r="H2329" s="131">
        <v>45408</v>
      </c>
      <c r="I2329" s="131">
        <v>45441</v>
      </c>
    </row>
    <row r="2330" spans="1:9" x14ac:dyDescent="0.25">
      <c r="A2330" s="245" t="s">
        <v>388</v>
      </c>
      <c r="B2330" s="164" t="s">
        <v>9</v>
      </c>
      <c r="C2330" s="172" t="s">
        <v>281</v>
      </c>
      <c r="D2330" s="128" t="str">
        <f>_xlfn.XLOOKUP(C2330,'[1]Catálogo de actividades'!$B$5:$B$296,'[1]Catálogo de actividades'!$C$5:$C$296)</f>
        <v>OPL</v>
      </c>
      <c r="E2330" s="128" t="str">
        <f>_xlfn.XLOOKUP(C2330,'[1]Catálogo de actividades'!$B$5:$B$296,'[1]Catálogo de actividades'!$D$5:$D$296)</f>
        <v>CG</v>
      </c>
      <c r="F2330" s="129" t="str">
        <f>_xlfn.XLOOKUP(C2330,'[1]Catálogo de actividades'!$B$5:$B$296,'[1]Catálogo de actividades'!$I$5:$I$296)</f>
        <v>OPL</v>
      </c>
      <c r="G2330" s="130" t="str">
        <f>_xlfn.XLOOKUP(C2330,'[1]Catálogo de actividades'!$B$5:$B$325,'[1]Catálogo de actividades'!$E$5:$E$325)</f>
        <v>10.49</v>
      </c>
      <c r="H2330" s="131">
        <v>45408</v>
      </c>
      <c r="I2330" s="131">
        <v>45441</v>
      </c>
    </row>
    <row r="2331" spans="1:9" x14ac:dyDescent="0.25">
      <c r="A2331" s="245" t="s">
        <v>388</v>
      </c>
      <c r="B2331" s="164" t="s">
        <v>10</v>
      </c>
      <c r="C2331" s="172" t="s">
        <v>152</v>
      </c>
      <c r="D2331" s="128" t="str">
        <f>_xlfn.XLOOKUP(C2331,'[1]Catálogo de actividades'!$B$5:$B$296,'[1]Catálogo de actividades'!$C$5:$C$296)</f>
        <v>OPL</v>
      </c>
      <c r="E2331" s="128" t="str">
        <f>_xlfn.XLOOKUP(C2331,'[1]Catálogo de actividades'!$B$5:$B$296,'[1]Catálogo de actividades'!$D$5:$D$296)</f>
        <v>CG</v>
      </c>
      <c r="F2331" s="129" t="str">
        <f>_xlfn.XLOOKUP(C2331,'[1]Catálogo de actividades'!$B$5:$B$296,'[1]Catálogo de actividades'!$I$5:$I$296)</f>
        <v>OPL</v>
      </c>
      <c r="G2331" s="130" t="str">
        <f>_xlfn.XLOOKUP(C2331,'[1]Catálogo de actividades'!$B$5:$B$325,'[1]Catálogo de actividades'!$E$5:$E$325)</f>
        <v>11.1</v>
      </c>
      <c r="H2331" s="131">
        <v>45170</v>
      </c>
      <c r="I2331" s="131">
        <v>45170</v>
      </c>
    </row>
    <row r="2332" spans="1:9" x14ac:dyDescent="0.25">
      <c r="A2332" s="245" t="s">
        <v>388</v>
      </c>
      <c r="B2332" s="164" t="s">
        <v>10</v>
      </c>
      <c r="C2332" s="172" t="s">
        <v>153</v>
      </c>
      <c r="D2332" s="128" t="str">
        <f>_xlfn.XLOOKUP(C2332,'[1]Catálogo de actividades'!$B$5:$B$296,'[1]Catálogo de actividades'!$C$5:$C$296)</f>
        <v>OPL</v>
      </c>
      <c r="E2332" s="128" t="str">
        <f>_xlfn.XLOOKUP(C2332,'[1]Catálogo de actividades'!$B$5:$B$296,'[1]Catálogo de actividades'!$D$5:$D$296)</f>
        <v>CG</v>
      </c>
      <c r="F2332" s="129" t="str">
        <f>_xlfn.XLOOKUP(C2332,'[1]Catálogo de actividades'!$B$5:$B$296,'[1]Catálogo de actividades'!$I$5:$I$296)</f>
        <v>OPL</v>
      </c>
      <c r="G2332" s="130" t="str">
        <f>_xlfn.XLOOKUP(C2332,'[1]Catálogo de actividades'!$B$5:$B$325,'[1]Catálogo de actividades'!$E$5:$E$325)</f>
        <v>11.2</v>
      </c>
      <c r="H2332" s="131">
        <v>45170</v>
      </c>
      <c r="I2332" s="131">
        <v>45170</v>
      </c>
    </row>
    <row r="2333" spans="1:9" x14ac:dyDescent="0.25">
      <c r="A2333" s="245" t="s">
        <v>388</v>
      </c>
      <c r="B2333" s="164" t="s">
        <v>10</v>
      </c>
      <c r="C2333" s="172" t="s">
        <v>154</v>
      </c>
      <c r="D2333" s="128" t="str">
        <f>_xlfn.XLOOKUP(C2333,'[1]Catálogo de actividades'!$B$5:$B$296,'[1]Catálogo de actividades'!$C$5:$C$296)</f>
        <v>OPL</v>
      </c>
      <c r="E2333" s="128" t="str">
        <f>_xlfn.XLOOKUP(C2333,'[1]Catálogo de actividades'!$B$5:$B$296,'[1]Catálogo de actividades'!$D$5:$D$296)</f>
        <v>CG</v>
      </c>
      <c r="F2333" s="129" t="str">
        <f>_xlfn.XLOOKUP(C2333,'[1]Catálogo de actividades'!$B$5:$B$296,'[1]Catálogo de actividades'!$I$5:$I$296)</f>
        <v>OPL</v>
      </c>
      <c r="G2333" s="130" t="str">
        <f>_xlfn.XLOOKUP(C2333,'[1]Catálogo de actividades'!$B$5:$B$325,'[1]Catálogo de actividades'!$E$5:$E$325)</f>
        <v>11.3</v>
      </c>
      <c r="H2333" s="131">
        <v>45200</v>
      </c>
      <c r="I2333" s="131">
        <v>45200</v>
      </c>
    </row>
    <row r="2334" spans="1:9" x14ac:dyDescent="0.25">
      <c r="A2334" s="245" t="s">
        <v>388</v>
      </c>
      <c r="B2334" s="164" t="s">
        <v>10</v>
      </c>
      <c r="C2334" s="172" t="s">
        <v>155</v>
      </c>
      <c r="D2334" s="128" t="str">
        <f>_xlfn.XLOOKUP(C2334,'[1]Catálogo de actividades'!$B$5:$B$296,'[1]Catálogo de actividades'!$C$5:$C$296)</f>
        <v>OPL</v>
      </c>
      <c r="E2334" s="128" t="str">
        <f>_xlfn.XLOOKUP(C2334,'[1]Catálogo de actividades'!$B$5:$B$296,'[1]Catálogo de actividades'!$D$5:$D$296)</f>
        <v>CG</v>
      </c>
      <c r="F2334" s="129" t="str">
        <f>_xlfn.XLOOKUP(C2334,'[1]Catálogo de actividades'!$B$5:$B$296,'[1]Catálogo de actividades'!$I$5:$I$296)</f>
        <v>OPL</v>
      </c>
      <c r="G2334" s="130" t="str">
        <f>_xlfn.XLOOKUP(C2334,'[1]Catálogo de actividades'!$B$5:$B$325,'[1]Catálogo de actividades'!$E$5:$E$325)</f>
        <v>11.4</v>
      </c>
      <c r="H2334" s="131">
        <v>45231</v>
      </c>
      <c r="I2334" s="131">
        <v>45231</v>
      </c>
    </row>
    <row r="2335" spans="1:9" x14ac:dyDescent="0.25">
      <c r="A2335" s="245" t="s">
        <v>388</v>
      </c>
      <c r="B2335" s="164" t="s">
        <v>10</v>
      </c>
      <c r="C2335" s="172" t="s">
        <v>156</v>
      </c>
      <c r="D2335" s="128" t="str">
        <f>_xlfn.XLOOKUP(C2335,'[1]Catálogo de actividades'!$B$5:$B$296,'[1]Catálogo de actividades'!$C$5:$C$296)</f>
        <v>OPL</v>
      </c>
      <c r="E2335" s="128" t="str">
        <f>_xlfn.XLOOKUP(C2335,'[1]Catálogo de actividades'!$B$5:$B$296,'[1]Catálogo de actividades'!$D$5:$D$296)</f>
        <v>CG</v>
      </c>
      <c r="F2335" s="129" t="str">
        <f>_xlfn.XLOOKUP(C2335,'[1]Catálogo de actividades'!$B$5:$B$296,'[1]Catálogo de actividades'!$I$5:$I$296)</f>
        <v>OPL</v>
      </c>
      <c r="G2335" s="130" t="str">
        <f>_xlfn.XLOOKUP(C2335,'[1]Catálogo de actividades'!$B$5:$B$325,'[1]Catálogo de actividades'!$E$5:$E$325)</f>
        <v>11.5</v>
      </c>
      <c r="H2335" s="131">
        <v>45200</v>
      </c>
      <c r="I2335" s="131">
        <v>45473</v>
      </c>
    </row>
    <row r="2336" spans="1:9" x14ac:dyDescent="0.25">
      <c r="A2336" s="245" t="s">
        <v>388</v>
      </c>
      <c r="B2336" s="164" t="s">
        <v>10</v>
      </c>
      <c r="C2336" s="172" t="s">
        <v>157</v>
      </c>
      <c r="D2336" s="128" t="str">
        <f>_xlfn.XLOOKUP(C2336,'[1]Catálogo de actividades'!$B$5:$B$296,'[1]Catálogo de actividades'!$C$5:$C$296)</f>
        <v>OPL</v>
      </c>
      <c r="E2336" s="128" t="str">
        <f>_xlfn.XLOOKUP(C2336,'[1]Catálogo de actividades'!$B$5:$B$296,'[1]Catálogo de actividades'!$D$5:$D$296)</f>
        <v>CG</v>
      </c>
      <c r="F2336" s="129" t="str">
        <f>_xlfn.XLOOKUP(C2336,'[1]Catálogo de actividades'!$B$5:$B$296,'[1]Catálogo de actividades'!$I$5:$I$296)</f>
        <v>OPL</v>
      </c>
      <c r="G2336" s="130" t="str">
        <f>_xlfn.XLOOKUP(C2336,'[1]Catálogo de actividades'!$B$5:$B$325,'[1]Catálogo de actividades'!$E$5:$E$325)</f>
        <v>11.6</v>
      </c>
      <c r="H2336" s="131">
        <v>45292</v>
      </c>
      <c r="I2336" s="131">
        <v>45292</v>
      </c>
    </row>
    <row r="2337" spans="1:9" x14ac:dyDescent="0.25">
      <c r="A2337" s="245" t="s">
        <v>388</v>
      </c>
      <c r="B2337" s="164" t="s">
        <v>10</v>
      </c>
      <c r="C2337" s="172" t="s">
        <v>158</v>
      </c>
      <c r="D2337" s="128" t="str">
        <f>_xlfn.XLOOKUP(C2337,'[1]Catálogo de actividades'!$B$5:$B$296,'[1]Catálogo de actividades'!$C$5:$C$296)</f>
        <v>OPL</v>
      </c>
      <c r="E2337" s="128" t="str">
        <f>_xlfn.XLOOKUP(C2337,'[1]Catálogo de actividades'!$B$5:$B$296,'[1]Catálogo de actividades'!$D$5:$D$296)</f>
        <v>CG</v>
      </c>
      <c r="F2337" s="129" t="str">
        <f>_xlfn.XLOOKUP(C2337,'[1]Catálogo de actividades'!$B$5:$B$296,'[1]Catálogo de actividades'!$I$5:$I$296)</f>
        <v>OPL</v>
      </c>
      <c r="G2337" s="130" t="str">
        <f>_xlfn.XLOOKUP(C2337,'[1]Catálogo de actividades'!$B$5:$B$325,'[1]Catálogo de actividades'!$E$5:$E$325)</f>
        <v>11.8</v>
      </c>
      <c r="H2337" s="131">
        <v>45408</v>
      </c>
      <c r="I2337" s="131">
        <v>45408</v>
      </c>
    </row>
    <row r="2338" spans="1:9" x14ac:dyDescent="0.25">
      <c r="A2338" s="245" t="s">
        <v>388</v>
      </c>
      <c r="B2338" s="164" t="s">
        <v>10</v>
      </c>
      <c r="C2338" s="172" t="s">
        <v>159</v>
      </c>
      <c r="D2338" s="128" t="str">
        <f>_xlfn.XLOOKUP(C2338,'[1]Catálogo de actividades'!$B$5:$B$296,'[1]Catálogo de actividades'!$C$5:$C$296)</f>
        <v>OPL</v>
      </c>
      <c r="E2338" s="128" t="str">
        <f>_xlfn.XLOOKUP(C2338,'[1]Catálogo de actividades'!$B$5:$B$296,'[1]Catálogo de actividades'!$D$5:$D$296)</f>
        <v>CG</v>
      </c>
      <c r="F2338" s="129" t="str">
        <f>_xlfn.XLOOKUP(C2338,'[1]Catálogo de actividades'!$B$5:$B$296,'[1]Catálogo de actividades'!$I$5:$I$296)</f>
        <v>OPL</v>
      </c>
      <c r="G2338" s="130" t="str">
        <f>_xlfn.XLOOKUP(C2338,'[1]Catálogo de actividades'!$B$5:$B$325,'[1]Catálogo de actividades'!$E$5:$E$325)</f>
        <v>11.9</v>
      </c>
      <c r="H2338" s="131">
        <v>45408</v>
      </c>
      <c r="I2338" s="131">
        <v>45408</v>
      </c>
    </row>
    <row r="2339" spans="1:9" x14ac:dyDescent="0.25">
      <c r="A2339" s="245" t="s">
        <v>388</v>
      </c>
      <c r="B2339" s="164" t="s">
        <v>10</v>
      </c>
      <c r="C2339" s="172" t="s">
        <v>160</v>
      </c>
      <c r="D2339" s="128" t="str">
        <f>_xlfn.XLOOKUP(C2339,'[1]Catálogo de actividades'!$B$5:$B$296,'[1]Catálogo de actividades'!$C$5:$C$296)</f>
        <v>OPL</v>
      </c>
      <c r="E2339" s="128" t="str">
        <f>_xlfn.XLOOKUP(C2339,'[1]Catálogo de actividades'!$B$5:$B$296,'[1]Catálogo de actividades'!$D$5:$D$296)</f>
        <v>CG</v>
      </c>
      <c r="F2339" s="129" t="str">
        <f>_xlfn.XLOOKUP(C2339,'[1]Catálogo de actividades'!$B$5:$B$296,'[1]Catálogo de actividades'!$I$5:$I$296)</f>
        <v>OPL</v>
      </c>
      <c r="G2339" s="130" t="str">
        <f>_xlfn.XLOOKUP(C2339,'[1]Catálogo de actividades'!$B$5:$B$325,'[1]Catálogo de actividades'!$E$5:$E$325)</f>
        <v>11.10</v>
      </c>
      <c r="H2339" s="131">
        <v>45408</v>
      </c>
      <c r="I2339" s="131">
        <v>45408</v>
      </c>
    </row>
    <row r="2340" spans="1:9" x14ac:dyDescent="0.25">
      <c r="A2340" s="245" t="s">
        <v>388</v>
      </c>
      <c r="B2340" s="164" t="s">
        <v>10</v>
      </c>
      <c r="C2340" s="172" t="s">
        <v>161</v>
      </c>
      <c r="D2340" s="128" t="str">
        <f>_xlfn.XLOOKUP(C2340,'[1]Catálogo de actividades'!$B$5:$B$296,'[1]Catálogo de actividades'!$C$5:$C$296)</f>
        <v>OPL</v>
      </c>
      <c r="E2340" s="128" t="str">
        <f>_xlfn.XLOOKUP(C2340,'[1]Catálogo de actividades'!$B$5:$B$296,'[1]Catálogo de actividades'!$D$5:$D$296)</f>
        <v>CG</v>
      </c>
      <c r="F2340" s="129" t="str">
        <f>_xlfn.XLOOKUP(C2340,'[1]Catálogo de actividades'!$B$5:$B$296,'[1]Catálogo de actividades'!$I$5:$I$296)</f>
        <v>OPL</v>
      </c>
      <c r="G2340" s="130" t="str">
        <f>_xlfn.XLOOKUP(C2340,'[1]Catálogo de actividades'!$B$5:$B$325,'[1]Catálogo de actividades'!$E$5:$E$325)</f>
        <v>11.11</v>
      </c>
      <c r="H2340" s="131">
        <v>45323</v>
      </c>
      <c r="I2340" s="131">
        <v>45323</v>
      </c>
    </row>
    <row r="2341" spans="1:9" x14ac:dyDescent="0.25">
      <c r="A2341" s="245" t="s">
        <v>388</v>
      </c>
      <c r="B2341" s="164" t="s">
        <v>10</v>
      </c>
      <c r="C2341" s="172" t="s">
        <v>162</v>
      </c>
      <c r="D2341" s="128" t="str">
        <f>_xlfn.XLOOKUP(C2341,'[1]Catálogo de actividades'!$B$5:$B$296,'[1]Catálogo de actividades'!$C$5:$C$296)</f>
        <v>OPL</v>
      </c>
      <c r="E2341" s="128" t="str">
        <f>_xlfn.XLOOKUP(C2341,'[1]Catálogo de actividades'!$B$5:$B$296,'[1]Catálogo de actividades'!$D$5:$D$296)</f>
        <v>CG</v>
      </c>
      <c r="F2341" s="129" t="str">
        <f>_xlfn.XLOOKUP(C2341,'[1]Catálogo de actividades'!$B$5:$B$296,'[1]Catálogo de actividades'!$I$5:$I$296)</f>
        <v>OPL</v>
      </c>
      <c r="G2341" s="130" t="str">
        <f>_xlfn.XLOOKUP(C2341,'[1]Catálogo de actividades'!$B$5:$B$325,'[1]Catálogo de actividades'!$E$5:$E$325)</f>
        <v>11.12</v>
      </c>
      <c r="H2341" s="131">
        <v>45383</v>
      </c>
      <c r="I2341" s="131">
        <v>45383</v>
      </c>
    </row>
    <row r="2342" spans="1:9" x14ac:dyDescent="0.25">
      <c r="A2342" s="245" t="s">
        <v>388</v>
      </c>
      <c r="B2342" s="164" t="s">
        <v>10</v>
      </c>
      <c r="C2342" s="172" t="s">
        <v>163</v>
      </c>
      <c r="D2342" s="128" t="str">
        <f>_xlfn.XLOOKUP(C2342,'[1]Catálogo de actividades'!$B$5:$B$296,'[1]Catálogo de actividades'!$C$5:$C$296)</f>
        <v>OPL</v>
      </c>
      <c r="E2342" s="128" t="str">
        <f>_xlfn.XLOOKUP(C2342,'[1]Catálogo de actividades'!$B$5:$B$296,'[1]Catálogo de actividades'!$D$5:$D$296)</f>
        <v>CG</v>
      </c>
      <c r="F2342" s="129" t="str">
        <f>_xlfn.XLOOKUP(C2342,'[1]Catálogo de actividades'!$B$5:$B$296,'[1]Catálogo de actividades'!$I$5:$I$296)</f>
        <v>OPL</v>
      </c>
      <c r="G2342" s="130" t="str">
        <f>_xlfn.XLOOKUP(C2342,'[1]Catálogo de actividades'!$B$5:$B$325,'[1]Catálogo de actividades'!$E$5:$E$325)</f>
        <v>11.13</v>
      </c>
      <c r="H2342" s="131">
        <v>45408</v>
      </c>
      <c r="I2342" s="131">
        <v>45408</v>
      </c>
    </row>
    <row r="2343" spans="1:9" x14ac:dyDescent="0.25">
      <c r="A2343" s="245" t="s">
        <v>388</v>
      </c>
      <c r="B2343" s="164" t="s">
        <v>10</v>
      </c>
      <c r="C2343" s="172" t="s">
        <v>164</v>
      </c>
      <c r="D2343" s="128" t="str">
        <f>_xlfn.XLOOKUP(C2343,'[1]Catálogo de actividades'!$B$5:$B$296,'[1]Catálogo de actividades'!$C$5:$C$296)</f>
        <v>OPL</v>
      </c>
      <c r="E2343" s="128" t="str">
        <f>_xlfn.XLOOKUP(C2343,'[1]Catálogo de actividades'!$B$5:$B$296,'[1]Catálogo de actividades'!$D$5:$D$296)</f>
        <v>OPL/UTIGyND/UTTyPDP/UTVOPL</v>
      </c>
      <c r="F2343" s="129" t="str">
        <f>_xlfn.XLOOKUP(C2343,'[1]Catálogo de actividades'!$B$5:$B$296,'[1]Catálogo de actividades'!$I$5:$I$296)</f>
        <v>OPL</v>
      </c>
      <c r="G2343" s="130" t="str">
        <f>_xlfn.XLOOKUP(C2343,'[1]Catálogo de actividades'!$B$5:$B$325,'[1]Catálogo de actividades'!$E$5:$E$325)</f>
        <v>11.14</v>
      </c>
      <c r="H2343" s="131">
        <v>45409</v>
      </c>
      <c r="I2343" s="131">
        <v>45409</v>
      </c>
    </row>
    <row r="2344" spans="1:9" x14ac:dyDescent="0.25">
      <c r="A2344" s="245" t="s">
        <v>388</v>
      </c>
      <c r="B2344" s="164" t="s">
        <v>10</v>
      </c>
      <c r="C2344" s="172" t="s">
        <v>165</v>
      </c>
      <c r="D2344" s="128" t="str">
        <f>_xlfn.XLOOKUP(C2344,'[1]Catálogo de actividades'!$B$5:$B$296,'[1]Catálogo de actividades'!$C$5:$C$296)</f>
        <v>OPL</v>
      </c>
      <c r="E2344" s="128" t="str">
        <f>_xlfn.XLOOKUP(C2344,'[1]Catálogo de actividades'!$B$5:$B$296,'[1]Catálogo de actividades'!$D$5:$D$296)</f>
        <v>CG</v>
      </c>
      <c r="F2344" s="129" t="str">
        <f>_xlfn.XLOOKUP(C2344,'[1]Catálogo de actividades'!$B$5:$B$296,'[1]Catálogo de actividades'!$I$5:$I$296)</f>
        <v>OPL</v>
      </c>
      <c r="G2344" s="130" t="str">
        <f>_xlfn.XLOOKUP(C2344,'[1]Catálogo de actividades'!$B$5:$B$325,'[1]Catálogo de actividades'!$E$5:$E$325)</f>
        <v>11.15</v>
      </c>
      <c r="H2344" s="131">
        <v>45441</v>
      </c>
      <c r="I2344" s="131">
        <v>45441</v>
      </c>
    </row>
    <row r="2345" spans="1:9" x14ac:dyDescent="0.25">
      <c r="A2345" s="245" t="s">
        <v>388</v>
      </c>
      <c r="B2345" s="164" t="s">
        <v>10</v>
      </c>
      <c r="C2345" s="172" t="s">
        <v>166</v>
      </c>
      <c r="D2345" s="128" t="str">
        <f>_xlfn.XLOOKUP(C2345,'[1]Catálogo de actividades'!$B$5:$B$296,'[1]Catálogo de actividades'!$C$5:$C$296)</f>
        <v>OPL</v>
      </c>
      <c r="E2345" s="128" t="str">
        <f>_xlfn.XLOOKUP(C2345,'[1]Catálogo de actividades'!$B$5:$B$296,'[1]Catálogo de actividades'!$D$5:$D$296)</f>
        <v>OPL/UTIGyND/UTTyPDP/UTVOPL</v>
      </c>
      <c r="F2345" s="129" t="str">
        <f>_xlfn.XLOOKUP(C2345,'[1]Catálogo de actividades'!$B$5:$B$296,'[1]Catálogo de actividades'!$I$5:$I$296)</f>
        <v>OPL</v>
      </c>
      <c r="G2345" s="130" t="str">
        <f>_xlfn.XLOOKUP(C2345,'[1]Catálogo de actividades'!$B$5:$B$325,'[1]Catálogo de actividades'!$E$5:$E$325)</f>
        <v>11.16</v>
      </c>
      <c r="H2345" s="131">
        <v>45442</v>
      </c>
      <c r="I2345" s="131">
        <v>45442</v>
      </c>
    </row>
    <row r="2346" spans="1:9" x14ac:dyDescent="0.25">
      <c r="A2346" s="245" t="s">
        <v>388</v>
      </c>
      <c r="B2346" s="164" t="s">
        <v>12</v>
      </c>
      <c r="C2346" s="172" t="s">
        <v>167</v>
      </c>
      <c r="D2346" s="128" t="str">
        <f>_xlfn.XLOOKUP(C2346,'[1]Catálogo de actividades'!$B$5:$B$296,'[1]Catálogo de actividades'!$C$5:$C$296)</f>
        <v>INE</v>
      </c>
      <c r="E2346" s="128" t="str">
        <f>_xlfn.XLOOKUP(C2346,'[1]Catálogo de actividades'!$B$5:$B$296,'[1]Catálogo de actividades'!$D$5:$D$296)</f>
        <v>UTSI</v>
      </c>
      <c r="F2346" s="129" t="str">
        <f>_xlfn.XLOOKUP(C2346,'[1]Catálogo de actividades'!$B$5:$B$296,'[1]Catálogo de actividades'!$I$5:$I$296)</f>
        <v>UTSI</v>
      </c>
      <c r="G2346" s="130" t="str">
        <f>_xlfn.XLOOKUP(C2346,'[1]Catálogo de actividades'!$B$5:$B$325,'[1]Catálogo de actividades'!$E$5:$E$325)</f>
        <v>13.1</v>
      </c>
      <c r="H2346" s="131">
        <v>45152</v>
      </c>
      <c r="I2346" s="131">
        <v>45152</v>
      </c>
    </row>
    <row r="2347" spans="1:9" x14ac:dyDescent="0.25">
      <c r="A2347" s="245" t="s">
        <v>388</v>
      </c>
      <c r="B2347" s="164" t="s">
        <v>12</v>
      </c>
      <c r="C2347" s="172" t="s">
        <v>168</v>
      </c>
      <c r="D2347" s="128" t="str">
        <f>_xlfn.XLOOKUP(C2347,'[1]Catálogo de actividades'!$B$5:$B$296,'[1]Catálogo de actividades'!$C$5:$C$296)</f>
        <v>INE</v>
      </c>
      <c r="E2347" s="128" t="str">
        <f>_xlfn.XLOOKUP(C2347,'[1]Catálogo de actividades'!$B$5:$B$296,'[1]Catálogo de actividades'!$D$5:$D$296)</f>
        <v>UTSI</v>
      </c>
      <c r="F2347" s="129" t="str">
        <f>_xlfn.XLOOKUP(C2347,'[1]Catálogo de actividades'!$B$5:$B$296,'[1]Catálogo de actividades'!$I$5:$I$296)</f>
        <v>UTSI</v>
      </c>
      <c r="G2347" s="130" t="str">
        <f>_xlfn.XLOOKUP(C2347,'[1]Catálogo de actividades'!$B$5:$B$325,'[1]Catálogo de actividades'!$E$5:$E$325)</f>
        <v>13.2</v>
      </c>
      <c r="H2347" s="131">
        <v>45180</v>
      </c>
      <c r="I2347" s="131">
        <v>45180</v>
      </c>
    </row>
    <row r="2348" spans="1:9" x14ac:dyDescent="0.25">
      <c r="A2348" s="245" t="s">
        <v>388</v>
      </c>
      <c r="B2348" s="164" t="s">
        <v>12</v>
      </c>
      <c r="C2348" s="172" t="s">
        <v>169</v>
      </c>
      <c r="D2348" s="128" t="str">
        <f>_xlfn.XLOOKUP(C2348,'[1]Catálogo de actividades'!$B$5:$B$296,'[1]Catálogo de actividades'!$C$5:$C$296)</f>
        <v>OPL</v>
      </c>
      <c r="E2348" s="128" t="str">
        <f>_xlfn.XLOOKUP(C2348,'[1]Catálogo de actividades'!$B$5:$B$296,'[1]Catálogo de actividades'!$D$5:$D$296)</f>
        <v>CG</v>
      </c>
      <c r="F2348" s="129" t="str">
        <f>_xlfn.XLOOKUP(C2348,'[1]Catálogo de actividades'!$B$5:$B$296,'[1]Catálogo de actividades'!$I$5:$I$296)</f>
        <v>OPL</v>
      </c>
      <c r="G2348" s="130" t="str">
        <f>_xlfn.XLOOKUP(C2348,'[1]Catálogo de actividades'!$B$5:$B$325,'[1]Catálogo de actividades'!$E$5:$E$325)</f>
        <v>13.3</v>
      </c>
      <c r="H2348" s="131">
        <v>45170</v>
      </c>
      <c r="I2348" s="132">
        <v>45205</v>
      </c>
    </row>
    <row r="2349" spans="1:9" x14ac:dyDescent="0.25">
      <c r="A2349" s="245" t="s">
        <v>388</v>
      </c>
      <c r="B2349" s="164" t="s">
        <v>12</v>
      </c>
      <c r="C2349" s="172" t="s">
        <v>170</v>
      </c>
      <c r="D2349" s="128" t="str">
        <f>_xlfn.XLOOKUP(C2349,'[1]Catálogo de actividades'!$B$5:$B$296,'[1]Catálogo de actividades'!$C$5:$C$296)</f>
        <v>INE</v>
      </c>
      <c r="E2349" s="128" t="str">
        <f>_xlfn.XLOOKUP(C2349,'[1]Catálogo de actividades'!$B$5:$B$296,'[1]Catálogo de actividades'!$D$5:$D$296)</f>
        <v>JLE</v>
      </c>
      <c r="F2349" s="129" t="str">
        <f>_xlfn.XLOOKUP(C2349,'[1]Catálogo de actividades'!$B$5:$B$296,'[1]Catálogo de actividades'!$I$5:$I$296)</f>
        <v>JLE</v>
      </c>
      <c r="G2349" s="130" t="str">
        <f>_xlfn.XLOOKUP(C2349,'[1]Catálogo de actividades'!$B$5:$B$325,'[1]Catálogo de actividades'!$E$5:$E$325)</f>
        <v>13.4</v>
      </c>
      <c r="H2349" s="131">
        <v>45184</v>
      </c>
      <c r="I2349" s="131">
        <v>45275</v>
      </c>
    </row>
    <row r="2350" spans="1:9" x14ac:dyDescent="0.25">
      <c r="A2350" s="245" t="s">
        <v>388</v>
      </c>
      <c r="B2350" s="164" t="s">
        <v>12</v>
      </c>
      <c r="C2350" s="172" t="s">
        <v>171</v>
      </c>
      <c r="D2350" s="128" t="str">
        <f>_xlfn.XLOOKUP(C2350,'[1]Catálogo de actividades'!$B$5:$B$296,'[1]Catálogo de actividades'!$C$5:$C$296)</f>
        <v>OPL</v>
      </c>
      <c r="E2350" s="128" t="str">
        <f>_xlfn.XLOOKUP(C2350,'[1]Catálogo de actividades'!$B$5:$B$296,'[1]Catálogo de actividades'!$D$5:$D$296)</f>
        <v>CG</v>
      </c>
      <c r="F2350" s="129" t="str">
        <f>_xlfn.XLOOKUP(C2350,'[1]Catálogo de actividades'!$B$5:$B$296,'[1]Catálogo de actividades'!$I$5:$I$296)</f>
        <v>OPL</v>
      </c>
      <c r="G2350" s="130" t="str">
        <f>_xlfn.XLOOKUP(C2350,'[1]Catálogo de actividades'!$B$5:$B$325,'[1]Catálogo de actividades'!$E$5:$E$325)</f>
        <v>13.5</v>
      </c>
      <c r="H2350" s="131">
        <v>45184</v>
      </c>
      <c r="I2350" s="131">
        <v>45275</v>
      </c>
    </row>
    <row r="2351" spans="1:9" x14ac:dyDescent="0.25">
      <c r="A2351" s="245" t="s">
        <v>388</v>
      </c>
      <c r="B2351" s="164" t="s">
        <v>12</v>
      </c>
      <c r="C2351" s="172" t="s">
        <v>172</v>
      </c>
      <c r="D2351" s="128" t="str">
        <f>_xlfn.XLOOKUP(C2351,'[1]Catálogo de actividades'!$B$5:$B$296,'[1]Catálogo de actividades'!$C$5:$C$296)</f>
        <v>INE</v>
      </c>
      <c r="E2351" s="128" t="str">
        <f>_xlfn.XLOOKUP(C2351,'[1]Catálogo de actividades'!$B$5:$B$296,'[1]Catálogo de actividades'!$D$5:$D$296)</f>
        <v>DEOE</v>
      </c>
      <c r="F2351" s="129" t="str">
        <f>_xlfn.XLOOKUP(C2351,'[1]Catálogo de actividades'!$B$5:$B$296,'[1]Catálogo de actividades'!$I$5:$I$296)</f>
        <v>DEOE</v>
      </c>
      <c r="G2351" s="130" t="str">
        <f>_xlfn.XLOOKUP(C2351,'[1]Catálogo de actividades'!$B$5:$B$325,'[1]Catálogo de actividades'!$E$5:$E$325)</f>
        <v>13.6</v>
      </c>
      <c r="H2351" s="131">
        <v>45229</v>
      </c>
      <c r="I2351" s="131">
        <v>45275</v>
      </c>
    </row>
    <row r="2352" spans="1:9" x14ac:dyDescent="0.25">
      <c r="A2352" s="245" t="s">
        <v>388</v>
      </c>
      <c r="B2352" s="164" t="s">
        <v>12</v>
      </c>
      <c r="C2352" s="172" t="s">
        <v>173</v>
      </c>
      <c r="D2352" s="128" t="str">
        <f>_xlfn.XLOOKUP(C2352,'[1]Catálogo de actividades'!$B$5:$B$296,'[1]Catálogo de actividades'!$C$5:$C$296)</f>
        <v>OPL</v>
      </c>
      <c r="E2352" s="128" t="str">
        <f>_xlfn.XLOOKUP(C2352,'[1]Catálogo de actividades'!$B$5:$B$296,'[1]Catálogo de actividades'!$D$5:$D$296)</f>
        <v>CG</v>
      </c>
      <c r="F2352" s="129" t="str">
        <f>_xlfn.XLOOKUP(C2352,'[1]Catálogo de actividades'!$B$5:$B$296,'[1]Catálogo de actividades'!$I$5:$I$296)</f>
        <v>OPL</v>
      </c>
      <c r="G2352" s="130" t="str">
        <f>_xlfn.XLOOKUP(C2352,'[1]Catálogo de actividades'!$B$5:$B$325,'[1]Catálogo de actividades'!$E$5:$E$325)</f>
        <v>13.7</v>
      </c>
      <c r="H2352" s="131">
        <v>45241</v>
      </c>
      <c r="I2352" s="131">
        <v>45291</v>
      </c>
    </row>
    <row r="2353" spans="1:9" x14ac:dyDescent="0.25">
      <c r="A2353" s="245" t="s">
        <v>388</v>
      </c>
      <c r="B2353" s="164" t="s">
        <v>12</v>
      </c>
      <c r="C2353" s="127" t="s">
        <v>174</v>
      </c>
      <c r="D2353" s="128" t="str">
        <f>_xlfn.XLOOKUP(C2353,'[1]Catálogo de actividades'!$B$5:$B$296,'[1]Catálogo de actividades'!$C$5:$C$296)</f>
        <v>OPL</v>
      </c>
      <c r="E2353" s="128" t="str">
        <f>_xlfn.XLOOKUP(C2353,'[1]Catálogo de actividades'!$B$5:$B$296,'[1]Catálogo de actividades'!$D$5:$D$296)</f>
        <v>CG</v>
      </c>
      <c r="F2353" s="129" t="str">
        <f>_xlfn.XLOOKUP(C2353,'[1]Catálogo de actividades'!$B$5:$B$296,'[1]Catálogo de actividades'!$I$5:$I$296)</f>
        <v>OPL</v>
      </c>
      <c r="G2353" s="130" t="str">
        <f>_xlfn.XLOOKUP(C2353,'[1]Catálogo de actividades'!$B$5:$B$325,'[1]Catálogo de actividades'!$E$5:$E$325)</f>
        <v>13.8</v>
      </c>
      <c r="H2353" s="131">
        <v>45256</v>
      </c>
      <c r="I2353" s="131">
        <v>45306</v>
      </c>
    </row>
    <row r="2354" spans="1:9" x14ac:dyDescent="0.25">
      <c r="A2354" s="245" t="s">
        <v>388</v>
      </c>
      <c r="B2354" s="164" t="s">
        <v>12</v>
      </c>
      <c r="C2354" s="172" t="s">
        <v>175</v>
      </c>
      <c r="D2354" s="128" t="str">
        <f>_xlfn.XLOOKUP(C2354,'[1]Catálogo de actividades'!$B$5:$B$296,'[1]Catálogo de actividades'!$C$5:$C$296)</f>
        <v>INE</v>
      </c>
      <c r="E2354" s="128" t="str">
        <f>_xlfn.XLOOKUP(C2354,'[1]Catálogo de actividades'!$B$5:$B$296,'[1]Catálogo de actividades'!$D$5:$D$296)</f>
        <v>DEOE</v>
      </c>
      <c r="F2354" s="129" t="str">
        <f>_xlfn.XLOOKUP(C2354,'[1]Catálogo de actividades'!$B$5:$B$296,'[1]Catálogo de actividades'!$I$5:$I$296)</f>
        <v>DEOE</v>
      </c>
      <c r="G2354" s="130" t="str">
        <f>_xlfn.XLOOKUP(C2354,'[1]Catálogo de actividades'!$B$5:$B$325,'[1]Catálogo de actividades'!$E$5:$E$325)</f>
        <v>13.9</v>
      </c>
      <c r="H2354" s="131">
        <v>45306</v>
      </c>
      <c r="I2354" s="131">
        <v>45443</v>
      </c>
    </row>
    <row r="2355" spans="1:9" x14ac:dyDescent="0.25">
      <c r="A2355" s="245" t="s">
        <v>388</v>
      </c>
      <c r="B2355" s="164" t="s">
        <v>12</v>
      </c>
      <c r="C2355" s="127" t="s">
        <v>176</v>
      </c>
      <c r="D2355" s="128" t="str">
        <f>_xlfn.XLOOKUP(C2355,'[1]Catálogo de actividades'!$B$5:$B$296,'[1]Catálogo de actividades'!$C$5:$C$296)</f>
        <v>OPL</v>
      </c>
      <c r="E2355" s="128" t="str">
        <f>_xlfn.XLOOKUP(C2355,'[1]Catálogo de actividades'!$B$5:$B$296,'[1]Catálogo de actividades'!$D$5:$D$296)</f>
        <v>CG</v>
      </c>
      <c r="F2355" s="129" t="str">
        <f>_xlfn.XLOOKUP(C2355,'[1]Catálogo de actividades'!$B$5:$B$296,'[1]Catálogo de actividades'!$I$5:$I$296)</f>
        <v>OPL</v>
      </c>
      <c r="G2355" s="130" t="str">
        <f>_xlfn.XLOOKUP(C2355,'[1]Catálogo de actividades'!$B$5:$B$325,'[1]Catálogo de actividades'!$E$5:$E$325)</f>
        <v>13.10</v>
      </c>
      <c r="H2355" s="131">
        <v>45439</v>
      </c>
      <c r="I2355" s="131">
        <v>45473</v>
      </c>
    </row>
    <row r="2356" spans="1:9" x14ac:dyDescent="0.25">
      <c r="A2356" s="245" t="s">
        <v>388</v>
      </c>
      <c r="B2356" s="164" t="s">
        <v>12</v>
      </c>
      <c r="C2356" s="172" t="s">
        <v>177</v>
      </c>
      <c r="D2356" s="128" t="str">
        <f>_xlfn.XLOOKUP(C2356,'[1]Catálogo de actividades'!$B$5:$B$296,'[1]Catálogo de actividades'!$C$5:$C$296)</f>
        <v>OPL</v>
      </c>
      <c r="E2356" s="128" t="str">
        <f>_xlfn.XLOOKUP(C2356,'[1]Catálogo de actividades'!$B$5:$B$296,'[1]Catálogo de actividades'!$D$5:$D$296)</f>
        <v>CG/OD</v>
      </c>
      <c r="F2356" s="129" t="str">
        <f>_xlfn.XLOOKUP(C2356,'[1]Catálogo de actividades'!$B$5:$B$296,'[1]Catálogo de actividades'!$I$5:$I$296)</f>
        <v>OPL</v>
      </c>
      <c r="G2356" s="130" t="str">
        <f>_xlfn.XLOOKUP(C2356,'[1]Catálogo de actividades'!$B$5:$B$325,'[1]Catálogo de actividades'!$E$5:$E$325)</f>
        <v>13.11</v>
      </c>
      <c r="H2356" s="131">
        <v>45352</v>
      </c>
      <c r="I2356" s="131">
        <v>45381</v>
      </c>
    </row>
    <row r="2357" spans="1:9" x14ac:dyDescent="0.25">
      <c r="A2357" s="245" t="s">
        <v>388</v>
      </c>
      <c r="B2357" s="164" t="s">
        <v>12</v>
      </c>
      <c r="C2357" s="172" t="s">
        <v>178</v>
      </c>
      <c r="D2357" s="128" t="str">
        <f>_xlfn.XLOOKUP(C2357,'[1]Catálogo de actividades'!$B$5:$B$296,'[1]Catálogo de actividades'!$C$5:$C$296)</f>
        <v>OPL</v>
      </c>
      <c r="E2357" s="128" t="str">
        <f>_xlfn.XLOOKUP(C2357,'[1]Catálogo de actividades'!$B$5:$B$296,'[1]Catálogo de actividades'!$D$5:$D$296)</f>
        <v>OD</v>
      </c>
      <c r="F2357" s="129" t="str">
        <f>_xlfn.XLOOKUP(C2357,'[1]Catálogo de actividades'!$B$5:$B$296,'[1]Catálogo de actividades'!$I$5:$I$296)</f>
        <v>OPL</v>
      </c>
      <c r="G2357" s="130" t="str">
        <f>_xlfn.XLOOKUP(C2357,'[1]Catálogo de actividades'!$B$5:$B$325,'[1]Catálogo de actividades'!$E$5:$E$325)</f>
        <v>13.12</v>
      </c>
      <c r="H2357" s="131">
        <v>45406</v>
      </c>
      <c r="I2357" s="131">
        <v>45420</v>
      </c>
    </row>
    <row r="2358" spans="1:9" x14ac:dyDescent="0.25">
      <c r="A2358" s="245" t="s">
        <v>388</v>
      </c>
      <c r="B2358" s="164" t="s">
        <v>12</v>
      </c>
      <c r="C2358" s="172" t="s">
        <v>179</v>
      </c>
      <c r="D2358" s="128" t="str">
        <f>_xlfn.XLOOKUP(C2358,'[1]Catálogo de actividades'!$B$5:$B$296,'[1]Catálogo de actividades'!$C$5:$C$296)</f>
        <v>OPL</v>
      </c>
      <c r="E2358" s="128" t="str">
        <f>_xlfn.XLOOKUP(C2358,'[1]Catálogo de actividades'!$B$5:$B$296,'[1]Catálogo de actividades'!$D$5:$D$296)</f>
        <v>CG/OD</v>
      </c>
      <c r="F2358" s="129" t="str">
        <f>_xlfn.XLOOKUP(C2358,'[1]Catálogo de actividades'!$B$5:$B$296,'[1]Catálogo de actividades'!$I$5:$I$296)</f>
        <v>OPL</v>
      </c>
      <c r="G2358" s="130" t="str">
        <f>_xlfn.XLOOKUP(C2358,'[1]Catálogo de actividades'!$B$5:$B$325,'[1]Catálogo de actividades'!$E$5:$E$325)</f>
        <v>13.13</v>
      </c>
      <c r="H2358" s="131">
        <v>45422</v>
      </c>
      <c r="I2358" s="131">
        <v>45430</v>
      </c>
    </row>
    <row r="2359" spans="1:9" x14ac:dyDescent="0.25">
      <c r="A2359" s="245" t="s">
        <v>388</v>
      </c>
      <c r="B2359" s="164" t="s">
        <v>12</v>
      </c>
      <c r="C2359" s="172" t="s">
        <v>180</v>
      </c>
      <c r="D2359" s="128" t="str">
        <f>_xlfn.XLOOKUP(C2359,'[1]Catálogo de actividades'!$B$5:$B$296,'[1]Catálogo de actividades'!$C$5:$C$296)</f>
        <v>OPL</v>
      </c>
      <c r="E2359" s="128" t="str">
        <f>_xlfn.XLOOKUP(C2359,'[1]Catálogo de actividades'!$B$5:$B$296,'[1]Catálogo de actividades'!$D$5:$D$296)</f>
        <v>CG/OD</v>
      </c>
      <c r="F2359" s="129" t="str">
        <f>_xlfn.XLOOKUP(C2359,'[1]Catálogo de actividades'!$B$5:$B$296,'[1]Catálogo de actividades'!$I$5:$I$296)</f>
        <v>OPL</v>
      </c>
      <c r="G2359" s="130" t="str">
        <f>_xlfn.XLOOKUP(C2359,'[1]Catálogo de actividades'!$B$5:$B$325,'[1]Catálogo de actividades'!$E$5:$E$325)</f>
        <v>13.14</v>
      </c>
      <c r="H2359" s="131">
        <v>45422</v>
      </c>
      <c r="I2359" s="131">
        <v>45436</v>
      </c>
    </row>
    <row r="2360" spans="1:9" x14ac:dyDescent="0.25">
      <c r="A2360" s="245" t="s">
        <v>388</v>
      </c>
      <c r="B2360" s="164" t="s">
        <v>12</v>
      </c>
      <c r="C2360" s="172" t="s">
        <v>181</v>
      </c>
      <c r="D2360" s="128" t="str">
        <f>_xlfn.XLOOKUP(C2360,'[1]Catálogo de actividades'!$B$5:$B$296,'[1]Catálogo de actividades'!$C$5:$C$296)</f>
        <v>OPL</v>
      </c>
      <c r="E2360" s="128" t="str">
        <f>_xlfn.XLOOKUP(C2360,'[1]Catálogo de actividades'!$B$5:$B$296,'[1]Catálogo de actividades'!$D$5:$D$296)</f>
        <v>OD</v>
      </c>
      <c r="F2360" s="129" t="str">
        <f>_xlfn.XLOOKUP(C2360,'[1]Catálogo de actividades'!$B$5:$B$296,'[1]Catálogo de actividades'!$I$5:$I$296)</f>
        <v>OPL</v>
      </c>
      <c r="G2360" s="130" t="str">
        <f>_xlfn.XLOOKUP(C2360,'[1]Catálogo de actividades'!$B$5:$B$325,'[1]Catálogo de actividades'!$E$5:$E$325)</f>
        <v>13.15</v>
      </c>
      <c r="H2360" s="131">
        <v>45439</v>
      </c>
      <c r="I2360" s="131">
        <v>45443</v>
      </c>
    </row>
    <row r="2361" spans="1:9" x14ac:dyDescent="0.25">
      <c r="A2361" s="245" t="s">
        <v>388</v>
      </c>
      <c r="B2361" s="164" t="s">
        <v>13</v>
      </c>
      <c r="C2361" s="172" t="s">
        <v>182</v>
      </c>
      <c r="D2361" s="128" t="str">
        <f>_xlfn.XLOOKUP(C2361,'[1]Catálogo de actividades'!$B$5:$B$296,'[1]Catálogo de actividades'!$C$5:$C$296)</f>
        <v>INE</v>
      </c>
      <c r="E2361" s="128" t="str">
        <f>_xlfn.XLOOKUP(C2361,'[1]Catálogo de actividades'!$B$5:$B$296,'[1]Catálogo de actividades'!$D$5:$D$296)</f>
        <v>COE</v>
      </c>
      <c r="F2361" s="129" t="str">
        <f>_xlfn.XLOOKUP(C2361,'[1]Catálogo de actividades'!$B$5:$B$296,'[1]Catálogo de actividades'!$I$5:$I$296)</f>
        <v>DEOE</v>
      </c>
      <c r="G2361" s="130" t="str">
        <f>_xlfn.XLOOKUP(C2361,'[1]Catálogo de actividades'!$B$5:$B$325,'[1]Catálogo de actividades'!$E$5:$E$325)</f>
        <v>14.1</v>
      </c>
      <c r="H2361" s="131">
        <v>45108</v>
      </c>
      <c r="I2361" s="131">
        <v>45138</v>
      </c>
    </row>
    <row r="2362" spans="1:9" x14ac:dyDescent="0.25">
      <c r="A2362" s="245" t="s">
        <v>388</v>
      </c>
      <c r="B2362" s="164" t="s">
        <v>13</v>
      </c>
      <c r="C2362" s="172" t="s">
        <v>183</v>
      </c>
      <c r="D2362" s="128" t="str">
        <f>_xlfn.XLOOKUP(C2362,'[1]Catálogo de actividades'!$B$5:$B$296,'[1]Catálogo de actividades'!$C$5:$C$296)</f>
        <v>INE</v>
      </c>
      <c r="E2362" s="128" t="str">
        <f>_xlfn.XLOOKUP(C2362,'[1]Catálogo de actividades'!$B$5:$B$296,'[1]Catálogo de actividades'!$D$5:$D$296)</f>
        <v>CG</v>
      </c>
      <c r="F2362" s="129" t="str">
        <f>_xlfn.XLOOKUP(C2362,'[1]Catálogo de actividades'!$B$5:$B$296,'[1]Catálogo de actividades'!$I$5:$I$296)</f>
        <v>DEOE</v>
      </c>
      <c r="G2362" s="130" t="str">
        <f>_xlfn.XLOOKUP(C2362,'[1]Catálogo de actividades'!$B$5:$B$325,'[1]Catálogo de actividades'!$E$5:$E$325)</f>
        <v>14.2</v>
      </c>
      <c r="H2362" s="131">
        <v>45352</v>
      </c>
      <c r="I2362" s="131">
        <v>45382</v>
      </c>
    </row>
    <row r="2363" spans="1:9" x14ac:dyDescent="0.25">
      <c r="A2363" s="245" t="s">
        <v>388</v>
      </c>
      <c r="B2363" s="164" t="s">
        <v>13</v>
      </c>
      <c r="C2363" s="172" t="s">
        <v>184</v>
      </c>
      <c r="D2363" s="128" t="str">
        <f>_xlfn.XLOOKUP(C2363,'[1]Catálogo de actividades'!$B$5:$B$296,'[1]Catálogo de actividades'!$C$5:$C$296)</f>
        <v>INE</v>
      </c>
      <c r="E2363" s="128" t="str">
        <f>_xlfn.XLOOKUP(C2363,'[1]Catálogo de actividades'!$B$5:$B$296,'[1]Catálogo de actividades'!$D$5:$D$296)</f>
        <v>CCOE</v>
      </c>
      <c r="F2363" s="129" t="str">
        <f>_xlfn.XLOOKUP(C2363,'[1]Catálogo de actividades'!$B$5:$B$296,'[1]Catálogo de actividades'!$I$5:$I$296)</f>
        <v>DEOE</v>
      </c>
      <c r="G2363" s="130" t="str">
        <f>_xlfn.XLOOKUP(C2363,'[1]Catálogo de actividades'!$B$5:$B$325,'[1]Catálogo de actividades'!$E$5:$E$325)</f>
        <v>14.3</v>
      </c>
      <c r="H2363" s="131">
        <v>45352</v>
      </c>
      <c r="I2363" s="131">
        <v>45382</v>
      </c>
    </row>
    <row r="2364" spans="1:9" x14ac:dyDescent="0.25">
      <c r="A2364" s="245" t="s">
        <v>388</v>
      </c>
      <c r="B2364" s="164" t="s">
        <v>13</v>
      </c>
      <c r="C2364" s="127" t="s">
        <v>185</v>
      </c>
      <c r="D2364" s="128" t="str">
        <f>_xlfn.XLOOKUP(C2364,'[1]Catálogo de actividades'!$B$5:$B$296,'[1]Catálogo de actividades'!$C$5:$C$296)</f>
        <v>INE</v>
      </c>
      <c r="E2364" s="128" t="str">
        <f>_xlfn.XLOOKUP(C2364,'[1]Catálogo de actividades'!$B$5:$B$296,'[1]Catálogo de actividades'!$D$5:$D$296)</f>
        <v>DEOE</v>
      </c>
      <c r="F2364" s="129" t="str">
        <f>_xlfn.XLOOKUP(C2364,'[1]Catálogo de actividades'!$B$5:$B$296,'[1]Catálogo de actividades'!$I$5:$I$296)</f>
        <v>DEOE</v>
      </c>
      <c r="G2364" s="130" t="str">
        <f>_xlfn.XLOOKUP(C2364,'[1]Catálogo de actividades'!$B$5:$B$325,'[1]Catálogo de actividades'!$E$5:$E$325)</f>
        <v>14.4</v>
      </c>
      <c r="H2364" s="131">
        <v>45383</v>
      </c>
      <c r="I2364" s="131">
        <v>45399</v>
      </c>
    </row>
    <row r="2365" spans="1:9" x14ac:dyDescent="0.25">
      <c r="A2365" s="245" t="s">
        <v>388</v>
      </c>
      <c r="B2365" s="164" t="s">
        <v>13</v>
      </c>
      <c r="C2365" s="172" t="s">
        <v>186</v>
      </c>
      <c r="D2365" s="128" t="str">
        <f>_xlfn.XLOOKUP(C2365,'[1]Catálogo de actividades'!$B$5:$B$296,'[1]Catálogo de actividades'!$C$5:$C$296)</f>
        <v>INE/OPL</v>
      </c>
      <c r="E2365" s="128" t="str">
        <f>_xlfn.XLOOKUP(C2365,'[1]Catálogo de actividades'!$B$5:$B$296,'[1]Catálogo de actividades'!$D$5:$D$296)</f>
        <v>DEOE/OD</v>
      </c>
      <c r="F2365" s="129" t="str">
        <f>_xlfn.XLOOKUP(C2365,'[1]Catálogo de actividades'!$B$5:$B$296,'[1]Catálogo de actividades'!$I$5:$I$296)</f>
        <v>DEOE</v>
      </c>
      <c r="G2365" s="130" t="str">
        <f>_xlfn.XLOOKUP(C2365,'[1]Catálogo de actividades'!$B$5:$B$325,'[1]Catálogo de actividades'!$E$5:$E$325)</f>
        <v>14.5</v>
      </c>
      <c r="H2365" s="131">
        <v>45407</v>
      </c>
      <c r="I2365" s="131">
        <v>45407</v>
      </c>
    </row>
    <row r="2366" spans="1:9" x14ac:dyDescent="0.25">
      <c r="A2366" s="245" t="s">
        <v>388</v>
      </c>
      <c r="B2366" s="164" t="s">
        <v>13</v>
      </c>
      <c r="C2366" s="172" t="s">
        <v>187</v>
      </c>
      <c r="D2366" s="128" t="str">
        <f>_xlfn.XLOOKUP(C2366,'[1]Catálogo de actividades'!$B$5:$B$296,'[1]Catálogo de actividades'!$C$5:$C$296)</f>
        <v>INE/OPL</v>
      </c>
      <c r="E2366" s="128" t="str">
        <f>_xlfn.XLOOKUP(C2366,'[1]Catálogo de actividades'!$B$5:$B$296,'[1]Catálogo de actividades'!$D$5:$D$296)</f>
        <v>DEOE/OD</v>
      </c>
      <c r="F2366" s="129" t="str">
        <f>_xlfn.XLOOKUP(C2366,'[1]Catálogo de actividades'!$B$5:$B$296,'[1]Catálogo de actividades'!$I$5:$I$296)</f>
        <v>DEOE</v>
      </c>
      <c r="G2366" s="130" t="str">
        <f>_xlfn.XLOOKUP(C2366,'[1]Catálogo de actividades'!$B$5:$B$325,'[1]Catálogo de actividades'!$E$5:$E$325)</f>
        <v>14.6</v>
      </c>
      <c r="H2366" s="131">
        <v>45417</v>
      </c>
      <c r="I2366" s="131">
        <v>45417</v>
      </c>
    </row>
    <row r="2367" spans="1:9" x14ac:dyDescent="0.25">
      <c r="A2367" s="245" t="s">
        <v>388</v>
      </c>
      <c r="B2367" s="164" t="s">
        <v>13</v>
      </c>
      <c r="C2367" s="172" t="s">
        <v>188</v>
      </c>
      <c r="D2367" s="128" t="str">
        <f>_xlfn.XLOOKUP(C2367,'[1]Catálogo de actividades'!$B$5:$B$296,'[1]Catálogo de actividades'!$C$5:$C$296)</f>
        <v>INE/OPL</v>
      </c>
      <c r="E2367" s="128" t="str">
        <f>_xlfn.XLOOKUP(C2367,'[1]Catálogo de actividades'!$B$5:$B$296,'[1]Catálogo de actividades'!$D$5:$D$296)</f>
        <v>DEOE/OD</v>
      </c>
      <c r="F2367" s="129" t="str">
        <f>_xlfn.XLOOKUP(C2367,'[1]Catálogo de actividades'!$B$5:$B$296,'[1]Catálogo de actividades'!$I$5:$I$296)</f>
        <v>DEOE</v>
      </c>
      <c r="G2367" s="130" t="str">
        <f>_xlfn.XLOOKUP(C2367,'[1]Catálogo de actividades'!$B$5:$B$325,'[1]Catálogo de actividades'!$E$5:$E$325)</f>
        <v>14.7</v>
      </c>
      <c r="H2367" s="131">
        <v>45431</v>
      </c>
      <c r="I2367" s="131">
        <v>45431</v>
      </c>
    </row>
    <row r="2368" spans="1:9" x14ac:dyDescent="0.25">
      <c r="A2368" s="245" t="s">
        <v>388</v>
      </c>
      <c r="B2368" s="164" t="s">
        <v>13</v>
      </c>
      <c r="C2368" s="172" t="s">
        <v>13</v>
      </c>
      <c r="D2368" s="128" t="str">
        <f>_xlfn.XLOOKUP(C2368,'[1]Catálogo de actividades'!$B$5:$B$296,'[1]Catálogo de actividades'!$C$5:$C$296)</f>
        <v>OPL</v>
      </c>
      <c r="E2368" s="128" t="str">
        <f>_xlfn.XLOOKUP(C2368,'[1]Catálogo de actividades'!$B$5:$B$296,'[1]Catálogo de actividades'!$D$5:$D$296)</f>
        <v>CG/OD</v>
      </c>
      <c r="F2368" s="129" t="str">
        <f>_xlfn.XLOOKUP(C2368,'[1]Catálogo de actividades'!$B$5:$B$296,'[1]Catálogo de actividades'!$I$5:$I$296)</f>
        <v>OPL</v>
      </c>
      <c r="G2368" s="130" t="str">
        <f>_xlfn.XLOOKUP(C2368,'[1]Catálogo de actividades'!$B$5:$B$325,'[1]Catálogo de actividades'!$E$5:$E$325)</f>
        <v>14.8</v>
      </c>
      <c r="H2368" s="131">
        <v>45445</v>
      </c>
      <c r="I2368" s="131">
        <v>45445</v>
      </c>
    </row>
    <row r="2369" spans="1:9" x14ac:dyDescent="0.25">
      <c r="A2369" s="245" t="s">
        <v>388</v>
      </c>
      <c r="B2369" s="164" t="s">
        <v>14</v>
      </c>
      <c r="C2369" s="172" t="s">
        <v>189</v>
      </c>
      <c r="D2369" s="128" t="str">
        <f>_xlfn.XLOOKUP(C2369,'[1]Catálogo de actividades'!$B$5:$B$296,'[1]Catálogo de actividades'!$C$5:$C$296)</f>
        <v>OPL</v>
      </c>
      <c r="E2369" s="128" t="str">
        <f>_xlfn.XLOOKUP(C2369,'[1]Catálogo de actividades'!$B$5:$B$296,'[1]Catálogo de actividades'!$D$5:$D$296)</f>
        <v>CG/OD</v>
      </c>
      <c r="F2369" s="129" t="str">
        <f>_xlfn.XLOOKUP(C2369,'[1]Catálogo de actividades'!$B$5:$B$296,'[1]Catálogo de actividades'!$I$5:$I$296)</f>
        <v>OPL</v>
      </c>
      <c r="G2369" s="130" t="str">
        <f>_xlfn.XLOOKUP(C2369,'[1]Catálogo de actividades'!$B$5:$B$325,'[1]Catálogo de actividades'!$E$5:$E$325)</f>
        <v>15.1</v>
      </c>
      <c r="H2369" s="131">
        <v>45323</v>
      </c>
      <c r="I2369" s="131">
        <v>45351</v>
      </c>
    </row>
    <row r="2370" spans="1:9" x14ac:dyDescent="0.25">
      <c r="A2370" s="245" t="s">
        <v>388</v>
      </c>
      <c r="B2370" s="164" t="s">
        <v>14</v>
      </c>
      <c r="C2370" s="172" t="s">
        <v>190</v>
      </c>
      <c r="D2370" s="128" t="str">
        <f>_xlfn.XLOOKUP(C2370,'[1]Catálogo de actividades'!$B$5:$B$296,'[1]Catálogo de actividades'!$C$5:$C$296)</f>
        <v>INE/OPL</v>
      </c>
      <c r="E2370" s="128" t="str">
        <f>_xlfn.XLOOKUP(C2370,'[1]Catálogo de actividades'!$B$5:$B$296,'[1]Catálogo de actividades'!$D$5:$D$296)</f>
        <v>JLE/JDE/OD</v>
      </c>
      <c r="F2370" s="129" t="str">
        <f>_xlfn.XLOOKUP(C2370,'[1]Catálogo de actividades'!$B$5:$B$296,'[1]Catálogo de actividades'!$I$5:$I$296)</f>
        <v>JLE</v>
      </c>
      <c r="G2370" s="130" t="str">
        <f>_xlfn.XLOOKUP(C2370,'[1]Catálogo de actividades'!$B$5:$B$325,'[1]Catálogo de actividades'!$E$5:$E$325)</f>
        <v>15.2</v>
      </c>
      <c r="H2370" s="131">
        <v>45352</v>
      </c>
      <c r="I2370" s="131">
        <v>45366</v>
      </c>
    </row>
    <row r="2371" spans="1:9" x14ac:dyDescent="0.25">
      <c r="A2371" s="245" t="s">
        <v>388</v>
      </c>
      <c r="B2371" s="164" t="s">
        <v>14</v>
      </c>
      <c r="C2371" s="172" t="s">
        <v>191</v>
      </c>
      <c r="D2371" s="128" t="str">
        <f>_xlfn.XLOOKUP(C2371,'[1]Catálogo de actividades'!$B$5:$B$296,'[1]Catálogo de actividades'!$C$5:$C$296)</f>
        <v>OPL</v>
      </c>
      <c r="E2371" s="128" t="str">
        <f>_xlfn.XLOOKUP(C2371,'[1]Catálogo de actividades'!$B$5:$B$296,'[1]Catálogo de actividades'!$D$5:$D$296)</f>
        <v>OD</v>
      </c>
      <c r="F2371" s="129" t="str">
        <f>_xlfn.XLOOKUP(C2371,'[1]Catálogo de actividades'!$B$5:$B$296,'[1]Catálogo de actividades'!$I$5:$I$296)</f>
        <v>OPL</v>
      </c>
      <c r="G2371" s="130" t="str">
        <f>_xlfn.XLOOKUP(C2371,'[1]Catálogo de actividades'!$B$5:$B$325,'[1]Catálogo de actividades'!$E$5:$E$325)</f>
        <v>15.3</v>
      </c>
      <c r="H2371" s="131">
        <v>45352</v>
      </c>
      <c r="I2371" s="131">
        <v>45382</v>
      </c>
    </row>
    <row r="2372" spans="1:9" x14ac:dyDescent="0.25">
      <c r="A2372" s="245" t="s">
        <v>388</v>
      </c>
      <c r="B2372" s="164" t="s">
        <v>14</v>
      </c>
      <c r="C2372" s="172" t="s">
        <v>192</v>
      </c>
      <c r="D2372" s="128" t="str">
        <f>_xlfn.XLOOKUP(C2372,'[1]Catálogo de actividades'!$B$5:$B$296,'[1]Catálogo de actividades'!$C$5:$C$296)</f>
        <v>OPL</v>
      </c>
      <c r="E2372" s="128" t="str">
        <f>_xlfn.XLOOKUP(C2372,'[1]Catálogo de actividades'!$B$5:$B$296,'[1]Catálogo de actividades'!$D$5:$D$296)</f>
        <v>CG/OD</v>
      </c>
      <c r="F2372" s="129" t="str">
        <f>_xlfn.XLOOKUP(C2372,'[1]Catálogo de actividades'!$B$5:$B$296,'[1]Catálogo de actividades'!$I$5:$I$296)</f>
        <v>OPL</v>
      </c>
      <c r="G2372" s="130" t="str">
        <f>_xlfn.XLOOKUP(C2372,'[1]Catálogo de actividades'!$B$5:$B$325,'[1]Catálogo de actividades'!$E$5:$E$325)</f>
        <v>15.4</v>
      </c>
      <c r="H2372" s="131">
        <v>45352</v>
      </c>
      <c r="I2372" s="131">
        <v>45381</v>
      </c>
    </row>
    <row r="2373" spans="1:9" x14ac:dyDescent="0.25">
      <c r="A2373" s="245" t="s">
        <v>388</v>
      </c>
      <c r="B2373" s="164" t="s">
        <v>14</v>
      </c>
      <c r="C2373" s="172" t="s">
        <v>193</v>
      </c>
      <c r="D2373" s="128" t="str">
        <f>_xlfn.XLOOKUP(C2373,'[1]Catálogo de actividades'!$B$5:$B$296,'[1]Catálogo de actividades'!$C$5:$C$296)</f>
        <v>INE</v>
      </c>
      <c r="E2373" s="128" t="str">
        <f>_xlfn.XLOOKUP(C2373,'[1]Catálogo de actividades'!$B$5:$B$296,'[1]Catálogo de actividades'!$D$5:$D$296)</f>
        <v>JLE/JDE</v>
      </c>
      <c r="F2373" s="129" t="str">
        <f>_xlfn.XLOOKUP(C2373,'[1]Catálogo de actividades'!$B$5:$B$296,'[1]Catálogo de actividades'!$I$5:$I$296)</f>
        <v>JLE</v>
      </c>
      <c r="G2373" s="130" t="str">
        <f>_xlfn.XLOOKUP(C2373,'[1]Catálogo de actividades'!$B$5:$B$325,'[1]Catálogo de actividades'!$E$5:$E$325)</f>
        <v>15.5</v>
      </c>
      <c r="H2373" s="131">
        <v>45369</v>
      </c>
      <c r="I2373" s="131">
        <v>45373</v>
      </c>
    </row>
    <row r="2374" spans="1:9" x14ac:dyDescent="0.25">
      <c r="A2374" s="245" t="s">
        <v>388</v>
      </c>
      <c r="B2374" s="164" t="s">
        <v>14</v>
      </c>
      <c r="C2374" s="172" t="s">
        <v>194</v>
      </c>
      <c r="D2374" s="128" t="str">
        <f>_xlfn.XLOOKUP(C2374,'[1]Catálogo de actividades'!$B$5:$B$296,'[1]Catálogo de actividades'!$C$5:$C$296)</f>
        <v>INE/OPL</v>
      </c>
      <c r="E2374" s="128" t="str">
        <f>_xlfn.XLOOKUP(C2374,'[1]Catálogo de actividades'!$B$5:$B$296,'[1]Catálogo de actividades'!$D$5:$D$296)</f>
        <v>JLE/JDE/OD</v>
      </c>
      <c r="F2374" s="129" t="str">
        <f>_xlfn.XLOOKUP(C2374,'[1]Catálogo de actividades'!$B$5:$B$296,'[1]Catálogo de actividades'!$I$5:$I$296)</f>
        <v>OPL</v>
      </c>
      <c r="G2374" s="130" t="str">
        <f>_xlfn.XLOOKUP(C2374,'[1]Catálogo de actividades'!$B$5:$B$325,'[1]Catálogo de actividades'!$E$5:$E$325)</f>
        <v>15.6</v>
      </c>
      <c r="H2374" s="131">
        <v>45383</v>
      </c>
      <c r="I2374" s="131">
        <v>45388</v>
      </c>
    </row>
    <row r="2375" spans="1:9" x14ac:dyDescent="0.25">
      <c r="A2375" s="245" t="s">
        <v>388</v>
      </c>
      <c r="B2375" s="164" t="s">
        <v>15</v>
      </c>
      <c r="C2375" s="172" t="s">
        <v>195</v>
      </c>
      <c r="D2375" s="128" t="str">
        <f>_xlfn.XLOOKUP(C2375,'[1]Catálogo de actividades'!$B$5:$B$296,'[1]Catálogo de actividades'!$C$5:$C$296)</f>
        <v>INE</v>
      </c>
      <c r="E2375" s="128" t="str">
        <f>_xlfn.XLOOKUP(C2375,'[1]Catálogo de actividades'!$B$5:$B$296,'[1]Catálogo de actividades'!$D$5:$D$296)</f>
        <v>CL</v>
      </c>
      <c r="F2375" s="129" t="str">
        <f>_xlfn.XLOOKUP(C2375,'[1]Catálogo de actividades'!$B$5:$B$296,'[1]Catálogo de actividades'!$I$5:$I$296)</f>
        <v>JLE</v>
      </c>
      <c r="G2375" s="130" t="str">
        <f>_xlfn.XLOOKUP(C2375,'[1]Catálogo de actividades'!$B$5:$B$325,'[1]Catálogo de actividades'!$E$5:$E$325)</f>
        <v>16.1</v>
      </c>
      <c r="H2375" s="131">
        <v>45367</v>
      </c>
      <c r="I2375" s="131">
        <v>45382</v>
      </c>
    </row>
    <row r="2376" spans="1:9" x14ac:dyDescent="0.25">
      <c r="A2376" s="245" t="s">
        <v>388</v>
      </c>
      <c r="B2376" s="164" t="s">
        <v>15</v>
      </c>
      <c r="C2376" s="172" t="s">
        <v>196</v>
      </c>
      <c r="D2376" s="128" t="str">
        <f>_xlfn.XLOOKUP(C2376,'[1]Catálogo de actividades'!$B$5:$B$296,'[1]Catálogo de actividades'!$C$5:$C$296)</f>
        <v>OPL</v>
      </c>
      <c r="E2376" s="128" t="str">
        <f>_xlfn.XLOOKUP(C2376,'[1]Catálogo de actividades'!$B$5:$B$296,'[1]Catálogo de actividades'!$D$5:$D$296)</f>
        <v>CG</v>
      </c>
      <c r="F2376" s="129" t="str">
        <f>_xlfn.XLOOKUP(C2376,'[1]Catálogo de actividades'!$B$5:$B$296,'[1]Catálogo de actividades'!$I$5:$I$296)</f>
        <v>OPL</v>
      </c>
      <c r="G2376" s="130" t="str">
        <f>_xlfn.XLOOKUP(C2376,'[1]Catálogo de actividades'!$B$5:$B$325,'[1]Catálogo de actividades'!$E$5:$E$325)</f>
        <v>16.2</v>
      </c>
      <c r="H2376" s="131">
        <v>45383</v>
      </c>
      <c r="I2376" s="131">
        <v>45397</v>
      </c>
    </row>
    <row r="2377" spans="1:9" x14ac:dyDescent="0.25">
      <c r="A2377" s="245" t="s">
        <v>388</v>
      </c>
      <c r="B2377" s="164" t="s">
        <v>15</v>
      </c>
      <c r="C2377" s="172" t="s">
        <v>197</v>
      </c>
      <c r="D2377" s="128" t="str">
        <f>_xlfn.XLOOKUP(C2377,'[1]Catálogo de actividades'!$B$5:$B$296,'[1]Catálogo de actividades'!$C$5:$C$296)</f>
        <v>INE/OPL</v>
      </c>
      <c r="E2377" s="128" t="str">
        <f>_xlfn.XLOOKUP(C2377,'[1]Catálogo de actividades'!$B$5:$B$296,'[1]Catálogo de actividades'!$D$5:$D$296)</f>
        <v>CD/OD</v>
      </c>
      <c r="F2377" s="129" t="str">
        <f>_xlfn.XLOOKUP(C2377,'[1]Catálogo de actividades'!$B$5:$B$296,'[1]Catálogo de actividades'!$I$5:$I$296)</f>
        <v>JLE</v>
      </c>
      <c r="G2377" s="130" t="str">
        <f>_xlfn.XLOOKUP(C2377,'[1]Catálogo de actividades'!$B$5:$B$325,'[1]Catálogo de actividades'!$E$5:$E$325)</f>
        <v>16.3</v>
      </c>
      <c r="H2377" s="131">
        <v>45383</v>
      </c>
      <c r="I2377" s="131">
        <v>45397</v>
      </c>
    </row>
    <row r="2378" spans="1:9" x14ac:dyDescent="0.25">
      <c r="A2378" s="245" t="s">
        <v>388</v>
      </c>
      <c r="B2378" s="164" t="s">
        <v>15</v>
      </c>
      <c r="C2378" s="172" t="s">
        <v>198</v>
      </c>
      <c r="D2378" s="128" t="str">
        <f>_xlfn.XLOOKUP(C2378,'[1]Catálogo de actividades'!$B$5:$B$296,'[1]Catálogo de actividades'!$C$5:$C$296)</f>
        <v>INE</v>
      </c>
      <c r="E2378" s="128" t="str">
        <f>_xlfn.XLOOKUP(C2378,'[1]Catálogo de actividades'!$B$5:$B$296,'[1]Catálogo de actividades'!$D$5:$D$296)</f>
        <v>CD</v>
      </c>
      <c r="F2378" s="129" t="str">
        <f>_xlfn.XLOOKUP(C2378,'[1]Catálogo de actividades'!$B$5:$B$296,'[1]Catálogo de actividades'!$I$5:$I$296)</f>
        <v>DEOE</v>
      </c>
      <c r="G2378" s="130" t="str">
        <f>_xlfn.XLOOKUP(C2378,'[1]Catálogo de actividades'!$B$5:$B$325,'[1]Catálogo de actividades'!$E$5:$E$325)</f>
        <v>16.4</v>
      </c>
      <c r="H2378" s="131">
        <v>45402</v>
      </c>
      <c r="I2378" s="131">
        <v>45412</v>
      </c>
    </row>
    <row r="2379" spans="1:9" x14ac:dyDescent="0.25">
      <c r="A2379" s="245" t="s">
        <v>388</v>
      </c>
      <c r="B2379" s="164" t="s">
        <v>15</v>
      </c>
      <c r="C2379" s="172" t="s">
        <v>199</v>
      </c>
      <c r="D2379" s="128" t="str">
        <f>_xlfn.XLOOKUP(C2379,'[1]Catálogo de actividades'!$B$5:$B$296,'[1]Catálogo de actividades'!$C$5:$C$296)</f>
        <v>INE</v>
      </c>
      <c r="E2379" s="128" t="str">
        <f>_xlfn.XLOOKUP(C2379,'[1]Catálogo de actividades'!$B$5:$B$296,'[1]Catálogo de actividades'!$D$5:$D$296)</f>
        <v>CL/CD</v>
      </c>
      <c r="F2379" s="129" t="str">
        <f>_xlfn.XLOOKUP(C2379,'[1]Catálogo de actividades'!$B$5:$B$296,'[1]Catálogo de actividades'!$I$5:$I$296)</f>
        <v>DEOE</v>
      </c>
      <c r="G2379" s="130" t="str">
        <f>_xlfn.XLOOKUP(C2379,'[1]Catálogo de actividades'!$B$5:$B$325,'[1]Catálogo de actividades'!$E$5:$E$325)</f>
        <v>16.5</v>
      </c>
      <c r="H2379" s="131">
        <v>45410</v>
      </c>
      <c r="I2379" s="131">
        <v>45442</v>
      </c>
    </row>
    <row r="2380" spans="1:9" x14ac:dyDescent="0.25">
      <c r="A2380" s="245" t="s">
        <v>388</v>
      </c>
      <c r="B2380" s="164" t="s">
        <v>15</v>
      </c>
      <c r="C2380" s="172" t="s">
        <v>200</v>
      </c>
      <c r="D2380" s="128" t="str">
        <f>_xlfn.XLOOKUP(C2380,'[1]Catálogo de actividades'!$B$5:$B$296,'[1]Catálogo de actividades'!$C$5:$C$296)</f>
        <v>INE</v>
      </c>
      <c r="E2380" s="128" t="str">
        <f>_xlfn.XLOOKUP(C2380,'[1]Catálogo de actividades'!$B$5:$B$296,'[1]Catálogo de actividades'!$D$5:$D$296)</f>
        <v>CL/CD</v>
      </c>
      <c r="F2380" s="129" t="str">
        <f>_xlfn.XLOOKUP(C2380,'[1]Catálogo de actividades'!$B$5:$B$296,'[1]Catálogo de actividades'!$I$5:$I$296)</f>
        <v>DEOE</v>
      </c>
      <c r="G2380" s="130" t="str">
        <f>_xlfn.XLOOKUP(C2380,'[1]Catálogo de actividades'!$B$5:$B$325,'[1]Catálogo de actividades'!$E$5:$E$325)</f>
        <v>16.6</v>
      </c>
      <c r="H2380" s="131">
        <v>45410</v>
      </c>
      <c r="I2380" s="131">
        <v>45443</v>
      </c>
    </row>
    <row r="2381" spans="1:9" x14ac:dyDescent="0.25">
      <c r="A2381" s="245" t="s">
        <v>388</v>
      </c>
      <c r="B2381" s="164" t="s">
        <v>15</v>
      </c>
      <c r="C2381" s="172" t="s">
        <v>201</v>
      </c>
      <c r="D2381" s="128" t="str">
        <f>_xlfn.XLOOKUP(C2381,'[1]Catálogo de actividades'!$B$5:$B$296,'[1]Catálogo de actividades'!$C$5:$C$296)</f>
        <v>INE/OPL</v>
      </c>
      <c r="E2381" s="128" t="str">
        <f>_xlfn.XLOOKUP(C2381,'[1]Catálogo de actividades'!$B$5:$B$296,'[1]Catálogo de actividades'!$D$5:$D$296)</f>
        <v>CD/OD</v>
      </c>
      <c r="F2381" s="129" t="str">
        <f>_xlfn.XLOOKUP(C2381,'[1]Catálogo de actividades'!$B$5:$B$296,'[1]Catálogo de actividades'!$I$5:$I$296)</f>
        <v>OPL</v>
      </c>
      <c r="G2381" s="130" t="str">
        <f>_xlfn.XLOOKUP(C2381,'[1]Catálogo de actividades'!$B$5:$B$325,'[1]Catálogo de actividades'!$E$5:$E$325)</f>
        <v>16.7</v>
      </c>
      <c r="H2381" s="131">
        <v>45445</v>
      </c>
      <c r="I2381" s="131">
        <v>45446</v>
      </c>
    </row>
    <row r="2382" spans="1:9" x14ac:dyDescent="0.25">
      <c r="A2382" s="245" t="s">
        <v>388</v>
      </c>
      <c r="B2382" s="164" t="s">
        <v>15</v>
      </c>
      <c r="C2382" s="172" t="s">
        <v>202</v>
      </c>
      <c r="D2382" s="128" t="str">
        <f>_xlfn.XLOOKUP(C2382,'[1]Catálogo de actividades'!$B$5:$B$296,'[1]Catálogo de actividades'!$C$5:$C$296)</f>
        <v>OPL</v>
      </c>
      <c r="E2382" s="128" t="str">
        <f>_xlfn.XLOOKUP(C2382,'[1]Catálogo de actividades'!$B$5:$B$296,'[1]Catálogo de actividades'!$D$5:$D$296)</f>
        <v>CG</v>
      </c>
      <c r="F2382" s="129" t="str">
        <f>_xlfn.XLOOKUP(C2382,'[1]Catálogo de actividades'!$B$5:$B$296,'[1]Catálogo de actividades'!$I$5:$I$296)</f>
        <v>JLE</v>
      </c>
      <c r="G2382" s="130" t="str">
        <f>_xlfn.XLOOKUP(C2382,'[1]Catálogo de actividades'!$B$5:$B$325,'[1]Catálogo de actividades'!$E$5:$E$325)</f>
        <v>16.8</v>
      </c>
      <c r="H2382" s="131">
        <v>45459</v>
      </c>
      <c r="I2382" s="131">
        <v>45473</v>
      </c>
    </row>
    <row r="2383" spans="1:9" x14ac:dyDescent="0.25">
      <c r="A2383" s="245" t="s">
        <v>388</v>
      </c>
      <c r="B2383" s="164" t="s">
        <v>16</v>
      </c>
      <c r="C2383" s="127" t="s">
        <v>203</v>
      </c>
      <c r="D2383" s="128" t="str">
        <f>_xlfn.XLOOKUP(C2383,'[1]Catálogo de actividades'!$B$5:$B$296,'[1]Catálogo de actividades'!$C$5:$C$296)</f>
        <v>OPL</v>
      </c>
      <c r="E2383" s="128" t="str">
        <f>_xlfn.XLOOKUP(C2383,'[1]Catálogo de actividades'!$B$5:$B$296,'[1]Catálogo de actividades'!$D$5:$D$296)</f>
        <v>CG</v>
      </c>
      <c r="F2383" s="129" t="str">
        <f>_xlfn.XLOOKUP(C2383,'[1]Catálogo de actividades'!$B$5:$B$296,'[1]Catálogo de actividades'!$I$5:$I$296)</f>
        <v>OPL</v>
      </c>
      <c r="G2383" s="130" t="str">
        <f>_xlfn.XLOOKUP(C2383,'[1]Catálogo de actividades'!$B$5:$B$325,'[1]Catálogo de actividades'!$E$5:$E$325)</f>
        <v>17.1</v>
      </c>
      <c r="H2383" s="131">
        <v>45171</v>
      </c>
      <c r="I2383" s="131">
        <v>45171</v>
      </c>
    </row>
    <row r="2384" spans="1:9" x14ac:dyDescent="0.25">
      <c r="A2384" s="245" t="s">
        <v>388</v>
      </c>
      <c r="B2384" s="164" t="s">
        <v>16</v>
      </c>
      <c r="C2384" s="127" t="s">
        <v>204</v>
      </c>
      <c r="D2384" s="128" t="str">
        <f>_xlfn.XLOOKUP(C2384,'[1]Catálogo de actividades'!$B$5:$B$296,'[1]Catálogo de actividades'!$C$5:$C$296)</f>
        <v>OPL</v>
      </c>
      <c r="E2384" s="128" t="str">
        <f>_xlfn.XLOOKUP(C2384,'[1]Catálogo de actividades'!$B$5:$B$296,'[1]Catálogo de actividades'!$D$5:$D$296)</f>
        <v>CG</v>
      </c>
      <c r="F2384" s="129" t="str">
        <f>_xlfn.XLOOKUP(C2384,'[1]Catálogo de actividades'!$B$5:$B$296,'[1]Catálogo de actividades'!$I$5:$I$296)</f>
        <v>OPL</v>
      </c>
      <c r="G2384" s="130" t="str">
        <f>_xlfn.XLOOKUP(C2384,'[1]Catálogo de actividades'!$B$5:$B$325,'[1]Catálogo de actividades'!$E$5:$E$325)</f>
        <v>17.2</v>
      </c>
      <c r="H2384" s="131">
        <v>45171</v>
      </c>
      <c r="I2384" s="131">
        <v>45171</v>
      </c>
    </row>
    <row r="2385" spans="1:9" x14ac:dyDescent="0.25">
      <c r="A2385" s="245" t="s">
        <v>388</v>
      </c>
      <c r="B2385" s="164" t="s">
        <v>16</v>
      </c>
      <c r="C2385" s="127" t="s">
        <v>205</v>
      </c>
      <c r="D2385" s="128" t="str">
        <f>_xlfn.XLOOKUP(C2385,'[1]Catálogo de actividades'!$B$5:$B$296,'[1]Catálogo de actividades'!$C$5:$C$296)</f>
        <v>OPL</v>
      </c>
      <c r="E2385" s="128" t="str">
        <f>_xlfn.XLOOKUP(C2385,'[1]Catálogo de actividades'!$B$5:$B$296,'[1]Catálogo de actividades'!$D$5:$D$296)</f>
        <v>CG</v>
      </c>
      <c r="F2385" s="129" t="str">
        <f>_xlfn.XLOOKUP(C2385,'[1]Catálogo de actividades'!$B$5:$B$296,'[1]Catálogo de actividades'!$I$5:$I$296)</f>
        <v>OPL</v>
      </c>
      <c r="G2385" s="130" t="str">
        <f>_xlfn.XLOOKUP(C2385,'[1]Catálogo de actividades'!$B$5:$B$325,'[1]Catálogo de actividades'!$E$5:$E$325)</f>
        <v>17.3</v>
      </c>
      <c r="H2385" s="131">
        <v>45232</v>
      </c>
      <c r="I2385" s="131">
        <v>45232</v>
      </c>
    </row>
    <row r="2386" spans="1:9" x14ac:dyDescent="0.25">
      <c r="A2386" s="245" t="s">
        <v>388</v>
      </c>
      <c r="B2386" s="164" t="s">
        <v>16</v>
      </c>
      <c r="C2386" s="127" t="s">
        <v>206</v>
      </c>
      <c r="D2386" s="128" t="str">
        <f>_xlfn.XLOOKUP(C2386,'[1]Catálogo de actividades'!$B$5:$B$296,'[1]Catálogo de actividades'!$C$5:$C$296)</f>
        <v>OPL</v>
      </c>
      <c r="E2386" s="128" t="str">
        <f>_xlfn.XLOOKUP(C2386,'[1]Catálogo de actividades'!$B$5:$B$296,'[1]Catálogo de actividades'!$D$5:$D$296)</f>
        <v>CG</v>
      </c>
      <c r="F2386" s="129" t="str">
        <f>_xlfn.XLOOKUP(C2386,'[1]Catálogo de actividades'!$B$5:$B$296,'[1]Catálogo de actividades'!$I$5:$I$296)</f>
        <v>OPL</v>
      </c>
      <c r="G2386" s="130" t="str">
        <f>_xlfn.XLOOKUP(C2386,'[1]Catálogo de actividades'!$B$5:$B$325,'[1]Catálogo de actividades'!$E$5:$E$325)</f>
        <v>17.4</v>
      </c>
      <c r="H2386" s="131">
        <v>45262</v>
      </c>
      <c r="I2386" s="131">
        <v>45262</v>
      </c>
    </row>
    <row r="2387" spans="1:9" x14ac:dyDescent="0.25">
      <c r="A2387" s="245" t="s">
        <v>388</v>
      </c>
      <c r="B2387" s="164" t="s">
        <v>16</v>
      </c>
      <c r="C2387" s="127" t="s">
        <v>207</v>
      </c>
      <c r="D2387" s="128" t="str">
        <f>_xlfn.XLOOKUP(C2387,'[1]Catálogo de actividades'!$B$5:$B$296,'[1]Catálogo de actividades'!$C$5:$C$296)</f>
        <v>OPL</v>
      </c>
      <c r="E2387" s="128" t="str">
        <f>_xlfn.XLOOKUP(C2387,'[1]Catálogo de actividades'!$B$5:$B$296,'[1]Catálogo de actividades'!$D$5:$D$296)</f>
        <v>CG</v>
      </c>
      <c r="F2387" s="129" t="str">
        <f>_xlfn.XLOOKUP(C2387,'[1]Catálogo de actividades'!$B$5:$B$296,'[1]Catálogo de actividades'!$I$5:$I$296)</f>
        <v>OPL</v>
      </c>
      <c r="G2387" s="130" t="str">
        <f>_xlfn.XLOOKUP(C2387,'[1]Catálogo de actividades'!$B$5:$B$325,'[1]Catálogo de actividades'!$E$5:$E$325)</f>
        <v>17.5</v>
      </c>
      <c r="H2387" s="131">
        <v>45293</v>
      </c>
      <c r="I2387" s="131">
        <v>45293</v>
      </c>
    </row>
    <row r="2388" spans="1:9" x14ac:dyDescent="0.25">
      <c r="A2388" s="245" t="s">
        <v>388</v>
      </c>
      <c r="B2388" s="164" t="s">
        <v>16</v>
      </c>
      <c r="C2388" s="127" t="s">
        <v>208</v>
      </c>
      <c r="D2388" s="128" t="str">
        <f>_xlfn.XLOOKUP(C2388,'[1]Catálogo de actividades'!$B$5:$B$296,'[1]Catálogo de actividades'!$C$5:$C$296)</f>
        <v>OPL</v>
      </c>
      <c r="E2388" s="128" t="str">
        <f>_xlfn.XLOOKUP(C2388,'[1]Catálogo de actividades'!$B$5:$B$296,'[1]Catálogo de actividades'!$D$5:$D$296)</f>
        <v>CG</v>
      </c>
      <c r="F2388" s="129" t="str">
        <f>_xlfn.XLOOKUP(C2388,'[1]Catálogo de actividades'!$B$5:$B$296,'[1]Catálogo de actividades'!$I$5:$I$296)</f>
        <v>OPL</v>
      </c>
      <c r="G2388" s="130" t="str">
        <f>_xlfn.XLOOKUP(C2388,'[1]Catálogo de actividades'!$B$5:$B$325,'[1]Catálogo de actividades'!$E$5:$E$325)</f>
        <v>17.6</v>
      </c>
      <c r="H2388" s="131">
        <v>45324</v>
      </c>
      <c r="I2388" s="131">
        <v>45324</v>
      </c>
    </row>
    <row r="2389" spans="1:9" x14ac:dyDescent="0.25">
      <c r="A2389" s="245" t="s">
        <v>388</v>
      </c>
      <c r="B2389" s="164" t="s">
        <v>16</v>
      </c>
      <c r="C2389" s="127" t="s">
        <v>209</v>
      </c>
      <c r="D2389" s="128" t="str">
        <f>_xlfn.XLOOKUP(C2389,'[1]Catálogo de actividades'!$B$5:$B$296,'[1]Catálogo de actividades'!$C$5:$C$296)</f>
        <v>OPL</v>
      </c>
      <c r="E2389" s="128" t="str">
        <f>_xlfn.XLOOKUP(C2389,'[1]Catálogo de actividades'!$B$5:$B$296,'[1]Catálogo de actividades'!$D$5:$D$296)</f>
        <v>CG</v>
      </c>
      <c r="F2389" s="129" t="str">
        <f>_xlfn.XLOOKUP(C2389,'[1]Catálogo de actividades'!$B$5:$B$296,'[1]Catálogo de actividades'!$I$5:$I$296)</f>
        <v>OPL</v>
      </c>
      <c r="G2389" s="130" t="str">
        <f>_xlfn.XLOOKUP(C2389,'[1]Catálogo de actividades'!$B$5:$B$325,'[1]Catálogo de actividades'!$E$5:$E$325)</f>
        <v>17.7</v>
      </c>
      <c r="H2389" s="131">
        <v>45324</v>
      </c>
      <c r="I2389" s="131">
        <v>45324</v>
      </c>
    </row>
    <row r="2390" spans="1:9" x14ac:dyDescent="0.25">
      <c r="A2390" s="245" t="s">
        <v>388</v>
      </c>
      <c r="B2390" s="164" t="s">
        <v>16</v>
      </c>
      <c r="C2390" s="127" t="s">
        <v>210</v>
      </c>
      <c r="D2390" s="128" t="str">
        <f>_xlfn.XLOOKUP(C2390,'[1]Catálogo de actividades'!$B$5:$B$296,'[1]Catálogo de actividades'!$C$5:$C$296)</f>
        <v>OPL</v>
      </c>
      <c r="E2390" s="128" t="str">
        <f>_xlfn.XLOOKUP(C2390,'[1]Catálogo de actividades'!$B$5:$B$296,'[1]Catálogo de actividades'!$D$5:$D$296)</f>
        <v>CG</v>
      </c>
      <c r="F2390" s="129" t="str">
        <f>_xlfn.XLOOKUP(C2390,'[1]Catálogo de actividades'!$B$5:$B$296,'[1]Catálogo de actividades'!$I$5:$I$296)</f>
        <v>OPL</v>
      </c>
      <c r="G2390" s="130" t="str">
        <f>_xlfn.XLOOKUP(C2390,'[1]Catálogo de actividades'!$B$5:$B$325,'[1]Catálogo de actividades'!$E$5:$E$325)</f>
        <v>17.8</v>
      </c>
      <c r="H2390" s="131">
        <v>45353</v>
      </c>
      <c r="I2390" s="131">
        <v>45353</v>
      </c>
    </row>
    <row r="2391" spans="1:9" x14ac:dyDescent="0.25">
      <c r="A2391" s="245" t="s">
        <v>388</v>
      </c>
      <c r="B2391" s="164" t="s">
        <v>16</v>
      </c>
      <c r="C2391" s="127" t="s">
        <v>211</v>
      </c>
      <c r="D2391" s="128" t="str">
        <f>_xlfn.XLOOKUP(C2391,'[1]Catálogo de actividades'!$B$5:$B$296,'[1]Catálogo de actividades'!$C$5:$C$296)</f>
        <v>OPL</v>
      </c>
      <c r="E2391" s="128" t="str">
        <f>_xlfn.XLOOKUP(C2391,'[1]Catálogo de actividades'!$B$5:$B$296,'[1]Catálogo de actividades'!$D$5:$D$296)</f>
        <v>CG</v>
      </c>
      <c r="F2391" s="129" t="str">
        <f>_xlfn.XLOOKUP(C2391,'[1]Catálogo de actividades'!$B$5:$B$296,'[1]Catálogo de actividades'!$I$5:$I$296)</f>
        <v>OPL</v>
      </c>
      <c r="G2391" s="130" t="str">
        <f>_xlfn.XLOOKUP(C2391,'[1]Catálogo de actividades'!$B$5:$B$325,'[1]Catálogo de actividades'!$E$5:$E$325)</f>
        <v>17.9</v>
      </c>
      <c r="H2391" s="131">
        <v>45399</v>
      </c>
      <c r="I2391" s="131">
        <v>45399</v>
      </c>
    </row>
    <row r="2392" spans="1:9" x14ac:dyDescent="0.25">
      <c r="A2392" s="245" t="s">
        <v>388</v>
      </c>
      <c r="B2392" s="164" t="s">
        <v>16</v>
      </c>
      <c r="C2392" s="127" t="s">
        <v>212</v>
      </c>
      <c r="D2392" s="128" t="str">
        <f>_xlfn.XLOOKUP(C2392,'[1]Catálogo de actividades'!$B$5:$B$296,'[1]Catálogo de actividades'!$C$5:$C$296)</f>
        <v>OPL</v>
      </c>
      <c r="E2392" s="128" t="str">
        <f>_xlfn.XLOOKUP(C2392,'[1]Catálogo de actividades'!$B$5:$B$296,'[1]Catálogo de actividades'!$D$5:$D$296)</f>
        <v>CG</v>
      </c>
      <c r="F2392" s="129" t="str">
        <f>_xlfn.XLOOKUP(C2392,'[1]Catálogo de actividades'!$B$5:$B$296,'[1]Catálogo de actividades'!$I$5:$I$296)</f>
        <v>OPL</v>
      </c>
      <c r="G2392" s="130" t="str">
        <f>_xlfn.XLOOKUP(C2392,'[1]Catálogo de actividades'!$B$5:$B$325,'[1]Catálogo de actividades'!$E$5:$E$325)</f>
        <v>17.10</v>
      </c>
      <c r="H2392" s="131">
        <v>45424</v>
      </c>
      <c r="I2392" s="131">
        <v>45424</v>
      </c>
    </row>
    <row r="2393" spans="1:9" x14ac:dyDescent="0.25">
      <c r="A2393" s="245" t="s">
        <v>388</v>
      </c>
      <c r="B2393" s="164" t="s">
        <v>16</v>
      </c>
      <c r="C2393" s="127" t="s">
        <v>213</v>
      </c>
      <c r="D2393" s="128" t="str">
        <f>_xlfn.XLOOKUP(C2393,'[1]Catálogo de actividades'!$B$5:$B$296,'[1]Catálogo de actividades'!$C$5:$C$296)</f>
        <v>OPL</v>
      </c>
      <c r="E2393" s="128" t="str">
        <f>_xlfn.XLOOKUP(C2393,'[1]Catálogo de actividades'!$B$5:$B$296,'[1]Catálogo de actividades'!$D$5:$D$296)</f>
        <v>CG</v>
      </c>
      <c r="F2393" s="129" t="str">
        <f>_xlfn.XLOOKUP(C2393,'[1]Catálogo de actividades'!$B$5:$B$296,'[1]Catálogo de actividades'!$I$5:$I$296)</f>
        <v>OPL</v>
      </c>
      <c r="G2393" s="130" t="str">
        <f>_xlfn.XLOOKUP(C2393,'[1]Catálogo de actividades'!$B$5:$B$325,'[1]Catálogo de actividades'!$E$5:$E$325)</f>
        <v>17.11</v>
      </c>
      <c r="H2393" s="131">
        <v>45431</v>
      </c>
      <c r="I2393" s="131">
        <v>45431</v>
      </c>
    </row>
    <row r="2394" spans="1:9" x14ac:dyDescent="0.25">
      <c r="A2394" s="245" t="s">
        <v>388</v>
      </c>
      <c r="B2394" s="164" t="s">
        <v>16</v>
      </c>
      <c r="C2394" s="127" t="s">
        <v>214</v>
      </c>
      <c r="D2394" s="128" t="str">
        <f>_xlfn.XLOOKUP(C2394,'[1]Catálogo de actividades'!$B$5:$B$296,'[1]Catálogo de actividades'!$C$5:$C$296)</f>
        <v>OPL</v>
      </c>
      <c r="E2394" s="128" t="str">
        <f>_xlfn.XLOOKUP(C2394,'[1]Catálogo de actividades'!$B$5:$B$296,'[1]Catálogo de actividades'!$D$5:$D$296)</f>
        <v>CG</v>
      </c>
      <c r="F2394" s="129" t="str">
        <f>_xlfn.XLOOKUP(C2394,'[1]Catálogo de actividades'!$B$5:$B$296,'[1]Catálogo de actividades'!$I$5:$I$296)</f>
        <v>OPL</v>
      </c>
      <c r="G2394" s="130" t="str">
        <f>_xlfn.XLOOKUP(C2394,'[1]Catálogo de actividades'!$B$5:$B$325,'[1]Catálogo de actividades'!$E$5:$E$325)</f>
        <v>17.12</v>
      </c>
      <c r="H2394" s="131">
        <v>45438</v>
      </c>
      <c r="I2394" s="131">
        <v>45438</v>
      </c>
    </row>
    <row r="2395" spans="1:9" x14ac:dyDescent="0.25">
      <c r="A2395" s="245" t="s">
        <v>388</v>
      </c>
      <c r="B2395" s="164" t="s">
        <v>16</v>
      </c>
      <c r="C2395" s="172" t="s">
        <v>215</v>
      </c>
      <c r="D2395" s="128" t="str">
        <f>_xlfn.XLOOKUP(C2395,'[1]Catálogo de actividades'!$B$5:$B$296,'[1]Catálogo de actividades'!$C$5:$C$296)</f>
        <v>OPL</v>
      </c>
      <c r="E2395" s="128" t="str">
        <f>_xlfn.XLOOKUP(C2395,'[1]Catálogo de actividades'!$B$5:$B$296,'[1]Catálogo de actividades'!$D$5:$D$296)</f>
        <v>CG</v>
      </c>
      <c r="F2395" s="129" t="str">
        <f>_xlfn.XLOOKUP(C2395,'[1]Catálogo de actividades'!$B$5:$B$296,'[1]Catálogo de actividades'!$I$5:$I$296)</f>
        <v>OPL</v>
      </c>
      <c r="G2395" s="130" t="str">
        <f>_xlfn.XLOOKUP(C2395,'[1]Catálogo de actividades'!$B$5:$B$325,'[1]Catálogo de actividades'!$E$5:$E$325)</f>
        <v>17.13</v>
      </c>
      <c r="H2395" s="131">
        <v>45445</v>
      </c>
      <c r="I2395" s="131">
        <v>45446</v>
      </c>
    </row>
    <row r="2396" spans="1:9" x14ac:dyDescent="0.25">
      <c r="A2396" s="245" t="s">
        <v>388</v>
      </c>
      <c r="B2396" s="164" t="s">
        <v>17</v>
      </c>
      <c r="C2396" s="127" t="s">
        <v>216</v>
      </c>
      <c r="D2396" s="128" t="str">
        <f>_xlfn.XLOOKUP(C2396,'[1]Catálogo de actividades'!$B$5:$B$296,'[1]Catálogo de actividades'!$C$5:$C$296)</f>
        <v>INE</v>
      </c>
      <c r="E2396" s="128" t="str">
        <f>_xlfn.XLOOKUP(C2396,'[1]Catálogo de actividades'!$B$5:$B$296,'[1]Catálogo de actividades'!$D$5:$D$296)</f>
        <v xml:space="preserve">DEOE  </v>
      </c>
      <c r="F2396" s="129" t="str">
        <f>_xlfn.XLOOKUP(C2396,'[1]Catálogo de actividades'!$B$5:$B$296,'[1]Catálogo de actividades'!$I$5:$I$296)</f>
        <v>DEOE</v>
      </c>
      <c r="G2396" s="130" t="str">
        <f>_xlfn.XLOOKUP(C2396,'[1]Catálogo de actividades'!$B$5:$B$325,'[1]Catálogo de actividades'!$E$5:$E$325)</f>
        <v>18.1</v>
      </c>
      <c r="H2396" s="131">
        <v>45292</v>
      </c>
      <c r="I2396" s="131">
        <v>45322</v>
      </c>
    </row>
    <row r="2397" spans="1:9" x14ac:dyDescent="0.25">
      <c r="A2397" s="245" t="s">
        <v>388</v>
      </c>
      <c r="B2397" s="164" t="s">
        <v>17</v>
      </c>
      <c r="C2397" s="172" t="s">
        <v>217</v>
      </c>
      <c r="D2397" s="128" t="str">
        <f>_xlfn.XLOOKUP(C2397,'[1]Catálogo de actividades'!$B$5:$B$296,'[1]Catálogo de actividades'!$C$5:$C$296)</f>
        <v>OPL</v>
      </c>
      <c r="E2397" s="128" t="str">
        <f>_xlfn.XLOOKUP(C2397,'[1]Catálogo de actividades'!$B$5:$B$296,'[1]Catálogo de actividades'!$D$5:$D$296)</f>
        <v>CG</v>
      </c>
      <c r="F2397" s="129" t="str">
        <f>_xlfn.XLOOKUP(C2397,'[1]Catálogo de actividades'!$B$5:$B$296,'[1]Catálogo de actividades'!$I$5:$I$296)</f>
        <v>OPL</v>
      </c>
      <c r="G2397" s="130" t="str">
        <f>_xlfn.XLOOKUP(C2397,'[1]Catálogo de actividades'!$B$5:$B$325,'[1]Catálogo de actividades'!$E$5:$E$325)</f>
        <v>18.2</v>
      </c>
      <c r="H2397" s="131">
        <v>45343</v>
      </c>
      <c r="I2397" s="131">
        <v>45350</v>
      </c>
    </row>
    <row r="2398" spans="1:9" x14ac:dyDescent="0.25">
      <c r="A2398" s="245" t="s">
        <v>388</v>
      </c>
      <c r="B2398" s="164" t="s">
        <v>17</v>
      </c>
      <c r="C2398" s="172" t="s">
        <v>218</v>
      </c>
      <c r="D2398" s="128" t="str">
        <f>_xlfn.XLOOKUP(C2398,'[1]Catálogo de actividades'!$B$5:$B$296,'[1]Catálogo de actividades'!$C$5:$C$296)</f>
        <v>OPL</v>
      </c>
      <c r="E2398" s="128" t="str">
        <f>_xlfn.XLOOKUP(C2398,'[1]Catálogo de actividades'!$B$5:$B$296,'[1]Catálogo de actividades'!$D$5:$D$296)</f>
        <v>CG</v>
      </c>
      <c r="F2398" s="129" t="str">
        <f>_xlfn.XLOOKUP(C2398,'[1]Catálogo de actividades'!$B$5:$B$296,'[1]Catálogo de actividades'!$I$5:$I$296)</f>
        <v>OPL</v>
      </c>
      <c r="G2398" s="130" t="str">
        <f>_xlfn.XLOOKUP(C2398,'[1]Catálogo de actividades'!$B$5:$B$325,'[1]Catálogo de actividades'!$E$5:$E$325)</f>
        <v>18.3</v>
      </c>
      <c r="H2398" s="131">
        <v>45364</v>
      </c>
      <c r="I2398" s="131">
        <v>45364</v>
      </c>
    </row>
    <row r="2399" spans="1:9" x14ac:dyDescent="0.25">
      <c r="A2399" s="245" t="s">
        <v>388</v>
      </c>
      <c r="B2399" s="164" t="s">
        <v>17</v>
      </c>
      <c r="C2399" s="172" t="s">
        <v>219</v>
      </c>
      <c r="D2399" s="128" t="str">
        <f>_xlfn.XLOOKUP(C2399,'[1]Catálogo de actividades'!$B$5:$B$296,'[1]Catálogo de actividades'!$C$5:$C$296)</f>
        <v>INE</v>
      </c>
      <c r="E2399" s="128" t="str">
        <f>_xlfn.XLOOKUP(C2399,'[1]Catálogo de actividades'!$B$5:$B$296,'[1]Catálogo de actividades'!$D$5:$D$296)</f>
        <v>JLE</v>
      </c>
      <c r="F2399" s="129" t="str">
        <f>_xlfn.XLOOKUP(C2399,'[1]Catálogo de actividades'!$B$5:$B$296,'[1]Catálogo de actividades'!$I$5:$I$296)</f>
        <v>JLE</v>
      </c>
      <c r="G2399" s="130" t="str">
        <f>_xlfn.XLOOKUP(C2399,'[1]Catálogo de actividades'!$B$5:$B$325,'[1]Catálogo de actividades'!$E$5:$E$325)</f>
        <v>18.4</v>
      </c>
      <c r="H2399" s="131">
        <v>45365</v>
      </c>
      <c r="I2399" s="131">
        <v>45377</v>
      </c>
    </row>
    <row r="2400" spans="1:9" x14ac:dyDescent="0.25">
      <c r="A2400" s="245" t="s">
        <v>388</v>
      </c>
      <c r="B2400" s="164" t="s">
        <v>17</v>
      </c>
      <c r="C2400" s="172" t="s">
        <v>220</v>
      </c>
      <c r="D2400" s="128" t="str">
        <f>_xlfn.XLOOKUP(C2400,'[1]Catálogo de actividades'!$B$5:$B$296,'[1]Catálogo de actividades'!$C$5:$C$296)</f>
        <v>OPL</v>
      </c>
      <c r="E2400" s="128" t="str">
        <f>_xlfn.XLOOKUP(C2400,'[1]Catálogo de actividades'!$B$5:$B$296,'[1]Catálogo de actividades'!$D$5:$D$296)</f>
        <v>OD</v>
      </c>
      <c r="F2400" s="129" t="str">
        <f>_xlfn.XLOOKUP(C2400,'[1]Catálogo de actividades'!$B$5:$B$296,'[1]Catálogo de actividades'!$I$5:$I$296)</f>
        <v>OPL</v>
      </c>
      <c r="G2400" s="130" t="str">
        <f>_xlfn.XLOOKUP(C2400,'[1]Catálogo de actividades'!$B$5:$B$325,'[1]Catálogo de actividades'!$E$5:$E$325)</f>
        <v>18.5</v>
      </c>
      <c r="H2400" s="131">
        <v>45383</v>
      </c>
      <c r="I2400" s="131">
        <v>45397</v>
      </c>
    </row>
    <row r="2401" spans="1:9" x14ac:dyDescent="0.25">
      <c r="A2401" s="245" t="s">
        <v>388</v>
      </c>
      <c r="B2401" s="164" t="s">
        <v>17</v>
      </c>
      <c r="C2401" s="172" t="s">
        <v>221</v>
      </c>
      <c r="D2401" s="128" t="str">
        <f>_xlfn.XLOOKUP(C2401,'[1]Catálogo de actividades'!$B$5:$B$296,'[1]Catálogo de actividades'!$C$5:$C$296)</f>
        <v>OPL</v>
      </c>
      <c r="E2401" s="128" t="str">
        <f>_xlfn.XLOOKUP(C2401,'[1]Catálogo de actividades'!$B$5:$B$296,'[1]Catálogo de actividades'!$D$5:$D$296)</f>
        <v>CG/OD</v>
      </c>
      <c r="F2401" s="129" t="str">
        <f>_xlfn.XLOOKUP(C2401,'[1]Catálogo de actividades'!$B$5:$B$296,'[1]Catálogo de actividades'!$I$5:$I$296)</f>
        <v>OPL</v>
      </c>
      <c r="G2401" s="130" t="str">
        <f>_xlfn.XLOOKUP(C2401,'[1]Catálogo de actividades'!$B$5:$B$325,'[1]Catálogo de actividades'!$E$5:$E$325)</f>
        <v>18.7</v>
      </c>
      <c r="H2401" s="131">
        <v>45413</v>
      </c>
      <c r="I2401" s="131">
        <v>45440</v>
      </c>
    </row>
    <row r="2402" spans="1:9" x14ac:dyDescent="0.25">
      <c r="A2402" s="245" t="s">
        <v>388</v>
      </c>
      <c r="B2402" s="164" t="s">
        <v>17</v>
      </c>
      <c r="C2402" s="172" t="s">
        <v>222</v>
      </c>
      <c r="D2402" s="128" t="str">
        <f>_xlfn.XLOOKUP(C2402,'[1]Catálogo de actividades'!$B$5:$B$296,'[1]Catálogo de actividades'!$C$5:$C$296)</f>
        <v>OPL</v>
      </c>
      <c r="E2402" s="128" t="str">
        <f>_xlfn.XLOOKUP(C2402,'[1]Catálogo de actividades'!$B$5:$B$296,'[1]Catálogo de actividades'!$D$5:$D$296)</f>
        <v>CG/OD</v>
      </c>
      <c r="F2402" s="129" t="str">
        <f>_xlfn.XLOOKUP(C2402,'[1]Catálogo de actividades'!$B$5:$B$296,'[1]Catálogo de actividades'!$I$5:$I$296)</f>
        <v>OPL</v>
      </c>
      <c r="G2402" s="130" t="str">
        <f>_xlfn.XLOOKUP(C2402,'[1]Catálogo de actividades'!$B$5:$B$325,'[1]Catálogo de actividades'!$E$5:$E$325)</f>
        <v>18.6</v>
      </c>
      <c r="H2402" s="131">
        <v>45413</v>
      </c>
      <c r="I2402" s="131">
        <v>45440</v>
      </c>
    </row>
    <row r="2403" spans="1:9" x14ac:dyDescent="0.25">
      <c r="A2403" s="245" t="s">
        <v>388</v>
      </c>
      <c r="B2403" s="164" t="s">
        <v>17</v>
      </c>
      <c r="C2403" s="172" t="s">
        <v>223</v>
      </c>
      <c r="D2403" s="128" t="str">
        <f>_xlfn.XLOOKUP(C2403,'[1]Catálogo de actividades'!$B$5:$B$296,'[1]Catálogo de actividades'!$C$5:$C$296)</f>
        <v>OPL</v>
      </c>
      <c r="E2403" s="128" t="str">
        <f>_xlfn.XLOOKUP(C2403,'[1]Catálogo de actividades'!$B$5:$B$296,'[1]Catálogo de actividades'!$D$5:$D$296)</f>
        <v>CG</v>
      </c>
      <c r="F2403" s="129" t="str">
        <f>_xlfn.XLOOKUP(C2403,'[1]Catálogo de actividades'!$B$5:$B$296,'[1]Catálogo de actividades'!$I$5:$I$296)</f>
        <v>OPL</v>
      </c>
      <c r="G2403" s="130" t="str">
        <f>_xlfn.XLOOKUP(C2403,'[1]Catálogo de actividades'!$B$5:$B$325,'[1]Catálogo de actividades'!$E$5:$E$325)</f>
        <v>18.8</v>
      </c>
      <c r="H2403" s="131">
        <v>45323</v>
      </c>
      <c r="I2403" s="131">
        <v>45337</v>
      </c>
    </row>
    <row r="2404" spans="1:9" x14ac:dyDescent="0.25">
      <c r="A2404" s="245" t="s">
        <v>388</v>
      </c>
      <c r="B2404" s="164" t="s">
        <v>17</v>
      </c>
      <c r="C2404" s="172" t="s">
        <v>224</v>
      </c>
      <c r="D2404" s="128" t="str">
        <f>_xlfn.XLOOKUP(C2404,'[1]Catálogo de actividades'!$B$5:$B$296,'[1]Catálogo de actividades'!$C$5:$C$296)</f>
        <v>OPL</v>
      </c>
      <c r="E2404" s="128" t="str">
        <f>_xlfn.XLOOKUP(C2404,'[1]Catálogo de actividades'!$B$5:$B$296,'[1]Catálogo de actividades'!$D$5:$D$296)</f>
        <v>CG</v>
      </c>
      <c r="F2404" s="129" t="str">
        <f>_xlfn.XLOOKUP(C2404,'[1]Catálogo de actividades'!$B$5:$B$296,'[1]Catálogo de actividades'!$I$5:$I$296)</f>
        <v>OPL</v>
      </c>
      <c r="G2404" s="130" t="str">
        <f>_xlfn.XLOOKUP(C2404,'[1]Catálogo de actividades'!$B$5:$B$325,'[1]Catálogo de actividades'!$E$5:$E$325)</f>
        <v>18.9</v>
      </c>
      <c r="H2404" s="131">
        <v>45383</v>
      </c>
      <c r="I2404" s="131">
        <v>45389</v>
      </c>
    </row>
    <row r="2405" spans="1:9" x14ac:dyDescent="0.25">
      <c r="A2405" s="245" t="s">
        <v>388</v>
      </c>
      <c r="B2405" s="164" t="s">
        <v>17</v>
      </c>
      <c r="C2405" s="172" t="s">
        <v>225</v>
      </c>
      <c r="D2405" s="128" t="str">
        <f>_xlfn.XLOOKUP(C2405,'[1]Catálogo de actividades'!$B$5:$B$296,'[1]Catálogo de actividades'!$C$5:$C$296)</f>
        <v>OPL</v>
      </c>
      <c r="E2405" s="128" t="str">
        <f>_xlfn.XLOOKUP(C2405,'[1]Catálogo de actividades'!$B$5:$B$296,'[1]Catálogo de actividades'!$D$5:$D$296)</f>
        <v>CG</v>
      </c>
      <c r="F2405" s="129" t="str">
        <f>_xlfn.XLOOKUP(C2405,'[1]Catálogo de actividades'!$B$5:$B$296,'[1]Catálogo de actividades'!$I$5:$I$296)</f>
        <v>OPL</v>
      </c>
      <c r="G2405" s="130" t="str">
        <f>_xlfn.XLOOKUP(C2405,'[1]Catálogo de actividades'!$B$5:$B$325,'[1]Catálogo de actividades'!$E$5:$E$325)</f>
        <v>18.10</v>
      </c>
      <c r="H2405" s="131">
        <v>45398</v>
      </c>
      <c r="I2405" s="131">
        <v>45412</v>
      </c>
    </row>
    <row r="2406" spans="1:9" x14ac:dyDescent="0.25">
      <c r="A2406" s="245" t="s">
        <v>388</v>
      </c>
      <c r="B2406" s="164" t="s">
        <v>17</v>
      </c>
      <c r="C2406" s="127" t="s">
        <v>226</v>
      </c>
      <c r="D2406" s="128" t="str">
        <f>_xlfn.XLOOKUP(C2406,'[1]Catálogo de actividades'!$B$5:$B$296,'[1]Catálogo de actividades'!$C$5:$C$296)</f>
        <v>OPL</v>
      </c>
      <c r="E2406" s="128" t="str">
        <f>_xlfn.XLOOKUP(C2406,'[1]Catálogo de actividades'!$B$5:$B$296,'[1]Catálogo de actividades'!$D$5:$D$296)</f>
        <v>OD</v>
      </c>
      <c r="F2406" s="129" t="str">
        <f>_xlfn.XLOOKUP(C2406,'[1]Catálogo de actividades'!$B$5:$B$296,'[1]Catálogo de actividades'!$I$5:$I$296)</f>
        <v>OPL</v>
      </c>
      <c r="G2406" s="130" t="str">
        <f>_xlfn.XLOOKUP(C2406,'[1]Catálogo de actividades'!$B$5:$B$325,'[1]Catálogo de actividades'!$E$5:$E$325)</f>
        <v>18.11</v>
      </c>
      <c r="H2406" s="131">
        <v>45409</v>
      </c>
      <c r="I2406" s="131">
        <v>45432</v>
      </c>
    </row>
    <row r="2407" spans="1:9" x14ac:dyDescent="0.25">
      <c r="A2407" s="245" t="s">
        <v>388</v>
      </c>
      <c r="B2407" s="164" t="s">
        <v>17</v>
      </c>
      <c r="C2407" s="172" t="s">
        <v>227</v>
      </c>
      <c r="D2407" s="128" t="str">
        <f>_xlfn.XLOOKUP(C2407,'[1]Catálogo de actividades'!$B$5:$B$296,'[1]Catálogo de actividades'!$C$5:$C$296)</f>
        <v>OPL</v>
      </c>
      <c r="E2407" s="128" t="str">
        <f>_xlfn.XLOOKUP(C2407,'[1]Catálogo de actividades'!$B$5:$B$296,'[1]Catálogo de actividades'!$D$5:$D$296)</f>
        <v>CG</v>
      </c>
      <c r="F2407" s="129" t="str">
        <f>_xlfn.XLOOKUP(C2407,'[1]Catálogo de actividades'!$B$5:$B$296,'[1]Catálogo de actividades'!$I$5:$I$296)</f>
        <v>OPL</v>
      </c>
      <c r="G2407" s="130" t="str">
        <f>_xlfn.XLOOKUP(C2407,'[1]Catálogo de actividades'!$B$5:$B$325,'[1]Catálogo de actividades'!$E$5:$E$325)</f>
        <v>18.13</v>
      </c>
      <c r="H2407" s="131">
        <v>45413</v>
      </c>
      <c r="I2407" s="131">
        <v>45419</v>
      </c>
    </row>
    <row r="2408" spans="1:9" x14ac:dyDescent="0.25">
      <c r="A2408" s="245" t="s">
        <v>388</v>
      </c>
      <c r="B2408" s="164" t="s">
        <v>17</v>
      </c>
      <c r="C2408" s="172" t="s">
        <v>228</v>
      </c>
      <c r="D2408" s="128" t="str">
        <f>_xlfn.XLOOKUP(C2408,'[1]Catálogo de actividades'!$B$5:$B$296,'[1]Catálogo de actividades'!$C$5:$C$296)</f>
        <v>OPL</v>
      </c>
      <c r="E2408" s="128" t="str">
        <f>_xlfn.XLOOKUP(C2408,'[1]Catálogo de actividades'!$B$5:$B$296,'[1]Catálogo de actividades'!$D$5:$D$296)</f>
        <v>CD</v>
      </c>
      <c r="F2408" s="129" t="str">
        <f>_xlfn.XLOOKUP(C2408,'[1]Catálogo de actividades'!$B$5:$B$296,'[1]Catálogo de actividades'!$I$5:$I$296)</f>
        <v>OPL</v>
      </c>
      <c r="G2408" s="130" t="str">
        <f>_xlfn.XLOOKUP(C2408,'[1]Catálogo de actividades'!$B$5:$B$325,'[1]Catálogo de actividades'!$E$5:$E$325)</f>
        <v>18.14</v>
      </c>
      <c r="H2408" s="131">
        <v>45398</v>
      </c>
      <c r="I2408" s="131">
        <v>45440</v>
      </c>
    </row>
    <row r="2409" spans="1:9" x14ac:dyDescent="0.25">
      <c r="A2409" s="245" t="s">
        <v>388</v>
      </c>
      <c r="B2409" s="164" t="s">
        <v>17</v>
      </c>
      <c r="C2409" s="172" t="s">
        <v>229</v>
      </c>
      <c r="D2409" s="128" t="str">
        <f>_xlfn.XLOOKUP(C2409,'[1]Catálogo de actividades'!$B$5:$B$296,'[1]Catálogo de actividades'!$C$5:$C$296)</f>
        <v>OPL</v>
      </c>
      <c r="E2409" s="128" t="str">
        <f>_xlfn.XLOOKUP(C2409,'[1]Catálogo de actividades'!$B$5:$B$296,'[1]Catálogo de actividades'!$D$5:$D$296)</f>
        <v>CG/OD</v>
      </c>
      <c r="F2409" s="129" t="str">
        <f>_xlfn.XLOOKUP(C2409,'[1]Catálogo de actividades'!$B$5:$B$296,'[1]Catálogo de actividades'!$I$5:$I$296)</f>
        <v>OPL</v>
      </c>
      <c r="G2409" s="130" t="str">
        <f>_xlfn.XLOOKUP(C2409,'[1]Catálogo de actividades'!$B$5:$B$325,'[1]Catálogo de actividades'!$E$5:$E$325)</f>
        <v>18.15</v>
      </c>
      <c r="H2409" s="131">
        <v>45447</v>
      </c>
      <c r="I2409" s="131">
        <v>45447</v>
      </c>
    </row>
    <row r="2410" spans="1:9" x14ac:dyDescent="0.25">
      <c r="A2410" s="245" t="s">
        <v>388</v>
      </c>
      <c r="B2410" s="164" t="s">
        <v>17</v>
      </c>
      <c r="C2410" s="172" t="s">
        <v>230</v>
      </c>
      <c r="D2410" s="128" t="str">
        <f>_xlfn.XLOOKUP(C2410,'[1]Catálogo de actividades'!$B$5:$B$296,'[1]Catálogo de actividades'!$C$5:$C$296)</f>
        <v>OPL</v>
      </c>
      <c r="E2410" s="128" t="str">
        <f>_xlfn.XLOOKUP(C2410,'[1]Catálogo de actividades'!$B$5:$B$296,'[1]Catálogo de actividades'!$D$5:$D$296)</f>
        <v>OD</v>
      </c>
      <c r="F2410" s="129" t="str">
        <f>_xlfn.XLOOKUP(C2410,'[1]Catálogo de actividades'!$B$5:$B$296,'[1]Catálogo de actividades'!$I$5:$I$296)</f>
        <v>OPL</v>
      </c>
      <c r="G2410" s="130" t="str">
        <f>_xlfn.XLOOKUP(C2410,'[1]Catálogo de actividades'!$B$5:$B$325,'[1]Catálogo de actividades'!$E$5:$E$325)</f>
        <v>18.16</v>
      </c>
      <c r="H2410" s="131">
        <v>45448</v>
      </c>
      <c r="I2410" s="131">
        <v>45451</v>
      </c>
    </row>
    <row r="2411" spans="1:9" x14ac:dyDescent="0.25">
      <c r="A2411" s="245" t="s">
        <v>388</v>
      </c>
      <c r="B2411" s="164" t="s">
        <v>17</v>
      </c>
      <c r="C2411" s="172" t="s">
        <v>231</v>
      </c>
      <c r="D2411" s="128" t="str">
        <f>_xlfn.XLOOKUP(C2411,'[1]Catálogo de actividades'!$B$5:$B$296,'[1]Catálogo de actividades'!$C$5:$C$296)</f>
        <v>OPL</v>
      </c>
      <c r="E2411" s="128" t="str">
        <f>_xlfn.XLOOKUP(C2411,'[1]Catálogo de actividades'!$B$5:$B$296,'[1]Catálogo de actividades'!$D$5:$D$296)</f>
        <v>OD</v>
      </c>
      <c r="F2411" s="129" t="str">
        <f>_xlfn.XLOOKUP(C2411,'[1]Catálogo de actividades'!$B$5:$B$296,'[1]Catálogo de actividades'!$I$5:$I$296)</f>
        <v>OPL</v>
      </c>
      <c r="G2411" s="130" t="str">
        <f>_xlfn.XLOOKUP(C2411,'[1]Catálogo de actividades'!$B$5:$B$325,'[1]Catálogo de actividades'!$E$5:$E$325)</f>
        <v>18.17</v>
      </c>
      <c r="H2411" s="131">
        <v>45481</v>
      </c>
      <c r="I2411" s="131">
        <v>45485</v>
      </c>
    </row>
    <row r="2412" spans="1:9" x14ac:dyDescent="0.25">
      <c r="A2412" s="245" t="s">
        <v>388</v>
      </c>
      <c r="B2412" s="164" t="s">
        <v>17</v>
      </c>
      <c r="C2412" s="172" t="s">
        <v>232</v>
      </c>
      <c r="D2412" s="128" t="str">
        <f>_xlfn.XLOOKUP(C2412,'[1]Catálogo de actividades'!$B$5:$B$296,'[1]Catálogo de actividades'!$C$5:$C$296)</f>
        <v>OPL</v>
      </c>
      <c r="E2412" s="128" t="str">
        <f>_xlfn.XLOOKUP(C2412,'[1]Catálogo de actividades'!$B$5:$B$296,'[1]Catálogo de actividades'!$D$5:$D$296)</f>
        <v>OD</v>
      </c>
      <c r="F2412" s="129" t="str">
        <f>_xlfn.XLOOKUP(C2412,'[1]Catálogo de actividades'!$B$5:$B$296,'[1]Catálogo de actividades'!$I$5:$I$296)</f>
        <v>OPL</v>
      </c>
      <c r="G2412" s="130" t="str">
        <f>_xlfn.XLOOKUP(C2412,'[1]Catálogo de actividades'!$B$5:$B$325,'[1]Catálogo de actividades'!$E$5:$E$325)</f>
        <v>18.18</v>
      </c>
      <c r="H2412" s="131">
        <v>45481</v>
      </c>
      <c r="I2412" s="131">
        <v>45485</v>
      </c>
    </row>
    <row r="2413" spans="1:9" x14ac:dyDescent="0.25">
      <c r="A2413" s="245" t="s">
        <v>388</v>
      </c>
      <c r="B2413" s="164" t="s">
        <v>17</v>
      </c>
      <c r="C2413" s="172" t="s">
        <v>233</v>
      </c>
      <c r="D2413" s="128" t="str">
        <f>_xlfn.XLOOKUP(C2413,'[1]Catálogo de actividades'!$B$5:$B$296,'[1]Catálogo de actividades'!$C$5:$C$296)</f>
        <v>OPL</v>
      </c>
      <c r="E2413" s="128" t="str">
        <f>_xlfn.XLOOKUP(C2413,'[1]Catálogo de actividades'!$B$5:$B$296,'[1]Catálogo de actividades'!$D$5:$D$296)</f>
        <v>OD</v>
      </c>
      <c r="F2413" s="129" t="str">
        <f>_xlfn.XLOOKUP(C2413,'[1]Catálogo de actividades'!$B$5:$B$296,'[1]Catálogo de actividades'!$I$5:$I$296)</f>
        <v>OPL</v>
      </c>
      <c r="G2413" s="130" t="str">
        <f>_xlfn.XLOOKUP(C2413,'[1]Catálogo de actividades'!$B$5:$B$325,'[1]Catálogo de actividades'!$E$5:$E$325)</f>
        <v>18.19</v>
      </c>
      <c r="H2413" s="131">
        <v>45448</v>
      </c>
      <c r="I2413" s="131">
        <v>45451</v>
      </c>
    </row>
    <row r="2414" spans="1:9" x14ac:dyDescent="0.25">
      <c r="A2414" s="245" t="s">
        <v>388</v>
      </c>
      <c r="B2414" s="164" t="s">
        <v>17</v>
      </c>
      <c r="C2414" s="172" t="s">
        <v>234</v>
      </c>
      <c r="D2414" s="128" t="str">
        <f>_xlfn.XLOOKUP(C2414,'[1]Catálogo de actividades'!$B$5:$B$296,'[1]Catálogo de actividades'!$C$5:$C$296)</f>
        <v>OPL</v>
      </c>
      <c r="E2414" s="128" t="str">
        <f>_xlfn.XLOOKUP(C2414,'[1]Catálogo de actividades'!$B$5:$B$296,'[1]Catálogo de actividades'!$D$5:$D$296)</f>
        <v>OD</v>
      </c>
      <c r="F2414" s="129" t="str">
        <f>_xlfn.XLOOKUP(C2414,'[1]Catálogo de actividades'!$B$5:$B$296,'[1]Catálogo de actividades'!$I$5:$I$296)</f>
        <v>OPL</v>
      </c>
      <c r="G2414" s="130" t="str">
        <f>_xlfn.XLOOKUP(C2414,'[1]Catálogo de actividades'!$B$5:$B$325,'[1]Catálogo de actividades'!$E$5:$E$325)</f>
        <v>18.20</v>
      </c>
      <c r="H2414" s="131">
        <v>45481</v>
      </c>
      <c r="I2414" s="131">
        <v>45485</v>
      </c>
    </row>
    <row r="2415" spans="1:9" x14ac:dyDescent="0.25">
      <c r="A2415" s="245" t="s">
        <v>388</v>
      </c>
      <c r="B2415" s="164" t="s">
        <v>17</v>
      </c>
      <c r="C2415" s="172" t="s">
        <v>235</v>
      </c>
      <c r="D2415" s="128" t="str">
        <f>_xlfn.XLOOKUP(C2415,'[1]Catálogo de actividades'!$B$5:$B$296,'[1]Catálogo de actividades'!$C$5:$C$296)</f>
        <v>OPL</v>
      </c>
      <c r="E2415" s="128" t="str">
        <f>_xlfn.XLOOKUP(C2415,'[1]Catálogo de actividades'!$B$5:$B$296,'[1]Catálogo de actividades'!$D$5:$D$296)</f>
        <v>OD</v>
      </c>
      <c r="F2415" s="129" t="str">
        <f>_xlfn.XLOOKUP(C2415,'[1]Catálogo de actividades'!$B$5:$B$296,'[1]Catálogo de actividades'!$I$5:$I$296)</f>
        <v>OPL</v>
      </c>
      <c r="G2415" s="130" t="str">
        <f>_xlfn.XLOOKUP(C2415,'[1]Catálogo de actividades'!$B$5:$B$325,'[1]Catálogo de actividades'!$E$5:$E$325)</f>
        <v>18.21</v>
      </c>
      <c r="H2415" s="131">
        <v>45481</v>
      </c>
      <c r="I2415" s="131">
        <v>45485</v>
      </c>
    </row>
    <row r="2416" spans="1:9" x14ac:dyDescent="0.25">
      <c r="A2416" s="245" t="s">
        <v>388</v>
      </c>
      <c r="B2416" s="164" t="s">
        <v>17</v>
      </c>
      <c r="C2416" s="172" t="s">
        <v>236</v>
      </c>
      <c r="D2416" s="128" t="str">
        <f>_xlfn.XLOOKUP(C2416,'[1]Catálogo de actividades'!$B$5:$B$296,'[1]Catálogo de actividades'!$C$5:$C$296)</f>
        <v>OPL</v>
      </c>
      <c r="E2416" s="128" t="str">
        <f>_xlfn.XLOOKUP(C2416,'[1]Catálogo de actividades'!$B$5:$B$296,'[1]Catálogo de actividades'!$D$5:$D$296)</f>
        <v>CG</v>
      </c>
      <c r="F2416" s="129" t="str">
        <f>_xlfn.XLOOKUP(C2416,'[1]Catálogo de actividades'!$B$5:$B$296,'[1]Catálogo de actividades'!$I$5:$I$296)</f>
        <v>OPL</v>
      </c>
      <c r="G2416" s="130" t="str">
        <f>_xlfn.XLOOKUP(C2416,'[1]Catálogo de actividades'!$B$5:$B$325,'[1]Catálogo de actividades'!$E$5:$E$325)</f>
        <v>18.23</v>
      </c>
      <c r="H2416" s="131">
        <v>45452</v>
      </c>
      <c r="I2416" s="131">
        <v>45452</v>
      </c>
    </row>
    <row r="2417" spans="1:9" x14ac:dyDescent="0.25">
      <c r="A2417" s="245" t="s">
        <v>388</v>
      </c>
      <c r="B2417" s="164" t="s">
        <v>17</v>
      </c>
      <c r="C2417" s="172" t="s">
        <v>237</v>
      </c>
      <c r="D2417" s="128" t="str">
        <f>_xlfn.XLOOKUP(C2417,'[1]Catálogo de actividades'!$B$5:$B$296,'[1]Catálogo de actividades'!$C$5:$C$296)</f>
        <v>OPL</v>
      </c>
      <c r="E2417" s="128" t="str">
        <f>_xlfn.XLOOKUP(C2417,'[1]Catálogo de actividades'!$B$5:$B$296,'[1]Catálogo de actividades'!$D$5:$D$296)</f>
        <v>CG</v>
      </c>
      <c r="F2417" s="129" t="str">
        <f>_xlfn.XLOOKUP(C2417,'[1]Catálogo de actividades'!$B$5:$B$296,'[1]Catálogo de actividades'!$I$5:$I$296)</f>
        <v>OPL</v>
      </c>
      <c r="G2417" s="130" t="str">
        <f>_xlfn.XLOOKUP(C2417,'[1]Catálogo de actividades'!$B$5:$B$325,'[1]Catálogo de actividades'!$E$5:$E$325)</f>
        <v>18.24</v>
      </c>
      <c r="H2417" s="131">
        <v>45481</v>
      </c>
      <c r="I2417" s="131">
        <v>45485</v>
      </c>
    </row>
    <row r="2418" spans="1:9" x14ac:dyDescent="0.25">
      <c r="A2418" s="245" t="s">
        <v>388</v>
      </c>
      <c r="B2418" s="164" t="s">
        <v>17</v>
      </c>
      <c r="C2418" s="172" t="s">
        <v>238</v>
      </c>
      <c r="D2418" s="128" t="str">
        <f>_xlfn.XLOOKUP(C2418,'[1]Catálogo de actividades'!$B$5:$B$296,'[1]Catálogo de actividades'!$C$5:$C$296)</f>
        <v>OPL</v>
      </c>
      <c r="E2418" s="128" t="str">
        <f>_xlfn.XLOOKUP(C2418,'[1]Catálogo de actividades'!$B$5:$B$296,'[1]Catálogo de actividades'!$D$5:$D$296)</f>
        <v>CG</v>
      </c>
      <c r="F2418" s="129" t="str">
        <f>_xlfn.XLOOKUP(C2418,'[1]Catálogo de actividades'!$B$5:$B$296,'[1]Catálogo de actividades'!$I$5:$I$296)</f>
        <v>OPL</v>
      </c>
      <c r="G2418" s="130" t="str">
        <f>_xlfn.XLOOKUP(C2418,'[1]Catálogo de actividades'!$B$5:$B$325,'[1]Catálogo de actividades'!$E$5:$E$325)</f>
        <v>18.25</v>
      </c>
      <c r="H2418" s="131">
        <v>45481</v>
      </c>
      <c r="I2418" s="131">
        <v>45485</v>
      </c>
    </row>
    <row r="2419" spans="1:9" x14ac:dyDescent="0.25">
      <c r="A2419" s="245" t="s">
        <v>388</v>
      </c>
      <c r="B2419" s="133" t="s">
        <v>19</v>
      </c>
      <c r="C2419" s="133" t="s">
        <v>333</v>
      </c>
      <c r="D2419" s="128" t="str">
        <f>_xlfn.XLOOKUP(C2419,'[1]Catálogo de actividades'!$B$5:$B$296,'[1]Catálogo de actividades'!$C$5:$C$296)</f>
        <v>INE</v>
      </c>
      <c r="E2419" s="128" t="str">
        <f>_xlfn.XLOOKUP(C2419,'[1]Catálogo de actividades'!$B$5:$B$296,'[1]Catálogo de actividades'!$D$5:$D$296)</f>
        <v>CG/DERFE/DEOE/DECEYEC/UTSI</v>
      </c>
      <c r="F2419" s="159" t="str">
        <f>_xlfn.XLOOKUP(C2419,'[1]Catálogo de actividades'!$B$5:$B$296,'[1]Catálogo de actividades'!$I$5:$I$296)</f>
        <v>DERFE</v>
      </c>
      <c r="G2419" s="130" t="str">
        <f>_xlfn.XLOOKUP(C2419,'[1]Catálogo de actividades'!$B$5:$B$325,'[1]Catálogo de actividades'!$E$5:$E$325)</f>
        <v>20.1</v>
      </c>
      <c r="H2419" s="131">
        <v>45078</v>
      </c>
      <c r="I2419" s="131">
        <v>45230</v>
      </c>
    </row>
    <row r="2420" spans="1:9" x14ac:dyDescent="0.25">
      <c r="A2420" s="245" t="s">
        <v>388</v>
      </c>
      <c r="B2420" s="133" t="s">
        <v>19</v>
      </c>
      <c r="C2420" s="133" t="s">
        <v>334</v>
      </c>
      <c r="D2420" s="128" t="str">
        <f>_xlfn.XLOOKUP(C2420,'[1]Catálogo de actividades'!$B$5:$B$296,'[1]Catálogo de actividades'!$C$5:$C$296)</f>
        <v>INE/OPL</v>
      </c>
      <c r="E2420" s="128" t="str">
        <f>_xlfn.XLOOKUP(C2420,'[1]Catálogo de actividades'!$B$5:$B$296,'[1]Catálogo de actividades'!$D$5:$D$296)</f>
        <v>DECEYEC/CNCS/DERFE</v>
      </c>
      <c r="F2420" s="159" t="str">
        <f>_xlfn.XLOOKUP(C2420,'[1]Catálogo de actividades'!$B$5:$B$296,'[1]Catálogo de actividades'!$I$5:$I$296)</f>
        <v>DERFE</v>
      </c>
      <c r="G2420" s="130" t="str">
        <f>_xlfn.XLOOKUP(C2420,'[1]Catálogo de actividades'!$B$5:$B$325,'[1]Catálogo de actividades'!$E$5:$E$325)</f>
        <v>20.2</v>
      </c>
      <c r="H2420" s="131">
        <v>45170</v>
      </c>
      <c r="I2420" s="131">
        <v>45473</v>
      </c>
    </row>
    <row r="2421" spans="1:9" x14ac:dyDescent="0.25">
      <c r="A2421" s="245" t="s">
        <v>388</v>
      </c>
      <c r="B2421" s="133" t="s">
        <v>19</v>
      </c>
      <c r="C2421" s="133" t="s">
        <v>335</v>
      </c>
      <c r="D2421" s="128" t="str">
        <f>_xlfn.XLOOKUP(C2421,'[1]Catálogo de actividades'!$B$5:$B$296,'[1]Catálogo de actividades'!$C$5:$C$296)</f>
        <v>INE</v>
      </c>
      <c r="E2421" s="128" t="str">
        <f>_xlfn.XLOOKUP(C2421,'[1]Catálogo de actividades'!$B$5:$B$296,'[1]Catálogo de actividades'!$D$5:$D$296)</f>
        <v>DECEYEC/CG</v>
      </c>
      <c r="F2421" s="159" t="str">
        <f>_xlfn.XLOOKUP(C2421,'[1]Catálogo de actividades'!$B$5:$B$296,'[1]Catálogo de actividades'!$I$5:$I$296)</f>
        <v>DECEYEC</v>
      </c>
      <c r="G2421" s="130" t="str">
        <f>_xlfn.XLOOKUP(C2421,'[1]Catálogo de actividades'!$B$5:$B$325,'[1]Catálogo de actividades'!$E$5:$E$325)</f>
        <v>20.3</v>
      </c>
      <c r="H2421" s="131">
        <v>45153</v>
      </c>
      <c r="I2421" s="131">
        <v>45199</v>
      </c>
    </row>
    <row r="2422" spans="1:9" x14ac:dyDescent="0.25">
      <c r="A2422" s="245" t="s">
        <v>388</v>
      </c>
      <c r="B2422" s="133" t="s">
        <v>19</v>
      </c>
      <c r="C2422" s="133" t="s">
        <v>336</v>
      </c>
      <c r="D2422" s="128" t="str">
        <f>_xlfn.XLOOKUP(C2422,'[1]Catálogo de actividades'!$B$5:$B$296,'[1]Catálogo de actividades'!$C$5:$C$296)</f>
        <v>INE</v>
      </c>
      <c r="E2422" s="128" t="str">
        <f>_xlfn.XLOOKUP(C2422,'[1]Catálogo de actividades'!$B$5:$B$296,'[1]Catálogo de actividades'!$D$5:$D$296)</f>
        <v>DERFE</v>
      </c>
      <c r="F2422" s="159" t="str">
        <f>_xlfn.XLOOKUP(C2422,'[1]Catálogo de actividades'!$B$5:$B$296,'[1]Catálogo de actividades'!$I$5:$I$296)</f>
        <v>DERFE</v>
      </c>
      <c r="G2422" s="130" t="str">
        <f>_xlfn.XLOOKUP(C2422,'[1]Catálogo de actividades'!$B$5:$B$325,'[1]Catálogo de actividades'!$E$5:$E$325)</f>
        <v>20.4</v>
      </c>
      <c r="H2422" s="131">
        <v>45170</v>
      </c>
      <c r="I2422" s="131">
        <v>45412</v>
      </c>
    </row>
    <row r="2423" spans="1:9" x14ac:dyDescent="0.25">
      <c r="A2423" s="245" t="s">
        <v>388</v>
      </c>
      <c r="B2423" s="133" t="s">
        <v>19</v>
      </c>
      <c r="C2423" s="127" t="s">
        <v>337</v>
      </c>
      <c r="D2423" s="128" t="str">
        <f>_xlfn.XLOOKUP(C2423,'[1]Catálogo de actividades'!$B$5:$B$296,'[1]Catálogo de actividades'!$C$5:$C$296)</f>
        <v>INE</v>
      </c>
      <c r="E2423" s="128" t="str">
        <f>_xlfn.XLOOKUP(C2423,'[1]Catálogo de actividades'!$B$5:$B$296,'[1]Catálogo de actividades'!$D$5:$D$296)</f>
        <v>DECEYEC</v>
      </c>
      <c r="F2423" s="159" t="str">
        <f>_xlfn.XLOOKUP(C2423,'[1]Catálogo de actividades'!$B$5:$B$296,'[1]Catálogo de actividades'!$I$5:$I$296)</f>
        <v>DECEYEC</v>
      </c>
      <c r="G2423" s="130" t="str">
        <f>_xlfn.XLOOKUP(C2423,'[1]Catálogo de actividades'!$B$5:$B$325,'[1]Catálogo de actividades'!$E$5:$E$325)</f>
        <v>20.8</v>
      </c>
      <c r="H2423" s="131">
        <v>45331</v>
      </c>
      <c r="I2423" s="131">
        <v>45382</v>
      </c>
    </row>
    <row r="2424" spans="1:9" x14ac:dyDescent="0.25">
      <c r="A2424" s="245" t="s">
        <v>388</v>
      </c>
      <c r="B2424" s="133" t="s">
        <v>19</v>
      </c>
      <c r="C2424" s="127" t="s">
        <v>338</v>
      </c>
      <c r="D2424" s="128" t="str">
        <f>_xlfn.XLOOKUP(C2424,'[1]Catálogo de actividades'!$B$5:$B$296,'[1]Catálogo de actividades'!$C$5:$C$296)</f>
        <v>INE</v>
      </c>
      <c r="E2424" s="128" t="str">
        <f>_xlfn.XLOOKUP(C2424,'[1]Catálogo de actividades'!$B$5:$B$296,'[1]Catálogo de actividades'!$D$5:$D$296)</f>
        <v>DECEYEC</v>
      </c>
      <c r="F2424" s="159" t="str">
        <f>_xlfn.XLOOKUP(C2424,'[1]Catálogo de actividades'!$B$5:$B$296,'[1]Catálogo de actividades'!$I$5:$I$296)</f>
        <v>DECEYEC</v>
      </c>
      <c r="G2424" s="130" t="str">
        <f>_xlfn.XLOOKUP(C2424,'[1]Catálogo de actividades'!$B$5:$B$325,'[1]Catálogo de actividades'!$E$5:$E$325)</f>
        <v>20.11</v>
      </c>
      <c r="H2424" s="157">
        <v>45391</v>
      </c>
      <c r="I2424" s="157">
        <v>45444</v>
      </c>
    </row>
    <row r="2425" spans="1:9" x14ac:dyDescent="0.25">
      <c r="A2425" s="245" t="s">
        <v>388</v>
      </c>
      <c r="B2425" s="133" t="s">
        <v>19</v>
      </c>
      <c r="C2425" s="127" t="s">
        <v>339</v>
      </c>
      <c r="D2425" s="128" t="str">
        <f>_xlfn.XLOOKUP(C2425,'[1]Catálogo de actividades'!$B$5:$B$296,'[1]Catálogo de actividades'!$C$5:$C$296)</f>
        <v>INE</v>
      </c>
      <c r="E2425" s="128" t="str">
        <f>_xlfn.XLOOKUP(C2425,'[1]Catálogo de actividades'!$B$5:$B$296,'[1]Catálogo de actividades'!$D$5:$D$296)</f>
        <v>DEOE/JLE</v>
      </c>
      <c r="F2425" s="159" t="str">
        <f>_xlfn.XLOOKUP(C2425,'[1]Catálogo de actividades'!$B$5:$B$296,'[1]Catálogo de actividades'!$I$5:$I$296)</f>
        <v>DEOE</v>
      </c>
      <c r="G2425" s="130" t="str">
        <f>_xlfn.XLOOKUP(C2425,'[1]Catálogo de actividades'!$B$5:$B$325,'[1]Catálogo de actividades'!$E$5:$E$325)</f>
        <v>20.12</v>
      </c>
      <c r="H2425" s="131">
        <v>45400</v>
      </c>
      <c r="I2425" s="131">
        <v>45417</v>
      </c>
    </row>
    <row r="2426" spans="1:9" x14ac:dyDescent="0.25">
      <c r="A2426" s="245" t="s">
        <v>388</v>
      </c>
      <c r="B2426" s="133" t="s">
        <v>19</v>
      </c>
      <c r="C2426" s="127" t="s">
        <v>340</v>
      </c>
      <c r="D2426" s="128" t="str">
        <f>_xlfn.XLOOKUP(C2426,'[1]Catálogo de actividades'!$B$5:$B$296,'[1]Catálogo de actividades'!$C$5:$C$296)</f>
        <v>INE</v>
      </c>
      <c r="E2426" s="128" t="str">
        <f>_xlfn.XLOOKUP(C2426,'[1]Catálogo de actividades'!$B$5:$B$296,'[1]Catálogo de actividades'!$D$5:$D$296)</f>
        <v>DERFE/DEOE/UTSI/DECEYEC</v>
      </c>
      <c r="F2426" s="159" t="str">
        <f>_xlfn.XLOOKUP(C2426,'[1]Catálogo de actividades'!$B$5:$B$296,'[1]Catálogo de actividades'!$I$5:$I$296)</f>
        <v>DERFE</v>
      </c>
      <c r="G2426" s="130" t="str">
        <f>_xlfn.XLOOKUP(C2426,'[1]Catálogo de actividades'!$B$5:$B$325,'[1]Catálogo de actividades'!$E$5:$E$325)</f>
        <v>20.13</v>
      </c>
      <c r="H2426" s="131">
        <v>45413</v>
      </c>
      <c r="I2426" s="131">
        <v>45422</v>
      </c>
    </row>
    <row r="2427" spans="1:9" x14ac:dyDescent="0.25">
      <c r="A2427" s="245" t="s">
        <v>388</v>
      </c>
      <c r="B2427" s="133" t="s">
        <v>19</v>
      </c>
      <c r="C2427" s="127" t="s">
        <v>341</v>
      </c>
      <c r="D2427" s="128" t="str">
        <f>_xlfn.XLOOKUP(C2427,'[1]Catálogo de actividades'!$B$5:$B$296,'[1]Catálogo de actividades'!$C$5:$C$296)</f>
        <v>INE</v>
      </c>
      <c r="E2427" s="128" t="str">
        <f>_xlfn.XLOOKUP(C2427,'[1]Catálogo de actividades'!$B$5:$B$296,'[1]Catálogo de actividades'!$D$5:$D$296)</f>
        <v>DERFE/DEOE</v>
      </c>
      <c r="F2427" s="159" t="str">
        <f>_xlfn.XLOOKUP(C2427,'[1]Catálogo de actividades'!$B$5:$B$296,'[1]Catálogo de actividades'!$I$5:$I$296)</f>
        <v>DERFE</v>
      </c>
      <c r="G2427" s="130" t="str">
        <f>_xlfn.XLOOKUP(C2427,'[1]Catálogo de actividades'!$B$5:$B$325,'[1]Catálogo de actividades'!$E$5:$E$325)</f>
        <v>20.14</v>
      </c>
      <c r="H2427" s="131">
        <v>45423</v>
      </c>
      <c r="I2427" s="131">
        <v>45444</v>
      </c>
    </row>
    <row r="2428" spans="1:9" x14ac:dyDescent="0.25">
      <c r="A2428" s="245" t="s">
        <v>388</v>
      </c>
      <c r="B2428" s="133" t="s">
        <v>19</v>
      </c>
      <c r="C2428" s="127" t="s">
        <v>342</v>
      </c>
      <c r="D2428" s="128" t="str">
        <f>_xlfn.XLOOKUP(C2428,'[1]Catálogo de actividades'!$B$5:$B$296,'[1]Catálogo de actividades'!$C$5:$C$296)</f>
        <v>INE</v>
      </c>
      <c r="E2428" s="128" t="str">
        <f>_xlfn.XLOOKUP(C2428,'[1]Catálogo de actividades'!$B$5:$B$296,'[1]Catálogo de actividades'!$D$5:$D$296)</f>
        <v>CG/JLE/DEOE/DERFE/DECEYEC/UTSI</v>
      </c>
      <c r="F2428" s="159" t="str">
        <f>_xlfn.XLOOKUP(C2428,'[1]Catálogo de actividades'!$B$5:$B$296,'[1]Catálogo de actividades'!$I$5:$I$296)</f>
        <v>DERFE</v>
      </c>
      <c r="G2428" s="130" t="str">
        <f>_xlfn.XLOOKUP(C2428,'[1]Catálogo de actividades'!$B$5:$B$325,'[1]Catálogo de actividades'!$E$5:$E$325)</f>
        <v>20.17</v>
      </c>
      <c r="H2428" s="131">
        <v>45323</v>
      </c>
      <c r="I2428" s="131">
        <v>45445</v>
      </c>
    </row>
    <row r="2429" spans="1:9" x14ac:dyDescent="0.25">
      <c r="A2429" s="245" t="s">
        <v>388</v>
      </c>
      <c r="B2429" s="133" t="s">
        <v>19</v>
      </c>
      <c r="C2429" s="127" t="s">
        <v>343</v>
      </c>
      <c r="D2429" s="128" t="str">
        <f>_xlfn.XLOOKUP(C2429,'[1]Catálogo de actividades'!$B$5:$B$296,'[1]Catálogo de actividades'!$C$5:$C$296)</f>
        <v>INE</v>
      </c>
      <c r="E2429" s="128" t="str">
        <f>_xlfn.XLOOKUP(C2429,'[1]Catálogo de actividades'!$B$5:$B$296,'[1]Catálogo de actividades'!$D$5:$D$296)</f>
        <v>DERFE/DEOE/DECEYEC/UTSI</v>
      </c>
      <c r="F2429" s="159" t="str">
        <f>_xlfn.XLOOKUP(C2429,'[1]Catálogo de actividades'!$B$5:$B$296,'[1]Catálogo de actividades'!$I$5:$I$296)</f>
        <v>DERFE</v>
      </c>
      <c r="G2429" s="130" t="str">
        <f>_xlfn.XLOOKUP(C2429,'[1]Catálogo de actividades'!$B$5:$B$325,'[1]Catálogo de actividades'!$E$5:$E$325)</f>
        <v>20.18</v>
      </c>
      <c r="H2429" s="131">
        <v>45416</v>
      </c>
      <c r="I2429" s="131">
        <v>45427</v>
      </c>
    </row>
    <row r="2430" spans="1:9" x14ac:dyDescent="0.25">
      <c r="A2430" s="245" t="s">
        <v>388</v>
      </c>
      <c r="B2430" s="133" t="s">
        <v>19</v>
      </c>
      <c r="C2430" s="127" t="s">
        <v>344</v>
      </c>
      <c r="D2430" s="128" t="str">
        <f>_xlfn.XLOOKUP(C2430,'[1]Catálogo de actividades'!$B$5:$B$296,'[1]Catálogo de actividades'!$C$5:$C$296)</f>
        <v>INE</v>
      </c>
      <c r="E2430" s="128" t="str">
        <f>_xlfn.XLOOKUP(C2430,'[1]Catálogo de actividades'!$B$5:$B$296,'[1]Catálogo de actividades'!$D$5:$D$296)</f>
        <v>DERFE/DEOE/DECEYEC/UTSI</v>
      </c>
      <c r="F2430" s="159" t="str">
        <f>_xlfn.XLOOKUP(C2430,'[1]Catálogo de actividades'!$B$5:$B$296,'[1]Catálogo de actividades'!$I$5:$I$296)</f>
        <v>DERFE</v>
      </c>
      <c r="G2430" s="130" t="str">
        <f>_xlfn.XLOOKUP(C2430,'[1]Catálogo de actividades'!$B$5:$B$325,'[1]Catálogo de actividades'!$E$5:$E$325)</f>
        <v>20.19</v>
      </c>
      <c r="H2430" s="131">
        <v>45430</v>
      </c>
      <c r="I2430" s="131">
        <v>45445</v>
      </c>
    </row>
    <row r="2431" spans="1:9" x14ac:dyDescent="0.25">
      <c r="A2431" s="245" t="s">
        <v>388</v>
      </c>
      <c r="B2431" s="133" t="s">
        <v>19</v>
      </c>
      <c r="C2431" s="127" t="s">
        <v>345</v>
      </c>
      <c r="D2431" s="128" t="str">
        <f>_xlfn.XLOOKUP(C2431,'[1]Catálogo de actividades'!$B$5:$B$296,'[1]Catálogo de actividades'!$C$5:$C$296)</f>
        <v>INE/OPL</v>
      </c>
      <c r="E2431" s="128" t="str">
        <f>_xlfn.XLOOKUP(C2431,'[1]Catálogo de actividades'!$B$5:$B$296,'[1]Catálogo de actividades'!$D$5:$D$296)</f>
        <v>JLE/JD/DERFE/DECEYEC/DEOE/UTSI/CG</v>
      </c>
      <c r="F2431" s="159" t="str">
        <f>_xlfn.XLOOKUP(C2431,'[1]Catálogo de actividades'!$B$5:$B$296,'[1]Catálogo de actividades'!$I$5:$I$296)</f>
        <v>DERFE</v>
      </c>
      <c r="G2431" s="130" t="str">
        <f>_xlfn.XLOOKUP(C2431,'[1]Catálogo de actividades'!$B$5:$B$325,'[1]Catálogo de actividades'!$E$5:$E$325)</f>
        <v>20.20</v>
      </c>
      <c r="H2431" s="131">
        <v>45445</v>
      </c>
      <c r="I2431" s="131">
        <v>45445</v>
      </c>
    </row>
    <row r="2432" spans="1:9" x14ac:dyDescent="0.25">
      <c r="A2432" s="245" t="s">
        <v>388</v>
      </c>
      <c r="B2432" s="164" t="s">
        <v>20</v>
      </c>
      <c r="C2432" s="172" t="s">
        <v>240</v>
      </c>
      <c r="D2432" s="128" t="str">
        <f>_xlfn.XLOOKUP(C2432,'[1]Catálogo de actividades'!$B$5:$B$296,'[1]Catálogo de actividades'!$C$5:$C$296)</f>
        <v>INE/OPL</v>
      </c>
      <c r="E2432" s="128" t="str">
        <f>_xlfn.XLOOKUP(C2432,'[1]Catálogo de actividades'!$B$5:$B$296,'[1]Catálogo de actividades'!$D$5:$D$296)</f>
        <v>CAI/CG</v>
      </c>
      <c r="F2432" s="129" t="str">
        <f>_xlfn.XLOOKUP(C2432,'[1]Catálogo de actividades'!$B$5:$B$296,'[1]Catálogo de actividades'!$I$5:$I$296)</f>
        <v>CAI</v>
      </c>
      <c r="G2432" s="130" t="str">
        <f>_xlfn.XLOOKUP(C2432,'[1]Catálogo de actividades'!$B$5:$B$325,'[1]Catálogo de actividades'!$E$5:$E$325)</f>
        <v>21.1</v>
      </c>
      <c r="H2432" s="131">
        <v>45170</v>
      </c>
      <c r="I2432" s="131">
        <v>45199</v>
      </c>
    </row>
    <row r="2433" spans="1:9" x14ac:dyDescent="0.25">
      <c r="A2433" s="245" t="s">
        <v>388</v>
      </c>
      <c r="B2433" s="164" t="s">
        <v>20</v>
      </c>
      <c r="C2433" s="172" t="s">
        <v>241</v>
      </c>
      <c r="D2433" s="128" t="str">
        <f>_xlfn.XLOOKUP(C2433,'[1]Catálogo de actividades'!$B$5:$B$296,'[1]Catálogo de actividades'!$C$5:$C$296)</f>
        <v>INE</v>
      </c>
      <c r="E2433" s="128" t="str">
        <f>_xlfn.XLOOKUP(C2433,'[1]Catálogo de actividades'!$B$5:$B$296,'[1]Catálogo de actividades'!$D$5:$D$296)</f>
        <v>CAI/JLE</v>
      </c>
      <c r="F2433" s="129" t="str">
        <f>_xlfn.XLOOKUP(C2433,'[1]Catálogo de actividades'!$B$5:$B$296,'[1]Catálogo de actividades'!$I$5:$I$296)</f>
        <v>OPL</v>
      </c>
      <c r="G2433" s="130" t="str">
        <f>_xlfn.XLOOKUP(C2433,'[1]Catálogo de actividades'!$B$5:$B$325,'[1]Catálogo de actividades'!$E$5:$E$325)</f>
        <v>21.2</v>
      </c>
      <c r="H2433" s="131">
        <v>45189</v>
      </c>
      <c r="I2433" s="131">
        <v>45408</v>
      </c>
    </row>
    <row r="2434" spans="1:9" x14ac:dyDescent="0.25">
      <c r="A2434" s="245" t="s">
        <v>388</v>
      </c>
      <c r="B2434" s="164" t="s">
        <v>20</v>
      </c>
      <c r="C2434" s="172" t="s">
        <v>242</v>
      </c>
      <c r="D2434" s="128" t="str">
        <f>_xlfn.XLOOKUP(C2434,'[1]Catálogo de actividades'!$B$5:$B$296,'[1]Catálogo de actividades'!$C$5:$C$296)</f>
        <v>INE</v>
      </c>
      <c r="E2434" s="128" t="str">
        <f>_xlfn.XLOOKUP(C2434,'[1]Catálogo de actividades'!$B$5:$B$296,'[1]Catálogo de actividades'!$D$5:$D$296)</f>
        <v>CAI</v>
      </c>
      <c r="F2434" s="129" t="str">
        <f>_xlfn.XLOOKUP(C2434,'[1]Catálogo de actividades'!$B$5:$B$296,'[1]Catálogo de actividades'!$I$5:$I$296)</f>
        <v>CAI</v>
      </c>
      <c r="G2434" s="130" t="str">
        <f>_xlfn.XLOOKUP(C2434,'[1]Catálogo de actividades'!$B$5:$B$325,'[1]Catálogo de actividades'!$E$5:$E$325)</f>
        <v>21.3</v>
      </c>
      <c r="H2434" s="131">
        <v>45170</v>
      </c>
      <c r="I2434" s="131">
        <v>45434</v>
      </c>
    </row>
    <row r="2435" spans="1:9" x14ac:dyDescent="0.25">
      <c r="A2435" s="245" t="s">
        <v>388</v>
      </c>
      <c r="B2435" s="164" t="s">
        <v>20</v>
      </c>
      <c r="C2435" s="172" t="s">
        <v>243</v>
      </c>
      <c r="D2435" s="128" t="str">
        <f>_xlfn.XLOOKUP(C2435,'[1]Catálogo de actividades'!$B$5:$B$296,'[1]Catálogo de actividades'!$C$5:$C$296)</f>
        <v>INE</v>
      </c>
      <c r="E2435" s="128" t="str">
        <f>_xlfn.XLOOKUP(C2435,'[1]Catálogo de actividades'!$B$5:$B$296,'[1]Catálogo de actividades'!$D$5:$D$296)</f>
        <v>CAI</v>
      </c>
      <c r="F2435" s="129" t="str">
        <f>_xlfn.XLOOKUP(C2435,'[1]Catálogo de actividades'!$B$5:$B$296,'[1]Catálogo de actividades'!$I$5:$I$296)</f>
        <v>CAI</v>
      </c>
      <c r="G2435" s="130" t="str">
        <f>_xlfn.XLOOKUP(C2435,'[1]Catálogo de actividades'!$B$5:$B$325,'[1]Catálogo de actividades'!$E$5:$E$325)</f>
        <v>21.4</v>
      </c>
      <c r="H2435" s="131">
        <v>45189</v>
      </c>
      <c r="I2435" s="131">
        <v>45443</v>
      </c>
    </row>
    <row r="2436" spans="1:9" x14ac:dyDescent="0.25">
      <c r="A2436" s="245" t="s">
        <v>388</v>
      </c>
      <c r="B2436" s="164" t="s">
        <v>21</v>
      </c>
      <c r="C2436" s="172" t="s">
        <v>244</v>
      </c>
      <c r="D2436" s="128" t="str">
        <f>_xlfn.XLOOKUP(C2436,'[1]Catálogo de actividades'!$B$5:$B$296,'[1]Catálogo de actividades'!$C$5:$C$296)</f>
        <v>OPL</v>
      </c>
      <c r="E2436" s="128" t="str">
        <f>_xlfn.XLOOKUP(C2436,'[1]Catálogo de actividades'!$B$5:$B$296,'[1]Catálogo de actividades'!$D$5:$D$296)</f>
        <v>CG</v>
      </c>
      <c r="F2436" s="129" t="str">
        <f>_xlfn.XLOOKUP(C2436,'[1]Catálogo de actividades'!$B$5:$B$296,'[1]Catálogo de actividades'!$I$5:$I$296)</f>
        <v>OPL</v>
      </c>
      <c r="G2436" s="130" t="str">
        <f>_xlfn.XLOOKUP(C2436,'[1]Catálogo de actividades'!$B$5:$B$325,'[1]Catálogo de actividades'!$E$5:$E$325)</f>
        <v>22.1</v>
      </c>
      <c r="H2436" s="131">
        <v>45481</v>
      </c>
      <c r="I2436" s="131">
        <v>45485</v>
      </c>
    </row>
    <row r="2437" spans="1:9" x14ac:dyDescent="0.25">
      <c r="A2437" s="245" t="s">
        <v>388</v>
      </c>
      <c r="B2437" s="139" t="s">
        <v>23</v>
      </c>
      <c r="C2437" s="139" t="s">
        <v>245</v>
      </c>
      <c r="D2437" s="140" t="s">
        <v>246</v>
      </c>
      <c r="E2437" s="141" t="s">
        <v>247</v>
      </c>
      <c r="F2437" s="142" t="s">
        <v>122</v>
      </c>
      <c r="G2437" s="130" t="str">
        <f>_xlfn.XLOOKUP(C2437,'[1]Catálogo de actividades'!$B$5:$B$325,'[1]Catálogo de actividades'!$E$5:$E$325)</f>
        <v>24.1</v>
      </c>
      <c r="H2437" s="131">
        <v>45153</v>
      </c>
      <c r="I2437" s="131">
        <v>45397</v>
      </c>
    </row>
    <row r="2438" spans="1:9" x14ac:dyDescent="0.25">
      <c r="A2438" s="245" t="s">
        <v>388</v>
      </c>
      <c r="B2438" s="139" t="s">
        <v>23</v>
      </c>
      <c r="C2438" s="139" t="s">
        <v>248</v>
      </c>
      <c r="D2438" s="140" t="s">
        <v>249</v>
      </c>
      <c r="E2438" s="141" t="s">
        <v>250</v>
      </c>
      <c r="F2438" s="141" t="s">
        <v>250</v>
      </c>
      <c r="G2438" s="130" t="str">
        <f>_xlfn.XLOOKUP(C2438,'[1]Catálogo de actividades'!$B$5:$B$325,'[1]Catálogo de actividades'!$E$5:$E$325)</f>
        <v>24.2</v>
      </c>
      <c r="H2438" s="131">
        <v>45292</v>
      </c>
      <c r="I2438" s="131">
        <v>45306</v>
      </c>
    </row>
    <row r="2439" spans="1:9" x14ac:dyDescent="0.25">
      <c r="A2439" s="245" t="s">
        <v>388</v>
      </c>
      <c r="B2439" s="139" t="s">
        <v>23</v>
      </c>
      <c r="C2439" s="139" t="s">
        <v>251</v>
      </c>
      <c r="D2439" s="140" t="s">
        <v>249</v>
      </c>
      <c r="E2439" s="141" t="s">
        <v>250</v>
      </c>
      <c r="F2439" s="141" t="s">
        <v>250</v>
      </c>
      <c r="G2439" s="130" t="str">
        <f>_xlfn.XLOOKUP(C2439,'[1]Catálogo de actividades'!$B$5:$B$325,'[1]Catálogo de actividades'!$E$5:$E$325)</f>
        <v>24.3</v>
      </c>
      <c r="H2439" s="131">
        <v>45292</v>
      </c>
      <c r="I2439" s="131">
        <v>45306</v>
      </c>
    </row>
    <row r="2440" spans="1:9" x14ac:dyDescent="0.25">
      <c r="A2440" s="245" t="s">
        <v>388</v>
      </c>
      <c r="B2440" s="139" t="s">
        <v>23</v>
      </c>
      <c r="C2440" s="139" t="s">
        <v>252</v>
      </c>
      <c r="D2440" s="140" t="s">
        <v>249</v>
      </c>
      <c r="E2440" s="141" t="s">
        <v>253</v>
      </c>
      <c r="F2440" s="141" t="s">
        <v>253</v>
      </c>
      <c r="G2440" s="130" t="str">
        <f>_xlfn.XLOOKUP(C2440,'[1]Catálogo de actividades'!$B$5:$B$325,'[1]Catálogo de actividades'!$E$5:$E$325)</f>
        <v>24.4</v>
      </c>
      <c r="H2440" s="131">
        <v>45318</v>
      </c>
      <c r="I2440" s="131">
        <v>45322</v>
      </c>
    </row>
    <row r="2441" spans="1:9" x14ac:dyDescent="0.25">
      <c r="A2441" s="245" t="s">
        <v>388</v>
      </c>
      <c r="B2441" s="139" t="s">
        <v>23</v>
      </c>
      <c r="C2441" s="139" t="s">
        <v>254</v>
      </c>
      <c r="D2441" s="140" t="s">
        <v>249</v>
      </c>
      <c r="E2441" s="141" t="s">
        <v>250</v>
      </c>
      <c r="F2441" s="141" t="s">
        <v>250</v>
      </c>
      <c r="G2441" s="130" t="str">
        <f>_xlfn.XLOOKUP(C2441,'[1]Catálogo de actividades'!$B$5:$B$325,'[1]Catálogo de actividades'!$E$5:$E$325)</f>
        <v>24.5</v>
      </c>
      <c r="H2441" s="131">
        <v>45318</v>
      </c>
      <c r="I2441" s="131">
        <v>45322</v>
      </c>
    </row>
    <row r="2442" spans="1:9" x14ac:dyDescent="0.25">
      <c r="A2442" s="245" t="s">
        <v>388</v>
      </c>
      <c r="B2442" s="139" t="s">
        <v>23</v>
      </c>
      <c r="C2442" s="139" t="s">
        <v>255</v>
      </c>
      <c r="D2442" s="140" t="s">
        <v>249</v>
      </c>
      <c r="E2442" s="141" t="s">
        <v>256</v>
      </c>
      <c r="F2442" s="141" t="s">
        <v>256</v>
      </c>
      <c r="G2442" s="130" t="str">
        <f>_xlfn.XLOOKUP(C2442,'[1]Catálogo de actividades'!$B$5:$B$325,'[1]Catálogo de actividades'!$E$5:$E$325)</f>
        <v>24.6</v>
      </c>
      <c r="H2442" s="131">
        <v>45328</v>
      </c>
      <c r="I2442" s="131">
        <v>45328</v>
      </c>
    </row>
    <row r="2443" spans="1:9" x14ac:dyDescent="0.25">
      <c r="A2443" s="245" t="s">
        <v>388</v>
      </c>
      <c r="B2443" s="139" t="s">
        <v>23</v>
      </c>
      <c r="C2443" s="139" t="s">
        <v>257</v>
      </c>
      <c r="D2443" s="140" t="s">
        <v>249</v>
      </c>
      <c r="E2443" s="141" t="s">
        <v>258</v>
      </c>
      <c r="F2443" s="141" t="s">
        <v>259</v>
      </c>
      <c r="G2443" s="130" t="str">
        <f>_xlfn.XLOOKUP(C2443,'[1]Catálogo de actividades'!$B$5:$B$325,'[1]Catálogo de actividades'!$E$5:$E$325)</f>
        <v>24.7</v>
      </c>
      <c r="H2443" s="131">
        <v>45325</v>
      </c>
      <c r="I2443" s="131">
        <v>45334</v>
      </c>
    </row>
    <row r="2444" spans="1:9" x14ac:dyDescent="0.25">
      <c r="A2444" s="245" t="s">
        <v>388</v>
      </c>
      <c r="B2444" s="139" t="s">
        <v>23</v>
      </c>
      <c r="C2444" s="139" t="s">
        <v>260</v>
      </c>
      <c r="D2444" s="140" t="s">
        <v>249</v>
      </c>
      <c r="E2444" s="141" t="s">
        <v>253</v>
      </c>
      <c r="F2444" s="141" t="s">
        <v>253</v>
      </c>
      <c r="G2444" s="130" t="str">
        <f>_xlfn.XLOOKUP(C2444,'[1]Catálogo de actividades'!$B$5:$B$325,'[1]Catálogo de actividades'!$E$5:$E$325)</f>
        <v>24.8</v>
      </c>
      <c r="H2444" s="131">
        <v>45334</v>
      </c>
      <c r="I2444" s="131">
        <v>45338</v>
      </c>
    </row>
    <row r="2445" spans="1:9" x14ac:dyDescent="0.25">
      <c r="A2445" s="245" t="s">
        <v>388</v>
      </c>
      <c r="B2445" s="139" t="s">
        <v>23</v>
      </c>
      <c r="C2445" s="139" t="s">
        <v>261</v>
      </c>
      <c r="D2445" s="140" t="s">
        <v>249</v>
      </c>
      <c r="E2445" s="141" t="s">
        <v>262</v>
      </c>
      <c r="F2445" s="148" t="s">
        <v>259</v>
      </c>
      <c r="G2445" s="130" t="str">
        <f>_xlfn.XLOOKUP(C2445,'[1]Catálogo de actividades'!$B$5:$B$325,'[1]Catálogo de actividades'!$E$5:$E$325)</f>
        <v>24.9</v>
      </c>
      <c r="H2445" s="131">
        <v>45352</v>
      </c>
      <c r="I2445" s="131">
        <v>45397</v>
      </c>
    </row>
    <row r="2446" spans="1:9" x14ac:dyDescent="0.25">
      <c r="A2446" s="245" t="s">
        <v>388</v>
      </c>
      <c r="B2446" s="139" t="s">
        <v>23</v>
      </c>
      <c r="C2446" s="139" t="s">
        <v>263</v>
      </c>
      <c r="D2446" s="140" t="s">
        <v>249</v>
      </c>
      <c r="E2446" s="141" t="s">
        <v>264</v>
      </c>
      <c r="F2446" s="148" t="s">
        <v>256</v>
      </c>
      <c r="G2446" s="130" t="str">
        <f>_xlfn.XLOOKUP(C2446,'[1]Catálogo de actividades'!$B$5:$B$325,'[1]Catálogo de actividades'!$E$5:$E$325)</f>
        <v>24.10</v>
      </c>
      <c r="H2446" s="131">
        <v>45388</v>
      </c>
      <c r="I2446" s="131">
        <v>45388</v>
      </c>
    </row>
    <row r="2447" spans="1:9" x14ac:dyDescent="0.25">
      <c r="A2447" s="245" t="s">
        <v>388</v>
      </c>
      <c r="B2447" s="139" t="s">
        <v>23</v>
      </c>
      <c r="C2447" s="139" t="s">
        <v>265</v>
      </c>
      <c r="D2447" s="140" t="s">
        <v>246</v>
      </c>
      <c r="E2447" s="141" t="s">
        <v>266</v>
      </c>
      <c r="F2447" s="148" t="s">
        <v>122</v>
      </c>
      <c r="G2447" s="130" t="str">
        <f>_xlfn.XLOOKUP(C2447,'[1]Catálogo de actividades'!$B$5:$B$325,'[1]Catálogo de actividades'!$E$5:$E$325)</f>
        <v>24.11</v>
      </c>
      <c r="H2447" s="131">
        <v>45390</v>
      </c>
      <c r="I2447" s="131">
        <v>45404</v>
      </c>
    </row>
    <row r="2448" spans="1:9" x14ac:dyDescent="0.25">
      <c r="A2448" s="245" t="s">
        <v>388</v>
      </c>
      <c r="B2448" s="139" t="s">
        <v>23</v>
      </c>
      <c r="C2448" s="139" t="s">
        <v>267</v>
      </c>
      <c r="D2448" s="140" t="s">
        <v>246</v>
      </c>
      <c r="E2448" s="141" t="s">
        <v>266</v>
      </c>
      <c r="F2448" s="148" t="s">
        <v>253</v>
      </c>
      <c r="G2448" s="130" t="str">
        <f>_xlfn.XLOOKUP(C2448,'[1]Catálogo de actividades'!$B$5:$B$325,'[1]Catálogo de actividades'!$E$5:$E$325)</f>
        <v>24.12</v>
      </c>
      <c r="H2448" s="131">
        <v>45390</v>
      </c>
      <c r="I2448" s="131">
        <v>45436</v>
      </c>
    </row>
    <row r="2449" spans="1:9" x14ac:dyDescent="0.25">
      <c r="A2449" s="245" t="s">
        <v>388</v>
      </c>
      <c r="B2449" s="139" t="s">
        <v>23</v>
      </c>
      <c r="C2449" s="139" t="s">
        <v>268</v>
      </c>
      <c r="D2449" s="140" t="s">
        <v>249</v>
      </c>
      <c r="E2449" s="141" t="s">
        <v>259</v>
      </c>
      <c r="F2449" s="148" t="s">
        <v>259</v>
      </c>
      <c r="G2449" s="130" t="str">
        <f>_xlfn.XLOOKUP(C2449,'[1]Catálogo de actividades'!$B$5:$B$325,'[1]Catálogo de actividades'!$E$5:$E$325)</f>
        <v>24.13</v>
      </c>
      <c r="H2449" s="131">
        <v>45412</v>
      </c>
      <c r="I2449" s="131">
        <v>45415</v>
      </c>
    </row>
    <row r="2450" spans="1:9" x14ac:dyDescent="0.25">
      <c r="A2450" s="245" t="s">
        <v>388</v>
      </c>
      <c r="B2450" s="139" t="s">
        <v>23</v>
      </c>
      <c r="C2450" s="139" t="s">
        <v>269</v>
      </c>
      <c r="D2450" s="140" t="s">
        <v>249</v>
      </c>
      <c r="E2450" s="141" t="s">
        <v>258</v>
      </c>
      <c r="F2450" s="148" t="s">
        <v>259</v>
      </c>
      <c r="G2450" s="130" t="str">
        <f>_xlfn.XLOOKUP(C2450,'[1]Catálogo de actividades'!$B$5:$B$325,'[1]Catálogo de actividades'!$E$5:$E$325)</f>
        <v>24.14</v>
      </c>
      <c r="H2450" s="131">
        <v>45418</v>
      </c>
      <c r="I2450" s="131">
        <v>45432</v>
      </c>
    </row>
    <row r="2451" spans="1:9" x14ac:dyDescent="0.25">
      <c r="A2451" s="245" t="s">
        <v>388</v>
      </c>
      <c r="B2451" s="149" t="s">
        <v>23</v>
      </c>
      <c r="C2451" s="149" t="s">
        <v>270</v>
      </c>
      <c r="D2451" s="150" t="s">
        <v>249</v>
      </c>
      <c r="E2451" s="151" t="s">
        <v>271</v>
      </c>
      <c r="F2451" s="152" t="s">
        <v>259</v>
      </c>
      <c r="G2451" s="130" t="str">
        <f>_xlfn.XLOOKUP(C2451,'[1]Catálogo de actividades'!$B$5:$B$325,'[1]Catálogo de actividades'!$E$5:$E$325)</f>
        <v>24.15</v>
      </c>
      <c r="H2451" s="131">
        <v>45445</v>
      </c>
      <c r="I2451" s="131">
        <v>45446</v>
      </c>
    </row>
    <row r="2452" spans="1:9" x14ac:dyDescent="0.25">
      <c r="A2452" s="245" t="s">
        <v>390</v>
      </c>
      <c r="B2452" s="164" t="s">
        <v>0</v>
      </c>
      <c r="C2452" s="127" t="s">
        <v>36</v>
      </c>
      <c r="D2452" s="128" t="str">
        <f>_xlfn.XLOOKUP(C2452,'[1]Catálogo de actividades'!$B$5:$B$296,'[1]Catálogo de actividades'!$C$5:$C$296)</f>
        <v>INE</v>
      </c>
      <c r="E2452" s="128" t="str">
        <f>_xlfn.XLOOKUP(C2452,'[1]Catálogo de actividades'!$B$5:$B$296,'[1]Catálogo de actividades'!$D$5:$D$296)</f>
        <v>CG</v>
      </c>
      <c r="F2452" s="129" t="str">
        <f>_xlfn.XLOOKUP(C2452,'[1]Catálogo de actividades'!$B$5:$B$296,'[1]Catálogo de actividades'!$I$5:$I$296)</f>
        <v>UTVOPL</v>
      </c>
      <c r="G2452" s="130" t="str">
        <f>_xlfn.XLOOKUP(C2452,'[1]Catálogo de actividades'!$B$5:$B$325,'[1]Catálogo de actividades'!$E$5:$E$325)</f>
        <v>1.1</v>
      </c>
      <c r="H2452" s="131">
        <v>45122</v>
      </c>
      <c r="I2452" s="131">
        <v>45139</v>
      </c>
    </row>
    <row r="2453" spans="1:9" x14ac:dyDescent="0.25">
      <c r="A2453" s="245" t="s">
        <v>390</v>
      </c>
      <c r="B2453" s="164" t="s">
        <v>0</v>
      </c>
      <c r="C2453" s="127" t="s">
        <v>37</v>
      </c>
      <c r="D2453" s="128" t="str">
        <f>_xlfn.XLOOKUP(C2453,'[1]Catálogo de actividades'!$B$5:$B$296,'[1]Catálogo de actividades'!$C$5:$C$296)</f>
        <v>INE/OPL</v>
      </c>
      <c r="E2453" s="128" t="str">
        <f>_xlfn.XLOOKUP(C2453,'[1]Catálogo de actividades'!$B$5:$B$296,'[1]Catálogo de actividades'!$D$5:$D$296)</f>
        <v>DECEYEC/JLE/OPL</v>
      </c>
      <c r="F2453" s="129" t="str">
        <f>_xlfn.XLOOKUP(C2453,'[1]Catálogo de actividades'!$B$5:$B$296,'[1]Catálogo de actividades'!$I$5:$I$296)</f>
        <v>DECEYEC</v>
      </c>
      <c r="G2453" s="130" t="str">
        <f>_xlfn.XLOOKUP(C2453,'[1]Catálogo de actividades'!$B$5:$B$325,'[1]Catálogo de actividades'!$E$5:$E$325)</f>
        <v>1.2</v>
      </c>
      <c r="H2453" s="132">
        <v>45231</v>
      </c>
      <c r="I2453" s="132">
        <v>45306</v>
      </c>
    </row>
    <row r="2454" spans="1:9" x14ac:dyDescent="0.25">
      <c r="A2454" s="245" t="s">
        <v>390</v>
      </c>
      <c r="B2454" s="164" t="s">
        <v>0</v>
      </c>
      <c r="C2454" s="127" t="s">
        <v>38</v>
      </c>
      <c r="D2454" s="128" t="str">
        <f>_xlfn.XLOOKUP(C2454,'[1]Catálogo de actividades'!$B$5:$B$296,'[1]Catálogo de actividades'!$C$5:$C$296)</f>
        <v>OPL</v>
      </c>
      <c r="E2454" s="128" t="str">
        <f>_xlfn.XLOOKUP(C2454,'[1]Catálogo de actividades'!$B$5:$B$296,'[1]Catálogo de actividades'!$D$5:$D$296)</f>
        <v>CG</v>
      </c>
      <c r="F2454" s="129" t="str">
        <f>_xlfn.XLOOKUP(C2454,'[1]Catálogo de actividades'!$B$5:$B$296,'[1]Catálogo de actividades'!$I$5:$I$296)</f>
        <v>OPL</v>
      </c>
      <c r="G2454" s="130" t="str">
        <f>_xlfn.XLOOKUP(C2454,'[1]Catálogo de actividades'!$B$5:$B$325,'[1]Catálogo de actividades'!$E$5:$E$325)</f>
        <v>1.3</v>
      </c>
      <c r="H2454" s="131">
        <v>45255</v>
      </c>
      <c r="I2454" s="131">
        <v>45260</v>
      </c>
    </row>
    <row r="2455" spans="1:9" x14ac:dyDescent="0.25">
      <c r="A2455" s="245" t="s">
        <v>390</v>
      </c>
      <c r="B2455" s="164" t="s">
        <v>0</v>
      </c>
      <c r="C2455" s="127" t="s">
        <v>39</v>
      </c>
      <c r="D2455" s="128" t="str">
        <f>_xlfn.XLOOKUP(C2455,'[1]Catálogo de actividades'!$B$5:$B$296,'[1]Catálogo de actividades'!$C$5:$C$296)</f>
        <v>INE/OPL</v>
      </c>
      <c r="E2455" s="128" t="str">
        <f>_xlfn.XLOOKUP(C2455,'[1]Catálogo de actividades'!$B$5:$B$296,'[1]Catálogo de actividades'!$D$5:$D$296)</f>
        <v>DECEYEC/JLE/OPL</v>
      </c>
      <c r="F2455" s="129" t="str">
        <f>_xlfn.XLOOKUP(C2455,'[1]Catálogo de actividades'!$B$5:$B$296,'[1]Catálogo de actividades'!$I$5:$I$296)</f>
        <v>OPL</v>
      </c>
      <c r="G2455" s="130" t="str">
        <f>_xlfn.XLOOKUP(C2455,'[1]Catálogo de actividades'!$B$5:$B$325,'[1]Catálogo de actividades'!$E$5:$E$325)</f>
        <v>1.4</v>
      </c>
      <c r="H2455" s="131">
        <v>45323</v>
      </c>
      <c r="I2455" s="131">
        <v>45445</v>
      </c>
    </row>
    <row r="2456" spans="1:9" x14ac:dyDescent="0.25">
      <c r="A2456" s="245" t="s">
        <v>390</v>
      </c>
      <c r="B2456" s="164" t="s">
        <v>0</v>
      </c>
      <c r="C2456" s="133" t="s">
        <v>40</v>
      </c>
      <c r="D2456" s="128" t="str">
        <f>_xlfn.XLOOKUP(C2456,'[1]Catálogo de actividades'!$B$5:$B$296,'[1]Catálogo de actividades'!$C$5:$C$296)</f>
        <v>INE/OPL</v>
      </c>
      <c r="E2456" s="128" t="str">
        <f>_xlfn.XLOOKUP(C2456,'[1]Catálogo de actividades'!$B$5:$B$296,'[1]Catálogo de actividades'!$D$5:$D$296)</f>
        <v>DECEYEC/JLE/OPL</v>
      </c>
      <c r="F2456" s="129" t="str">
        <f>_xlfn.XLOOKUP(C2456,'[1]Catálogo de actividades'!$B$5:$B$296,'[1]Catálogo de actividades'!$I$5:$I$296)</f>
        <v>DECEYEC</v>
      </c>
      <c r="G2456" s="130" t="str">
        <f>_xlfn.XLOOKUP(C2456,'[1]Catálogo de actividades'!$B$5:$B$325,'[1]Catálogo de actividades'!$E$5:$E$325)</f>
        <v>1.5</v>
      </c>
      <c r="H2456" s="131">
        <v>45383</v>
      </c>
      <c r="I2456" s="131">
        <v>45412</v>
      </c>
    </row>
    <row r="2457" spans="1:9" x14ac:dyDescent="0.25">
      <c r="A2457" s="245" t="s">
        <v>390</v>
      </c>
      <c r="B2457" s="164" t="s">
        <v>0</v>
      </c>
      <c r="C2457" s="133" t="s">
        <v>41</v>
      </c>
      <c r="D2457" s="128" t="str">
        <f>_xlfn.XLOOKUP(C2457,'[1]Catálogo de actividades'!$B$5:$B$296,'[1]Catálogo de actividades'!$C$5:$C$296)</f>
        <v>INE/OPL</v>
      </c>
      <c r="E2457" s="128" t="str">
        <f>_xlfn.XLOOKUP(C2457,'[1]Catálogo de actividades'!$B$5:$B$296,'[1]Catálogo de actividades'!$D$5:$D$296)</f>
        <v>DECEYEC/JLE/OPL</v>
      </c>
      <c r="F2457" s="129" t="str">
        <f>_xlfn.XLOOKUP(C2457,'[1]Catálogo de actividades'!$B$5:$B$296,'[1]Catálogo de actividades'!$I$5:$I$296)</f>
        <v>DECEYEC</v>
      </c>
      <c r="G2457" s="130" t="str">
        <f>_xlfn.XLOOKUP(C2457,'[1]Catálogo de actividades'!$B$5:$B$325,'[1]Catálogo de actividades'!$E$5:$E$325)</f>
        <v>1.6</v>
      </c>
      <c r="H2457" s="131">
        <v>45505</v>
      </c>
      <c r="I2457" s="131">
        <v>45531</v>
      </c>
    </row>
    <row r="2458" spans="1:9" x14ac:dyDescent="0.25">
      <c r="A2458" s="245" t="s">
        <v>390</v>
      </c>
      <c r="B2458" s="164" t="s">
        <v>1</v>
      </c>
      <c r="C2458" s="127" t="s">
        <v>42</v>
      </c>
      <c r="D2458" s="128" t="str">
        <f>_xlfn.XLOOKUP(C2458,'[1]Catálogo de actividades'!$B$5:$B$296,'[1]Catálogo de actividades'!$C$5:$C$296)</f>
        <v>OPL</v>
      </c>
      <c r="E2458" s="128" t="str">
        <f>_xlfn.XLOOKUP(C2458,'[1]Catálogo de actividades'!$B$5:$B$296,'[1]Catálogo de actividades'!$D$5:$D$296)</f>
        <v>CG</v>
      </c>
      <c r="F2458" s="129" t="str">
        <f>_xlfn.XLOOKUP(C2458,'[1]Catálogo de actividades'!$B$5:$B$296,'[1]Catálogo de actividades'!$I$5:$I$296)</f>
        <v>OPL</v>
      </c>
      <c r="G2458" s="130" t="str">
        <f>_xlfn.XLOOKUP(C2458,'[1]Catálogo de actividades'!$B$5:$B$325,'[1]Catálogo de actividades'!$E$5:$E$325)</f>
        <v>2.1</v>
      </c>
      <c r="H2458" s="131">
        <v>45139</v>
      </c>
      <c r="I2458" s="131">
        <v>45153</v>
      </c>
    </row>
    <row r="2459" spans="1:9" x14ac:dyDescent="0.25">
      <c r="A2459" s="245" t="s">
        <v>390</v>
      </c>
      <c r="B2459" s="164" t="s">
        <v>1</v>
      </c>
      <c r="C2459" s="134" t="s">
        <v>43</v>
      </c>
      <c r="D2459" s="128" t="str">
        <f>_xlfn.XLOOKUP(C2459,'[1]Catálogo de actividades'!$B$5:$B$296,'[1]Catálogo de actividades'!$C$5:$C$296)</f>
        <v>OPL</v>
      </c>
      <c r="E2459" s="128" t="str">
        <f>_xlfn.XLOOKUP(C2459,'[1]Catálogo de actividades'!$B$5:$B$296,'[1]Catálogo de actividades'!$D$5:$D$296)</f>
        <v>CG</v>
      </c>
      <c r="F2459" s="129" t="str">
        <f>_xlfn.XLOOKUP(C2459,'[1]Catálogo de actividades'!$B$5:$B$296,'[1]Catálogo de actividades'!$I$5:$I$296)</f>
        <v>OPL</v>
      </c>
      <c r="G2459" s="130" t="str">
        <f>_xlfn.XLOOKUP(C2459,'[1]Catálogo de actividades'!$B$5:$B$325,'[1]Catálogo de actividades'!$E$5:$E$325)</f>
        <v>2.2</v>
      </c>
      <c r="H2459" s="131">
        <v>45261</v>
      </c>
      <c r="I2459" s="131">
        <v>45291</v>
      </c>
    </row>
    <row r="2460" spans="1:9" x14ac:dyDescent="0.25">
      <c r="A2460" s="245" t="s">
        <v>390</v>
      </c>
      <c r="B2460" s="164" t="s">
        <v>1</v>
      </c>
      <c r="C2460" s="133" t="s">
        <v>44</v>
      </c>
      <c r="D2460" s="128" t="str">
        <f>_xlfn.XLOOKUP(C2460,'[1]Catálogo de actividades'!$B$5:$B$296,'[1]Catálogo de actividades'!$C$5:$C$296)</f>
        <v>OPL</v>
      </c>
      <c r="E2460" s="128" t="str">
        <f>_xlfn.XLOOKUP(C2460,'[1]Catálogo de actividades'!$B$5:$B$296,'[1]Catálogo de actividades'!$D$5:$D$296)</f>
        <v>CG</v>
      </c>
      <c r="F2460" s="129" t="str">
        <f>_xlfn.XLOOKUP(C2460,'[1]Catálogo de actividades'!$B$5:$B$296,'[1]Catálogo de actividades'!$I$5:$I$296)</f>
        <v>OPL</v>
      </c>
      <c r="G2460" s="130" t="str">
        <f>_xlfn.XLOOKUP(C2460,'[1]Catálogo de actividades'!$B$5:$B$325,'[1]Catálogo de actividades'!$E$5:$E$325)</f>
        <v>2.3</v>
      </c>
      <c r="H2460" s="131">
        <v>45481</v>
      </c>
      <c r="I2460" s="131">
        <v>45485</v>
      </c>
    </row>
    <row r="2461" spans="1:9" ht="15" x14ac:dyDescent="0.25">
      <c r="A2461" s="245" t="s">
        <v>390</v>
      </c>
      <c r="B2461" s="164" t="s">
        <v>1</v>
      </c>
      <c r="C2461" s="190" t="s">
        <v>45</v>
      </c>
      <c r="D2461" s="128" t="str">
        <f>_xlfn.XLOOKUP(C2461,'[1]Catálogo de actividades'!$B$5:$B$296,'[1]Catálogo de actividades'!$C$5:$C$296)</f>
        <v>OPL</v>
      </c>
      <c r="E2461" s="128" t="str">
        <f>_xlfn.XLOOKUP(C2461,'[1]Catálogo de actividades'!$B$5:$B$296,'[1]Catálogo de actividades'!$D$5:$D$296)</f>
        <v>CG</v>
      </c>
      <c r="F2461" s="129" t="str">
        <f>_xlfn.XLOOKUP(C2461,'[1]Catálogo de actividades'!$B$5:$B$296,'[1]Catálogo de actividades'!$I$5:$I$296)</f>
        <v>OPL</v>
      </c>
      <c r="G2461" s="130" t="str">
        <f>_xlfn.XLOOKUP(C2461,'[1]Catálogo de actividades'!$B$5:$B$325,'[1]Catálogo de actividades'!$E$5:$E$325)</f>
        <v>2.4</v>
      </c>
      <c r="H2461" s="131">
        <v>45481</v>
      </c>
      <c r="I2461" s="131">
        <v>45485</v>
      </c>
    </row>
    <row r="2462" spans="1:9" x14ac:dyDescent="0.25">
      <c r="A2462" s="245" t="s">
        <v>390</v>
      </c>
      <c r="B2462" s="164" t="s">
        <v>1</v>
      </c>
      <c r="C2462" s="134" t="s">
        <v>46</v>
      </c>
      <c r="D2462" s="128" t="str">
        <f>_xlfn.XLOOKUP(C2462,'[1]Catálogo de actividades'!$B$5:$B$296,'[1]Catálogo de actividades'!$C$5:$C$296)</f>
        <v>OPL</v>
      </c>
      <c r="E2462" s="128" t="str">
        <f>_xlfn.XLOOKUP(C2462,'[1]Catálogo de actividades'!$B$5:$B$296,'[1]Catálogo de actividades'!$D$5:$D$296)</f>
        <v>OD</v>
      </c>
      <c r="F2462" s="129" t="str">
        <f>_xlfn.XLOOKUP(C2462,'[1]Catálogo de actividades'!$B$5:$B$296,'[1]Catálogo de actividades'!$I$5:$I$296)</f>
        <v>OPL</v>
      </c>
      <c r="G2462" s="130" t="str">
        <f>_xlfn.XLOOKUP(C2462,'[1]Catálogo de actividades'!$B$5:$B$325,'[1]Catálogo de actividades'!$E$5:$E$325)</f>
        <v>2.5</v>
      </c>
      <c r="H2462" s="131">
        <v>45261</v>
      </c>
      <c r="I2462" s="131">
        <v>45291</v>
      </c>
    </row>
    <row r="2463" spans="1:9" x14ac:dyDescent="0.25">
      <c r="A2463" s="245" t="s">
        <v>390</v>
      </c>
      <c r="B2463" s="164" t="s">
        <v>1</v>
      </c>
      <c r="C2463" s="127" t="s">
        <v>47</v>
      </c>
      <c r="D2463" s="128" t="str">
        <f>_xlfn.XLOOKUP(C2463,'[1]Catálogo de actividades'!$B$5:$B$296,'[1]Catálogo de actividades'!$C$5:$C$296)</f>
        <v>OPL</v>
      </c>
      <c r="E2463" s="128" t="str">
        <f>_xlfn.XLOOKUP(C2463,'[1]Catálogo de actividades'!$B$5:$B$296,'[1]Catálogo de actividades'!$D$5:$D$296)</f>
        <v>CG</v>
      </c>
      <c r="F2463" s="129" t="str">
        <f>_xlfn.XLOOKUP(C2463,'[1]Catálogo de actividades'!$B$5:$B$296,'[1]Catálogo de actividades'!$I$5:$I$296)</f>
        <v>OPL</v>
      </c>
      <c r="G2463" s="130" t="str">
        <f>_xlfn.XLOOKUP(C2463,'[1]Catálogo de actividades'!$B$5:$B$325,'[1]Catálogo de actividades'!$E$5:$E$325)</f>
        <v>2.6</v>
      </c>
      <c r="H2463" s="131">
        <v>45139</v>
      </c>
      <c r="I2463" s="131">
        <v>45153</v>
      </c>
    </row>
    <row r="2464" spans="1:9" x14ac:dyDescent="0.25">
      <c r="A2464" s="245" t="s">
        <v>390</v>
      </c>
      <c r="B2464" s="164" t="s">
        <v>1</v>
      </c>
      <c r="C2464" s="134" t="s">
        <v>48</v>
      </c>
      <c r="D2464" s="128" t="str">
        <f>_xlfn.XLOOKUP(C2464,'[1]Catálogo de actividades'!$B$5:$B$296,'[1]Catálogo de actividades'!$C$5:$C$296)</f>
        <v>OPL</v>
      </c>
      <c r="E2464" s="128" t="str">
        <f>_xlfn.XLOOKUP(C2464,'[1]Catálogo de actividades'!$B$5:$B$296,'[1]Catálogo de actividades'!$D$5:$D$296)</f>
        <v>CG</v>
      </c>
      <c r="F2464" s="129" t="str">
        <f>_xlfn.XLOOKUP(C2464,'[1]Catálogo de actividades'!$B$5:$B$296,'[1]Catálogo de actividades'!$I$5:$I$296)</f>
        <v>OPL</v>
      </c>
      <c r="G2464" s="130" t="str">
        <f>_xlfn.XLOOKUP(C2464,'[1]Catálogo de actividades'!$B$5:$B$325,'[1]Catálogo de actividades'!$E$5:$E$325)</f>
        <v>2.7</v>
      </c>
      <c r="H2464" s="131">
        <v>45261</v>
      </c>
      <c r="I2464" s="131">
        <v>45291</v>
      </c>
    </row>
    <row r="2465" spans="1:9" x14ac:dyDescent="0.25">
      <c r="A2465" s="245" t="s">
        <v>390</v>
      </c>
      <c r="B2465" s="164" t="s">
        <v>1</v>
      </c>
      <c r="C2465" s="133" t="s">
        <v>49</v>
      </c>
      <c r="D2465" s="128" t="str">
        <f>_xlfn.XLOOKUP(C2465,'[1]Catálogo de actividades'!$B$5:$B$296,'[1]Catálogo de actividades'!$C$5:$C$296)</f>
        <v>OPL</v>
      </c>
      <c r="E2465" s="128" t="str">
        <f>_xlfn.XLOOKUP(C2465,'[1]Catálogo de actividades'!$B$5:$B$296,'[1]Catálogo de actividades'!$D$5:$D$296)</f>
        <v>OD</v>
      </c>
      <c r="F2465" s="129" t="str">
        <f>_xlfn.XLOOKUP(C2465,'[1]Catálogo de actividades'!$B$5:$B$296,'[1]Catálogo de actividades'!$I$5:$I$296)</f>
        <v>OPL</v>
      </c>
      <c r="G2465" s="130" t="str">
        <f>_xlfn.XLOOKUP(C2465,'[1]Catálogo de actividades'!$B$5:$B$325,'[1]Catálogo de actividades'!$E$5:$E$325)</f>
        <v>2.8</v>
      </c>
      <c r="H2465" s="131">
        <v>45481</v>
      </c>
      <c r="I2465" s="131">
        <v>45485</v>
      </c>
    </row>
    <row r="2466" spans="1:9" x14ac:dyDescent="0.25">
      <c r="A2466" s="245" t="s">
        <v>390</v>
      </c>
      <c r="B2466" s="164" t="s">
        <v>1</v>
      </c>
      <c r="C2466" s="133" t="s">
        <v>50</v>
      </c>
      <c r="D2466" s="128" t="str">
        <f>_xlfn.XLOOKUP(C2466,'[1]Catálogo de actividades'!$B$5:$B$296,'[1]Catálogo de actividades'!$C$5:$C$296)</f>
        <v>OPL</v>
      </c>
      <c r="E2466" s="128" t="str">
        <f>_xlfn.XLOOKUP(C2466,'[1]Catálogo de actividades'!$B$5:$B$296,'[1]Catálogo de actividades'!$D$5:$D$296)</f>
        <v>OD</v>
      </c>
      <c r="F2466" s="129" t="str">
        <f>_xlfn.XLOOKUP(C2466,'[1]Catálogo de actividades'!$B$5:$B$296,'[1]Catálogo de actividades'!$I$5:$I$296)</f>
        <v>OPL</v>
      </c>
      <c r="G2466" s="130" t="str">
        <f>_xlfn.XLOOKUP(C2466,'[1]Catálogo de actividades'!$B$5:$B$325,'[1]Catálogo de actividades'!$E$5:$E$325)</f>
        <v>2.9</v>
      </c>
      <c r="H2466" s="131">
        <v>45481</v>
      </c>
      <c r="I2466" s="131">
        <v>45485</v>
      </c>
    </row>
    <row r="2467" spans="1:9" x14ac:dyDescent="0.25">
      <c r="A2467" s="245" t="s">
        <v>390</v>
      </c>
      <c r="B2467" s="164" t="s">
        <v>1</v>
      </c>
      <c r="C2467" s="134" t="s">
        <v>51</v>
      </c>
      <c r="D2467" s="128" t="str">
        <f>_xlfn.XLOOKUP(C2467,'[1]Catálogo de actividades'!$B$5:$B$296,'[1]Catálogo de actividades'!$C$5:$C$296)</f>
        <v>OPL</v>
      </c>
      <c r="E2467" s="128" t="str">
        <f>_xlfn.XLOOKUP(C2467,'[1]Catálogo de actividades'!$B$5:$B$296,'[1]Catálogo de actividades'!$D$5:$D$296)</f>
        <v>OD</v>
      </c>
      <c r="F2467" s="129" t="str">
        <f>_xlfn.XLOOKUP(C2467,'[1]Catálogo de actividades'!$B$5:$B$296,'[1]Catálogo de actividades'!$I$5:$I$296)</f>
        <v>OPL</v>
      </c>
      <c r="G2467" s="130" t="str">
        <f>_xlfn.XLOOKUP(C2467,'[1]Catálogo de actividades'!$B$5:$B$325,'[1]Catálogo de actividades'!$E$5:$E$325)</f>
        <v>2.10</v>
      </c>
      <c r="H2467" s="131">
        <v>45261</v>
      </c>
      <c r="I2467" s="131">
        <v>45291</v>
      </c>
    </row>
    <row r="2468" spans="1:9" x14ac:dyDescent="0.25">
      <c r="A2468" s="245" t="s">
        <v>390</v>
      </c>
      <c r="B2468" s="164" t="s">
        <v>1</v>
      </c>
      <c r="C2468" s="127" t="s">
        <v>52</v>
      </c>
      <c r="D2468" s="128" t="str">
        <f>_xlfn.XLOOKUP(C2468,'[1]Catálogo de actividades'!$B$5:$B$296,'[1]Catálogo de actividades'!$C$5:$C$296)</f>
        <v>INE</v>
      </c>
      <c r="E2468" s="128" t="str">
        <f>_xlfn.XLOOKUP(C2468,'[1]Catálogo de actividades'!$B$5:$B$296,'[1]Catálogo de actividades'!$D$5:$D$296)</f>
        <v>CG</v>
      </c>
      <c r="F2468" s="129" t="str">
        <f>_xlfn.XLOOKUP(C2468,'[1]Catálogo de actividades'!$B$5:$B$296,'[1]Catálogo de actividades'!$I$5:$I$296)</f>
        <v>DEOE</v>
      </c>
      <c r="G2468" s="130" t="str">
        <f>_xlfn.XLOOKUP(C2468,'[1]Catálogo de actividades'!$B$5:$B$325,'[1]Catálogo de actividades'!$E$5:$E$325)</f>
        <v>2.11</v>
      </c>
      <c r="H2468" s="131">
        <v>45170</v>
      </c>
      <c r="I2468" s="131">
        <v>45199</v>
      </c>
    </row>
    <row r="2469" spans="1:9" x14ac:dyDescent="0.25">
      <c r="A2469" s="245" t="s">
        <v>390</v>
      </c>
      <c r="B2469" s="164" t="s">
        <v>1</v>
      </c>
      <c r="C2469" s="127" t="s">
        <v>54</v>
      </c>
      <c r="D2469" s="128" t="str">
        <f>_xlfn.XLOOKUP(C2469,'[1]Catálogo de actividades'!$B$5:$B$296,'[1]Catálogo de actividades'!$C$5:$C$296)</f>
        <v>INE</v>
      </c>
      <c r="E2469" s="128" t="str">
        <f>_xlfn.XLOOKUP(C2469,'[1]Catálogo de actividades'!$B$5:$B$296,'[1]Catálogo de actividades'!$D$5:$D$296)</f>
        <v>CL</v>
      </c>
      <c r="F2469" s="129" t="str">
        <f>_xlfn.XLOOKUP(C2469,'[1]Catálogo de actividades'!$B$5:$B$296,'[1]Catálogo de actividades'!$I$5:$I$296)</f>
        <v>DEOE</v>
      </c>
      <c r="G2469" s="130" t="str">
        <f>_xlfn.XLOOKUP(C2469,'[1]Catálogo de actividades'!$B$5:$B$325,'[1]Catálogo de actividades'!$E$5:$E$325)</f>
        <v>2.12</v>
      </c>
      <c r="H2469" s="131">
        <v>45231</v>
      </c>
      <c r="I2469" s="131">
        <v>45231</v>
      </c>
    </row>
    <row r="2470" spans="1:9" x14ac:dyDescent="0.25">
      <c r="A2470" s="245" t="s">
        <v>390</v>
      </c>
      <c r="B2470" s="164" t="s">
        <v>1</v>
      </c>
      <c r="C2470" s="127" t="s">
        <v>55</v>
      </c>
      <c r="D2470" s="128" t="str">
        <f>_xlfn.XLOOKUP(C2470,'[1]Catálogo de actividades'!$B$5:$B$296,'[1]Catálogo de actividades'!$C$5:$C$296)</f>
        <v>INE</v>
      </c>
      <c r="E2470" s="128" t="str">
        <f>_xlfn.XLOOKUP(C2470,'[1]Catálogo de actividades'!$B$5:$B$296,'[1]Catálogo de actividades'!$D$5:$D$296)</f>
        <v>CL</v>
      </c>
      <c r="F2470" s="129" t="str">
        <f>_xlfn.XLOOKUP(C2470,'[1]Catálogo de actividades'!$B$5:$B$296,'[1]Catálogo de actividades'!$I$5:$I$296)</f>
        <v>DEOE</v>
      </c>
      <c r="G2470" s="130" t="str">
        <f>_xlfn.XLOOKUP(C2470,'[1]Catálogo de actividades'!$B$5:$B$325,'[1]Catálogo de actividades'!$E$5:$E$325)</f>
        <v>2.13</v>
      </c>
      <c r="H2470" s="131">
        <v>45231</v>
      </c>
      <c r="I2470" s="131">
        <v>45260</v>
      </c>
    </row>
    <row r="2471" spans="1:9" x14ac:dyDescent="0.25">
      <c r="A2471" s="245" t="s">
        <v>390</v>
      </c>
      <c r="B2471" s="127" t="s">
        <v>1</v>
      </c>
      <c r="C2471" s="127" t="s">
        <v>56</v>
      </c>
      <c r="D2471" s="128" t="str">
        <f>_xlfn.XLOOKUP(C2471,'[1]Catálogo de actividades'!$B$5:$B$296,'[1]Catálogo de actividades'!$C$5:$C$296)</f>
        <v>INE</v>
      </c>
      <c r="E2471" s="128" t="str">
        <f>_xlfn.XLOOKUP(C2471,'[1]Catálogo de actividades'!$B$5:$B$296,'[1]Catálogo de actividades'!$D$5:$D$296)</f>
        <v>CD</v>
      </c>
      <c r="F2471" s="129" t="str">
        <f>_xlfn.XLOOKUP(C2471,'[1]Catálogo de actividades'!$B$5:$B$296,'[1]Catálogo de actividades'!$I$5:$I$296)</f>
        <v>DEOE</v>
      </c>
      <c r="G2471" s="130" t="str">
        <f>_xlfn.XLOOKUP(C2471,'[1]Catálogo de actividades'!$B$5:$B$325,'[1]Catálogo de actividades'!$E$5:$E$325)</f>
        <v>2.14</v>
      </c>
      <c r="H2471" s="131">
        <v>45261</v>
      </c>
      <c r="I2471" s="131">
        <v>45261</v>
      </c>
    </row>
    <row r="2472" spans="1:9" x14ac:dyDescent="0.25">
      <c r="A2472" s="245" t="s">
        <v>390</v>
      </c>
      <c r="B2472" s="164" t="s">
        <v>2</v>
      </c>
      <c r="C2472" s="127" t="s">
        <v>57</v>
      </c>
      <c r="D2472" s="128" t="str">
        <f>_xlfn.XLOOKUP(C2472,'[1]Catálogo de actividades'!$B$5:$B$296,'[1]Catálogo de actividades'!$C$5:$C$296)</f>
        <v>INE</v>
      </c>
      <c r="E2472" s="128" t="str">
        <f>_xlfn.XLOOKUP(C2472,'[1]Catálogo de actividades'!$B$5:$B$296,'[1]Catálogo de actividades'!$D$5:$D$296)</f>
        <v>DERFE</v>
      </c>
      <c r="F2472" s="129" t="str">
        <f>_xlfn.XLOOKUP(C2472,'[1]Catálogo de actividades'!$B$5:$B$296,'[1]Catálogo de actividades'!$I$5:$I$296)</f>
        <v>DERFE</v>
      </c>
      <c r="G2472" s="130" t="str">
        <f>_xlfn.XLOOKUP(C2472,'[1]Catálogo de actividades'!$B$5:$B$325,'[1]Catálogo de actividades'!$E$5:$E$325)</f>
        <v>3.1</v>
      </c>
      <c r="H2472" s="132">
        <v>45314</v>
      </c>
      <c r="I2472" s="131">
        <v>45329</v>
      </c>
    </row>
    <row r="2473" spans="1:9" x14ac:dyDescent="0.25">
      <c r="A2473" s="245" t="s">
        <v>390</v>
      </c>
      <c r="B2473" s="164" t="s">
        <v>2</v>
      </c>
      <c r="C2473" s="127" t="s">
        <v>58</v>
      </c>
      <c r="D2473" s="128" t="str">
        <f>_xlfn.XLOOKUP(C2473,'[1]Catálogo de actividades'!$B$5:$B$296,'[1]Catálogo de actividades'!$C$5:$C$296)</f>
        <v>INE/OPL</v>
      </c>
      <c r="E2473" s="128" t="str">
        <f>_xlfn.XLOOKUP(C2473,'[1]Catálogo de actividades'!$B$5:$B$296,'[1]Catálogo de actividades'!$D$5:$D$296)</f>
        <v>DERFE</v>
      </c>
      <c r="F2473" s="129" t="str">
        <f>_xlfn.XLOOKUP(C2473,'[1]Catálogo de actividades'!$B$5:$B$296,'[1]Catálogo de actividades'!$I$5:$I$296)</f>
        <v>DERFE</v>
      </c>
      <c r="G2473" s="130" t="str">
        <f>_xlfn.XLOOKUP(C2473,'[1]Catálogo de actividades'!$B$5:$B$325,'[1]Catálogo de actividades'!$E$5:$E$325)</f>
        <v>3.2</v>
      </c>
      <c r="H2473" s="131">
        <v>45329</v>
      </c>
      <c r="I2473" s="131">
        <v>45357</v>
      </c>
    </row>
    <row r="2474" spans="1:9" x14ac:dyDescent="0.25">
      <c r="A2474" s="245" t="s">
        <v>390</v>
      </c>
      <c r="B2474" s="164" t="s">
        <v>2</v>
      </c>
      <c r="C2474" s="127" t="s">
        <v>59</v>
      </c>
      <c r="D2474" s="128" t="str">
        <f>_xlfn.XLOOKUP(C2474,'[1]Catálogo de actividades'!$B$5:$B$296,'[1]Catálogo de actividades'!$C$5:$C$296)</f>
        <v>INE</v>
      </c>
      <c r="E2474" s="128" t="str">
        <f>_xlfn.XLOOKUP(C2474,'[1]Catálogo de actividades'!$B$5:$B$296,'[1]Catálogo de actividades'!$D$5:$D$296)</f>
        <v>DERFE</v>
      </c>
      <c r="F2474" s="129" t="str">
        <f>_xlfn.XLOOKUP(C2474,'[1]Catálogo de actividades'!$B$5:$B$296,'[1]Catálogo de actividades'!$I$5:$I$296)</f>
        <v>DERFE</v>
      </c>
      <c r="G2474" s="130" t="str">
        <f>_xlfn.XLOOKUP(C2474,'[1]Catálogo de actividades'!$B$5:$B$325,'[1]Catálogo de actividades'!$E$5:$E$325)</f>
        <v>3.3</v>
      </c>
      <c r="H2474" s="131">
        <v>45390</v>
      </c>
      <c r="I2474" s="131">
        <v>45390</v>
      </c>
    </row>
    <row r="2475" spans="1:9" x14ac:dyDescent="0.25">
      <c r="A2475" s="245" t="s">
        <v>390</v>
      </c>
      <c r="B2475" s="164" t="s">
        <v>2</v>
      </c>
      <c r="C2475" s="127" t="s">
        <v>60</v>
      </c>
      <c r="D2475" s="128" t="str">
        <f>_xlfn.XLOOKUP(C2475,'[1]Catálogo de actividades'!$B$5:$B$296,'[1]Catálogo de actividades'!$C$5:$C$296)</f>
        <v>INE</v>
      </c>
      <c r="E2475" s="128" t="str">
        <f>_xlfn.XLOOKUP(C2475,'[1]Catálogo de actividades'!$B$5:$B$296,'[1]Catálogo de actividades'!$D$5:$D$296)</f>
        <v>DERFE</v>
      </c>
      <c r="F2475" s="129" t="str">
        <f>_xlfn.XLOOKUP(C2475,'[1]Catálogo de actividades'!$B$5:$B$296,'[1]Catálogo de actividades'!$I$5:$I$296)</f>
        <v>DERFE</v>
      </c>
      <c r="G2475" s="130" t="str">
        <f>_xlfn.XLOOKUP(C2475,'[1]Catálogo de actividades'!$B$5:$B$325,'[1]Catálogo de actividades'!$E$5:$E$325)</f>
        <v>3.4</v>
      </c>
      <c r="H2475" s="131">
        <v>45397</v>
      </c>
      <c r="I2475" s="131">
        <v>45414</v>
      </c>
    </row>
    <row r="2476" spans="1:9" x14ac:dyDescent="0.25">
      <c r="A2476" s="245" t="s">
        <v>390</v>
      </c>
      <c r="B2476" s="164" t="s">
        <v>2</v>
      </c>
      <c r="C2476" s="127" t="s">
        <v>61</v>
      </c>
      <c r="D2476" s="128" t="str">
        <f>_xlfn.XLOOKUP(C2476,'[1]Catálogo de actividades'!$B$5:$B$296,'[1]Catálogo de actividades'!$C$5:$C$296)</f>
        <v>INE</v>
      </c>
      <c r="E2476" s="128" t="str">
        <f>_xlfn.XLOOKUP(C2476,'[1]Catálogo de actividades'!$B$5:$B$296,'[1]Catálogo de actividades'!$D$5:$D$296)</f>
        <v>DERFE</v>
      </c>
      <c r="F2476" s="129" t="str">
        <f>_xlfn.XLOOKUP(C2476,'[1]Catálogo de actividades'!$B$5:$B$296,'[1]Catálogo de actividades'!$I$5:$I$296)</f>
        <v>DERFE</v>
      </c>
      <c r="G2476" s="130" t="str">
        <f>_xlfn.XLOOKUP(C2476,'[1]Catálogo de actividades'!$B$5:$B$325,'[1]Catálogo de actividades'!$E$5:$E$325)</f>
        <v>3.5</v>
      </c>
      <c r="H2476" s="131">
        <v>45425</v>
      </c>
      <c r="I2476" s="131">
        <v>45432</v>
      </c>
    </row>
    <row r="2477" spans="1:9" x14ac:dyDescent="0.25">
      <c r="A2477" s="245" t="s">
        <v>390</v>
      </c>
      <c r="B2477" s="164" t="s">
        <v>3</v>
      </c>
      <c r="C2477" s="133" t="s">
        <v>62</v>
      </c>
      <c r="D2477" s="128" t="str">
        <f>_xlfn.XLOOKUP(C2477,'[1]Catálogo de actividades'!$B$5:$B$296,'[1]Catálogo de actividades'!$C$5:$C$296)</f>
        <v>INE</v>
      </c>
      <c r="E2477" s="128" t="str">
        <f>_xlfn.XLOOKUP(C2477,'[1]Catálogo de actividades'!$B$5:$B$296,'[1]Catálogo de actividades'!$D$5:$D$296)</f>
        <v>DERFE</v>
      </c>
      <c r="F2477" s="129" t="str">
        <f>_xlfn.XLOOKUP(C2477,'[1]Catálogo de actividades'!$B$5:$B$296,'[1]Catálogo de actividades'!$I$5:$I$296)</f>
        <v>DERFE</v>
      </c>
      <c r="G2477" s="130" t="str">
        <f>_xlfn.XLOOKUP(C2477,'[1]Catálogo de actividades'!$B$5:$B$325,'[1]Catálogo de actividades'!$E$5:$E$325)</f>
        <v>4.1</v>
      </c>
      <c r="H2477" s="131">
        <v>45170</v>
      </c>
      <c r="I2477" s="131">
        <v>45313</v>
      </c>
    </row>
    <row r="2478" spans="1:9" x14ac:dyDescent="0.25">
      <c r="A2478" s="245" t="s">
        <v>390</v>
      </c>
      <c r="B2478" s="164" t="s">
        <v>63</v>
      </c>
      <c r="C2478" s="133" t="s">
        <v>64</v>
      </c>
      <c r="D2478" s="128" t="str">
        <f>_xlfn.XLOOKUP(C2478,'[1]Catálogo de actividades'!$B$5:$B$296,'[1]Catálogo de actividades'!$C$5:$C$296)</f>
        <v>INE</v>
      </c>
      <c r="E2478" s="128" t="str">
        <f>_xlfn.XLOOKUP(C2478,'[1]Catálogo de actividades'!$B$5:$B$296,'[1]Catálogo de actividades'!$D$5:$D$296)</f>
        <v>DERFE</v>
      </c>
      <c r="F2478" s="129" t="str">
        <f>_xlfn.XLOOKUP(C2478,'[1]Catálogo de actividades'!$B$5:$B$296,'[1]Catálogo de actividades'!$I$5:$I$296)</f>
        <v>DERFE</v>
      </c>
      <c r="G2478" s="130" t="str">
        <f>_xlfn.XLOOKUP(C2478,'[1]Catálogo de actividades'!$B$5:$B$325,'[1]Catálogo de actividades'!$E$5:$E$325)</f>
        <v>4.2</v>
      </c>
      <c r="H2478" s="131">
        <v>45170</v>
      </c>
      <c r="I2478" s="131">
        <v>45330</v>
      </c>
    </row>
    <row r="2479" spans="1:9" x14ac:dyDescent="0.25">
      <c r="A2479" s="245" t="s">
        <v>390</v>
      </c>
      <c r="B2479" s="164" t="s">
        <v>3</v>
      </c>
      <c r="C2479" s="133" t="s">
        <v>65</v>
      </c>
      <c r="D2479" s="128" t="str">
        <f>_xlfn.XLOOKUP(C2479,'[1]Catálogo de actividades'!$B$5:$B$296,'[1]Catálogo de actividades'!$C$5:$C$296)</f>
        <v>INE</v>
      </c>
      <c r="E2479" s="128" t="str">
        <f>_xlfn.XLOOKUP(C2479,'[1]Catálogo de actividades'!$B$5:$B$296,'[1]Catálogo de actividades'!$D$5:$D$296)</f>
        <v>DERFE</v>
      </c>
      <c r="F2479" s="129" t="str">
        <f>_xlfn.XLOOKUP(C2479,'[1]Catálogo de actividades'!$B$5:$B$296,'[1]Catálogo de actividades'!$I$5:$I$296)</f>
        <v>DERFE</v>
      </c>
      <c r="G2479" s="130" t="str">
        <f>_xlfn.XLOOKUP(C2479,'[1]Catálogo de actividades'!$B$5:$B$325,'[1]Catálogo de actividades'!$E$5:$E$325)</f>
        <v>4.3</v>
      </c>
      <c r="H2479" s="131">
        <v>45170</v>
      </c>
      <c r="I2479" s="131">
        <v>45365</v>
      </c>
    </row>
    <row r="2480" spans="1:9" x14ac:dyDescent="0.25">
      <c r="A2480" s="245" t="s">
        <v>390</v>
      </c>
      <c r="B2480" s="164" t="s">
        <v>3</v>
      </c>
      <c r="C2480" s="133" t="s">
        <v>66</v>
      </c>
      <c r="D2480" s="128" t="str">
        <f>_xlfn.XLOOKUP(C2480,'[1]Catálogo de actividades'!$B$5:$B$296,'[1]Catálogo de actividades'!$C$5:$C$296)</f>
        <v>INE</v>
      </c>
      <c r="E2480" s="128" t="str">
        <f>_xlfn.XLOOKUP(C2480,'[1]Catálogo de actividades'!$B$5:$B$296,'[1]Catálogo de actividades'!$D$5:$D$296)</f>
        <v>DERFE</v>
      </c>
      <c r="F2480" s="129" t="str">
        <f>_xlfn.XLOOKUP(C2480,'[1]Catálogo de actividades'!$B$5:$B$296,'[1]Catálogo de actividades'!$I$5:$I$296)</f>
        <v>DERFE</v>
      </c>
      <c r="G2480" s="130" t="str">
        <f>_xlfn.XLOOKUP(C2480,'[1]Catálogo de actividades'!$B$5:$B$325,'[1]Catálogo de actividades'!$E$5:$E$325)</f>
        <v>4.4</v>
      </c>
      <c r="H2480" s="131">
        <v>45331</v>
      </c>
      <c r="I2480" s="131">
        <v>45443</v>
      </c>
    </row>
    <row r="2481" spans="1:9" x14ac:dyDescent="0.25">
      <c r="A2481" s="245" t="s">
        <v>390</v>
      </c>
      <c r="B2481" s="164" t="s">
        <v>4</v>
      </c>
      <c r="C2481" s="133" t="s">
        <v>67</v>
      </c>
      <c r="D2481" s="128" t="str">
        <f>_xlfn.XLOOKUP(C2481,'[1]Catálogo de actividades'!$B$5:$B$296,'[1]Catálogo de actividades'!$C$5:$C$296)</f>
        <v>INE</v>
      </c>
      <c r="E2481" s="128" t="str">
        <f>_xlfn.XLOOKUP(C2481,'[1]Catálogo de actividades'!$B$5:$B$296,'[1]Catálogo de actividades'!$D$5:$D$296)</f>
        <v>CG</v>
      </c>
      <c r="F2481" s="129" t="str">
        <f>_xlfn.XLOOKUP(C2481,'[1]Catálogo de actividades'!$B$5:$B$296,'[1]Catálogo de actividades'!$I$5:$I$296)</f>
        <v>DEOE</v>
      </c>
      <c r="G2481" s="130" t="str">
        <f>_xlfn.XLOOKUP(C2481,'[1]Catálogo de actividades'!$B$5:$B$325,'[1]Catálogo de actividades'!$E$5:$E$325)</f>
        <v>5.1</v>
      </c>
      <c r="H2481" s="131">
        <v>45170</v>
      </c>
      <c r="I2481" s="131">
        <v>45178</v>
      </c>
    </row>
    <row r="2482" spans="1:9" x14ac:dyDescent="0.25">
      <c r="A2482" s="245" t="s">
        <v>390</v>
      </c>
      <c r="B2482" s="164" t="s">
        <v>4</v>
      </c>
      <c r="C2482" s="133" t="s">
        <v>68</v>
      </c>
      <c r="D2482" s="128" t="str">
        <f>_xlfn.XLOOKUP(C2482,'[1]Catálogo de actividades'!$B$5:$B$296,'[1]Catálogo de actividades'!$C$5:$C$296)</f>
        <v>OPL</v>
      </c>
      <c r="E2482" s="128" t="str">
        <f>_xlfn.XLOOKUP(C2482,'[1]Catálogo de actividades'!$B$5:$B$296,'[1]Catálogo de actividades'!$D$5:$D$296)</f>
        <v>CG</v>
      </c>
      <c r="F2482" s="129" t="str">
        <f>_xlfn.XLOOKUP(C2482,'[1]Catálogo de actividades'!$B$5:$B$296,'[1]Catálogo de actividades'!$I$5:$I$296)</f>
        <v>OPL</v>
      </c>
      <c r="G2482" s="130" t="str">
        <f>_xlfn.XLOOKUP(C2482,'[1]Catálogo de actividades'!$B$5:$B$325,'[1]Catálogo de actividades'!$E$5:$E$325)</f>
        <v>5.2</v>
      </c>
      <c r="H2482" s="131">
        <v>45255</v>
      </c>
      <c r="I2482" s="131">
        <v>45260</v>
      </c>
    </row>
    <row r="2483" spans="1:9" x14ac:dyDescent="0.25">
      <c r="A2483" s="245" t="s">
        <v>390</v>
      </c>
      <c r="B2483" s="164" t="s">
        <v>4</v>
      </c>
      <c r="C2483" s="127" t="s">
        <v>69</v>
      </c>
      <c r="D2483" s="128" t="str">
        <f>_xlfn.XLOOKUP(C2483,'[1]Catálogo de actividades'!$B$5:$B$296,'[1]Catálogo de actividades'!$C$5:$C$296)</f>
        <v>INE/OPL</v>
      </c>
      <c r="E2483" s="128" t="str">
        <f>_xlfn.XLOOKUP(C2483,'[1]Catálogo de actividades'!$B$5:$B$296,'[1]Catálogo de actividades'!$D$5:$D$296)</f>
        <v>OPL/JLE/ DECEYEC</v>
      </c>
      <c r="F2483" s="129" t="str">
        <f>_xlfn.XLOOKUP(C2483,'[1]Catálogo de actividades'!$B$5:$B$296,'[1]Catálogo de actividades'!$I$5:$I$296)</f>
        <v>DECEYEC</v>
      </c>
      <c r="G2483" s="130" t="str">
        <f>_xlfn.XLOOKUP(C2483,'[1]Catálogo de actividades'!$B$5:$B$325,'[1]Catálogo de actividades'!$E$5:$E$325)</f>
        <v>5.3</v>
      </c>
      <c r="H2483" s="131">
        <v>45187</v>
      </c>
      <c r="I2483" s="131">
        <v>45208</v>
      </c>
    </row>
    <row r="2484" spans="1:9" x14ac:dyDescent="0.25">
      <c r="A2484" s="245" t="s">
        <v>390</v>
      </c>
      <c r="B2484" s="164" t="s">
        <v>4</v>
      </c>
      <c r="C2484" s="127" t="s">
        <v>70</v>
      </c>
      <c r="D2484" s="128" t="str">
        <f>_xlfn.XLOOKUP(C2484,'[1]Catálogo de actividades'!$B$5:$B$296,'[1]Catálogo de actividades'!$C$5:$C$296)</f>
        <v>INE/OPL</v>
      </c>
      <c r="E2484" s="128" t="str">
        <f>_xlfn.XLOOKUP(C2484,'[1]Catálogo de actividades'!$B$5:$B$296,'[1]Catálogo de actividades'!$D$5:$D$296)</f>
        <v>OPL/JL/JD</v>
      </c>
      <c r="F2484" s="129" t="str">
        <f>_xlfn.XLOOKUP(C2484,'[1]Catálogo de actividades'!$B$5:$B$296,'[1]Catálogo de actividades'!$I$5:$I$296)</f>
        <v>DEOE</v>
      </c>
      <c r="G2484" s="130" t="str">
        <f>_xlfn.XLOOKUP(C2484,'[1]Catálogo de actividades'!$B$5:$B$325,'[1]Catálogo de actividades'!$E$5:$E$325)</f>
        <v>5.4</v>
      </c>
      <c r="H2484" s="131">
        <v>45170</v>
      </c>
      <c r="I2484" s="131">
        <v>45419</v>
      </c>
    </row>
    <row r="2485" spans="1:9" x14ac:dyDescent="0.25">
      <c r="A2485" s="245" t="s">
        <v>390</v>
      </c>
      <c r="B2485" s="164" t="s">
        <v>4</v>
      </c>
      <c r="C2485" s="127" t="s">
        <v>71</v>
      </c>
      <c r="D2485" s="128" t="str">
        <f>_xlfn.XLOOKUP(C2485,'[1]Catálogo de actividades'!$B$5:$B$296,'[1]Catálogo de actividades'!$C$5:$C$296)</f>
        <v>INE/OPL</v>
      </c>
      <c r="E2485" s="128" t="str">
        <f>_xlfn.XLOOKUP(C2485,'[1]Catálogo de actividades'!$B$5:$B$296,'[1]Catálogo de actividades'!$D$5:$D$296)</f>
        <v>OPL/JL/JD</v>
      </c>
      <c r="F2485" s="129" t="str">
        <f>_xlfn.XLOOKUP(C2485,'[1]Catálogo de actividades'!$B$5:$B$296,'[1]Catálogo de actividades'!$I$5:$I$296)</f>
        <v>DECEYEC</v>
      </c>
      <c r="G2485" s="130" t="str">
        <f>_xlfn.XLOOKUP(C2485,'[1]Catálogo de actividades'!$B$5:$B$325,'[1]Catálogo de actividades'!$E$5:$E$325)</f>
        <v>5.5</v>
      </c>
      <c r="H2485" s="131">
        <v>45212</v>
      </c>
      <c r="I2485" s="131">
        <v>45425</v>
      </c>
    </row>
    <row r="2486" spans="1:9" x14ac:dyDescent="0.25">
      <c r="A2486" s="245" t="s">
        <v>390</v>
      </c>
      <c r="B2486" s="164" t="s">
        <v>4</v>
      </c>
      <c r="C2486" s="127" t="s">
        <v>72</v>
      </c>
      <c r="D2486" s="128" t="str">
        <f>_xlfn.XLOOKUP(C2486,'[1]Catálogo de actividades'!$B$5:$B$296,'[1]Catálogo de actividades'!$C$5:$C$296)</f>
        <v>INE</v>
      </c>
      <c r="E2486" s="128" t="str">
        <f>_xlfn.XLOOKUP(C2486,'[1]Catálogo de actividades'!$B$5:$B$296,'[1]Catálogo de actividades'!$D$5:$D$296)</f>
        <v>CL/CD</v>
      </c>
      <c r="F2486" s="129" t="str">
        <f>_xlfn.XLOOKUP(C2486,'[1]Catálogo de actividades'!$B$5:$B$296,'[1]Catálogo de actividades'!$I$5:$I$296)</f>
        <v>DEOE</v>
      </c>
      <c r="G2486" s="130" t="str">
        <f>_xlfn.XLOOKUP(C2486,'[1]Catálogo de actividades'!$B$5:$B$325,'[1]Catálogo de actividades'!$E$5:$E$325)</f>
        <v>5.6</v>
      </c>
      <c r="H2486" s="131">
        <v>45231</v>
      </c>
      <c r="I2486" s="131">
        <v>45444</v>
      </c>
    </row>
    <row r="2487" spans="1:9" x14ac:dyDescent="0.25">
      <c r="A2487" s="245" t="s">
        <v>390</v>
      </c>
      <c r="B2487" s="164" t="s">
        <v>4</v>
      </c>
      <c r="C2487" s="127" t="s">
        <v>73</v>
      </c>
      <c r="D2487" s="128" t="str">
        <f>_xlfn.XLOOKUP(C2487,'[1]Catálogo de actividades'!$B$5:$B$296,'[1]Catálogo de actividades'!$C$5:$C$296)</f>
        <v>INE</v>
      </c>
      <c r="E2487" s="128" t="str">
        <f>_xlfn.XLOOKUP(C2487,'[1]Catálogo de actividades'!$B$5:$B$296,'[1]Catálogo de actividades'!$D$5:$D$296)</f>
        <v>CG</v>
      </c>
      <c r="F2487" s="129" t="str">
        <f>_xlfn.XLOOKUP(C2487,'[1]Catálogo de actividades'!$B$5:$B$296,'[1]Catálogo de actividades'!$I$5:$I$296)</f>
        <v>DEOE</v>
      </c>
      <c r="G2487" s="130" t="str">
        <f>_xlfn.XLOOKUP(C2487,'[1]Catálogo de actividades'!$B$5:$B$325,'[1]Catálogo de actividades'!$E$5:$E$325)</f>
        <v>5.7</v>
      </c>
      <c r="H2487" s="131">
        <v>45170</v>
      </c>
      <c r="I2487" s="131">
        <v>45473</v>
      </c>
    </row>
    <row r="2488" spans="1:9" x14ac:dyDescent="0.25">
      <c r="A2488" s="245" t="s">
        <v>390</v>
      </c>
      <c r="B2488" s="164" t="s">
        <v>5</v>
      </c>
      <c r="C2488" s="127" t="s">
        <v>74</v>
      </c>
      <c r="D2488" s="128" t="str">
        <f>_xlfn.XLOOKUP(C2488,'[1]Catálogo de actividades'!$B$5:$B$296,'[1]Catálogo de actividades'!$C$5:$C$296)</f>
        <v>INE/OPL</v>
      </c>
      <c r="E2488" s="128" t="str">
        <f>_xlfn.XLOOKUP(C2488,'[1]Catálogo de actividades'!$B$5:$B$296,'[1]Catálogo de actividades'!$D$5:$D$296)</f>
        <v>JDE/OPL</v>
      </c>
      <c r="F2488" s="129" t="str">
        <f>_xlfn.XLOOKUP(C2488,'[1]Catálogo de actividades'!$B$5:$B$296,'[1]Catálogo de actividades'!$I$5:$I$296)</f>
        <v>DEOE</v>
      </c>
      <c r="G2488" s="130" t="str">
        <f>_xlfn.XLOOKUP(C2488,'[1]Catálogo de actividades'!$B$5:$B$325,'[1]Catálogo de actividades'!$E$5:$E$325)</f>
        <v>6.1</v>
      </c>
      <c r="H2488" s="131">
        <v>45306</v>
      </c>
      <c r="I2488" s="131">
        <v>45337</v>
      </c>
    </row>
    <row r="2489" spans="1:9" x14ac:dyDescent="0.25">
      <c r="A2489" s="245" t="s">
        <v>390</v>
      </c>
      <c r="B2489" s="164" t="s">
        <v>5</v>
      </c>
      <c r="C2489" s="127" t="s">
        <v>75</v>
      </c>
      <c r="D2489" s="128" t="str">
        <f>_xlfn.XLOOKUP(C2489,'[1]Catálogo de actividades'!$B$5:$B$296,'[1]Catálogo de actividades'!$C$5:$C$296)</f>
        <v>INE</v>
      </c>
      <c r="E2489" s="128" t="str">
        <f>_xlfn.XLOOKUP(C2489,'[1]Catálogo de actividades'!$B$5:$B$296,'[1]Catálogo de actividades'!$D$5:$D$296)</f>
        <v>JDE</v>
      </c>
      <c r="F2489" s="129" t="str">
        <f>_xlfn.XLOOKUP(C2489,'[1]Catálogo de actividades'!$B$5:$B$296,'[1]Catálogo de actividades'!$I$5:$I$296)</f>
        <v>JLE</v>
      </c>
      <c r="G2489" s="130" t="str">
        <f>_xlfn.XLOOKUP(C2489,'[1]Catálogo de actividades'!$B$5:$B$325,'[1]Catálogo de actividades'!$E$5:$E$325)</f>
        <v>6.2</v>
      </c>
      <c r="H2489" s="131">
        <v>45348</v>
      </c>
      <c r="I2489" s="131">
        <v>45348</v>
      </c>
    </row>
    <row r="2490" spans="1:9" x14ac:dyDescent="0.25">
      <c r="A2490" s="245" t="s">
        <v>390</v>
      </c>
      <c r="B2490" s="164" t="s">
        <v>5</v>
      </c>
      <c r="C2490" s="127" t="s">
        <v>76</v>
      </c>
      <c r="D2490" s="128" t="str">
        <f>_xlfn.XLOOKUP(C2490,'[1]Catálogo de actividades'!$B$5:$B$296,'[1]Catálogo de actividades'!$C$5:$C$296)</f>
        <v>INE/OPL</v>
      </c>
      <c r="E2490" s="128" t="str">
        <f>_xlfn.XLOOKUP(C2490,'[1]Catálogo de actividades'!$B$5:$B$296,'[1]Catálogo de actividades'!$D$5:$D$296)</f>
        <v>CD/OPL</v>
      </c>
      <c r="F2490" s="129" t="str">
        <f>_xlfn.XLOOKUP(C2490,'[1]Catálogo de actividades'!$B$5:$B$296,'[1]Catálogo de actividades'!$I$5:$I$296)</f>
        <v>DEOE</v>
      </c>
      <c r="G2490" s="130" t="str">
        <f>_xlfn.XLOOKUP(C2490,'[1]Catálogo de actividades'!$B$5:$B$325,'[1]Catálogo de actividades'!$E$5:$E$325)</f>
        <v>6.3</v>
      </c>
      <c r="H2490" s="131">
        <v>45349</v>
      </c>
      <c r="I2490" s="131">
        <v>45367</v>
      </c>
    </row>
    <row r="2491" spans="1:9" x14ac:dyDescent="0.25">
      <c r="A2491" s="245" t="s">
        <v>390</v>
      </c>
      <c r="B2491" s="164" t="s">
        <v>5</v>
      </c>
      <c r="C2491" s="127" t="s">
        <v>77</v>
      </c>
      <c r="D2491" s="128" t="str">
        <f>_xlfn.XLOOKUP(C2491,'[1]Catálogo de actividades'!$B$5:$B$296,'[1]Catálogo de actividades'!$C$5:$C$296)</f>
        <v>INE</v>
      </c>
      <c r="E2491" s="128" t="str">
        <f>_xlfn.XLOOKUP(C2491,'[1]Catálogo de actividades'!$B$5:$B$296,'[1]Catálogo de actividades'!$D$5:$D$296)</f>
        <v>CD</v>
      </c>
      <c r="F2491" s="129" t="str">
        <f>_xlfn.XLOOKUP(C2491,'[1]Catálogo de actividades'!$B$5:$B$296,'[1]Catálogo de actividades'!$I$5:$I$296)</f>
        <v>DEOE</v>
      </c>
      <c r="G2491" s="130" t="str">
        <f>_xlfn.XLOOKUP(C2491,'[1]Catálogo de actividades'!$B$5:$B$325,'[1]Catálogo de actividades'!$E$5:$E$325)</f>
        <v>6.4</v>
      </c>
      <c r="H2491" s="131">
        <v>45365</v>
      </c>
      <c r="I2491" s="131">
        <v>45365</v>
      </c>
    </row>
    <row r="2492" spans="1:9" x14ac:dyDescent="0.25">
      <c r="A2492" s="245" t="s">
        <v>390</v>
      </c>
      <c r="B2492" s="164" t="s">
        <v>5</v>
      </c>
      <c r="C2492" s="127" t="s">
        <v>78</v>
      </c>
      <c r="D2492" s="128" t="str">
        <f>_xlfn.XLOOKUP(C2492,'[1]Catálogo de actividades'!$B$5:$B$296,'[1]Catálogo de actividades'!$C$5:$C$296)</f>
        <v>INE</v>
      </c>
      <c r="E2492" s="128" t="str">
        <f>_xlfn.XLOOKUP(C2492,'[1]Catálogo de actividades'!$B$5:$B$296,'[1]Catálogo de actividades'!$D$5:$D$296)</f>
        <v>CD</v>
      </c>
      <c r="F2492" s="129" t="str">
        <f>_xlfn.XLOOKUP(C2492,'[1]Catálogo de actividades'!$B$5:$B$296,'[1]Catálogo de actividades'!$I$5:$I$296)</f>
        <v>DEOE</v>
      </c>
      <c r="G2492" s="130" t="str">
        <f>_xlfn.XLOOKUP(C2492,'[1]Catálogo de actividades'!$B$5:$B$325,'[1]Catálogo de actividades'!$E$5:$E$325)</f>
        <v>6.5</v>
      </c>
      <c r="H2492" s="131">
        <v>45376</v>
      </c>
      <c r="I2492" s="131">
        <v>45376</v>
      </c>
    </row>
    <row r="2493" spans="1:9" x14ac:dyDescent="0.25">
      <c r="A2493" s="245" t="s">
        <v>390</v>
      </c>
      <c r="B2493" s="164" t="s">
        <v>5</v>
      </c>
      <c r="C2493" s="133" t="s">
        <v>79</v>
      </c>
      <c r="D2493" s="128" t="str">
        <f>_xlfn.XLOOKUP(C2493,'[1]Catálogo de actividades'!$B$5:$B$296,'[1]Catálogo de actividades'!$C$5:$C$296)</f>
        <v>INE</v>
      </c>
      <c r="E2493" s="128" t="str">
        <f>_xlfn.XLOOKUP(C2493,'[1]Catálogo de actividades'!$B$5:$B$296,'[1]Catálogo de actividades'!$D$5:$D$296)</f>
        <v>DERFE</v>
      </c>
      <c r="F2493" s="129" t="str">
        <f>_xlfn.XLOOKUP(C2493,'[1]Catálogo de actividades'!$B$5:$B$296,'[1]Catálogo de actividades'!$I$5:$I$296)</f>
        <v>DERFE</v>
      </c>
      <c r="G2493" s="130" t="str">
        <f>_xlfn.XLOOKUP(C2493,'[1]Catálogo de actividades'!$B$5:$B$325,'[1]Catálogo de actividades'!$E$5:$E$325)</f>
        <v>6.6</v>
      </c>
      <c r="H2493" s="131">
        <v>45403</v>
      </c>
      <c r="I2493" s="131">
        <v>45406</v>
      </c>
    </row>
    <row r="2494" spans="1:9" x14ac:dyDescent="0.25">
      <c r="A2494" s="245" t="s">
        <v>390</v>
      </c>
      <c r="B2494" s="164" t="s">
        <v>5</v>
      </c>
      <c r="C2494" s="127" t="s">
        <v>80</v>
      </c>
      <c r="D2494" s="128" t="str">
        <f>_xlfn.XLOOKUP(C2494,'[1]Catálogo de actividades'!$B$5:$B$296,'[1]Catálogo de actividades'!$C$5:$C$296)</f>
        <v>INE</v>
      </c>
      <c r="E2494" s="128" t="str">
        <f>_xlfn.XLOOKUP(C2494,'[1]Catálogo de actividades'!$B$5:$B$296,'[1]Catálogo de actividades'!$D$5:$D$296)</f>
        <v>CD</v>
      </c>
      <c r="F2494" s="129" t="str">
        <f>_xlfn.XLOOKUP(C2494,'[1]Catálogo de actividades'!$B$5:$B$296,'[1]Catálogo de actividades'!$I$5:$I$296)</f>
        <v>DEOE</v>
      </c>
      <c r="G2494" s="130" t="str">
        <f>_xlfn.XLOOKUP(C2494,'[1]Catálogo de actividades'!$B$5:$B$325,'[1]Catálogo de actividades'!$E$5:$E$325)</f>
        <v>6.7</v>
      </c>
      <c r="H2494" s="131">
        <v>45397</v>
      </c>
      <c r="I2494" s="131">
        <v>45397</v>
      </c>
    </row>
    <row r="2495" spans="1:9" x14ac:dyDescent="0.25">
      <c r="A2495" s="245" t="s">
        <v>390</v>
      </c>
      <c r="B2495" s="164" t="s">
        <v>5</v>
      </c>
      <c r="C2495" s="127" t="s">
        <v>81</v>
      </c>
      <c r="D2495" s="128" t="str">
        <f>_xlfn.XLOOKUP(C2495,'[1]Catálogo de actividades'!$B$5:$B$296,'[1]Catálogo de actividades'!$C$5:$C$296)</f>
        <v>INE</v>
      </c>
      <c r="E2495" s="128" t="str">
        <f>_xlfn.XLOOKUP(C2495,'[1]Catálogo de actividades'!$B$5:$B$296,'[1]Catálogo de actividades'!$D$5:$D$296)</f>
        <v>CD</v>
      </c>
      <c r="F2495" s="129" t="str">
        <f>_xlfn.XLOOKUP(C2495,'[1]Catálogo de actividades'!$B$5:$B$296,'[1]Catálogo de actividades'!$I$5:$I$296)</f>
        <v>DEOE</v>
      </c>
      <c r="G2495" s="130" t="str">
        <f>_xlfn.XLOOKUP(C2495,'[1]Catálogo de actividades'!$B$5:$B$325,'[1]Catálogo de actividades'!$E$5:$E$325)</f>
        <v>6.8</v>
      </c>
      <c r="H2495" s="131">
        <v>45427</v>
      </c>
      <c r="I2495" s="131">
        <v>45437</v>
      </c>
    </row>
    <row r="2496" spans="1:9" x14ac:dyDescent="0.25">
      <c r="A2496" s="245" t="s">
        <v>390</v>
      </c>
      <c r="B2496" s="164" t="s">
        <v>5</v>
      </c>
      <c r="C2496" s="133" t="s">
        <v>82</v>
      </c>
      <c r="D2496" s="128" t="str">
        <f>_xlfn.XLOOKUP(C2496,'[1]Catálogo de actividades'!$B$5:$B$296,'[1]Catálogo de actividades'!$C$5:$C$296)</f>
        <v>INE</v>
      </c>
      <c r="E2496" s="128" t="str">
        <f>_xlfn.XLOOKUP(C2496,'[1]Catálogo de actividades'!$B$5:$B$296,'[1]Catálogo de actividades'!$D$5:$D$296)</f>
        <v>DERFE/UTSI</v>
      </c>
      <c r="F2496" s="129" t="str">
        <f>_xlfn.XLOOKUP(C2496,'[1]Catálogo de actividades'!$B$5:$B$296,'[1]Catálogo de actividades'!$I$5:$I$296)</f>
        <v>DERFE</v>
      </c>
      <c r="G2496" s="130" t="str">
        <f>_xlfn.XLOOKUP(C2496,'[1]Catálogo de actividades'!$B$5:$B$325,'[1]Catálogo de actividades'!$E$5:$E$325)</f>
        <v>6.9</v>
      </c>
      <c r="H2496" s="131">
        <v>45411</v>
      </c>
      <c r="I2496" s="131">
        <v>45422</v>
      </c>
    </row>
    <row r="2497" spans="1:9" x14ac:dyDescent="0.25">
      <c r="A2497" s="245" t="s">
        <v>390</v>
      </c>
      <c r="B2497" s="164" t="s">
        <v>5</v>
      </c>
      <c r="C2497" s="127" t="s">
        <v>83</v>
      </c>
      <c r="D2497" s="128" t="str">
        <f>_xlfn.XLOOKUP(C2497,'[1]Catálogo de actividades'!$B$5:$B$296,'[1]Catálogo de actividades'!$C$5:$C$296)</f>
        <v>INE</v>
      </c>
      <c r="E2497" s="128" t="str">
        <f>_xlfn.XLOOKUP(C2497,'[1]Catálogo de actividades'!$B$5:$B$296,'[1]Catálogo de actividades'!$D$5:$D$296)</f>
        <v>CD</v>
      </c>
      <c r="F2497" s="129" t="str">
        <f>_xlfn.XLOOKUP(C2497,'[1]Catálogo de actividades'!$B$5:$B$296,'[1]Catálogo de actividades'!$I$5:$I$296)</f>
        <v>DEOE</v>
      </c>
      <c r="G2497" s="130" t="str">
        <f>_xlfn.XLOOKUP(C2497,'[1]Catálogo de actividades'!$B$5:$B$325,'[1]Catálogo de actividades'!$E$5:$E$325)</f>
        <v>6.10</v>
      </c>
      <c r="H2497" s="131">
        <v>45398</v>
      </c>
      <c r="I2497" s="131">
        <v>45432</v>
      </c>
    </row>
    <row r="2498" spans="1:9" x14ac:dyDescent="0.25">
      <c r="A2498" s="245" t="s">
        <v>390</v>
      </c>
      <c r="B2498" s="164" t="s">
        <v>5</v>
      </c>
      <c r="C2498" s="127" t="s">
        <v>84</v>
      </c>
      <c r="D2498" s="128" t="str">
        <f>_xlfn.XLOOKUP(C2498,'[1]Catálogo de actividades'!$B$5:$B$296,'[1]Catálogo de actividades'!$C$5:$C$296)</f>
        <v>INE</v>
      </c>
      <c r="E2498" s="128" t="str">
        <f>_xlfn.XLOOKUP(C2498,'[1]Catálogo de actividades'!$B$5:$B$296,'[1]Catálogo de actividades'!$D$5:$D$296)</f>
        <v>CD</v>
      </c>
      <c r="F2498" s="129" t="str">
        <f>_xlfn.XLOOKUP(C2498,'[1]Catálogo de actividades'!$B$5:$B$296,'[1]Catálogo de actividades'!$I$5:$I$296)</f>
        <v>DEOE</v>
      </c>
      <c r="G2498" s="130" t="str">
        <f>_xlfn.XLOOKUP(C2498,'[1]Catálogo de actividades'!$B$5:$B$325,'[1]Catálogo de actividades'!$E$5:$E$325)</f>
        <v>6.11</v>
      </c>
      <c r="H2498" s="131">
        <v>45398</v>
      </c>
      <c r="I2498" s="131">
        <v>45435</v>
      </c>
    </row>
    <row r="2499" spans="1:9" x14ac:dyDescent="0.25">
      <c r="A2499" s="245" t="s">
        <v>390</v>
      </c>
      <c r="B2499" s="164" t="s">
        <v>5</v>
      </c>
      <c r="C2499" s="127" t="s">
        <v>85</v>
      </c>
      <c r="D2499" s="128" t="str">
        <f>_xlfn.XLOOKUP(C2499,'[1]Catálogo de actividades'!$B$5:$B$296,'[1]Catálogo de actividades'!$C$5:$C$296)</f>
        <v>INE</v>
      </c>
      <c r="E2499" s="128" t="str">
        <f>_xlfn.XLOOKUP(C2499,'[1]Catálogo de actividades'!$B$5:$B$296,'[1]Catálogo de actividades'!$D$5:$D$296)</f>
        <v>CD</v>
      </c>
      <c r="F2499" s="129" t="str">
        <f>_xlfn.XLOOKUP(C2499,'[1]Catálogo de actividades'!$B$5:$B$296,'[1]Catálogo de actividades'!$I$5:$I$296)</f>
        <v>DEOE</v>
      </c>
      <c r="G2499" s="130" t="str">
        <f>_xlfn.XLOOKUP(C2499,'[1]Catálogo de actividades'!$B$5:$B$325,'[1]Catálogo de actividades'!$E$5:$E$325)</f>
        <v>6.12</v>
      </c>
      <c r="H2499" s="131">
        <v>45436</v>
      </c>
      <c r="I2499" s="131">
        <v>45436</v>
      </c>
    </row>
    <row r="2500" spans="1:9" x14ac:dyDescent="0.25">
      <c r="A2500" s="245" t="s">
        <v>390</v>
      </c>
      <c r="B2500" s="164" t="s">
        <v>5</v>
      </c>
      <c r="C2500" s="133" t="s">
        <v>86</v>
      </c>
      <c r="D2500" s="128" t="str">
        <f>_xlfn.XLOOKUP(C2500,'[1]Catálogo de actividades'!$B$5:$B$296,'[1]Catálogo de actividades'!$C$5:$C$296)</f>
        <v>INE</v>
      </c>
      <c r="E2500" s="128" t="str">
        <f>_xlfn.XLOOKUP(C2500,'[1]Catálogo de actividades'!$B$5:$B$296,'[1]Catálogo de actividades'!$D$5:$D$296)</f>
        <v>DERFE/JD</v>
      </c>
      <c r="F2500" s="129" t="str">
        <f>_xlfn.XLOOKUP(C2500,'[1]Catálogo de actividades'!$B$5:$B$296,'[1]Catálogo de actividades'!$I$5:$I$296)</f>
        <v>DERFE</v>
      </c>
      <c r="G2500" s="130" t="str">
        <f>_xlfn.XLOOKUP(C2500,'[1]Catálogo de actividades'!$B$5:$B$325,'[1]Catálogo de actividades'!$E$5:$E$325)</f>
        <v>6.13</v>
      </c>
      <c r="H2500" s="131">
        <v>45425</v>
      </c>
      <c r="I2500" s="131">
        <v>45436</v>
      </c>
    </row>
    <row r="2501" spans="1:9" x14ac:dyDescent="0.25">
      <c r="A2501" s="245" t="s">
        <v>390</v>
      </c>
      <c r="B2501" s="164" t="s">
        <v>5</v>
      </c>
      <c r="C2501" s="133" t="s">
        <v>87</v>
      </c>
      <c r="D2501" s="128" t="str">
        <f>_xlfn.XLOOKUP(C2501,'[1]Catálogo de actividades'!$B$5:$B$296,'[1]Catálogo de actividades'!$C$5:$C$296)</f>
        <v>INE</v>
      </c>
      <c r="E2501" s="128" t="str">
        <f>_xlfn.XLOOKUP(C2501,'[1]Catálogo de actividades'!$B$5:$B$296,'[1]Catálogo de actividades'!$D$5:$D$296)</f>
        <v>DERFE/JD</v>
      </c>
      <c r="F2501" s="129" t="str">
        <f>_xlfn.XLOOKUP(C2501,'[1]Catálogo de actividades'!$B$5:$B$296,'[1]Catálogo de actividades'!$I$5:$I$296)</f>
        <v>DERFE</v>
      </c>
      <c r="G2501" s="130" t="str">
        <f>_xlfn.XLOOKUP(C2501,'[1]Catálogo de actividades'!$B$5:$B$325,'[1]Catálogo de actividades'!$E$5:$E$325)</f>
        <v>6.14</v>
      </c>
      <c r="H2501" s="131">
        <v>45439</v>
      </c>
      <c r="I2501" s="131">
        <v>45443</v>
      </c>
    </row>
    <row r="2502" spans="1:9" x14ac:dyDescent="0.25">
      <c r="A2502" s="245" t="s">
        <v>390</v>
      </c>
      <c r="B2502" s="164" t="s">
        <v>5</v>
      </c>
      <c r="C2502" s="127" t="s">
        <v>88</v>
      </c>
      <c r="D2502" s="128" t="str">
        <f>_xlfn.XLOOKUP(C2502,'[1]Catálogo de actividades'!$B$5:$B$296,'[1]Catálogo de actividades'!$C$5:$C$296)</f>
        <v>INE/OPL</v>
      </c>
      <c r="E2502" s="128" t="str">
        <f>_xlfn.XLOOKUP(C2502,'[1]Catálogo de actividades'!$B$5:$B$296,'[1]Catálogo de actividades'!$D$5:$D$296)</f>
        <v>DEOE/JLE/OPL</v>
      </c>
      <c r="F2502" s="129" t="str">
        <f>_xlfn.XLOOKUP(C2502,'[1]Catálogo de actividades'!$B$5:$B$296,'[1]Catálogo de actividades'!$I$5:$I$296)</f>
        <v>DEOE</v>
      </c>
      <c r="G2502" s="130" t="str">
        <f>_xlfn.XLOOKUP(C2502,'[1]Catálogo de actividades'!$B$5:$B$325,'[1]Catálogo de actividades'!$E$5:$E$325)</f>
        <v>6.15</v>
      </c>
      <c r="H2502" s="131">
        <v>45445</v>
      </c>
      <c r="I2502" s="131">
        <v>45445</v>
      </c>
    </row>
    <row r="2503" spans="1:9" x14ac:dyDescent="0.25">
      <c r="A2503" s="245" t="s">
        <v>390</v>
      </c>
      <c r="B2503" s="164" t="s">
        <v>5</v>
      </c>
      <c r="C2503" s="127" t="s">
        <v>89</v>
      </c>
      <c r="D2503" s="128" t="str">
        <f>_xlfn.XLOOKUP(C2503,'[1]Catálogo de actividades'!$B$5:$B$296,'[1]Catálogo de actividades'!$C$5:$C$296)</f>
        <v>INE/OPL</v>
      </c>
      <c r="E2503" s="128" t="str">
        <f>_xlfn.XLOOKUP(C2503,'[1]Catálogo de actividades'!$B$5:$B$296,'[1]Catálogo de actividades'!$D$5:$D$296)</f>
        <v>DERFE/OPL/JLE/JD</v>
      </c>
      <c r="F2503" s="129" t="str">
        <f>_xlfn.XLOOKUP(C2503,'[1]Catálogo de actividades'!$B$5:$B$296,'[1]Catálogo de actividades'!$I$5:$I$296)</f>
        <v>DERFE</v>
      </c>
      <c r="G2503" s="130" t="str">
        <f>_xlfn.XLOOKUP(C2503,'[1]Catálogo de actividades'!$B$5:$B$325,'[1]Catálogo de actividades'!$E$5:$E$325)</f>
        <v>6.16</v>
      </c>
      <c r="H2503" s="131">
        <v>45383</v>
      </c>
      <c r="I2503" s="131">
        <v>45457</v>
      </c>
    </row>
    <row r="2504" spans="1:9" x14ac:dyDescent="0.25">
      <c r="A2504" s="245" t="s">
        <v>390</v>
      </c>
      <c r="B2504" s="164" t="s">
        <v>6</v>
      </c>
      <c r="C2504" s="127" t="s">
        <v>90</v>
      </c>
      <c r="D2504" s="128" t="str">
        <f>_xlfn.XLOOKUP(C2504,'[1]Catálogo de actividades'!$B$5:$B$296,'[1]Catálogo de actividades'!$C$5:$C$296)</f>
        <v>INE</v>
      </c>
      <c r="E2504" s="128" t="str">
        <f>_xlfn.XLOOKUP(C2504,'[1]Catálogo de actividades'!$B$5:$B$296,'[1]Catálogo de actividades'!$D$5:$D$296)</f>
        <v>CG/DECEYEC</v>
      </c>
      <c r="F2504" s="129" t="str">
        <f>_xlfn.XLOOKUP(C2504,'[1]Catálogo de actividades'!$B$5:$B$296,'[1]Catálogo de actividades'!$I$5:$I$296)</f>
        <v>DECEYEC</v>
      </c>
      <c r="G2504" s="130" t="str">
        <f>_xlfn.XLOOKUP(C2504,'[1]Catálogo de actividades'!$B$5:$B$325,'[1]Catálogo de actividades'!$E$5:$E$325)</f>
        <v>7.1</v>
      </c>
      <c r="H2504" s="131">
        <v>45139</v>
      </c>
      <c r="I2504" s="131">
        <v>45168</v>
      </c>
    </row>
    <row r="2505" spans="1:9" x14ac:dyDescent="0.25">
      <c r="A2505" s="245" t="s">
        <v>390</v>
      </c>
      <c r="B2505" s="164" t="s">
        <v>6</v>
      </c>
      <c r="C2505" s="127" t="s">
        <v>91</v>
      </c>
      <c r="D2505" s="128" t="str">
        <f>_xlfn.XLOOKUP(C2505,'[1]Catálogo de actividades'!$B$5:$B$296,'[1]Catálogo de actividades'!$C$5:$C$296)</f>
        <v>INE</v>
      </c>
      <c r="E2505" s="128" t="str">
        <f>_xlfn.XLOOKUP(C2505,'[1]Catálogo de actividades'!$B$5:$B$296,'[1]Catálogo de actividades'!$D$5:$D$296)</f>
        <v>CG/DECEYEC</v>
      </c>
      <c r="F2505" s="129" t="str">
        <f>_xlfn.XLOOKUP(C2505,'[1]Catálogo de actividades'!$B$5:$B$296,'[1]Catálogo de actividades'!$I$5:$I$296)</f>
        <v>DECEYEC</v>
      </c>
      <c r="G2505" s="130" t="str">
        <f>_xlfn.XLOOKUP(C2505,'[1]Catálogo de actividades'!$B$5:$B$325,'[1]Catálogo de actividades'!$E$5:$E$325)</f>
        <v>7.2</v>
      </c>
      <c r="H2505" s="131">
        <v>45261</v>
      </c>
      <c r="I2505" s="131">
        <v>45291</v>
      </c>
    </row>
    <row r="2506" spans="1:9" x14ac:dyDescent="0.25">
      <c r="A2506" s="245" t="s">
        <v>390</v>
      </c>
      <c r="B2506" s="164" t="s">
        <v>6</v>
      </c>
      <c r="C2506" s="127" t="s">
        <v>92</v>
      </c>
      <c r="D2506" s="128" t="str">
        <f>_xlfn.XLOOKUP(C2506,'[1]Catálogo de actividades'!$B$5:$B$296,'[1]Catálogo de actividades'!$C$5:$C$296)</f>
        <v>INE</v>
      </c>
      <c r="E2506" s="128" t="str">
        <f>_xlfn.XLOOKUP(C2506,'[1]Catálogo de actividades'!$B$5:$B$296,'[1]Catálogo de actividades'!$D$5:$D$296)</f>
        <v>DECEYEC/JLE</v>
      </c>
      <c r="F2506" s="129" t="str">
        <f>_xlfn.XLOOKUP(C2506,'[1]Catálogo de actividades'!$B$5:$B$296,'[1]Catálogo de actividades'!$I$5:$I$296)</f>
        <v>DECEYEC</v>
      </c>
      <c r="G2506" s="130" t="str">
        <f>_xlfn.XLOOKUP(C2506,'[1]Catálogo de actividades'!$B$5:$B$325,'[1]Catálogo de actividades'!$E$5:$E$325)</f>
        <v>7.3</v>
      </c>
      <c r="H2506" s="131">
        <v>45209</v>
      </c>
      <c r="I2506" s="131">
        <v>45291</v>
      </c>
    </row>
    <row r="2507" spans="1:9" x14ac:dyDescent="0.25">
      <c r="A2507" s="245" t="s">
        <v>390</v>
      </c>
      <c r="B2507" s="164" t="s">
        <v>6</v>
      </c>
      <c r="C2507" s="133" t="s">
        <v>93</v>
      </c>
      <c r="D2507" s="128" t="str">
        <f>_xlfn.XLOOKUP(C2507,'[1]Catálogo de actividades'!$B$5:$B$296,'[1]Catálogo de actividades'!$C$5:$C$296)</f>
        <v>INE/OPL</v>
      </c>
      <c r="E2507" s="128" t="str">
        <f>_xlfn.XLOOKUP(C2507,'[1]Catálogo de actividades'!$B$5:$B$296,'[1]Catálogo de actividades'!$D$5:$D$296)</f>
        <v>OPL/JLE/
 DECEYEC</v>
      </c>
      <c r="F2507" s="129" t="str">
        <f>_xlfn.XLOOKUP(C2507,'[1]Catálogo de actividades'!$B$5:$B$296,'[1]Catálogo de actividades'!$I$5:$I$296)</f>
        <v>DECEYEC</v>
      </c>
      <c r="G2507" s="130" t="str">
        <f>_xlfn.XLOOKUP(C2507,'[1]Catálogo de actividades'!$B$5:$B$325,'[1]Catálogo de actividades'!$E$5:$E$325)</f>
        <v>7.4</v>
      </c>
      <c r="H2507" s="131">
        <v>45306</v>
      </c>
      <c r="I2507" s="131">
        <v>45359</v>
      </c>
    </row>
    <row r="2508" spans="1:9" x14ac:dyDescent="0.25">
      <c r="A2508" s="245" t="s">
        <v>390</v>
      </c>
      <c r="B2508" s="164" t="s">
        <v>6</v>
      </c>
      <c r="C2508" s="133" t="s">
        <v>94</v>
      </c>
      <c r="D2508" s="128" t="str">
        <f>_xlfn.XLOOKUP(C2508,'[1]Catálogo de actividades'!$B$5:$B$296,'[1]Catálogo de actividades'!$C$5:$C$296)</f>
        <v>INE/OPL</v>
      </c>
      <c r="E2508" s="128" t="str">
        <f>_xlfn.XLOOKUP(C2508,'[1]Catálogo de actividades'!$B$5:$B$296,'[1]Catálogo de actividades'!$D$5:$D$296)</f>
        <v>JLE/CG</v>
      </c>
      <c r="F2508" s="129" t="str">
        <f>_xlfn.XLOOKUP(C2508,'[1]Catálogo de actividades'!$B$5:$B$296,'[1]Catálogo de actividades'!$I$5:$I$296)</f>
        <v>OPL</v>
      </c>
      <c r="G2508" s="130" t="str">
        <f>_xlfn.XLOOKUP(C2508,'[1]Catálogo de actividades'!$B$5:$B$325,'[1]Catálogo de actividades'!$E$5:$E$325)</f>
        <v>7.5</v>
      </c>
      <c r="H2508" s="131">
        <v>45379</v>
      </c>
      <c r="I2508" s="131">
        <v>45379</v>
      </c>
    </row>
    <row r="2509" spans="1:9" x14ac:dyDescent="0.25">
      <c r="A2509" s="245" t="s">
        <v>390</v>
      </c>
      <c r="B2509" s="164" t="s">
        <v>6</v>
      </c>
      <c r="C2509" s="127" t="s">
        <v>95</v>
      </c>
      <c r="D2509" s="128" t="str">
        <f>_xlfn.XLOOKUP(C2509,'[1]Catálogo de actividades'!$B$5:$B$296,'[1]Catálogo de actividades'!$C$5:$C$296)</f>
        <v>INE</v>
      </c>
      <c r="E2509" s="128" t="str">
        <f>_xlfn.XLOOKUP(C2509,'[1]Catálogo de actividades'!$B$5:$B$296,'[1]Catálogo de actividades'!$D$5:$D$296)</f>
        <v>JDE/CD</v>
      </c>
      <c r="F2509" s="129" t="str">
        <f>_xlfn.XLOOKUP(C2509,'[1]Catálogo de actividades'!$B$5:$B$296,'[1]Catálogo de actividades'!$I$5:$I$296)</f>
        <v>DECEYEC</v>
      </c>
      <c r="G2509" s="130" t="str">
        <f>_xlfn.XLOOKUP(C2509,'[1]Catálogo de actividades'!$B$5:$B$325,'[1]Catálogo de actividades'!$E$5:$E$325)</f>
        <v>7.6</v>
      </c>
      <c r="H2509" s="131">
        <v>45215</v>
      </c>
      <c r="I2509" s="131">
        <v>45304</v>
      </c>
    </row>
    <row r="2510" spans="1:9" x14ac:dyDescent="0.25">
      <c r="A2510" s="245" t="s">
        <v>390</v>
      </c>
      <c r="B2510" s="164" t="s">
        <v>6</v>
      </c>
      <c r="C2510" s="127" t="s">
        <v>96</v>
      </c>
      <c r="D2510" s="128" t="str">
        <f>_xlfn.XLOOKUP(C2510,'[1]Catálogo de actividades'!$B$5:$B$296,'[1]Catálogo de actividades'!$C$5:$C$296)</f>
        <v>INE</v>
      </c>
      <c r="E2510" s="128" t="str">
        <f>_xlfn.XLOOKUP(C2510,'[1]Catálogo de actividades'!$B$5:$B$296,'[1]Catálogo de actividades'!$D$5:$D$296)</f>
        <v>DECEYEC/JLE/JD</v>
      </c>
      <c r="F2510" s="129" t="str">
        <f>_xlfn.XLOOKUP(C2510,'[1]Catálogo de actividades'!$B$5:$B$296,'[1]Catálogo de actividades'!$I$5:$I$296)</f>
        <v>DECEYEC</v>
      </c>
      <c r="G2510" s="130" t="str">
        <f>_xlfn.XLOOKUP(C2510,'[1]Catálogo de actividades'!$B$5:$B$325,'[1]Catálogo de actividades'!$E$5:$E$325)</f>
        <v>7.7</v>
      </c>
      <c r="H2510" s="131">
        <v>45231</v>
      </c>
      <c r="I2510" s="131">
        <v>45310</v>
      </c>
    </row>
    <row r="2511" spans="1:9" x14ac:dyDescent="0.25">
      <c r="A2511" s="245" t="s">
        <v>390</v>
      </c>
      <c r="B2511" s="164" t="s">
        <v>6</v>
      </c>
      <c r="C2511" s="127" t="s">
        <v>97</v>
      </c>
      <c r="D2511" s="128" t="str">
        <f>_xlfn.XLOOKUP(C2511,'[1]Catálogo de actividades'!$B$5:$B$296,'[1]Catálogo de actividades'!$C$5:$C$296)</f>
        <v>INE/OPL</v>
      </c>
      <c r="E2511" s="128" t="str">
        <f>_xlfn.XLOOKUP(C2511,'[1]Catálogo de actividades'!$B$5:$B$296,'[1]Catálogo de actividades'!$D$5:$D$296)</f>
        <v>DECEYEC/CG/OPL</v>
      </c>
      <c r="F2511" s="129" t="str">
        <f>_xlfn.XLOOKUP(C2511,'[1]Catálogo de actividades'!$B$5:$B$296,'[1]Catálogo de actividades'!$I$5:$I$296)</f>
        <v>OPL</v>
      </c>
      <c r="G2511" s="130" t="str">
        <f>_xlfn.XLOOKUP(C2511,'[1]Catálogo de actividades'!$B$5:$B$325,'[1]Catálogo de actividades'!$E$5:$E$325)</f>
        <v>7.8</v>
      </c>
      <c r="H2511" s="131">
        <v>45369</v>
      </c>
      <c r="I2511" s="131">
        <v>45409</v>
      </c>
    </row>
    <row r="2512" spans="1:9" x14ac:dyDescent="0.25">
      <c r="A2512" s="245" t="s">
        <v>390</v>
      </c>
      <c r="B2512" s="164" t="s">
        <v>6</v>
      </c>
      <c r="C2512" s="133" t="s">
        <v>98</v>
      </c>
      <c r="D2512" s="128" t="str">
        <f>_xlfn.XLOOKUP(C2512,'[1]Catálogo de actividades'!$B$5:$B$296,'[1]Catálogo de actividades'!$C$5:$C$296)</f>
        <v>INE</v>
      </c>
      <c r="E2512" s="128" t="str">
        <f>_xlfn.XLOOKUP(C2512,'[1]Catálogo de actividades'!$B$5:$B$296,'[1]Catálogo de actividades'!$D$5:$D$296)</f>
        <v>DERFE/UTSI</v>
      </c>
      <c r="F2512" s="129" t="str">
        <f>_xlfn.XLOOKUP(C2512,'[1]Catálogo de actividades'!$B$5:$B$296,'[1]Catálogo de actividades'!$I$5:$I$296)</f>
        <v>DERFE</v>
      </c>
      <c r="G2512" s="130" t="str">
        <f>_xlfn.XLOOKUP(C2512,'[1]Catálogo de actividades'!$B$5:$B$325,'[1]Catálogo de actividades'!$E$5:$E$325)</f>
        <v>7.9</v>
      </c>
      <c r="H2512" s="131">
        <v>45313</v>
      </c>
      <c r="I2512" s="131">
        <v>45317</v>
      </c>
    </row>
    <row r="2513" spans="1:9" x14ac:dyDescent="0.25">
      <c r="A2513" s="245" t="s">
        <v>390</v>
      </c>
      <c r="B2513" s="164" t="s">
        <v>6</v>
      </c>
      <c r="C2513" s="127" t="s">
        <v>100</v>
      </c>
      <c r="D2513" s="128" t="str">
        <f>_xlfn.XLOOKUP(C2513,'[1]Catálogo de actividades'!$B$5:$B$296,'[1]Catálogo de actividades'!$C$5:$C$296)</f>
        <v>INE</v>
      </c>
      <c r="E2513" s="128" t="str">
        <f>_xlfn.XLOOKUP(C2513,'[1]Catálogo de actividades'!$B$5:$B$296,'[1]Catálogo de actividades'!$D$5:$D$296)</f>
        <v>JDE/CD</v>
      </c>
      <c r="F2513" s="129" t="str">
        <f>_xlfn.XLOOKUP(C2513,'[1]Catálogo de actividades'!$B$5:$B$296,'[1]Catálogo de actividades'!$I$5:$I$296)</f>
        <v>DECEYEC</v>
      </c>
      <c r="G2513" s="130" t="str">
        <f>_xlfn.XLOOKUP(C2513,'[1]Catálogo de actividades'!$B$5:$B$325,'[1]Catálogo de actividades'!$E$5:$E$325)</f>
        <v>7.11</v>
      </c>
      <c r="H2513" s="131">
        <v>45328</v>
      </c>
      <c r="I2513" s="131">
        <v>45328</v>
      </c>
    </row>
    <row r="2514" spans="1:9" x14ac:dyDescent="0.25">
      <c r="A2514" s="245" t="s">
        <v>390</v>
      </c>
      <c r="B2514" s="164" t="s">
        <v>6</v>
      </c>
      <c r="C2514" s="133" t="s">
        <v>99</v>
      </c>
      <c r="D2514" s="128" t="str">
        <f>_xlfn.XLOOKUP(C2514,'[1]Catálogo de actividades'!$B$5:$B$296,'[1]Catálogo de actividades'!$C$5:$C$296)</f>
        <v>INE</v>
      </c>
      <c r="E2514" s="128" t="str">
        <f>_xlfn.XLOOKUP(C2514,'[1]Catálogo de actividades'!$B$5:$B$296,'[1]Catálogo de actividades'!$D$5:$D$296)</f>
        <v>CG</v>
      </c>
      <c r="F2514" s="129" t="str">
        <f>_xlfn.XLOOKUP(C2514,'[1]Catálogo de actividades'!$B$5:$B$296,'[1]Catálogo de actividades'!$I$5:$I$296)</f>
        <v>DECEYEC</v>
      </c>
      <c r="G2514" s="130" t="str">
        <f>_xlfn.XLOOKUP(C2514,'[1]Catálogo de actividades'!$B$5:$B$325,'[1]Catálogo de actividades'!$E$5:$E$325)</f>
        <v>7.10</v>
      </c>
      <c r="H2514" s="131">
        <v>45323</v>
      </c>
      <c r="I2514" s="131">
        <v>45325</v>
      </c>
    </row>
    <row r="2515" spans="1:9" x14ac:dyDescent="0.25">
      <c r="A2515" s="245" t="s">
        <v>390</v>
      </c>
      <c r="B2515" s="164" t="s">
        <v>6</v>
      </c>
      <c r="C2515" s="133" t="s">
        <v>101</v>
      </c>
      <c r="D2515" s="128" t="str">
        <f>_xlfn.XLOOKUP(C2515,'[1]Catálogo de actividades'!$B$5:$B$296,'[1]Catálogo de actividades'!$C$5:$C$296)</f>
        <v>INE</v>
      </c>
      <c r="E2515" s="128" t="str">
        <f>_xlfn.XLOOKUP(C2515,'[1]Catálogo de actividades'!$B$5:$B$296,'[1]Catálogo de actividades'!$D$5:$D$296)</f>
        <v>CD</v>
      </c>
      <c r="F2515" s="129" t="str">
        <f>_xlfn.XLOOKUP(C2515,'[1]Catálogo de actividades'!$B$5:$B$296,'[1]Catálogo de actividades'!$I$5:$I$296)</f>
        <v>DECEYEC</v>
      </c>
      <c r="G2515" s="130" t="str">
        <f>_xlfn.XLOOKUP(C2515,'[1]Catálogo de actividades'!$B$5:$B$325,'[1]Catálogo de actividades'!$E$5:$E$325)</f>
        <v>7.12</v>
      </c>
      <c r="H2515" s="131">
        <v>45331</v>
      </c>
      <c r="I2515" s="131">
        <v>45382</v>
      </c>
    </row>
    <row r="2516" spans="1:9" x14ac:dyDescent="0.25">
      <c r="A2516" s="245" t="s">
        <v>390</v>
      </c>
      <c r="B2516" s="164" t="s">
        <v>6</v>
      </c>
      <c r="C2516" s="133" t="s">
        <v>102</v>
      </c>
      <c r="D2516" s="128" t="str">
        <f>_xlfn.XLOOKUP(C2516,'[1]Catálogo de actividades'!$B$5:$B$296,'[1]Catálogo de actividades'!$C$5:$C$296)</f>
        <v>INE</v>
      </c>
      <c r="E2516" s="128" t="str">
        <f>_xlfn.XLOOKUP(C2516,'[1]Catálogo de actividades'!$B$5:$B$296,'[1]Catálogo de actividades'!$D$5:$D$296)</f>
        <v>JDE</v>
      </c>
      <c r="F2516" s="129" t="str">
        <f>_xlfn.XLOOKUP(C2516,'[1]Catálogo de actividades'!$B$5:$B$296,'[1]Catálogo de actividades'!$I$5:$I$296)</f>
        <v>DECEYEC</v>
      </c>
      <c r="G2516" s="130" t="str">
        <f>_xlfn.XLOOKUP(C2516,'[1]Catálogo de actividades'!$B$5:$B$325,'[1]Catálogo de actividades'!$E$5:$E$325)</f>
        <v>7.13</v>
      </c>
      <c r="H2516" s="131">
        <v>45388</v>
      </c>
      <c r="I2516" s="131">
        <v>45388</v>
      </c>
    </row>
    <row r="2517" spans="1:9" x14ac:dyDescent="0.25">
      <c r="A2517" s="245" t="s">
        <v>390</v>
      </c>
      <c r="B2517" s="164" t="s">
        <v>6</v>
      </c>
      <c r="C2517" s="127" t="s">
        <v>103</v>
      </c>
      <c r="D2517" s="128" t="str">
        <f>_xlfn.XLOOKUP(C2517,'[1]Catálogo de actividades'!$B$5:$B$296,'[1]Catálogo de actividades'!$C$5:$C$296)</f>
        <v>INE</v>
      </c>
      <c r="E2517" s="128" t="str">
        <f>_xlfn.XLOOKUP(C2517,'[1]Catálogo de actividades'!$B$5:$B$296,'[1]Catálogo de actividades'!$D$5:$D$296)</f>
        <v>CD</v>
      </c>
      <c r="F2517" s="129" t="str">
        <f>_xlfn.XLOOKUP(C2517,'[1]Catálogo de actividades'!$B$5:$B$296,'[1]Catálogo de actividades'!$I$5:$I$296)</f>
        <v>DECEYEC</v>
      </c>
      <c r="G2517" s="130" t="str">
        <f>_xlfn.XLOOKUP(C2517,'[1]Catálogo de actividades'!$B$5:$B$325,'[1]Catálogo de actividades'!$E$5:$E$325)</f>
        <v>7.14</v>
      </c>
      <c r="H2517" s="131">
        <v>45391</v>
      </c>
      <c r="I2517" s="131">
        <v>45444</v>
      </c>
    </row>
    <row r="2518" spans="1:9" x14ac:dyDescent="0.25">
      <c r="A2518" s="245" t="s">
        <v>390</v>
      </c>
      <c r="B2518" s="164" t="s">
        <v>6</v>
      </c>
      <c r="C2518" s="133" t="s">
        <v>104</v>
      </c>
      <c r="D2518" s="128" t="str">
        <f>_xlfn.XLOOKUP(C2518,'[1]Catálogo de actividades'!$B$5:$B$296,'[1]Catálogo de actividades'!$C$5:$C$296)</f>
        <v>INE</v>
      </c>
      <c r="E2518" s="128" t="str">
        <f>_xlfn.XLOOKUP(C2518,'[1]Catálogo de actividades'!$B$5:$B$296,'[1]Catálogo de actividades'!$D$5:$D$296)</f>
        <v>CD</v>
      </c>
      <c r="F2518" s="129" t="str">
        <f>_xlfn.XLOOKUP(C2518,'[1]Catálogo de actividades'!$B$5:$B$296,'[1]Catálogo de actividades'!$I$5:$I$296)</f>
        <v>DECEYEC</v>
      </c>
      <c r="G2518" s="130" t="str">
        <f>_xlfn.XLOOKUP(C2518,'[1]Catálogo de actividades'!$B$5:$B$325,'[1]Catálogo de actividades'!$E$5:$E$325)</f>
        <v>7.15</v>
      </c>
      <c r="H2518" s="131">
        <v>45445</v>
      </c>
      <c r="I2518" s="131">
        <v>45457</v>
      </c>
    </row>
    <row r="2519" spans="1:9" x14ac:dyDescent="0.25">
      <c r="A2519" s="245" t="s">
        <v>390</v>
      </c>
      <c r="B2519" s="164" t="s">
        <v>7</v>
      </c>
      <c r="C2519" s="127" t="s">
        <v>105</v>
      </c>
      <c r="D2519" s="128" t="str">
        <f>_xlfn.XLOOKUP(C2519,'[1]Catálogo de actividades'!$B$5:$B$296,'[1]Catálogo de actividades'!$C$5:$C$296)</f>
        <v>OPL</v>
      </c>
      <c r="E2519" s="128" t="str">
        <f>_xlfn.XLOOKUP(C2519,'[1]Catálogo de actividades'!$B$5:$B$296,'[1]Catálogo de actividades'!$D$5:$D$296)</f>
        <v>CG</v>
      </c>
      <c r="F2519" s="129" t="str">
        <f>_xlfn.XLOOKUP(C2519,'[1]Catálogo de actividades'!$B$5:$B$296,'[1]Catálogo de actividades'!$I$5:$I$296)</f>
        <v>OPL</v>
      </c>
      <c r="G2519" s="130" t="str">
        <f>_xlfn.XLOOKUP(C2519,'[1]Catálogo de actividades'!$B$5:$B$325,'[1]Catálogo de actividades'!$E$5:$E$325)</f>
        <v>8.1</v>
      </c>
      <c r="H2519" s="131">
        <v>45139</v>
      </c>
      <c r="I2519" s="131">
        <v>45169</v>
      </c>
    </row>
    <row r="2520" spans="1:9" x14ac:dyDescent="0.25">
      <c r="A2520" s="245" t="s">
        <v>390</v>
      </c>
      <c r="B2520" s="164" t="s">
        <v>7</v>
      </c>
      <c r="C2520" s="133" t="s">
        <v>106</v>
      </c>
      <c r="D2520" s="128" t="str">
        <f>_xlfn.XLOOKUP(C2520,'[1]Catálogo de actividades'!$B$5:$B$296,'[1]Catálogo de actividades'!$C$5:$C$296)</f>
        <v>OPL</v>
      </c>
      <c r="E2520" s="128" t="str">
        <f>_xlfn.XLOOKUP(C2520,'[1]Catálogo de actividades'!$B$5:$B$296,'[1]Catálogo de actividades'!$D$5:$D$296)</f>
        <v>CG</v>
      </c>
      <c r="F2520" s="129" t="str">
        <f>_xlfn.XLOOKUP(C2520,'[1]Catálogo de actividades'!$B$5:$B$296,'[1]Catálogo de actividades'!$I$5:$I$296)</f>
        <v>OPL</v>
      </c>
      <c r="G2520" s="130" t="str">
        <f>_xlfn.XLOOKUP(C2520,'[1]Catálogo de actividades'!$B$5:$B$325,'[1]Catálogo de actividades'!$E$5:$E$325)</f>
        <v>8.2</v>
      </c>
      <c r="H2520" s="131">
        <v>45292</v>
      </c>
      <c r="I2520" s="131">
        <v>45306</v>
      </c>
    </row>
    <row r="2521" spans="1:9" x14ac:dyDescent="0.25">
      <c r="A2521" s="245" t="s">
        <v>390</v>
      </c>
      <c r="B2521" s="164" t="s">
        <v>7</v>
      </c>
      <c r="C2521" s="127" t="s">
        <v>299</v>
      </c>
      <c r="D2521" s="128" t="str">
        <f>_xlfn.XLOOKUP(C2521,'[1]Catálogo de actividades'!$B$5:$B$296,'[1]Catálogo de actividades'!$C$5:$C$296)</f>
        <v>OPL</v>
      </c>
      <c r="E2521" s="128" t="str">
        <f>_xlfn.XLOOKUP(C2521,'[1]Catálogo de actividades'!$B$5:$B$296,'[1]Catálogo de actividades'!$D$5:$D$296)</f>
        <v>CG</v>
      </c>
      <c r="F2521" s="129" t="str">
        <f>_xlfn.XLOOKUP(C2521,'[1]Catálogo de actividades'!$B$5:$B$296,'[1]Catálogo de actividades'!$I$5:$I$296)</f>
        <v>OPL</v>
      </c>
      <c r="G2521" s="130" t="str">
        <f>_xlfn.XLOOKUP(C2521,'[1]Catálogo de actividades'!$B$5:$B$325,'[1]Catálogo de actividades'!$E$5:$E$325)</f>
        <v>8.3</v>
      </c>
      <c r="H2521" s="131">
        <v>45231</v>
      </c>
      <c r="I2521" s="131">
        <v>45260</v>
      </c>
    </row>
    <row r="2522" spans="1:9" x14ac:dyDescent="0.25">
      <c r="A2522" s="245" t="s">
        <v>390</v>
      </c>
      <c r="B2522" s="164" t="s">
        <v>7</v>
      </c>
      <c r="C2522" s="127" t="s">
        <v>107</v>
      </c>
      <c r="D2522" s="128" t="str">
        <f>_xlfn.XLOOKUP(C2522,'[1]Catálogo de actividades'!$B$5:$B$296,'[1]Catálogo de actividades'!$C$5:$C$296)</f>
        <v>OPL</v>
      </c>
      <c r="E2522" s="128" t="str">
        <f>_xlfn.XLOOKUP(C2522,'[1]Catálogo de actividades'!$B$5:$B$296,'[1]Catálogo de actividades'!$D$5:$D$296)</f>
        <v>CG</v>
      </c>
      <c r="F2522" s="129" t="str">
        <f>_xlfn.XLOOKUP(C2522,'[1]Catálogo de actividades'!$B$5:$B$296,'[1]Catálogo de actividades'!$I$5:$I$296)</f>
        <v>OPL</v>
      </c>
      <c r="G2522" s="130" t="str">
        <f>_xlfn.XLOOKUP(C2522,'[1]Catálogo de actividades'!$B$5:$B$325,'[1]Catálogo de actividades'!$E$5:$E$325)</f>
        <v>8.4</v>
      </c>
      <c r="H2522" s="131">
        <v>45231</v>
      </c>
      <c r="I2522" s="131">
        <v>45260</v>
      </c>
    </row>
    <row r="2523" spans="1:9" x14ac:dyDescent="0.25">
      <c r="A2523" s="245" t="s">
        <v>390</v>
      </c>
      <c r="B2523" s="164" t="s">
        <v>7</v>
      </c>
      <c r="C2523" s="127" t="s">
        <v>108</v>
      </c>
      <c r="D2523" s="128" t="str">
        <f>_xlfn.XLOOKUP(C2523,'[1]Catálogo de actividades'!$B$5:$B$296,'[1]Catálogo de actividades'!$C$5:$C$296)</f>
        <v>OPL</v>
      </c>
      <c r="E2523" s="128" t="str">
        <f>_xlfn.XLOOKUP(C2523,'[1]Catálogo de actividades'!$B$5:$B$296,'[1]Catálogo de actividades'!$D$5:$D$296)</f>
        <v>CG</v>
      </c>
      <c r="F2523" s="129" t="str">
        <f>_xlfn.XLOOKUP(C2523,'[1]Catálogo de actividades'!$B$5:$B$296,'[1]Catálogo de actividades'!$I$5:$I$296)</f>
        <v>OPL</v>
      </c>
      <c r="G2523" s="130" t="str">
        <f>_xlfn.XLOOKUP(C2523,'[1]Catálogo de actividades'!$B$5:$B$325,'[1]Catálogo de actividades'!$E$5:$E$325)</f>
        <v>8.5</v>
      </c>
      <c r="H2523" s="131">
        <v>45231</v>
      </c>
      <c r="I2523" s="131">
        <v>45260</v>
      </c>
    </row>
    <row r="2524" spans="1:9" x14ac:dyDescent="0.25">
      <c r="A2524" s="245" t="s">
        <v>390</v>
      </c>
      <c r="B2524" s="164" t="s">
        <v>7</v>
      </c>
      <c r="C2524" s="127" t="s">
        <v>300</v>
      </c>
      <c r="D2524" s="128" t="str">
        <f>_xlfn.XLOOKUP(C2524,'[1]Catálogo de actividades'!$B$5:$B$296,'[1]Catálogo de actividades'!$C$5:$C$296)</f>
        <v>OPL</v>
      </c>
      <c r="E2524" s="128" t="str">
        <f>_xlfn.XLOOKUP(C2524,'[1]Catálogo de actividades'!$B$5:$B$296,'[1]Catálogo de actividades'!$D$5:$D$296)</f>
        <v>CG</v>
      </c>
      <c r="F2524" s="129" t="str">
        <f>_xlfn.XLOOKUP(C2524,'[1]Catálogo de actividades'!$B$5:$B$296,'[1]Catálogo de actividades'!$I$5:$I$296)</f>
        <v>OPL</v>
      </c>
      <c r="G2524" s="130" t="str">
        <f>_xlfn.XLOOKUP(C2524,'[1]Catálogo de actividades'!$B$5:$B$325,'[1]Catálogo de actividades'!$E$5:$E$325)</f>
        <v>8.6</v>
      </c>
      <c r="H2524" s="131">
        <v>45231</v>
      </c>
      <c r="I2524" s="131">
        <v>45260</v>
      </c>
    </row>
    <row r="2525" spans="1:9" x14ac:dyDescent="0.25">
      <c r="A2525" s="245" t="s">
        <v>390</v>
      </c>
      <c r="B2525" s="164" t="s">
        <v>7</v>
      </c>
      <c r="C2525" s="127" t="s">
        <v>273</v>
      </c>
      <c r="D2525" s="128" t="str">
        <f>_xlfn.XLOOKUP(C2525,'[1]Catálogo de actividades'!$B$5:$B$296,'[1]Catálogo de actividades'!$C$5:$C$296)</f>
        <v>OPL</v>
      </c>
      <c r="E2525" s="128" t="str">
        <f>_xlfn.XLOOKUP(C2525,'[1]Catálogo de actividades'!$B$5:$B$296,'[1]Catálogo de actividades'!$D$5:$D$296)</f>
        <v>CG</v>
      </c>
      <c r="F2525" s="129" t="str">
        <f>_xlfn.XLOOKUP(C2525,'[1]Catálogo de actividades'!$B$5:$B$296,'[1]Catálogo de actividades'!$I$5:$I$296)</f>
        <v>OPL</v>
      </c>
      <c r="G2525" s="130" t="str">
        <f>_xlfn.XLOOKUP(C2525,'[1]Catálogo de actividades'!$B$5:$B$325,'[1]Catálogo de actividades'!$E$5:$E$325)</f>
        <v>8.7</v>
      </c>
      <c r="H2525" s="131">
        <v>45231</v>
      </c>
      <c r="I2525" s="131">
        <v>45260</v>
      </c>
    </row>
    <row r="2526" spans="1:9" x14ac:dyDescent="0.25">
      <c r="A2526" s="245" t="s">
        <v>390</v>
      </c>
      <c r="B2526" s="164" t="s">
        <v>7</v>
      </c>
      <c r="C2526" s="127" t="s">
        <v>274</v>
      </c>
      <c r="D2526" s="128" t="str">
        <f>_xlfn.XLOOKUP(C2526,'[1]Catálogo de actividades'!$B$5:$B$296,'[1]Catálogo de actividades'!$C$5:$C$296)</f>
        <v>OPL</v>
      </c>
      <c r="E2526" s="128" t="str">
        <f>_xlfn.XLOOKUP(C2526,'[1]Catálogo de actividades'!$B$5:$B$296,'[1]Catálogo de actividades'!$D$5:$D$296)</f>
        <v>CG</v>
      </c>
      <c r="F2526" s="129" t="str">
        <f>_xlfn.XLOOKUP(C2526,'[1]Catálogo de actividades'!$B$5:$B$296,'[1]Catálogo de actividades'!$I$5:$I$296)</f>
        <v>OPL</v>
      </c>
      <c r="G2526" s="130" t="str">
        <f>_xlfn.XLOOKUP(C2526,'[1]Catálogo de actividades'!$B$5:$B$325,'[1]Catálogo de actividades'!$E$5:$E$325)</f>
        <v>8.8</v>
      </c>
      <c r="H2526" s="131">
        <v>45231</v>
      </c>
      <c r="I2526" s="131">
        <v>45260</v>
      </c>
    </row>
    <row r="2527" spans="1:9" x14ac:dyDescent="0.25">
      <c r="A2527" s="245" t="s">
        <v>390</v>
      </c>
      <c r="B2527" s="164" t="s">
        <v>7</v>
      </c>
      <c r="C2527" s="127" t="s">
        <v>301</v>
      </c>
      <c r="D2527" s="128" t="str">
        <f>_xlfn.XLOOKUP(C2527,'[1]Catálogo de actividades'!$B$5:$B$296,'[1]Catálogo de actividades'!$C$5:$C$296)</f>
        <v>OPL</v>
      </c>
      <c r="E2527" s="128" t="str">
        <f>_xlfn.XLOOKUP(C2527,'[1]Catálogo de actividades'!$B$5:$B$296,'[1]Catálogo de actividades'!$D$5:$D$296)</f>
        <v>CG</v>
      </c>
      <c r="F2527" s="129" t="str">
        <f>_xlfn.XLOOKUP(C2527,'[1]Catálogo de actividades'!$B$5:$B$296,'[1]Catálogo de actividades'!$I$5:$I$296)</f>
        <v>OPL</v>
      </c>
      <c r="G2527" s="130" t="str">
        <f>_xlfn.XLOOKUP(C2527,'[1]Catálogo de actividades'!$B$5:$B$325,'[1]Catálogo de actividades'!$E$5:$E$325)</f>
        <v>8.9</v>
      </c>
      <c r="H2527" s="131">
        <v>45231</v>
      </c>
      <c r="I2527" s="131">
        <v>45245</v>
      </c>
    </row>
    <row r="2528" spans="1:9" x14ac:dyDescent="0.25">
      <c r="A2528" s="245" t="s">
        <v>390</v>
      </c>
      <c r="B2528" s="164" t="s">
        <v>7</v>
      </c>
      <c r="C2528" s="127" t="s">
        <v>111</v>
      </c>
      <c r="D2528" s="128" t="str">
        <f>_xlfn.XLOOKUP(C2528,'[1]Catálogo de actividades'!$B$5:$B$296,'[1]Catálogo de actividades'!$C$5:$C$296)</f>
        <v>OPL</v>
      </c>
      <c r="E2528" s="128" t="str">
        <f>_xlfn.XLOOKUP(C2528,'[1]Catálogo de actividades'!$B$5:$B$296,'[1]Catálogo de actividades'!$D$5:$D$296)</f>
        <v>CG</v>
      </c>
      <c r="F2528" s="129" t="str">
        <f>_xlfn.XLOOKUP(C2528,'[1]Catálogo de actividades'!$B$5:$B$296,'[1]Catálogo de actividades'!$I$5:$I$296)</f>
        <v>OPL</v>
      </c>
      <c r="G2528" s="130" t="str">
        <f>_xlfn.XLOOKUP(C2528,'[1]Catálogo de actividades'!$B$5:$B$325,'[1]Catálogo de actividades'!$E$5:$E$325)</f>
        <v>8.10</v>
      </c>
      <c r="H2528" s="131">
        <v>45231</v>
      </c>
      <c r="I2528" s="131">
        <v>45245</v>
      </c>
    </row>
    <row r="2529" spans="1:9" x14ac:dyDescent="0.25">
      <c r="A2529" s="245" t="s">
        <v>390</v>
      </c>
      <c r="B2529" s="164" t="s">
        <v>7</v>
      </c>
      <c r="C2529" s="127" t="s">
        <v>112</v>
      </c>
      <c r="D2529" s="128" t="str">
        <f>_xlfn.XLOOKUP(C2529,'[1]Catálogo de actividades'!$B$5:$B$296,'[1]Catálogo de actividades'!$C$5:$C$296)</f>
        <v>OPL</v>
      </c>
      <c r="E2529" s="128" t="str">
        <f>_xlfn.XLOOKUP(C2529,'[1]Catálogo de actividades'!$B$5:$B$296,'[1]Catálogo de actividades'!$D$5:$D$296)</f>
        <v>CG</v>
      </c>
      <c r="F2529" s="129" t="str">
        <f>_xlfn.XLOOKUP(C2529,'[1]Catálogo de actividades'!$B$5:$B$296,'[1]Catálogo de actividades'!$I$5:$I$296)</f>
        <v>OPL</v>
      </c>
      <c r="G2529" s="130" t="str">
        <f>_xlfn.XLOOKUP(C2529,'[1]Catálogo de actividades'!$B$5:$B$325,'[1]Catálogo de actividades'!$E$5:$E$325)</f>
        <v>8.11</v>
      </c>
      <c r="H2529" s="131">
        <v>45231</v>
      </c>
      <c r="I2529" s="131">
        <v>45245</v>
      </c>
    </row>
    <row r="2530" spans="1:9" x14ac:dyDescent="0.25">
      <c r="A2530" s="245" t="s">
        <v>390</v>
      </c>
      <c r="B2530" s="164" t="s">
        <v>7</v>
      </c>
      <c r="C2530" s="127" t="s">
        <v>302</v>
      </c>
      <c r="D2530" s="128" t="str">
        <f>_xlfn.XLOOKUP(C2530,'[1]Catálogo de actividades'!$B$5:$B$296,'[1]Catálogo de actividades'!$C$5:$C$296)</f>
        <v>OPL</v>
      </c>
      <c r="E2530" s="128" t="str">
        <f>_xlfn.XLOOKUP(C2530,'[1]Catálogo de actividades'!$B$5:$B$296,'[1]Catálogo de actividades'!$D$5:$D$296)</f>
        <v>CG</v>
      </c>
      <c r="F2530" s="129" t="str">
        <f>_xlfn.XLOOKUP(C2530,'[1]Catálogo de actividades'!$B$5:$B$296,'[1]Catálogo de actividades'!$I$5:$I$296)</f>
        <v>OPL</v>
      </c>
      <c r="G2530" s="130" t="str">
        <f>_xlfn.XLOOKUP(C2530,'[1]Catálogo de actividades'!$B$5:$B$325,'[1]Catálogo de actividades'!$E$5:$E$325)</f>
        <v>8.12</v>
      </c>
      <c r="H2530" s="131">
        <v>45323</v>
      </c>
      <c r="I2530" s="131">
        <v>45337</v>
      </c>
    </row>
    <row r="2531" spans="1:9" x14ac:dyDescent="0.25">
      <c r="A2531" s="245" t="s">
        <v>390</v>
      </c>
      <c r="B2531" s="164" t="s">
        <v>7</v>
      </c>
      <c r="C2531" s="127" t="s">
        <v>113</v>
      </c>
      <c r="D2531" s="128" t="str">
        <f>_xlfn.XLOOKUP(C2531,'[1]Catálogo de actividades'!$B$5:$B$296,'[1]Catálogo de actividades'!$C$5:$C$296)</f>
        <v>OPL</v>
      </c>
      <c r="E2531" s="128" t="str">
        <f>_xlfn.XLOOKUP(C2531,'[1]Catálogo de actividades'!$B$5:$B$296,'[1]Catálogo de actividades'!$D$5:$D$296)</f>
        <v>CG</v>
      </c>
      <c r="F2531" s="129" t="str">
        <f>_xlfn.XLOOKUP(C2531,'[1]Catálogo de actividades'!$B$5:$B$296,'[1]Catálogo de actividades'!$I$5:$I$296)</f>
        <v>OPL</v>
      </c>
      <c r="G2531" s="130" t="str">
        <f>_xlfn.XLOOKUP(C2531,'[1]Catálogo de actividades'!$B$5:$B$325,'[1]Catálogo de actividades'!$E$5:$E$325)</f>
        <v>8.13</v>
      </c>
      <c r="H2531" s="131">
        <v>45323</v>
      </c>
      <c r="I2531" s="131">
        <v>45337</v>
      </c>
    </row>
    <row r="2532" spans="1:9" x14ac:dyDescent="0.25">
      <c r="A2532" s="245" t="s">
        <v>390</v>
      </c>
      <c r="B2532" s="164" t="s">
        <v>7</v>
      </c>
      <c r="C2532" s="127" t="s">
        <v>114</v>
      </c>
      <c r="D2532" s="128" t="str">
        <f>_xlfn.XLOOKUP(C2532,'[1]Catálogo de actividades'!$B$5:$B$296,'[1]Catálogo de actividades'!$C$5:$C$296)</f>
        <v>OPL</v>
      </c>
      <c r="E2532" s="128" t="str">
        <f>_xlfn.XLOOKUP(C2532,'[1]Catálogo de actividades'!$B$5:$B$296,'[1]Catálogo de actividades'!$D$5:$D$296)</f>
        <v>CG</v>
      </c>
      <c r="F2532" s="129" t="str">
        <f>_xlfn.XLOOKUP(C2532,'[1]Catálogo de actividades'!$B$5:$B$296,'[1]Catálogo de actividades'!$I$5:$I$296)</f>
        <v>OPL</v>
      </c>
      <c r="G2532" s="130" t="str">
        <f>_xlfn.XLOOKUP(C2532,'[1]Catálogo de actividades'!$B$5:$B$325,'[1]Catálogo de actividades'!$E$5:$E$325)</f>
        <v>8.14</v>
      </c>
      <c r="H2532" s="131">
        <v>45323</v>
      </c>
      <c r="I2532" s="131">
        <v>45337</v>
      </c>
    </row>
    <row r="2533" spans="1:9" x14ac:dyDescent="0.25">
      <c r="A2533" s="245" t="s">
        <v>390</v>
      </c>
      <c r="B2533" s="164" t="s">
        <v>8</v>
      </c>
      <c r="C2533" s="127" t="s">
        <v>115</v>
      </c>
      <c r="D2533" s="128" t="str">
        <f>_xlfn.XLOOKUP(C2533,'[1]Catálogo de actividades'!$B$5:$B$296,'[1]Catálogo de actividades'!$C$5:$C$296)</f>
        <v>OPL</v>
      </c>
      <c r="E2533" s="128" t="str">
        <f>_xlfn.XLOOKUP(C2533,'[1]Catálogo de actividades'!$B$5:$B$296,'[1]Catálogo de actividades'!$D$5:$D$296)</f>
        <v>CG</v>
      </c>
      <c r="F2533" s="129" t="str">
        <f>_xlfn.XLOOKUP(C2533,'[1]Catálogo de actividades'!$B$5:$B$296,'[1]Catálogo de actividades'!$I$5:$I$296)</f>
        <v>OPL</v>
      </c>
      <c r="G2533" s="130" t="str">
        <f>_xlfn.XLOOKUP(C2533,'[1]Catálogo de actividades'!$B$5:$B$325,'[1]Catálogo de actividades'!$E$5:$E$325)</f>
        <v>9.1</v>
      </c>
      <c r="H2533" s="131">
        <v>45231</v>
      </c>
      <c r="I2533" s="131">
        <v>45245</v>
      </c>
    </row>
    <row r="2534" spans="1:9" x14ac:dyDescent="0.25">
      <c r="A2534" s="205" t="s">
        <v>390</v>
      </c>
      <c r="B2534" s="172" t="s">
        <v>8</v>
      </c>
      <c r="C2534" s="127" t="s">
        <v>303</v>
      </c>
      <c r="D2534" s="128" t="str">
        <f>_xlfn.XLOOKUP(C2534,'[1]Catálogo de actividades'!$B$5:$B$296,'[1]Catálogo de actividades'!$C$5:$C$296)</f>
        <v>OPL</v>
      </c>
      <c r="E2534" s="128" t="str">
        <f>_xlfn.XLOOKUP(C2534,'[1]Catálogo de actividades'!$B$5:$B$296,'[1]Catálogo de actividades'!$D$5:$D$296)</f>
        <v>OD</v>
      </c>
      <c r="F2534" s="129" t="str">
        <f>_xlfn.XLOOKUP(C2534,'[1]Catálogo de actividades'!$B$5:$B$296,'[1]Catálogo de actividades'!$I$5:$I$296)</f>
        <v>OPL</v>
      </c>
      <c r="G2534" s="130" t="str">
        <f>_xlfn.XLOOKUP(C2534,'[1]Catálogo de actividades'!$B$5:$B$325,'[1]Catálogo de actividades'!$E$5:$E$325)</f>
        <v>9.2</v>
      </c>
      <c r="H2534" s="131">
        <v>45246</v>
      </c>
      <c r="I2534" s="131">
        <v>45252</v>
      </c>
    </row>
    <row r="2535" spans="1:9" x14ac:dyDescent="0.25">
      <c r="A2535" s="245" t="s">
        <v>390</v>
      </c>
      <c r="B2535" s="164" t="s">
        <v>8</v>
      </c>
      <c r="C2535" s="127" t="s">
        <v>116</v>
      </c>
      <c r="D2535" s="128" t="str">
        <f>_xlfn.XLOOKUP(C2535,'[1]Catálogo de actividades'!$B$5:$B$296,'[1]Catálogo de actividades'!$C$5:$C$296)</f>
        <v>OPL</v>
      </c>
      <c r="E2535" s="128" t="str">
        <f>_xlfn.XLOOKUP(C2535,'[1]Catálogo de actividades'!$B$5:$B$296,'[1]Catálogo de actividades'!$D$5:$D$296)</f>
        <v>OD</v>
      </c>
      <c r="F2535" s="129" t="str">
        <f>_xlfn.XLOOKUP(C2535,'[1]Catálogo de actividades'!$B$5:$B$296,'[1]Catálogo de actividades'!$I$5:$I$296)</f>
        <v>OPL</v>
      </c>
      <c r="G2535" s="130" t="str">
        <f>_xlfn.XLOOKUP(C2535,'[1]Catálogo de actividades'!$B$5:$B$325,'[1]Catálogo de actividades'!$E$5:$E$325)</f>
        <v>9.3</v>
      </c>
      <c r="H2535" s="131">
        <v>45276</v>
      </c>
      <c r="I2535" s="131">
        <v>45282</v>
      </c>
    </row>
    <row r="2536" spans="1:9" x14ac:dyDescent="0.25">
      <c r="A2536" s="245" t="s">
        <v>390</v>
      </c>
      <c r="B2536" s="164" t="s">
        <v>8</v>
      </c>
      <c r="C2536" s="127" t="s">
        <v>117</v>
      </c>
      <c r="D2536" s="128" t="str">
        <f>_xlfn.XLOOKUP(C2536,'[1]Catálogo de actividades'!$B$5:$B$296,'[1]Catálogo de actividades'!$C$5:$C$296)</f>
        <v>OPL</v>
      </c>
      <c r="E2536" s="128" t="str">
        <f>_xlfn.XLOOKUP(C2536,'[1]Catálogo de actividades'!$B$5:$B$296,'[1]Catálogo de actividades'!$D$5:$D$296)</f>
        <v>OD</v>
      </c>
      <c r="F2536" s="129" t="str">
        <f>_xlfn.XLOOKUP(C2536,'[1]Catálogo de actividades'!$B$5:$B$296,'[1]Catálogo de actividades'!$I$5:$I$296)</f>
        <v>OPL</v>
      </c>
      <c r="G2536" s="130" t="str">
        <f>_xlfn.XLOOKUP(C2536,'[1]Catálogo de actividades'!$B$5:$B$325,'[1]Catálogo de actividades'!$E$5:$E$325)</f>
        <v>9.4</v>
      </c>
      <c r="H2536" s="131">
        <v>45261</v>
      </c>
      <c r="I2536" s="131">
        <v>45267</v>
      </c>
    </row>
    <row r="2537" spans="1:9" x14ac:dyDescent="0.25">
      <c r="A2537" s="245" t="s">
        <v>390</v>
      </c>
      <c r="B2537" s="164" t="s">
        <v>8</v>
      </c>
      <c r="C2537" s="127" t="s">
        <v>304</v>
      </c>
      <c r="D2537" s="128" t="str">
        <f>_xlfn.XLOOKUP(C2537,'[1]Catálogo de actividades'!$B$5:$B$296,'[1]Catálogo de actividades'!$C$5:$C$296)</f>
        <v>OPL</v>
      </c>
      <c r="E2537" s="128" t="str">
        <f>_xlfn.XLOOKUP(C2537,'[1]Catálogo de actividades'!$B$5:$B$296,'[1]Catálogo de actividades'!$D$5:$D$296)</f>
        <v>CG</v>
      </c>
      <c r="F2537" s="129" t="str">
        <f>_xlfn.XLOOKUP(C2537,'[1]Catálogo de actividades'!$B$5:$B$296,'[1]Catálogo de actividades'!$I$5:$I$296)</f>
        <v>OPL</v>
      </c>
      <c r="G2537" s="130" t="str">
        <f>_xlfn.XLOOKUP(C2537,'[1]Catálogo de actividades'!$B$5:$B$325,'[1]Catálogo de actividades'!$E$5:$E$325)</f>
        <v>9.5</v>
      </c>
      <c r="H2537" s="131">
        <v>45253</v>
      </c>
      <c r="I2537" s="131">
        <v>45259</v>
      </c>
    </row>
    <row r="2538" spans="1:9" x14ac:dyDescent="0.25">
      <c r="A2538" s="245" t="s">
        <v>390</v>
      </c>
      <c r="B2538" s="164" t="s">
        <v>8</v>
      </c>
      <c r="C2538" s="127" t="s">
        <v>118</v>
      </c>
      <c r="D2538" s="128" t="str">
        <f>_xlfn.XLOOKUP(C2538,'[1]Catálogo de actividades'!$B$5:$B$296,'[1]Catálogo de actividades'!$C$5:$C$296)</f>
        <v>OPL</v>
      </c>
      <c r="E2538" s="128" t="str">
        <f>_xlfn.XLOOKUP(C2538,'[1]Catálogo de actividades'!$B$5:$B$296,'[1]Catálogo de actividades'!$D$5:$D$296)</f>
        <v>CG</v>
      </c>
      <c r="F2538" s="129" t="str">
        <f>_xlfn.XLOOKUP(C2538,'[1]Catálogo de actividades'!$B$5:$B$296,'[1]Catálogo de actividades'!$I$5:$I$296)</f>
        <v>OPL</v>
      </c>
      <c r="G2538" s="130" t="str">
        <f>_xlfn.XLOOKUP(C2538,'[1]Catálogo de actividades'!$B$5:$B$325,'[1]Catálogo de actividades'!$E$5:$E$325)</f>
        <v>9.6</v>
      </c>
      <c r="H2538" s="131">
        <v>45283</v>
      </c>
      <c r="I2538" s="131">
        <v>45289</v>
      </c>
    </row>
    <row r="2539" spans="1:9" x14ac:dyDescent="0.25">
      <c r="A2539" s="245" t="s">
        <v>390</v>
      </c>
      <c r="B2539" s="164" t="s">
        <v>8</v>
      </c>
      <c r="C2539" s="127" t="s">
        <v>119</v>
      </c>
      <c r="D2539" s="128" t="str">
        <f>_xlfn.XLOOKUP(C2539,'[1]Catálogo de actividades'!$B$5:$B$296,'[1]Catálogo de actividades'!$C$5:$C$296)</f>
        <v>OPL</v>
      </c>
      <c r="E2539" s="128" t="str">
        <f>_xlfn.XLOOKUP(C2539,'[1]Catálogo de actividades'!$B$5:$B$296,'[1]Catálogo de actividades'!$D$5:$D$296)</f>
        <v>CG</v>
      </c>
      <c r="F2539" s="129" t="str">
        <f>_xlfn.XLOOKUP(C2539,'[1]Catálogo de actividades'!$B$5:$B$296,'[1]Catálogo de actividades'!$I$5:$I$296)</f>
        <v>OPL</v>
      </c>
      <c r="G2539" s="130" t="str">
        <f>_xlfn.XLOOKUP(C2539,'[1]Catálogo de actividades'!$B$5:$B$325,'[1]Catálogo de actividades'!$E$5:$E$325)</f>
        <v>9.7</v>
      </c>
      <c r="H2539" s="131">
        <v>45268</v>
      </c>
      <c r="I2539" s="131">
        <v>45274</v>
      </c>
    </row>
    <row r="2540" spans="1:9" x14ac:dyDescent="0.25">
      <c r="A2540" s="245" t="s">
        <v>390</v>
      </c>
      <c r="B2540" s="164" t="s">
        <v>8</v>
      </c>
      <c r="C2540" s="127" t="s">
        <v>305</v>
      </c>
      <c r="D2540" s="128" t="str">
        <f>_xlfn.XLOOKUP(C2540,'[1]Catálogo de actividades'!$B$5:$B$296,'[1]Catálogo de actividades'!$C$5:$C$296)</f>
        <v>OPL</v>
      </c>
      <c r="E2540" s="128" t="str">
        <f>_xlfn.XLOOKUP(C2540,'[1]Catálogo de actividades'!$B$5:$B$296,'[1]Catálogo de actividades'!$D$5:$D$296)</f>
        <v>OD</v>
      </c>
      <c r="F2540" s="129" t="str">
        <f>_xlfn.XLOOKUP(C2540,'[1]Catálogo de actividades'!$B$5:$B$296,'[1]Catálogo de actividades'!$I$5:$I$296)</f>
        <v>OPL</v>
      </c>
      <c r="G2540" s="130" t="str">
        <f>_xlfn.XLOOKUP(C2540,'[1]Catálogo de actividades'!$B$5:$B$325,'[1]Catálogo de actividades'!$E$5:$E$325)</f>
        <v>9.8</v>
      </c>
      <c r="H2540" s="131">
        <v>45260</v>
      </c>
      <c r="I2540" s="131">
        <v>45319</v>
      </c>
    </row>
    <row r="2541" spans="1:9" x14ac:dyDescent="0.25">
      <c r="A2541" s="245" t="s">
        <v>390</v>
      </c>
      <c r="B2541" s="164" t="s">
        <v>8</v>
      </c>
      <c r="C2541" s="127" t="s">
        <v>120</v>
      </c>
      <c r="D2541" s="128" t="str">
        <f>_xlfn.XLOOKUP(C2541,'[1]Catálogo de actividades'!$B$5:$B$296,'[1]Catálogo de actividades'!$C$5:$C$296)</f>
        <v>OPL</v>
      </c>
      <c r="E2541" s="128" t="str">
        <f>_xlfn.XLOOKUP(C2541,'[1]Catálogo de actividades'!$B$5:$B$296,'[1]Catálogo de actividades'!$D$5:$D$296)</f>
        <v>OD</v>
      </c>
      <c r="F2541" s="129" t="str">
        <f>_xlfn.XLOOKUP(C2541,'[1]Catálogo de actividades'!$B$5:$B$296,'[1]Catálogo de actividades'!$I$5:$I$296)</f>
        <v>OPL</v>
      </c>
      <c r="G2541" s="130" t="str">
        <f>_xlfn.XLOOKUP(C2541,'[1]Catálogo de actividades'!$B$5:$B$325,'[1]Catálogo de actividades'!$E$5:$E$325)</f>
        <v>9.9</v>
      </c>
      <c r="H2541" s="131">
        <v>45290</v>
      </c>
      <c r="I2541" s="131">
        <v>45319</v>
      </c>
    </row>
    <row r="2542" spans="1:9" x14ac:dyDescent="0.25">
      <c r="A2542" s="245" t="s">
        <v>390</v>
      </c>
      <c r="B2542" s="164" t="s">
        <v>8</v>
      </c>
      <c r="C2542" s="127" t="s">
        <v>275</v>
      </c>
      <c r="D2542" s="128" t="str">
        <f>_xlfn.XLOOKUP(C2542,'[1]Catálogo de actividades'!$B$5:$B$296,'[1]Catálogo de actividades'!$C$5:$C$296)</f>
        <v>OPL</v>
      </c>
      <c r="E2542" s="128" t="str">
        <f>_xlfn.XLOOKUP(C2542,'[1]Catálogo de actividades'!$B$5:$B$296,'[1]Catálogo de actividades'!$D$5:$D$296)</f>
        <v>OD</v>
      </c>
      <c r="F2542" s="129" t="str">
        <f>_xlfn.XLOOKUP(C2542,'[1]Catálogo de actividades'!$B$5:$B$296,'[1]Catálogo de actividades'!$I$5:$I$296)</f>
        <v>OPL</v>
      </c>
      <c r="G2542" s="130" t="str">
        <f>_xlfn.XLOOKUP(C2542,'[1]Catálogo de actividades'!$B$5:$B$325,'[1]Catálogo de actividades'!$E$5:$E$325)</f>
        <v>9.10</v>
      </c>
      <c r="H2542" s="131">
        <v>45275</v>
      </c>
      <c r="I2542" s="131">
        <v>45319</v>
      </c>
    </row>
    <row r="2543" spans="1:9" x14ac:dyDescent="0.25">
      <c r="A2543" s="245" t="s">
        <v>390</v>
      </c>
      <c r="B2543" s="164" t="s">
        <v>8</v>
      </c>
      <c r="C2543" s="127" t="s">
        <v>125</v>
      </c>
      <c r="D2543" s="128" t="str">
        <f>_xlfn.XLOOKUP(C2543,'[1]Catálogo de actividades'!$B$5:$B$296,'[1]Catálogo de actividades'!$C$5:$C$296)</f>
        <v>INE/OPL</v>
      </c>
      <c r="E2543" s="128" t="str">
        <f>_xlfn.XLOOKUP(C2543,'[1]Catálogo de actividades'!$B$5:$B$296,'[1]Catálogo de actividades'!$D$5:$D$296)</f>
        <v>DERFE</v>
      </c>
      <c r="F2543" s="129" t="str">
        <f>_xlfn.XLOOKUP(C2543,'[1]Catálogo de actividades'!$B$5:$B$296,'[1]Catálogo de actividades'!$I$5:$I$296)</f>
        <v>DERFE</v>
      </c>
      <c r="G2543" s="130" t="str">
        <f>_xlfn.XLOOKUP(C2543,'[1]Catálogo de actividades'!$B$5:$B$325,'[1]Catálogo de actividades'!$E$5:$E$325)</f>
        <v>9.11</v>
      </c>
      <c r="H2543" s="131">
        <v>45175</v>
      </c>
      <c r="I2543" s="131">
        <v>45366</v>
      </c>
    </row>
    <row r="2544" spans="1:9" x14ac:dyDescent="0.25">
      <c r="A2544" s="245" t="s">
        <v>390</v>
      </c>
      <c r="B2544" s="164" t="s">
        <v>8</v>
      </c>
      <c r="C2544" s="127" t="s">
        <v>306</v>
      </c>
      <c r="D2544" s="128" t="str">
        <f>_xlfn.XLOOKUP(C2544,'[1]Catálogo de actividades'!$B$5:$B$296,'[1]Catálogo de actividades'!$C$5:$C$296)</f>
        <v>OPL</v>
      </c>
      <c r="E2544" s="128" t="str">
        <f>_xlfn.XLOOKUP(C2544,'[1]Catálogo de actividades'!$B$5:$B$296,'[1]Catálogo de actividades'!$D$5:$D$296)</f>
        <v>CG</v>
      </c>
      <c r="F2544" s="129" t="str">
        <f>_xlfn.XLOOKUP(C2544,'[1]Catálogo de actividades'!$B$5:$B$296,'[1]Catálogo de actividades'!$I$5:$I$296)</f>
        <v>OPL</v>
      </c>
      <c r="G2544" s="130" t="str">
        <f>_xlfn.XLOOKUP(C2544,'[1]Catálogo de actividades'!$B$5:$B$325,'[1]Catálogo de actividades'!$E$5:$E$325)</f>
        <v>9.12</v>
      </c>
      <c r="H2544" s="131">
        <v>45330</v>
      </c>
      <c r="I2544" s="131">
        <v>45335</v>
      </c>
    </row>
    <row r="2545" spans="1:9" x14ac:dyDescent="0.25">
      <c r="A2545" s="245" t="s">
        <v>390</v>
      </c>
      <c r="B2545" s="164" t="s">
        <v>8</v>
      </c>
      <c r="C2545" s="127" t="s">
        <v>126</v>
      </c>
      <c r="D2545" s="128" t="str">
        <f>_xlfn.XLOOKUP(C2545,'[1]Catálogo de actividades'!$B$5:$B$296,'[1]Catálogo de actividades'!$C$5:$C$296)</f>
        <v>OPL</v>
      </c>
      <c r="E2545" s="128" t="str">
        <f>_xlfn.XLOOKUP(C2545,'[1]Catálogo de actividades'!$B$5:$B$296,'[1]Catálogo de actividades'!$D$5:$D$296)</f>
        <v>CG/OD</v>
      </c>
      <c r="F2545" s="129" t="str">
        <f>_xlfn.XLOOKUP(C2545,'[1]Catálogo de actividades'!$B$5:$B$296,'[1]Catálogo de actividades'!$I$5:$I$296)</f>
        <v>OPL</v>
      </c>
      <c r="G2545" s="130" t="str">
        <f>_xlfn.XLOOKUP(C2545,'[1]Catálogo de actividades'!$B$5:$B$325,'[1]Catálogo de actividades'!$E$5:$E$325)</f>
        <v>9.13</v>
      </c>
      <c r="H2545" s="131">
        <v>45376</v>
      </c>
      <c r="I2545" s="131">
        <v>45380</v>
      </c>
    </row>
    <row r="2546" spans="1:9" x14ac:dyDescent="0.25">
      <c r="A2546" s="245" t="s">
        <v>390</v>
      </c>
      <c r="B2546" s="164" t="s">
        <v>8</v>
      </c>
      <c r="C2546" s="127" t="s">
        <v>127</v>
      </c>
      <c r="D2546" s="128" t="str">
        <f>_xlfn.XLOOKUP(C2546,'[1]Catálogo de actividades'!$B$5:$B$296,'[1]Catálogo de actividades'!$C$5:$C$296)</f>
        <v>OPL</v>
      </c>
      <c r="E2546" s="128" t="str">
        <f>_xlfn.XLOOKUP(C2546,'[1]Catálogo de actividades'!$B$5:$B$296,'[1]Catálogo de actividades'!$D$5:$D$296)</f>
        <v>CG/OD</v>
      </c>
      <c r="F2546" s="129" t="str">
        <f>_xlfn.XLOOKUP(C2546,'[1]Catálogo de actividades'!$B$5:$B$296,'[1]Catálogo de actividades'!$I$5:$I$296)</f>
        <v>OPL</v>
      </c>
      <c r="G2546" s="130" t="str">
        <f>_xlfn.XLOOKUP(C2546,'[1]Catálogo de actividades'!$B$5:$B$325,'[1]Catálogo de actividades'!$E$5:$E$325)</f>
        <v>9.14</v>
      </c>
      <c r="H2546" s="131">
        <v>45361</v>
      </c>
      <c r="I2546" s="131">
        <v>45365</v>
      </c>
    </row>
    <row r="2547" spans="1:9" x14ac:dyDescent="0.25">
      <c r="A2547" s="245" t="s">
        <v>390</v>
      </c>
      <c r="B2547" s="164" t="s">
        <v>9</v>
      </c>
      <c r="C2547" s="127" t="s">
        <v>391</v>
      </c>
      <c r="D2547" s="128" t="str">
        <f>_xlfn.XLOOKUP(C2547,'[1]Catálogo de actividades'!$B$5:$B$296,'[1]Catálogo de actividades'!$C$5:$C$296)</f>
        <v>OPL</v>
      </c>
      <c r="E2547" s="128" t="str">
        <f>_xlfn.XLOOKUP(C2547,'[1]Catálogo de actividades'!$B$5:$B$296,'[1]Catálogo de actividades'!$D$5:$D$296)</f>
        <v>CG</v>
      </c>
      <c r="F2547" s="129" t="str">
        <f>_xlfn.XLOOKUP(C2547,'[1]Catálogo de actividades'!$B$5:$B$296,'[1]Catálogo de actividades'!$I$5:$I$296)</f>
        <v>OPL</v>
      </c>
      <c r="G2547" s="130" t="str">
        <f>_xlfn.XLOOKUP(C2547,'[1]Catálogo de actividades'!$B$5:$B$325,'[1]Catálogo de actividades'!$E$5:$E$325)</f>
        <v>10.1</v>
      </c>
      <c r="H2547" s="131">
        <v>45255</v>
      </c>
      <c r="I2547" s="131">
        <v>45255</v>
      </c>
    </row>
    <row r="2548" spans="1:9" x14ac:dyDescent="0.25">
      <c r="A2548" s="245" t="s">
        <v>390</v>
      </c>
      <c r="B2548" s="164" t="s">
        <v>9</v>
      </c>
      <c r="C2548" s="134" t="s">
        <v>128</v>
      </c>
      <c r="D2548" s="128" t="str">
        <f>_xlfn.XLOOKUP(C2548,'[1]Catálogo de actividades'!$B$5:$B$296,'[1]Catálogo de actividades'!$C$5:$C$296)</f>
        <v>OPL</v>
      </c>
      <c r="E2548" s="128" t="str">
        <f>_xlfn.XLOOKUP(C2548,'[1]Catálogo de actividades'!$B$5:$B$296,'[1]Catálogo de actividades'!$D$5:$D$296)</f>
        <v>CG</v>
      </c>
      <c r="F2548" s="129" t="str">
        <f>_xlfn.XLOOKUP(C2548,'[1]Catálogo de actividades'!$B$5:$B$296,'[1]Catálogo de actividades'!$I$5:$I$296)</f>
        <v>OPL</v>
      </c>
      <c r="G2548" s="130" t="str">
        <f>_xlfn.XLOOKUP(C2548,'[1]Catálogo de actividades'!$B$5:$B$325,'[1]Catálogo de actividades'!$E$5:$E$325)</f>
        <v>10.2</v>
      </c>
      <c r="H2548" s="131">
        <v>45283</v>
      </c>
      <c r="I2548" s="131">
        <v>45283</v>
      </c>
    </row>
    <row r="2549" spans="1:9" x14ac:dyDescent="0.25">
      <c r="A2549" s="245" t="s">
        <v>390</v>
      </c>
      <c r="B2549" s="164" t="s">
        <v>9</v>
      </c>
      <c r="C2549" s="134" t="s">
        <v>129</v>
      </c>
      <c r="D2549" s="128" t="str">
        <f>_xlfn.XLOOKUP(C2549,'[1]Catálogo de actividades'!$B$5:$B$296,'[1]Catálogo de actividades'!$C$5:$C$296)</f>
        <v>OPL</v>
      </c>
      <c r="E2549" s="128" t="str">
        <f>_xlfn.XLOOKUP(C2549,'[1]Catálogo de actividades'!$B$5:$B$296,'[1]Catálogo de actividades'!$D$5:$D$296)</f>
        <v>CG</v>
      </c>
      <c r="F2549" s="129" t="str">
        <f>_xlfn.XLOOKUP(C2549,'[1]Catálogo de actividades'!$B$5:$B$296,'[1]Catálogo de actividades'!$I$5:$I$296)</f>
        <v>OPL</v>
      </c>
      <c r="G2549" s="130" t="str">
        <f>_xlfn.XLOOKUP(C2549,'[1]Catálogo de actividades'!$B$5:$B$325,'[1]Catálogo de actividades'!$E$5:$E$325)</f>
        <v>10.3</v>
      </c>
      <c r="H2549" s="131">
        <v>45273</v>
      </c>
      <c r="I2549" s="131">
        <v>45273</v>
      </c>
    </row>
    <row r="2550" spans="1:9" x14ac:dyDescent="0.25">
      <c r="A2550" s="245" t="s">
        <v>390</v>
      </c>
      <c r="B2550" s="164" t="s">
        <v>9</v>
      </c>
      <c r="C2550" s="127" t="s">
        <v>308</v>
      </c>
      <c r="D2550" s="128" t="str">
        <f>_xlfn.XLOOKUP(C2550,'[1]Catálogo de actividades'!$B$5:$B$296,'[1]Catálogo de actividades'!$C$5:$C$296)</f>
        <v>OPL</v>
      </c>
      <c r="E2550" s="128" t="str">
        <f>_xlfn.XLOOKUP(C2550,'[1]Catálogo de actividades'!$B$5:$B$296,'[1]Catálogo de actividades'!$D$5:$D$296)</f>
        <v>CG</v>
      </c>
      <c r="F2550" s="129" t="str">
        <f>_xlfn.XLOOKUP(C2550,'[1]Catálogo de actividades'!$B$5:$B$296,'[1]Catálogo de actividades'!$I$5:$I$296)</f>
        <v>OPL</v>
      </c>
      <c r="G2550" s="130" t="str">
        <f>_xlfn.XLOOKUP(C2550,'[1]Catálogo de actividades'!$B$5:$B$325,'[1]Catálogo de actividades'!$E$5:$E$325)</f>
        <v>10.6</v>
      </c>
      <c r="H2550" s="131">
        <v>45256</v>
      </c>
      <c r="I2550" s="131">
        <v>45265</v>
      </c>
    </row>
    <row r="2551" spans="1:9" x14ac:dyDescent="0.25">
      <c r="A2551" s="245" t="s">
        <v>390</v>
      </c>
      <c r="B2551" s="164" t="s">
        <v>9</v>
      </c>
      <c r="C2551" s="127" t="s">
        <v>130</v>
      </c>
      <c r="D2551" s="128" t="str">
        <f>_xlfn.XLOOKUP(C2551,'[1]Catálogo de actividades'!$B$5:$B$296,'[1]Catálogo de actividades'!$C$5:$C$296)</f>
        <v>OPL</v>
      </c>
      <c r="E2551" s="128" t="str">
        <f>_xlfn.XLOOKUP(C2551,'[1]Catálogo de actividades'!$B$5:$B$296,'[1]Catálogo de actividades'!$D$5:$D$296)</f>
        <v>CG</v>
      </c>
      <c r="F2551" s="129" t="str">
        <f>_xlfn.XLOOKUP(C2551,'[1]Catálogo de actividades'!$B$5:$B$296,'[1]Catálogo de actividades'!$I$5:$I$296)</f>
        <v>OPL</v>
      </c>
      <c r="G2551" s="130" t="str">
        <f>_xlfn.XLOOKUP(C2551,'[1]Catálogo de actividades'!$B$5:$B$325,'[1]Catálogo de actividades'!$E$5:$E$325)</f>
        <v>10.7</v>
      </c>
      <c r="H2551" s="131">
        <v>45284</v>
      </c>
      <c r="I2551" s="131">
        <v>45293</v>
      </c>
    </row>
    <row r="2552" spans="1:9" x14ac:dyDescent="0.25">
      <c r="A2552" s="245" t="s">
        <v>390</v>
      </c>
      <c r="B2552" s="164" t="s">
        <v>9</v>
      </c>
      <c r="C2552" s="127" t="s">
        <v>131</v>
      </c>
      <c r="D2552" s="128" t="str">
        <f>_xlfn.XLOOKUP(C2552,'[1]Catálogo de actividades'!$B$5:$B$296,'[1]Catálogo de actividades'!$C$5:$C$296)</f>
        <v>OPL</v>
      </c>
      <c r="E2552" s="128" t="str">
        <f>_xlfn.XLOOKUP(C2552,'[1]Catálogo de actividades'!$B$5:$B$296,'[1]Catálogo de actividades'!$D$5:$D$296)</f>
        <v>CG</v>
      </c>
      <c r="F2552" s="129" t="str">
        <f>_xlfn.XLOOKUP(C2552,'[1]Catálogo de actividades'!$B$5:$B$296,'[1]Catálogo de actividades'!$I$5:$I$296)</f>
        <v>OPL</v>
      </c>
      <c r="G2552" s="130" t="str">
        <f>_xlfn.XLOOKUP(C2552,'[1]Catálogo de actividades'!$B$5:$B$325,'[1]Catálogo de actividades'!$E$5:$E$325)</f>
        <v>10.8</v>
      </c>
      <c r="H2552" s="131">
        <v>45274</v>
      </c>
      <c r="I2552" s="131">
        <v>45283</v>
      </c>
    </row>
    <row r="2553" spans="1:9" x14ac:dyDescent="0.25">
      <c r="A2553" s="245" t="s">
        <v>390</v>
      </c>
      <c r="B2553" s="164" t="s">
        <v>9</v>
      </c>
      <c r="C2553" s="127" t="s">
        <v>309</v>
      </c>
      <c r="D2553" s="128" t="str">
        <f>_xlfn.XLOOKUP(C2553,'[1]Catálogo de actividades'!$B$5:$B$296,'[1]Catálogo de actividades'!$C$5:$C$296)</f>
        <v>OPL</v>
      </c>
      <c r="E2553" s="128" t="str">
        <f>_xlfn.XLOOKUP(C2553,'[1]Catálogo de actividades'!$B$5:$B$296,'[1]Catálogo de actividades'!$D$5:$D$296)</f>
        <v>CG</v>
      </c>
      <c r="F2553" s="129" t="str">
        <f>_xlfn.XLOOKUP(C2553,'[1]Catálogo de actividades'!$B$5:$B$296,'[1]Catálogo de actividades'!$I$5:$I$296)</f>
        <v>OPL</v>
      </c>
      <c r="G2553" s="130" t="str">
        <f>_xlfn.XLOOKUP(C2553,'[1]Catálogo de actividades'!$B$5:$B$325,'[1]Catálogo de actividades'!$E$5:$E$325)</f>
        <v>10.11</v>
      </c>
      <c r="H2553" s="131">
        <v>45255</v>
      </c>
      <c r="I2553" s="131">
        <v>45312</v>
      </c>
    </row>
    <row r="2554" spans="1:9" x14ac:dyDescent="0.25">
      <c r="A2554" s="245" t="s">
        <v>390</v>
      </c>
      <c r="B2554" s="164" t="s">
        <v>9</v>
      </c>
      <c r="C2554" s="127" t="s">
        <v>132</v>
      </c>
      <c r="D2554" s="128" t="str">
        <f>_xlfn.XLOOKUP(C2554,'[1]Catálogo de actividades'!$B$5:$B$296,'[1]Catálogo de actividades'!$C$5:$C$296)</f>
        <v>OPL</v>
      </c>
      <c r="E2554" s="128" t="str">
        <f>_xlfn.XLOOKUP(C2554,'[1]Catálogo de actividades'!$B$5:$B$296,'[1]Catálogo de actividades'!$D$5:$D$296)</f>
        <v>CG</v>
      </c>
      <c r="F2554" s="129" t="str">
        <f>_xlfn.XLOOKUP(C2554,'[1]Catálogo de actividades'!$B$5:$B$296,'[1]Catálogo de actividades'!$I$5:$I$296)</f>
        <v>OPL</v>
      </c>
      <c r="G2554" s="130" t="str">
        <f>_xlfn.XLOOKUP(C2554,'[1]Catálogo de actividades'!$B$5:$B$325,'[1]Catálogo de actividades'!$E$5:$E$325)</f>
        <v>10.12</v>
      </c>
      <c r="H2554" s="131">
        <v>45283</v>
      </c>
      <c r="I2554" s="131">
        <v>45312</v>
      </c>
    </row>
    <row r="2555" spans="1:9" x14ac:dyDescent="0.25">
      <c r="A2555" s="245" t="s">
        <v>390</v>
      </c>
      <c r="B2555" s="164" t="s">
        <v>9</v>
      </c>
      <c r="C2555" s="127" t="s">
        <v>278</v>
      </c>
      <c r="D2555" s="128" t="str">
        <f>_xlfn.XLOOKUP(C2555,'[1]Catálogo de actividades'!$B$5:$B$296,'[1]Catálogo de actividades'!$C$5:$C$296)</f>
        <v>OPL</v>
      </c>
      <c r="E2555" s="128" t="str">
        <f>_xlfn.XLOOKUP(C2555,'[1]Catálogo de actividades'!$B$5:$B$296,'[1]Catálogo de actividades'!$D$5:$D$296)</f>
        <v>CG</v>
      </c>
      <c r="F2555" s="129" t="str">
        <f>_xlfn.XLOOKUP(C2555,'[1]Catálogo de actividades'!$B$5:$B$296,'[1]Catálogo de actividades'!$I$5:$I$296)</f>
        <v>OPL</v>
      </c>
      <c r="G2555" s="130" t="str">
        <f>_xlfn.XLOOKUP(C2555,'[1]Catálogo de actividades'!$B$5:$B$325,'[1]Catálogo de actividades'!$E$5:$E$325)</f>
        <v>10.13</v>
      </c>
      <c r="H2555" s="131">
        <v>45273</v>
      </c>
      <c r="I2555" s="131">
        <v>45312</v>
      </c>
    </row>
    <row r="2556" spans="1:9" x14ac:dyDescent="0.25">
      <c r="A2556" s="245" t="s">
        <v>390</v>
      </c>
      <c r="B2556" s="164" t="s">
        <v>9</v>
      </c>
      <c r="C2556" s="127" t="s">
        <v>392</v>
      </c>
      <c r="D2556" s="128" t="str">
        <f>_xlfn.XLOOKUP(C2556,'[1]Catálogo de actividades'!$B$5:$B$296,'[1]Catálogo de actividades'!$C$5:$C$296)</f>
        <v>OPL</v>
      </c>
      <c r="E2556" s="128" t="str">
        <f>_xlfn.XLOOKUP(C2556,'[1]Catálogo de actividades'!$B$5:$B$296,'[1]Catálogo de actividades'!$D$5:$D$296)</f>
        <v>CG/OD</v>
      </c>
      <c r="F2556" s="129" t="str">
        <f>_xlfn.XLOOKUP(C2556,'[1]Catálogo de actividades'!$B$5:$B$296,'[1]Catálogo de actividades'!$I$5:$I$296)</f>
        <v>OPL</v>
      </c>
      <c r="G2556" s="130" t="str">
        <f>_xlfn.XLOOKUP(C2556,'[1]Catálogo de actividades'!$B$5:$B$325,'[1]Catálogo de actividades'!$E$5:$E$325)</f>
        <v>10.16</v>
      </c>
      <c r="H2556" s="131">
        <v>45336</v>
      </c>
      <c r="I2556" s="132">
        <v>45342</v>
      </c>
    </row>
    <row r="2557" spans="1:9" x14ac:dyDescent="0.25">
      <c r="A2557" s="245" t="s">
        <v>390</v>
      </c>
      <c r="B2557" s="164" t="s">
        <v>9</v>
      </c>
      <c r="C2557" s="127" t="s">
        <v>136</v>
      </c>
      <c r="D2557" s="128" t="str">
        <f>_xlfn.XLOOKUP(C2557,'[1]Catálogo de actividades'!$B$5:$B$296,'[1]Catálogo de actividades'!$C$5:$C$296)</f>
        <v>OPL</v>
      </c>
      <c r="E2557" s="128" t="str">
        <f>_xlfn.XLOOKUP(C2557,'[1]Catálogo de actividades'!$B$5:$B$296,'[1]Catálogo de actividades'!$D$5:$D$296)</f>
        <v>CG/OD</v>
      </c>
      <c r="F2557" s="129" t="str">
        <f>_xlfn.XLOOKUP(C2557,'[1]Catálogo de actividades'!$B$5:$B$296,'[1]Catálogo de actividades'!$I$5:$I$296)</f>
        <v>OPL</v>
      </c>
      <c r="G2557" s="130" t="str">
        <f>_xlfn.XLOOKUP(C2557,'[1]Catálogo de actividades'!$B$5:$B$325,'[1]Catálogo de actividades'!$E$5:$E$325)</f>
        <v>10.17</v>
      </c>
      <c r="H2557" s="131">
        <v>45381</v>
      </c>
      <c r="I2557" s="131">
        <v>45387</v>
      </c>
    </row>
    <row r="2558" spans="1:9" x14ac:dyDescent="0.25">
      <c r="A2558" s="245" t="s">
        <v>390</v>
      </c>
      <c r="B2558" s="164" t="s">
        <v>9</v>
      </c>
      <c r="C2558" s="127" t="s">
        <v>393</v>
      </c>
      <c r="D2558" s="128" t="str">
        <f>_xlfn.XLOOKUP(C2558,'[1]Catálogo de actividades'!$B$5:$B$296,'[1]Catálogo de actividades'!$C$5:$C$296)</f>
        <v>OPL</v>
      </c>
      <c r="E2558" s="128" t="str">
        <f>_xlfn.XLOOKUP(C2558,'[1]Catálogo de actividades'!$B$5:$B$296,'[1]Catálogo de actividades'!$D$5:$D$296)</f>
        <v>CG/OD</v>
      </c>
      <c r="F2558" s="129" t="str">
        <f>_xlfn.XLOOKUP(C2558,'[1]Catálogo de actividades'!$B$5:$B$296,'[1]Catálogo de actividades'!$I$5:$I$296)</f>
        <v>OPL</v>
      </c>
      <c r="G2558" s="130" t="str">
        <f>_xlfn.XLOOKUP(C2558,'[1]Catálogo de actividades'!$B$5:$B$325,'[1]Catálogo de actividades'!$E$5:$E$325)</f>
        <v>10.18</v>
      </c>
      <c r="H2558" s="131">
        <v>45393</v>
      </c>
      <c r="I2558" s="131">
        <v>45399</v>
      </c>
    </row>
    <row r="2559" spans="1:9" x14ac:dyDescent="0.25">
      <c r="A2559" s="245" t="s">
        <v>390</v>
      </c>
      <c r="B2559" s="164" t="s">
        <v>9</v>
      </c>
      <c r="C2559" s="127" t="s">
        <v>137</v>
      </c>
      <c r="D2559" s="128" t="str">
        <f>_xlfn.XLOOKUP(C2559,'[1]Catálogo de actividades'!$B$5:$B$296,'[1]Catálogo de actividades'!$C$5:$C$296)</f>
        <v>OPL</v>
      </c>
      <c r="E2559" s="128" t="str">
        <f>_xlfn.XLOOKUP(C2559,'[1]Catálogo de actividades'!$B$5:$B$296,'[1]Catálogo de actividades'!$D$5:$D$296)</f>
        <v>CG/OD</v>
      </c>
      <c r="F2559" s="129" t="str">
        <f>_xlfn.XLOOKUP(C2559,'[1]Catálogo de actividades'!$B$5:$B$296,'[1]Catálogo de actividades'!$I$5:$I$296)</f>
        <v>OPL</v>
      </c>
      <c r="G2559" s="130" t="str">
        <f>_xlfn.XLOOKUP(C2559,'[1]Catálogo de actividades'!$B$5:$B$325,'[1]Catálogo de actividades'!$E$5:$E$325)</f>
        <v>10.19</v>
      </c>
      <c r="H2559" s="131">
        <v>45366</v>
      </c>
      <c r="I2559" s="131">
        <v>45372</v>
      </c>
    </row>
    <row r="2560" spans="1:9" x14ac:dyDescent="0.25">
      <c r="A2560" s="245" t="s">
        <v>390</v>
      </c>
      <c r="B2560" s="164" t="s">
        <v>9</v>
      </c>
      <c r="C2560" s="127" t="s">
        <v>311</v>
      </c>
      <c r="D2560" s="128" t="str">
        <f>_xlfn.XLOOKUP(C2560,'[1]Catálogo de actividades'!$B$5:$B$296,'[1]Catálogo de actividades'!$C$5:$C$296)</f>
        <v>OPL</v>
      </c>
      <c r="E2560" s="128" t="str">
        <f>_xlfn.XLOOKUP(C2560,'[1]Catálogo de actividades'!$B$5:$B$296,'[1]Catálogo de actividades'!$D$5:$D$296)</f>
        <v>CG</v>
      </c>
      <c r="F2560" s="129" t="str">
        <f>_xlfn.XLOOKUP(C2560,'[1]Catálogo de actividades'!$B$5:$B$296,'[1]Catálogo de actividades'!$I$5:$I$296)</f>
        <v>OPL</v>
      </c>
      <c r="G2560" s="130" t="str">
        <f>_xlfn.XLOOKUP(C2560,'[1]Catálogo de actividades'!$B$5:$B$325,'[1]Catálogo de actividades'!$E$5:$E$325)</f>
        <v>10.24</v>
      </c>
      <c r="H2560" s="132">
        <v>45351</v>
      </c>
      <c r="I2560" s="132">
        <v>45351</v>
      </c>
    </row>
    <row r="2561" spans="1:9" x14ac:dyDescent="0.25">
      <c r="A2561" s="245" t="s">
        <v>390</v>
      </c>
      <c r="B2561" s="164" t="s">
        <v>9</v>
      </c>
      <c r="C2561" s="133" t="s">
        <v>312</v>
      </c>
      <c r="D2561" s="128" t="str">
        <f>_xlfn.XLOOKUP(C2561,'[1]Catálogo de actividades'!$B$5:$B$296,'[1]Catálogo de actividades'!$C$5:$C$296)</f>
        <v>OPL</v>
      </c>
      <c r="E2561" s="128" t="str">
        <f>_xlfn.XLOOKUP(C2561,'[1]Catálogo de actividades'!$B$5:$B$296,'[1]Catálogo de actividades'!$D$5:$D$296)</f>
        <v>CG</v>
      </c>
      <c r="F2561" s="129" t="str">
        <f>_xlfn.XLOOKUP(C2561,'[1]Catálogo de actividades'!$B$5:$B$296,'[1]Catálogo de actividades'!$I$5:$I$296)</f>
        <v>OPL</v>
      </c>
      <c r="G2561" s="130" t="str">
        <f>_xlfn.XLOOKUP(C2561,'[1]Catálogo de actividades'!$B$5:$B$325,'[1]Catálogo de actividades'!$E$5:$E$325)</f>
        <v>10.25</v>
      </c>
      <c r="H2561" s="131">
        <v>45481</v>
      </c>
      <c r="I2561" s="131">
        <v>45485</v>
      </c>
    </row>
    <row r="2562" spans="1:9" x14ac:dyDescent="0.25">
      <c r="A2562" s="245" t="s">
        <v>390</v>
      </c>
      <c r="B2562" s="164" t="s">
        <v>9</v>
      </c>
      <c r="C2562" s="127" t="s">
        <v>138</v>
      </c>
      <c r="D2562" s="128" t="str">
        <f>_xlfn.XLOOKUP(C2562,'[1]Catálogo de actividades'!$B$5:$B$296,'[1]Catálogo de actividades'!$C$5:$C$296)</f>
        <v>OPL</v>
      </c>
      <c r="E2562" s="128" t="str">
        <f>_xlfn.XLOOKUP(C2562,'[1]Catálogo de actividades'!$B$5:$B$296,'[1]Catálogo de actividades'!$D$5:$D$296)</f>
        <v>CG</v>
      </c>
      <c r="F2562" s="129" t="str">
        <f>_xlfn.XLOOKUP(C2562,'[1]Catálogo de actividades'!$B$5:$B$296,'[1]Catálogo de actividades'!$I$5:$I$296)</f>
        <v>OPL</v>
      </c>
      <c r="G2562" s="130" t="str">
        <f>_xlfn.XLOOKUP(C2562,'[1]Catálogo de actividades'!$B$5:$B$325,'[1]Catálogo de actividades'!$E$5:$E$325)</f>
        <v>10.26</v>
      </c>
      <c r="H2562" s="131">
        <v>45396</v>
      </c>
      <c r="I2562" s="131">
        <v>45396</v>
      </c>
    </row>
    <row r="2563" spans="1:9" x14ac:dyDescent="0.25">
      <c r="A2563" s="245" t="s">
        <v>390</v>
      </c>
      <c r="B2563" s="164" t="s">
        <v>9</v>
      </c>
      <c r="C2563" s="133" t="s">
        <v>139</v>
      </c>
      <c r="D2563" s="128" t="str">
        <f>_xlfn.XLOOKUP(C2563,'[1]Catálogo de actividades'!$B$5:$B$296,'[1]Catálogo de actividades'!$C$5:$C$296)</f>
        <v>OPL</v>
      </c>
      <c r="E2563" s="128" t="str">
        <f>_xlfn.XLOOKUP(C2563,'[1]Catálogo de actividades'!$B$5:$B$296,'[1]Catálogo de actividades'!$D$5:$D$296)</f>
        <v>CG</v>
      </c>
      <c r="F2563" s="129" t="str">
        <f>_xlfn.XLOOKUP(C2563,'[1]Catálogo de actividades'!$B$5:$B$296,'[1]Catálogo de actividades'!$I$5:$I$296)</f>
        <v>OPL</v>
      </c>
      <c r="G2563" s="130" t="str">
        <f>_xlfn.XLOOKUP(C2563,'[1]Catálogo de actividades'!$B$5:$B$325,'[1]Catálogo de actividades'!$E$5:$E$325)</f>
        <v>10.27</v>
      </c>
      <c r="H2563" s="131">
        <v>45481</v>
      </c>
      <c r="I2563" s="131">
        <v>45485</v>
      </c>
    </row>
    <row r="2564" spans="1:9" x14ac:dyDescent="0.25">
      <c r="A2564" s="245" t="s">
        <v>390</v>
      </c>
      <c r="B2564" s="164" t="s">
        <v>9</v>
      </c>
      <c r="C2564" s="133" t="s">
        <v>140</v>
      </c>
      <c r="D2564" s="128" t="str">
        <f>_xlfn.XLOOKUP(C2564,'[1]Catálogo de actividades'!$B$5:$B$296,'[1]Catálogo de actividades'!$C$5:$C$296)</f>
        <v>OPL</v>
      </c>
      <c r="E2564" s="128" t="str">
        <f>_xlfn.XLOOKUP(C2564,'[1]Catálogo de actividades'!$B$5:$B$296,'[1]Catálogo de actividades'!$D$5:$D$296)</f>
        <v>CG</v>
      </c>
      <c r="F2564" s="129" t="str">
        <f>_xlfn.XLOOKUP(C2564,'[1]Catálogo de actividades'!$B$5:$B$296,'[1]Catálogo de actividades'!$I$5:$I$296)</f>
        <v>OPL</v>
      </c>
      <c r="G2564" s="130" t="str">
        <f>_xlfn.XLOOKUP(C2564,'[1]Catálogo de actividades'!$B$5:$B$325,'[1]Catálogo de actividades'!$E$5:$E$325)</f>
        <v>10.28</v>
      </c>
      <c r="H2564" s="131">
        <v>45481</v>
      </c>
      <c r="I2564" s="131">
        <v>45485</v>
      </c>
    </row>
    <row r="2565" spans="1:9" x14ac:dyDescent="0.25">
      <c r="A2565" s="245" t="s">
        <v>390</v>
      </c>
      <c r="B2565" s="164" t="s">
        <v>9</v>
      </c>
      <c r="C2565" s="127" t="s">
        <v>283</v>
      </c>
      <c r="D2565" s="128" t="str">
        <f>_xlfn.XLOOKUP(C2565,'[1]Catálogo de actividades'!$B$5:$B$296,'[1]Catálogo de actividades'!$C$5:$C$296)</f>
        <v>OPL</v>
      </c>
      <c r="E2565" s="128" t="str">
        <f>_xlfn.XLOOKUP(C2565,'[1]Catálogo de actividades'!$B$5:$B$296,'[1]Catálogo de actividades'!$D$5:$D$296)</f>
        <v>CG</v>
      </c>
      <c r="F2565" s="129" t="str">
        <f>_xlfn.XLOOKUP(C2565,'[1]Catálogo de actividades'!$B$5:$B$296,'[1]Catálogo de actividades'!$I$5:$I$296)</f>
        <v>OPL</v>
      </c>
      <c r="G2565" s="130" t="str">
        <f>_xlfn.XLOOKUP(C2565,'[1]Catálogo de actividades'!$B$5:$B$325,'[1]Catálogo de actividades'!$E$5:$E$325)</f>
        <v>10.29</v>
      </c>
      <c r="H2565" s="131">
        <v>45408</v>
      </c>
      <c r="I2565" s="131">
        <v>45408</v>
      </c>
    </row>
    <row r="2566" spans="1:9" x14ac:dyDescent="0.25">
      <c r="A2566" s="245" t="s">
        <v>390</v>
      </c>
      <c r="B2566" s="164" t="s">
        <v>9</v>
      </c>
      <c r="C2566" s="127" t="s">
        <v>141</v>
      </c>
      <c r="D2566" s="128" t="str">
        <f>_xlfn.XLOOKUP(C2566,'[1]Catálogo de actividades'!$B$5:$B$296,'[1]Catálogo de actividades'!$C$5:$C$296)</f>
        <v>OPL</v>
      </c>
      <c r="E2566" s="128" t="str">
        <f>_xlfn.XLOOKUP(C2566,'[1]Catálogo de actividades'!$B$5:$B$296,'[1]Catálogo de actividades'!$D$5:$D$296)</f>
        <v>CG</v>
      </c>
      <c r="F2566" s="129" t="str">
        <f>_xlfn.XLOOKUP(C2566,'[1]Catálogo de actividades'!$B$5:$B$296,'[1]Catálogo de actividades'!$I$5:$I$296)</f>
        <v>OPL</v>
      </c>
      <c r="G2566" s="130" t="str">
        <f>_xlfn.XLOOKUP(C2566,'[1]Catálogo de actividades'!$B$5:$B$325,'[1]Catálogo de actividades'!$E$5:$E$325)</f>
        <v>10.30</v>
      </c>
      <c r="H2566" s="131">
        <v>45381</v>
      </c>
      <c r="I2566" s="131">
        <v>45381</v>
      </c>
    </row>
    <row r="2567" spans="1:9" x14ac:dyDescent="0.25">
      <c r="A2567" s="245" t="s">
        <v>390</v>
      </c>
      <c r="B2567" s="164" t="s">
        <v>9</v>
      </c>
      <c r="C2567" s="133" t="s">
        <v>142</v>
      </c>
      <c r="D2567" s="128" t="str">
        <f>_xlfn.XLOOKUP(C2567,'[1]Catálogo de actividades'!$B$5:$B$296,'[1]Catálogo de actividades'!$C$5:$C$296)</f>
        <v>OPL</v>
      </c>
      <c r="E2567" s="128" t="str">
        <f>_xlfn.XLOOKUP(C2567,'[1]Catálogo de actividades'!$B$5:$B$296,'[1]Catálogo de actividades'!$D$5:$D$296)</f>
        <v>CG</v>
      </c>
      <c r="F2567" s="129" t="str">
        <f>_xlfn.XLOOKUP(C2567,'[1]Catálogo de actividades'!$B$5:$B$296,'[1]Catálogo de actividades'!$I$5:$I$296)</f>
        <v>OPL</v>
      </c>
      <c r="G2567" s="130" t="str">
        <f>_xlfn.XLOOKUP(C2567,'[1]Catálogo de actividades'!$B$5:$B$325,'[1]Catálogo de actividades'!$E$5:$E$325)</f>
        <v>10.32</v>
      </c>
      <c r="H2567" s="131">
        <v>45481</v>
      </c>
      <c r="I2567" s="131">
        <v>45485</v>
      </c>
    </row>
    <row r="2568" spans="1:9" x14ac:dyDescent="0.25">
      <c r="A2568" s="245" t="s">
        <v>390</v>
      </c>
      <c r="B2568" s="164" t="s">
        <v>9</v>
      </c>
      <c r="C2568" s="133" t="s">
        <v>143</v>
      </c>
      <c r="D2568" s="128" t="str">
        <f>_xlfn.XLOOKUP(C2568,'[1]Catálogo de actividades'!$B$5:$B$296,'[1]Catálogo de actividades'!$C$5:$C$296)</f>
        <v>OPL</v>
      </c>
      <c r="E2568" s="128" t="str">
        <f>_xlfn.XLOOKUP(C2568,'[1]Catálogo de actividades'!$B$5:$B$296,'[1]Catálogo de actividades'!$D$5:$D$296)</f>
        <v>CG</v>
      </c>
      <c r="F2568" s="129" t="str">
        <f>_xlfn.XLOOKUP(C2568,'[1]Catálogo de actividades'!$B$5:$B$296,'[1]Catálogo de actividades'!$I$5:$I$296)</f>
        <v>OPL</v>
      </c>
      <c r="G2568" s="130" t="str">
        <f>_xlfn.XLOOKUP(C2568,'[1]Catálogo de actividades'!$B$5:$B$325,'[1]Catálogo de actividades'!$E$5:$E$325)</f>
        <v>10.33</v>
      </c>
      <c r="H2568" s="131">
        <v>45481</v>
      </c>
      <c r="I2568" s="131">
        <v>45485</v>
      </c>
    </row>
    <row r="2569" spans="1:9" x14ac:dyDescent="0.25">
      <c r="A2569" s="245" t="s">
        <v>390</v>
      </c>
      <c r="B2569" s="164" t="s">
        <v>9</v>
      </c>
      <c r="C2569" s="127" t="s">
        <v>315</v>
      </c>
      <c r="D2569" s="128" t="str">
        <f>_xlfn.XLOOKUP(C2569,'[1]Catálogo de actividades'!$B$5:$B$296,'[1]Catálogo de actividades'!$C$5:$C$296)</f>
        <v>OPL</v>
      </c>
      <c r="E2569" s="128" t="str">
        <f>_xlfn.XLOOKUP(C2569,'[1]Catálogo de actividades'!$B$5:$B$296,'[1]Catálogo de actividades'!$D$5:$D$296)</f>
        <v>CG</v>
      </c>
      <c r="F2569" s="129" t="str">
        <f>_xlfn.XLOOKUP(C2569,'[1]Catálogo de actividades'!$B$5:$B$296,'[1]Catálogo de actividades'!$I$5:$I$296)</f>
        <v>OPL</v>
      </c>
      <c r="G2569" s="130" t="str">
        <f>_xlfn.XLOOKUP(C2569,'[1]Catálogo de actividades'!$B$5:$B$325,'[1]Catálogo de actividades'!$E$5:$E$325)</f>
        <v>10.47</v>
      </c>
      <c r="H2569" s="132">
        <v>45352</v>
      </c>
      <c r="I2569" s="131">
        <v>45441</v>
      </c>
    </row>
    <row r="2570" spans="1:9" x14ac:dyDescent="0.25">
      <c r="A2570" s="245" t="s">
        <v>390</v>
      </c>
      <c r="B2570" s="164" t="s">
        <v>9</v>
      </c>
      <c r="C2570" s="127" t="s">
        <v>148</v>
      </c>
      <c r="D2570" s="128" t="str">
        <f>_xlfn.XLOOKUP(C2570,'[1]Catálogo de actividades'!$B$5:$B$296,'[1]Catálogo de actividades'!$C$5:$C$296)</f>
        <v>OPL</v>
      </c>
      <c r="E2570" s="128" t="str">
        <f>_xlfn.XLOOKUP(C2570,'[1]Catálogo de actividades'!$B$5:$B$296,'[1]Catálogo de actividades'!$D$5:$D$296)</f>
        <v>CG</v>
      </c>
      <c r="F2570" s="129" t="str">
        <f>_xlfn.XLOOKUP(C2570,'[1]Catálogo de actividades'!$B$5:$B$296,'[1]Catálogo de actividades'!$I$5:$I$296)</f>
        <v>OPL</v>
      </c>
      <c r="G2570" s="130" t="str">
        <f>_xlfn.XLOOKUP(C2570,'[1]Catálogo de actividades'!$B$5:$B$325,'[1]Catálogo de actividades'!$E$5:$E$325)</f>
        <v>10.48</v>
      </c>
      <c r="H2570" s="131">
        <v>45397</v>
      </c>
      <c r="I2570" s="131">
        <v>45441</v>
      </c>
    </row>
    <row r="2571" spans="1:9" x14ac:dyDescent="0.25">
      <c r="A2571" s="245" t="s">
        <v>390</v>
      </c>
      <c r="B2571" s="164" t="s">
        <v>9</v>
      </c>
      <c r="C2571" s="127" t="s">
        <v>281</v>
      </c>
      <c r="D2571" s="128" t="str">
        <f>_xlfn.XLOOKUP(C2571,'[1]Catálogo de actividades'!$B$5:$B$296,'[1]Catálogo de actividades'!$C$5:$C$296)</f>
        <v>OPL</v>
      </c>
      <c r="E2571" s="128" t="str">
        <f>_xlfn.XLOOKUP(C2571,'[1]Catálogo de actividades'!$B$5:$B$296,'[1]Catálogo de actividades'!$D$5:$D$296)</f>
        <v>CG</v>
      </c>
      <c r="F2571" s="129" t="str">
        <f>_xlfn.XLOOKUP(C2571,'[1]Catálogo de actividades'!$B$5:$B$296,'[1]Catálogo de actividades'!$I$5:$I$296)</f>
        <v>OPL</v>
      </c>
      <c r="G2571" s="130" t="str">
        <f>_xlfn.XLOOKUP(C2571,'[1]Catálogo de actividades'!$B$5:$B$325,'[1]Catálogo de actividades'!$E$5:$E$325)</f>
        <v>10.49</v>
      </c>
      <c r="H2571" s="131">
        <v>45382</v>
      </c>
      <c r="I2571" s="131">
        <v>45441</v>
      </c>
    </row>
    <row r="2572" spans="1:9" x14ac:dyDescent="0.25">
      <c r="A2572" s="245" t="s">
        <v>390</v>
      </c>
      <c r="B2572" s="164" t="s">
        <v>10</v>
      </c>
      <c r="C2572" s="127" t="s">
        <v>152</v>
      </c>
      <c r="D2572" s="128" t="str">
        <f>_xlfn.XLOOKUP(C2572,'[1]Catálogo de actividades'!$B$5:$B$296,'[1]Catálogo de actividades'!$C$5:$C$296)</f>
        <v>OPL</v>
      </c>
      <c r="E2572" s="128" t="str">
        <f>_xlfn.XLOOKUP(C2572,'[1]Catálogo de actividades'!$B$5:$B$296,'[1]Catálogo de actividades'!$D$5:$D$296)</f>
        <v>CG</v>
      </c>
      <c r="F2572" s="129" t="str">
        <f>_xlfn.XLOOKUP(C2572,'[1]Catálogo de actividades'!$B$5:$B$296,'[1]Catálogo de actividades'!$I$5:$I$296)</f>
        <v>OPL</v>
      </c>
      <c r="G2572" s="130" t="str">
        <f>_xlfn.XLOOKUP(C2572,'[1]Catálogo de actividades'!$B$5:$B$325,'[1]Catálogo de actividades'!$E$5:$E$325)</f>
        <v>11.1</v>
      </c>
      <c r="H2572" s="131">
        <v>45170</v>
      </c>
      <c r="I2572" s="131">
        <v>45170</v>
      </c>
    </row>
    <row r="2573" spans="1:9" x14ac:dyDescent="0.25">
      <c r="A2573" s="245" t="s">
        <v>390</v>
      </c>
      <c r="B2573" s="164" t="s">
        <v>10</v>
      </c>
      <c r="C2573" s="127" t="s">
        <v>153</v>
      </c>
      <c r="D2573" s="128" t="str">
        <f>_xlfn.XLOOKUP(C2573,'[1]Catálogo de actividades'!$B$5:$B$296,'[1]Catálogo de actividades'!$C$5:$C$296)</f>
        <v>OPL</v>
      </c>
      <c r="E2573" s="128" t="str">
        <f>_xlfn.XLOOKUP(C2573,'[1]Catálogo de actividades'!$B$5:$B$296,'[1]Catálogo de actividades'!$D$5:$D$296)</f>
        <v>CG</v>
      </c>
      <c r="F2573" s="129" t="str">
        <f>_xlfn.XLOOKUP(C2573,'[1]Catálogo de actividades'!$B$5:$B$296,'[1]Catálogo de actividades'!$I$5:$I$296)</f>
        <v>OPL</v>
      </c>
      <c r="G2573" s="130" t="str">
        <f>_xlfn.XLOOKUP(C2573,'[1]Catálogo de actividades'!$B$5:$B$325,'[1]Catálogo de actividades'!$E$5:$E$325)</f>
        <v>11.2</v>
      </c>
      <c r="H2573" s="131">
        <v>45170</v>
      </c>
      <c r="I2573" s="131">
        <v>45170</v>
      </c>
    </row>
    <row r="2574" spans="1:9" x14ac:dyDescent="0.25">
      <c r="A2574" s="245" t="s">
        <v>390</v>
      </c>
      <c r="B2574" s="164" t="s">
        <v>10</v>
      </c>
      <c r="C2574" s="127" t="s">
        <v>154</v>
      </c>
      <c r="D2574" s="128" t="str">
        <f>_xlfn.XLOOKUP(C2574,'[1]Catálogo de actividades'!$B$5:$B$296,'[1]Catálogo de actividades'!$C$5:$C$296)</f>
        <v>OPL</v>
      </c>
      <c r="E2574" s="128" t="str">
        <f>_xlfn.XLOOKUP(C2574,'[1]Catálogo de actividades'!$B$5:$B$296,'[1]Catálogo de actividades'!$D$5:$D$296)</f>
        <v>CG</v>
      </c>
      <c r="F2574" s="129" t="str">
        <f>_xlfn.XLOOKUP(C2574,'[1]Catálogo de actividades'!$B$5:$B$296,'[1]Catálogo de actividades'!$I$5:$I$296)</f>
        <v>OPL</v>
      </c>
      <c r="G2574" s="130" t="str">
        <f>_xlfn.XLOOKUP(C2574,'[1]Catálogo de actividades'!$B$5:$B$325,'[1]Catálogo de actividades'!$E$5:$E$325)</f>
        <v>11.3</v>
      </c>
      <c r="H2574" s="131">
        <v>45200</v>
      </c>
      <c r="I2574" s="131">
        <v>45200</v>
      </c>
    </row>
    <row r="2575" spans="1:9" x14ac:dyDescent="0.25">
      <c r="A2575" s="245" t="s">
        <v>390</v>
      </c>
      <c r="B2575" s="164" t="s">
        <v>10</v>
      </c>
      <c r="C2575" s="127" t="s">
        <v>155</v>
      </c>
      <c r="D2575" s="128" t="str">
        <f>_xlfn.XLOOKUP(C2575,'[1]Catálogo de actividades'!$B$5:$B$296,'[1]Catálogo de actividades'!$C$5:$C$296)</f>
        <v>OPL</v>
      </c>
      <c r="E2575" s="128" t="str">
        <f>_xlfn.XLOOKUP(C2575,'[1]Catálogo de actividades'!$B$5:$B$296,'[1]Catálogo de actividades'!$D$5:$D$296)</f>
        <v>CG</v>
      </c>
      <c r="F2575" s="129" t="str">
        <f>_xlfn.XLOOKUP(C2575,'[1]Catálogo de actividades'!$B$5:$B$296,'[1]Catálogo de actividades'!$I$5:$I$296)</f>
        <v>OPL</v>
      </c>
      <c r="G2575" s="130" t="str">
        <f>_xlfn.XLOOKUP(C2575,'[1]Catálogo de actividades'!$B$5:$B$325,'[1]Catálogo de actividades'!$E$5:$E$325)</f>
        <v>11.4</v>
      </c>
      <c r="H2575" s="131">
        <v>45231</v>
      </c>
      <c r="I2575" s="131">
        <v>45231</v>
      </c>
    </row>
    <row r="2576" spans="1:9" x14ac:dyDescent="0.25">
      <c r="A2576" s="245" t="s">
        <v>390</v>
      </c>
      <c r="B2576" s="164" t="s">
        <v>10</v>
      </c>
      <c r="C2576" s="133" t="s">
        <v>156</v>
      </c>
      <c r="D2576" s="128" t="str">
        <f>_xlfn.XLOOKUP(C2576,'[1]Catálogo de actividades'!$B$5:$B$296,'[1]Catálogo de actividades'!$C$5:$C$296)</f>
        <v>OPL</v>
      </c>
      <c r="E2576" s="128" t="str">
        <f>_xlfn.XLOOKUP(C2576,'[1]Catálogo de actividades'!$B$5:$B$296,'[1]Catálogo de actividades'!$D$5:$D$296)</f>
        <v>CG</v>
      </c>
      <c r="F2576" s="129" t="str">
        <f>_xlfn.XLOOKUP(C2576,'[1]Catálogo de actividades'!$B$5:$B$296,'[1]Catálogo de actividades'!$I$5:$I$296)</f>
        <v>OPL</v>
      </c>
      <c r="G2576" s="130" t="str">
        <f>_xlfn.XLOOKUP(C2576,'[1]Catálogo de actividades'!$B$5:$B$325,'[1]Catálogo de actividades'!$E$5:$E$325)</f>
        <v>11.5</v>
      </c>
      <c r="H2576" s="131">
        <v>45200</v>
      </c>
      <c r="I2576" s="131">
        <v>45473</v>
      </c>
    </row>
    <row r="2577" spans="1:9" x14ac:dyDescent="0.25">
      <c r="A2577" s="245" t="s">
        <v>390</v>
      </c>
      <c r="B2577" s="164" t="s">
        <v>10</v>
      </c>
      <c r="C2577" s="127" t="s">
        <v>157</v>
      </c>
      <c r="D2577" s="128" t="str">
        <f>_xlfn.XLOOKUP(C2577,'[1]Catálogo de actividades'!$B$5:$B$296,'[1]Catálogo de actividades'!$C$5:$C$296)</f>
        <v>OPL</v>
      </c>
      <c r="E2577" s="128" t="str">
        <f>_xlfn.XLOOKUP(C2577,'[1]Catálogo de actividades'!$B$5:$B$296,'[1]Catálogo de actividades'!$D$5:$D$296)</f>
        <v>CG</v>
      </c>
      <c r="F2577" s="129" t="str">
        <f>_xlfn.XLOOKUP(C2577,'[1]Catálogo de actividades'!$B$5:$B$296,'[1]Catálogo de actividades'!$I$5:$I$296)</f>
        <v>OPL</v>
      </c>
      <c r="G2577" s="130" t="str">
        <f>_xlfn.XLOOKUP(C2577,'[1]Catálogo de actividades'!$B$5:$B$325,'[1]Catálogo de actividades'!$E$5:$E$325)</f>
        <v>11.6</v>
      </c>
      <c r="H2577" s="131">
        <v>45292</v>
      </c>
      <c r="I2577" s="131">
        <v>45292</v>
      </c>
    </row>
    <row r="2578" spans="1:9" x14ac:dyDescent="0.25">
      <c r="A2578" s="245" t="s">
        <v>390</v>
      </c>
      <c r="B2578" s="164" t="s">
        <v>10</v>
      </c>
      <c r="C2578" s="127" t="s">
        <v>316</v>
      </c>
      <c r="D2578" s="128" t="str">
        <f>_xlfn.XLOOKUP(C2578,'[1]Catálogo de actividades'!$B$5:$B$296,'[1]Catálogo de actividades'!$C$5:$C$296)</f>
        <v>OPL</v>
      </c>
      <c r="E2578" s="128" t="str">
        <f>_xlfn.XLOOKUP(C2578,'[1]Catálogo de actividades'!$B$5:$B$296,'[1]Catálogo de actividades'!$D$5:$D$296)</f>
        <v>CG</v>
      </c>
      <c r="F2578" s="129" t="str">
        <f>_xlfn.XLOOKUP(C2578,'[1]Catálogo de actividades'!$B$5:$B$296,'[1]Catálogo de actividades'!$I$5:$I$296)</f>
        <v>OPL</v>
      </c>
      <c r="G2578" s="130" t="str">
        <f>_xlfn.XLOOKUP(C2578,'[1]Catálogo de actividades'!$B$5:$B$325,'[1]Catálogo de actividades'!$E$5:$E$325)</f>
        <v>11.7</v>
      </c>
      <c r="H2578" s="131">
        <v>45353</v>
      </c>
      <c r="I2578" s="131">
        <v>45353</v>
      </c>
    </row>
    <row r="2579" spans="1:9" x14ac:dyDescent="0.25">
      <c r="A2579" s="245" t="s">
        <v>390</v>
      </c>
      <c r="B2579" s="164" t="s">
        <v>10</v>
      </c>
      <c r="C2579" s="127" t="s">
        <v>158</v>
      </c>
      <c r="D2579" s="128" t="str">
        <f>_xlfn.XLOOKUP(C2579,'[1]Catálogo de actividades'!$B$5:$B$296,'[1]Catálogo de actividades'!$C$5:$C$296)</f>
        <v>OPL</v>
      </c>
      <c r="E2579" s="128" t="str">
        <f>_xlfn.XLOOKUP(C2579,'[1]Catálogo de actividades'!$B$5:$B$296,'[1]Catálogo de actividades'!$D$5:$D$296)</f>
        <v>CG</v>
      </c>
      <c r="F2579" s="129" t="str">
        <f>_xlfn.XLOOKUP(C2579,'[1]Catálogo de actividades'!$B$5:$B$296,'[1]Catálogo de actividades'!$I$5:$I$296)</f>
        <v>OPL</v>
      </c>
      <c r="G2579" s="130" t="str">
        <f>_xlfn.XLOOKUP(C2579,'[1]Catálogo de actividades'!$B$5:$B$325,'[1]Catálogo de actividades'!$E$5:$E$325)</f>
        <v>11.8</v>
      </c>
      <c r="H2579" s="131">
        <v>45397</v>
      </c>
      <c r="I2579" s="131">
        <v>45397</v>
      </c>
    </row>
    <row r="2580" spans="1:9" x14ac:dyDescent="0.25">
      <c r="A2580" s="245" t="s">
        <v>390</v>
      </c>
      <c r="B2580" s="164" t="s">
        <v>10</v>
      </c>
      <c r="C2580" s="127" t="s">
        <v>159</v>
      </c>
      <c r="D2580" s="128" t="str">
        <f>_xlfn.XLOOKUP(C2580,'[1]Catálogo de actividades'!$B$5:$B$296,'[1]Catálogo de actividades'!$C$5:$C$296)</f>
        <v>OPL</v>
      </c>
      <c r="E2580" s="128" t="str">
        <f>_xlfn.XLOOKUP(C2580,'[1]Catálogo de actividades'!$B$5:$B$296,'[1]Catálogo de actividades'!$D$5:$D$296)</f>
        <v>CG</v>
      </c>
      <c r="F2580" s="129" t="str">
        <f>_xlfn.XLOOKUP(C2580,'[1]Catálogo de actividades'!$B$5:$B$296,'[1]Catálogo de actividades'!$I$5:$I$296)</f>
        <v>OPL</v>
      </c>
      <c r="G2580" s="130" t="str">
        <f>_xlfn.XLOOKUP(C2580,'[1]Catálogo de actividades'!$B$5:$B$325,'[1]Catálogo de actividades'!$E$5:$E$325)</f>
        <v>11.9</v>
      </c>
      <c r="H2580" s="131">
        <v>45409</v>
      </c>
      <c r="I2580" s="131">
        <v>45409</v>
      </c>
    </row>
    <row r="2581" spans="1:9" x14ac:dyDescent="0.25">
      <c r="A2581" s="245" t="s">
        <v>390</v>
      </c>
      <c r="B2581" s="164" t="s">
        <v>10</v>
      </c>
      <c r="C2581" s="127" t="s">
        <v>160</v>
      </c>
      <c r="D2581" s="128" t="str">
        <f>_xlfn.XLOOKUP(C2581,'[1]Catálogo de actividades'!$B$5:$B$296,'[1]Catálogo de actividades'!$C$5:$C$296)</f>
        <v>OPL</v>
      </c>
      <c r="E2581" s="128" t="str">
        <f>_xlfn.XLOOKUP(C2581,'[1]Catálogo de actividades'!$B$5:$B$296,'[1]Catálogo de actividades'!$D$5:$D$296)</f>
        <v>CG</v>
      </c>
      <c r="F2581" s="129" t="str">
        <f>_xlfn.XLOOKUP(C2581,'[1]Catálogo de actividades'!$B$5:$B$296,'[1]Catálogo de actividades'!$I$5:$I$296)</f>
        <v>OPL</v>
      </c>
      <c r="G2581" s="130" t="str">
        <f>_xlfn.XLOOKUP(C2581,'[1]Catálogo de actividades'!$B$5:$B$325,'[1]Catálogo de actividades'!$E$5:$E$325)</f>
        <v>11.10</v>
      </c>
      <c r="H2581" s="131">
        <v>45382</v>
      </c>
      <c r="I2581" s="131">
        <v>45382</v>
      </c>
    </row>
    <row r="2582" spans="1:9" x14ac:dyDescent="0.25">
      <c r="A2582" s="245" t="s">
        <v>390</v>
      </c>
      <c r="B2582" s="164" t="s">
        <v>10</v>
      </c>
      <c r="C2582" s="133" t="s">
        <v>161</v>
      </c>
      <c r="D2582" s="128" t="str">
        <f>_xlfn.XLOOKUP(C2582,'[1]Catálogo de actividades'!$B$5:$B$296,'[1]Catálogo de actividades'!$C$5:$C$296)</f>
        <v>OPL</v>
      </c>
      <c r="E2582" s="128" t="str">
        <f>_xlfn.XLOOKUP(C2582,'[1]Catálogo de actividades'!$B$5:$B$296,'[1]Catálogo de actividades'!$D$5:$D$296)</f>
        <v>CG</v>
      </c>
      <c r="F2582" s="129" t="str">
        <f>_xlfn.XLOOKUP(C2582,'[1]Catálogo de actividades'!$B$5:$B$296,'[1]Catálogo de actividades'!$I$5:$I$296)</f>
        <v>OPL</v>
      </c>
      <c r="G2582" s="130" t="str">
        <f>_xlfn.XLOOKUP(C2582,'[1]Catálogo de actividades'!$B$5:$B$325,'[1]Catálogo de actividades'!$E$5:$E$325)</f>
        <v>11.11</v>
      </c>
      <c r="H2582" s="131">
        <v>45323</v>
      </c>
      <c r="I2582" s="131">
        <v>45323</v>
      </c>
    </row>
    <row r="2583" spans="1:9" x14ac:dyDescent="0.25">
      <c r="A2583" s="245" t="s">
        <v>390</v>
      </c>
      <c r="B2583" s="164" t="s">
        <v>10</v>
      </c>
      <c r="C2583" s="127" t="s">
        <v>162</v>
      </c>
      <c r="D2583" s="128" t="str">
        <f>_xlfn.XLOOKUP(C2583,'[1]Catálogo de actividades'!$B$5:$B$296,'[1]Catálogo de actividades'!$C$5:$C$296)</f>
        <v>OPL</v>
      </c>
      <c r="E2583" s="128" t="str">
        <f>_xlfn.XLOOKUP(C2583,'[1]Catálogo de actividades'!$B$5:$B$296,'[1]Catálogo de actividades'!$D$5:$D$296)</f>
        <v>CG</v>
      </c>
      <c r="F2583" s="129" t="str">
        <f>_xlfn.XLOOKUP(C2583,'[1]Catálogo de actividades'!$B$5:$B$296,'[1]Catálogo de actividades'!$I$5:$I$296)</f>
        <v>OPL</v>
      </c>
      <c r="G2583" s="130" t="str">
        <f>_xlfn.XLOOKUP(C2583,'[1]Catálogo de actividades'!$B$5:$B$325,'[1]Catálogo de actividades'!$E$5:$E$325)</f>
        <v>11.12</v>
      </c>
      <c r="H2583" s="131">
        <v>45383</v>
      </c>
      <c r="I2583" s="131">
        <v>45383</v>
      </c>
    </row>
    <row r="2584" spans="1:9" x14ac:dyDescent="0.25">
      <c r="A2584" s="245" t="s">
        <v>390</v>
      </c>
      <c r="B2584" s="164" t="s">
        <v>10</v>
      </c>
      <c r="C2584" s="127" t="s">
        <v>163</v>
      </c>
      <c r="D2584" s="128" t="str">
        <f>_xlfn.XLOOKUP(C2584,'[1]Catálogo de actividades'!$B$5:$B$296,'[1]Catálogo de actividades'!$C$5:$C$296)</f>
        <v>OPL</v>
      </c>
      <c r="E2584" s="128" t="str">
        <f>_xlfn.XLOOKUP(C2584,'[1]Catálogo de actividades'!$B$5:$B$296,'[1]Catálogo de actividades'!$D$5:$D$296)</f>
        <v>CG</v>
      </c>
      <c r="F2584" s="129" t="str">
        <f>_xlfn.XLOOKUP(C2584,'[1]Catálogo de actividades'!$B$5:$B$296,'[1]Catálogo de actividades'!$I$5:$I$296)</f>
        <v>OPL</v>
      </c>
      <c r="G2584" s="130" t="str">
        <f>_xlfn.XLOOKUP(C2584,'[1]Catálogo de actividades'!$B$5:$B$325,'[1]Catálogo de actividades'!$E$5:$E$325)</f>
        <v>11.13</v>
      </c>
      <c r="H2584" s="131">
        <v>45408</v>
      </c>
      <c r="I2584" s="131">
        <v>45408</v>
      </c>
    </row>
    <row r="2585" spans="1:9" x14ac:dyDescent="0.25">
      <c r="A2585" s="245" t="s">
        <v>390</v>
      </c>
      <c r="B2585" s="164" t="s">
        <v>10</v>
      </c>
      <c r="C2585" s="127" t="s">
        <v>164</v>
      </c>
      <c r="D2585" s="128" t="str">
        <f>_xlfn.XLOOKUP(C2585,'[1]Catálogo de actividades'!$B$5:$B$296,'[1]Catálogo de actividades'!$C$5:$C$296)</f>
        <v>OPL</v>
      </c>
      <c r="E2585" s="128" t="str">
        <f>_xlfn.XLOOKUP(C2585,'[1]Catálogo de actividades'!$B$5:$B$296,'[1]Catálogo de actividades'!$D$5:$D$296)</f>
        <v>OPL/UTIGyND/UTTyPDP/UTVOPL</v>
      </c>
      <c r="F2585" s="129" t="str">
        <f>_xlfn.XLOOKUP(C2585,'[1]Catálogo de actividades'!$B$5:$B$296,'[1]Catálogo de actividades'!$I$5:$I$296)</f>
        <v>OPL</v>
      </c>
      <c r="G2585" s="130" t="str">
        <f>_xlfn.XLOOKUP(C2585,'[1]Catálogo de actividades'!$B$5:$B$325,'[1]Catálogo de actividades'!$E$5:$E$325)</f>
        <v>11.14</v>
      </c>
      <c r="H2585" s="131">
        <v>45409</v>
      </c>
      <c r="I2585" s="131">
        <v>45409</v>
      </c>
    </row>
    <row r="2586" spans="1:9" x14ac:dyDescent="0.25">
      <c r="A2586" s="245" t="s">
        <v>390</v>
      </c>
      <c r="B2586" s="164" t="s">
        <v>10</v>
      </c>
      <c r="C2586" s="127" t="s">
        <v>165</v>
      </c>
      <c r="D2586" s="128" t="str">
        <f>_xlfn.XLOOKUP(C2586,'[1]Catálogo de actividades'!$B$5:$B$296,'[1]Catálogo de actividades'!$C$5:$C$296)</f>
        <v>OPL</v>
      </c>
      <c r="E2586" s="128" t="str">
        <f>_xlfn.XLOOKUP(C2586,'[1]Catálogo de actividades'!$B$5:$B$296,'[1]Catálogo de actividades'!$D$5:$D$296)</f>
        <v>CG</v>
      </c>
      <c r="F2586" s="129" t="str">
        <f>_xlfn.XLOOKUP(C2586,'[1]Catálogo de actividades'!$B$5:$B$296,'[1]Catálogo de actividades'!$I$5:$I$296)</f>
        <v>OPL</v>
      </c>
      <c r="G2586" s="130" t="str">
        <f>_xlfn.XLOOKUP(C2586,'[1]Catálogo de actividades'!$B$5:$B$325,'[1]Catálogo de actividades'!$E$5:$E$325)</f>
        <v>11.15</v>
      </c>
      <c r="H2586" s="131">
        <v>45441</v>
      </c>
      <c r="I2586" s="131">
        <v>45441</v>
      </c>
    </row>
    <row r="2587" spans="1:9" x14ac:dyDescent="0.25">
      <c r="A2587" s="245" t="s">
        <v>390</v>
      </c>
      <c r="B2587" s="164" t="s">
        <v>10</v>
      </c>
      <c r="C2587" s="127" t="s">
        <v>166</v>
      </c>
      <c r="D2587" s="128" t="str">
        <f>_xlfn.XLOOKUP(C2587,'[1]Catálogo de actividades'!$B$5:$B$296,'[1]Catálogo de actividades'!$C$5:$C$296)</f>
        <v>OPL</v>
      </c>
      <c r="E2587" s="128" t="str">
        <f>_xlfn.XLOOKUP(C2587,'[1]Catálogo de actividades'!$B$5:$B$296,'[1]Catálogo de actividades'!$D$5:$D$296)</f>
        <v>OPL/UTIGyND/UTTyPDP/UTVOPL</v>
      </c>
      <c r="F2587" s="129" t="str">
        <f>_xlfn.XLOOKUP(C2587,'[1]Catálogo de actividades'!$B$5:$B$296,'[1]Catálogo de actividades'!$I$5:$I$296)</f>
        <v>OPL</v>
      </c>
      <c r="G2587" s="130" t="str">
        <f>_xlfn.XLOOKUP(C2587,'[1]Catálogo de actividades'!$B$5:$B$325,'[1]Catálogo de actividades'!$E$5:$E$325)</f>
        <v>11.16</v>
      </c>
      <c r="H2587" s="131">
        <v>45442</v>
      </c>
      <c r="I2587" s="131">
        <v>45442</v>
      </c>
    </row>
    <row r="2588" spans="1:9" x14ac:dyDescent="0.25">
      <c r="A2588" s="245" t="s">
        <v>390</v>
      </c>
      <c r="B2588" s="164" t="s">
        <v>11</v>
      </c>
      <c r="C2588" s="127" t="s">
        <v>317</v>
      </c>
      <c r="D2588" s="128" t="str">
        <f>_xlfn.XLOOKUP(C2588,'[1]Catálogo de actividades'!$B$5:$B$296,'[1]Catálogo de actividades'!$C$5:$C$296)</f>
        <v>OPL</v>
      </c>
      <c r="E2588" s="128" t="str">
        <f>_xlfn.XLOOKUP(C2588,'[1]Catálogo de actividades'!$B$5:$B$296,'[1]Catálogo de actividades'!$D$5:$D$296)</f>
        <v>CG</v>
      </c>
      <c r="F2588" s="129" t="str">
        <f>_xlfn.XLOOKUP(C2588,'[1]Catálogo de actividades'!$B$5:$B$296,'[1]Catálogo de actividades'!$I$5:$I$296)</f>
        <v>OPL</v>
      </c>
      <c r="G2588" s="130" t="str">
        <f>_xlfn.XLOOKUP(C2588,'[1]Catálogo de actividades'!$B$5:$B$325,'[1]Catálogo de actividades'!$E$5:$E$325)</f>
        <v>12.1</v>
      </c>
      <c r="H2588" s="131">
        <v>45255</v>
      </c>
      <c r="I2588" s="131">
        <v>45352</v>
      </c>
    </row>
    <row r="2589" spans="1:9" x14ac:dyDescent="0.25">
      <c r="A2589" s="245" t="s">
        <v>390</v>
      </c>
      <c r="B2589" s="164" t="s">
        <v>11</v>
      </c>
      <c r="C2589" s="127" t="s">
        <v>318</v>
      </c>
      <c r="D2589" s="128" t="str">
        <f>_xlfn.XLOOKUP(C2589,'[1]Catálogo de actividades'!$B$5:$B$296,'[1]Catálogo de actividades'!$C$5:$C$296)</f>
        <v>OPL</v>
      </c>
      <c r="E2589" s="128" t="str">
        <f>_xlfn.XLOOKUP(C2589,'[1]Catálogo de actividades'!$B$5:$B$296,'[1]Catálogo de actividades'!$D$5:$D$296)</f>
        <v>CG</v>
      </c>
      <c r="F2589" s="129" t="str">
        <f>_xlfn.XLOOKUP(C2589,'[1]Catálogo de actividades'!$B$5:$B$296,'[1]Catálogo de actividades'!$I$5:$I$296)</f>
        <v>OPL</v>
      </c>
      <c r="G2589" s="130" t="str">
        <f>_xlfn.XLOOKUP(C2589,'[1]Catálogo de actividades'!$B$5:$B$325,'[1]Catálogo de actividades'!$E$5:$E$325)</f>
        <v>12.2</v>
      </c>
      <c r="H2589" s="131">
        <v>45353</v>
      </c>
      <c r="I2589" s="131">
        <v>45441</v>
      </c>
    </row>
    <row r="2590" spans="1:9" x14ac:dyDescent="0.25">
      <c r="A2590" s="245" t="s">
        <v>390</v>
      </c>
      <c r="B2590" s="164" t="s">
        <v>12</v>
      </c>
      <c r="C2590" s="133" t="s">
        <v>167</v>
      </c>
      <c r="D2590" s="128" t="str">
        <f>_xlfn.XLOOKUP(C2590,'[1]Catálogo de actividades'!$B$5:$B$296,'[1]Catálogo de actividades'!$C$5:$C$296)</f>
        <v>INE</v>
      </c>
      <c r="E2590" s="128" t="str">
        <f>_xlfn.XLOOKUP(C2590,'[1]Catálogo de actividades'!$B$5:$B$296,'[1]Catálogo de actividades'!$D$5:$D$296)</f>
        <v>UTSI</v>
      </c>
      <c r="F2590" s="129" t="str">
        <f>_xlfn.XLOOKUP(C2590,'[1]Catálogo de actividades'!$B$5:$B$296,'[1]Catálogo de actividades'!$I$5:$I$296)</f>
        <v>UTSI</v>
      </c>
      <c r="G2590" s="130" t="str">
        <f>_xlfn.XLOOKUP(C2590,'[1]Catálogo de actividades'!$B$5:$B$325,'[1]Catálogo de actividades'!$E$5:$E$325)</f>
        <v>13.1</v>
      </c>
      <c r="H2590" s="131">
        <v>45152</v>
      </c>
      <c r="I2590" s="131">
        <v>45152</v>
      </c>
    </row>
    <row r="2591" spans="1:9" x14ac:dyDescent="0.25">
      <c r="A2591" s="245" t="s">
        <v>390</v>
      </c>
      <c r="B2591" s="164" t="s">
        <v>12</v>
      </c>
      <c r="C2591" s="133" t="s">
        <v>168</v>
      </c>
      <c r="D2591" s="128" t="str">
        <f>_xlfn.XLOOKUP(C2591,'[1]Catálogo de actividades'!$B$5:$B$296,'[1]Catálogo de actividades'!$C$5:$C$296)</f>
        <v>INE</v>
      </c>
      <c r="E2591" s="128" t="str">
        <f>_xlfn.XLOOKUP(C2591,'[1]Catálogo de actividades'!$B$5:$B$296,'[1]Catálogo de actividades'!$D$5:$D$296)</f>
        <v>UTSI</v>
      </c>
      <c r="F2591" s="129" t="str">
        <f>_xlfn.XLOOKUP(C2591,'[1]Catálogo de actividades'!$B$5:$B$296,'[1]Catálogo de actividades'!$I$5:$I$296)</f>
        <v>UTSI</v>
      </c>
      <c r="G2591" s="130" t="str">
        <f>_xlfn.XLOOKUP(C2591,'[1]Catálogo de actividades'!$B$5:$B$325,'[1]Catálogo de actividades'!$E$5:$E$325)</f>
        <v>13.2</v>
      </c>
      <c r="H2591" s="131">
        <v>45180</v>
      </c>
      <c r="I2591" s="131">
        <v>45180</v>
      </c>
    </row>
    <row r="2592" spans="1:9" x14ac:dyDescent="0.25">
      <c r="A2592" s="245" t="s">
        <v>390</v>
      </c>
      <c r="B2592" s="164" t="s">
        <v>12</v>
      </c>
      <c r="C2592" s="127" t="s">
        <v>169</v>
      </c>
      <c r="D2592" s="128" t="str">
        <f>_xlfn.XLOOKUP(C2592,'[1]Catálogo de actividades'!$B$5:$B$296,'[1]Catálogo de actividades'!$C$5:$C$296)</f>
        <v>OPL</v>
      </c>
      <c r="E2592" s="128" t="str">
        <f>_xlfn.XLOOKUP(C2592,'[1]Catálogo de actividades'!$B$5:$B$296,'[1]Catálogo de actividades'!$D$5:$D$296)</f>
        <v>CG</v>
      </c>
      <c r="F2592" s="129" t="str">
        <f>_xlfn.XLOOKUP(C2592,'[1]Catálogo de actividades'!$B$5:$B$296,'[1]Catálogo de actividades'!$I$5:$I$296)</f>
        <v>OPL</v>
      </c>
      <c r="G2592" s="130" t="str">
        <f>_xlfn.XLOOKUP(C2592,'[1]Catálogo de actividades'!$B$5:$B$325,'[1]Catálogo de actividades'!$E$5:$E$325)</f>
        <v>13.3</v>
      </c>
      <c r="H2592" s="131">
        <v>45170</v>
      </c>
      <c r="I2592" s="132">
        <v>45205</v>
      </c>
    </row>
    <row r="2593" spans="1:9" x14ac:dyDescent="0.25">
      <c r="A2593" s="245" t="s">
        <v>390</v>
      </c>
      <c r="B2593" s="164" t="s">
        <v>12</v>
      </c>
      <c r="C2593" s="127" t="s">
        <v>170</v>
      </c>
      <c r="D2593" s="128" t="str">
        <f>_xlfn.XLOOKUP(C2593,'[1]Catálogo de actividades'!$B$5:$B$296,'[1]Catálogo de actividades'!$C$5:$C$296)</f>
        <v>INE</v>
      </c>
      <c r="E2593" s="128" t="str">
        <f>_xlfn.XLOOKUP(C2593,'[1]Catálogo de actividades'!$B$5:$B$296,'[1]Catálogo de actividades'!$D$5:$D$296)</f>
        <v>JLE</v>
      </c>
      <c r="F2593" s="129" t="str">
        <f>_xlfn.XLOOKUP(C2593,'[1]Catálogo de actividades'!$B$5:$B$296,'[1]Catálogo de actividades'!$I$5:$I$296)</f>
        <v>JLE</v>
      </c>
      <c r="G2593" s="130" t="str">
        <f>_xlfn.XLOOKUP(C2593,'[1]Catálogo de actividades'!$B$5:$B$325,'[1]Catálogo de actividades'!$E$5:$E$325)</f>
        <v>13.4</v>
      </c>
      <c r="H2593" s="131">
        <v>45184</v>
      </c>
      <c r="I2593" s="131">
        <v>45275</v>
      </c>
    </row>
    <row r="2594" spans="1:9" x14ac:dyDescent="0.25">
      <c r="A2594" s="245" t="s">
        <v>390</v>
      </c>
      <c r="B2594" s="164" t="s">
        <v>12</v>
      </c>
      <c r="C2594" s="127" t="s">
        <v>171</v>
      </c>
      <c r="D2594" s="128" t="str">
        <f>_xlfn.XLOOKUP(C2594,'[1]Catálogo de actividades'!$B$5:$B$296,'[1]Catálogo de actividades'!$C$5:$C$296)</f>
        <v>OPL</v>
      </c>
      <c r="E2594" s="128" t="str">
        <f>_xlfn.XLOOKUP(C2594,'[1]Catálogo de actividades'!$B$5:$B$296,'[1]Catálogo de actividades'!$D$5:$D$296)</f>
        <v>CG</v>
      </c>
      <c r="F2594" s="129" t="str">
        <f>_xlfn.XLOOKUP(C2594,'[1]Catálogo de actividades'!$B$5:$B$296,'[1]Catálogo de actividades'!$I$5:$I$296)</f>
        <v>OPL</v>
      </c>
      <c r="G2594" s="130" t="str">
        <f>_xlfn.XLOOKUP(C2594,'[1]Catálogo de actividades'!$B$5:$B$325,'[1]Catálogo de actividades'!$E$5:$E$325)</f>
        <v>13.5</v>
      </c>
      <c r="H2594" s="131">
        <v>45184</v>
      </c>
      <c r="I2594" s="131">
        <v>45275</v>
      </c>
    </row>
    <row r="2595" spans="1:9" x14ac:dyDescent="0.25">
      <c r="A2595" s="245" t="s">
        <v>390</v>
      </c>
      <c r="B2595" s="164" t="s">
        <v>12</v>
      </c>
      <c r="C2595" s="127" t="s">
        <v>172</v>
      </c>
      <c r="D2595" s="128" t="str">
        <f>_xlfn.XLOOKUP(C2595,'[1]Catálogo de actividades'!$B$5:$B$296,'[1]Catálogo de actividades'!$C$5:$C$296)</f>
        <v>INE</v>
      </c>
      <c r="E2595" s="128" t="str">
        <f>_xlfn.XLOOKUP(C2595,'[1]Catálogo de actividades'!$B$5:$B$296,'[1]Catálogo de actividades'!$D$5:$D$296)</f>
        <v>DEOE</v>
      </c>
      <c r="F2595" s="129" t="str">
        <f>_xlfn.XLOOKUP(C2595,'[1]Catálogo de actividades'!$B$5:$B$296,'[1]Catálogo de actividades'!$I$5:$I$296)</f>
        <v>DEOE</v>
      </c>
      <c r="G2595" s="130" t="str">
        <f>_xlfn.XLOOKUP(C2595,'[1]Catálogo de actividades'!$B$5:$B$325,'[1]Catálogo de actividades'!$E$5:$E$325)</f>
        <v>13.6</v>
      </c>
      <c r="H2595" s="131">
        <v>45229</v>
      </c>
      <c r="I2595" s="131">
        <v>45275</v>
      </c>
    </row>
    <row r="2596" spans="1:9" x14ac:dyDescent="0.25">
      <c r="A2596" s="245" t="s">
        <v>390</v>
      </c>
      <c r="B2596" s="164" t="s">
        <v>12</v>
      </c>
      <c r="C2596" s="127" t="s">
        <v>173</v>
      </c>
      <c r="D2596" s="128" t="str">
        <f>_xlfn.XLOOKUP(C2596,'[1]Catálogo de actividades'!$B$5:$B$296,'[1]Catálogo de actividades'!$C$5:$C$296)</f>
        <v>OPL</v>
      </c>
      <c r="E2596" s="128" t="str">
        <f>_xlfn.XLOOKUP(C2596,'[1]Catálogo de actividades'!$B$5:$B$296,'[1]Catálogo de actividades'!$D$5:$D$296)</f>
        <v>CG</v>
      </c>
      <c r="F2596" s="129" t="str">
        <f>_xlfn.XLOOKUP(C2596,'[1]Catálogo de actividades'!$B$5:$B$296,'[1]Catálogo de actividades'!$I$5:$I$296)</f>
        <v>OPL</v>
      </c>
      <c r="G2596" s="130" t="str">
        <f>_xlfn.XLOOKUP(C2596,'[1]Catálogo de actividades'!$B$5:$B$325,'[1]Catálogo de actividades'!$E$5:$E$325)</f>
        <v>13.7</v>
      </c>
      <c r="H2596" s="131">
        <v>45241</v>
      </c>
      <c r="I2596" s="131">
        <v>45291</v>
      </c>
    </row>
    <row r="2597" spans="1:9" x14ac:dyDescent="0.25">
      <c r="A2597" s="245" t="s">
        <v>390</v>
      </c>
      <c r="B2597" s="164" t="s">
        <v>12</v>
      </c>
      <c r="C2597" s="133" t="s">
        <v>175</v>
      </c>
      <c r="D2597" s="128" t="str">
        <f>_xlfn.XLOOKUP(C2597,'[1]Catálogo de actividades'!$B$5:$B$296,'[1]Catálogo de actividades'!$C$5:$C$296)</f>
        <v>INE</v>
      </c>
      <c r="E2597" s="128" t="str">
        <f>_xlfn.XLOOKUP(C2597,'[1]Catálogo de actividades'!$B$5:$B$296,'[1]Catálogo de actividades'!$D$5:$D$296)</f>
        <v>DEOE</v>
      </c>
      <c r="F2597" s="129" t="str">
        <f>_xlfn.XLOOKUP(C2597,'[1]Catálogo de actividades'!$B$5:$B$296,'[1]Catálogo de actividades'!$I$5:$I$296)</f>
        <v>DEOE</v>
      </c>
      <c r="G2597" s="130" t="str">
        <f>_xlfn.XLOOKUP(C2597,'[1]Catálogo de actividades'!$B$5:$B$325,'[1]Catálogo de actividades'!$E$5:$E$325)</f>
        <v>13.9</v>
      </c>
      <c r="H2597" s="131">
        <v>45306</v>
      </c>
      <c r="I2597" s="131">
        <v>45443</v>
      </c>
    </row>
    <row r="2598" spans="1:9" x14ac:dyDescent="0.25">
      <c r="A2598" s="245" t="s">
        <v>390</v>
      </c>
      <c r="B2598" s="164" t="s">
        <v>12</v>
      </c>
      <c r="C2598" s="133" t="s">
        <v>174</v>
      </c>
      <c r="D2598" s="128" t="str">
        <f>_xlfn.XLOOKUP(C2598,'[1]Catálogo de actividades'!$B$5:$B$296,'[1]Catálogo de actividades'!$C$5:$C$296)</f>
        <v>OPL</v>
      </c>
      <c r="E2598" s="128" t="str">
        <f>_xlfn.XLOOKUP(C2598,'[1]Catálogo de actividades'!$B$5:$B$296,'[1]Catálogo de actividades'!$D$5:$D$296)</f>
        <v>CG</v>
      </c>
      <c r="F2598" s="129" t="str">
        <f>_xlfn.XLOOKUP(C2598,'[1]Catálogo de actividades'!$B$5:$B$296,'[1]Catálogo de actividades'!$I$5:$I$296)</f>
        <v>OPL</v>
      </c>
      <c r="G2598" s="130" t="str">
        <f>_xlfn.XLOOKUP(C2598,'[1]Catálogo de actividades'!$B$5:$B$325,'[1]Catálogo de actividades'!$E$5:$E$325)</f>
        <v>13.8</v>
      </c>
      <c r="H2598" s="131">
        <v>45256</v>
      </c>
      <c r="I2598" s="131">
        <v>45306</v>
      </c>
    </row>
    <row r="2599" spans="1:9" x14ac:dyDescent="0.25">
      <c r="A2599" s="245" t="s">
        <v>390</v>
      </c>
      <c r="B2599" s="164" t="s">
        <v>12</v>
      </c>
      <c r="C2599" s="133" t="s">
        <v>176</v>
      </c>
      <c r="D2599" s="128" t="str">
        <f>_xlfn.XLOOKUP(C2599,'[1]Catálogo de actividades'!$B$5:$B$296,'[1]Catálogo de actividades'!$C$5:$C$296)</f>
        <v>OPL</v>
      </c>
      <c r="E2599" s="128" t="str">
        <f>_xlfn.XLOOKUP(C2599,'[1]Catálogo de actividades'!$B$5:$B$296,'[1]Catálogo de actividades'!$D$5:$D$296)</f>
        <v>CG</v>
      </c>
      <c r="F2599" s="129" t="str">
        <f>_xlfn.XLOOKUP(C2599,'[1]Catálogo de actividades'!$B$5:$B$296,'[1]Catálogo de actividades'!$I$5:$I$296)</f>
        <v>OPL</v>
      </c>
      <c r="G2599" s="130" t="str">
        <f>_xlfn.XLOOKUP(C2599,'[1]Catálogo de actividades'!$B$5:$B$325,'[1]Catálogo de actividades'!$E$5:$E$325)</f>
        <v>13.10</v>
      </c>
      <c r="H2599" s="131">
        <v>45439</v>
      </c>
      <c r="I2599" s="131">
        <v>45473</v>
      </c>
    </row>
    <row r="2600" spans="1:9" x14ac:dyDescent="0.25">
      <c r="A2600" s="245" t="s">
        <v>390</v>
      </c>
      <c r="B2600" s="164" t="s">
        <v>12</v>
      </c>
      <c r="C2600" s="127" t="s">
        <v>177</v>
      </c>
      <c r="D2600" s="128" t="str">
        <f>_xlfn.XLOOKUP(C2600,'[1]Catálogo de actividades'!$B$5:$B$296,'[1]Catálogo de actividades'!$C$5:$C$296)</f>
        <v>OPL</v>
      </c>
      <c r="E2600" s="128" t="str">
        <f>_xlfn.XLOOKUP(C2600,'[1]Catálogo de actividades'!$B$5:$B$296,'[1]Catálogo de actividades'!$D$5:$D$296)</f>
        <v>CG/OD</v>
      </c>
      <c r="F2600" s="129" t="str">
        <f>_xlfn.XLOOKUP(C2600,'[1]Catálogo de actividades'!$B$5:$B$296,'[1]Catálogo de actividades'!$I$5:$I$296)</f>
        <v>OPL</v>
      </c>
      <c r="G2600" s="130" t="str">
        <f>_xlfn.XLOOKUP(C2600,'[1]Catálogo de actividades'!$B$5:$B$325,'[1]Catálogo de actividades'!$E$5:$E$325)</f>
        <v>13.11</v>
      </c>
      <c r="H2600" s="131">
        <v>45352</v>
      </c>
      <c r="I2600" s="131">
        <v>45381</v>
      </c>
    </row>
    <row r="2601" spans="1:9" x14ac:dyDescent="0.25">
      <c r="A2601" s="245" t="s">
        <v>390</v>
      </c>
      <c r="B2601" s="164" t="s">
        <v>12</v>
      </c>
      <c r="C2601" s="127" t="s">
        <v>178</v>
      </c>
      <c r="D2601" s="128" t="str">
        <f>_xlfn.XLOOKUP(C2601,'[1]Catálogo de actividades'!$B$5:$B$296,'[1]Catálogo de actividades'!$C$5:$C$296)</f>
        <v>OPL</v>
      </c>
      <c r="E2601" s="128" t="str">
        <f>_xlfn.XLOOKUP(C2601,'[1]Catálogo de actividades'!$B$5:$B$296,'[1]Catálogo de actividades'!$D$5:$D$296)</f>
        <v>OD</v>
      </c>
      <c r="F2601" s="129" t="str">
        <f>_xlfn.XLOOKUP(C2601,'[1]Catálogo de actividades'!$B$5:$B$296,'[1]Catálogo de actividades'!$I$5:$I$296)</f>
        <v>OPL</v>
      </c>
      <c r="G2601" s="130" t="str">
        <f>_xlfn.XLOOKUP(C2601,'[1]Catálogo de actividades'!$B$5:$B$325,'[1]Catálogo de actividades'!$E$5:$E$325)</f>
        <v>13.12</v>
      </c>
      <c r="H2601" s="131">
        <v>45406</v>
      </c>
      <c r="I2601" s="131">
        <v>45420</v>
      </c>
    </row>
    <row r="2602" spans="1:9" x14ac:dyDescent="0.25">
      <c r="A2602" s="245" t="s">
        <v>390</v>
      </c>
      <c r="B2602" s="164" t="s">
        <v>12</v>
      </c>
      <c r="C2602" s="127" t="s">
        <v>179</v>
      </c>
      <c r="D2602" s="128" t="str">
        <f>_xlfn.XLOOKUP(C2602,'[1]Catálogo de actividades'!$B$5:$B$296,'[1]Catálogo de actividades'!$C$5:$C$296)</f>
        <v>OPL</v>
      </c>
      <c r="E2602" s="128" t="str">
        <f>_xlfn.XLOOKUP(C2602,'[1]Catálogo de actividades'!$B$5:$B$296,'[1]Catálogo de actividades'!$D$5:$D$296)</f>
        <v>CG/OD</v>
      </c>
      <c r="F2602" s="129" t="str">
        <f>_xlfn.XLOOKUP(C2602,'[1]Catálogo de actividades'!$B$5:$B$296,'[1]Catálogo de actividades'!$I$5:$I$296)</f>
        <v>OPL</v>
      </c>
      <c r="G2602" s="130" t="str">
        <f>_xlfn.XLOOKUP(C2602,'[1]Catálogo de actividades'!$B$5:$B$325,'[1]Catálogo de actividades'!$E$5:$E$325)</f>
        <v>13.13</v>
      </c>
      <c r="H2602" s="131">
        <v>45422</v>
      </c>
      <c r="I2602" s="131">
        <v>45430</v>
      </c>
    </row>
    <row r="2603" spans="1:9" x14ac:dyDescent="0.25">
      <c r="A2603" s="245" t="s">
        <v>390</v>
      </c>
      <c r="B2603" s="164" t="s">
        <v>12</v>
      </c>
      <c r="C2603" s="127" t="s">
        <v>180</v>
      </c>
      <c r="D2603" s="128" t="str">
        <f>_xlfn.XLOOKUP(C2603,'[1]Catálogo de actividades'!$B$5:$B$296,'[1]Catálogo de actividades'!$C$5:$C$296)</f>
        <v>OPL</v>
      </c>
      <c r="E2603" s="128" t="str">
        <f>_xlfn.XLOOKUP(C2603,'[1]Catálogo de actividades'!$B$5:$B$296,'[1]Catálogo de actividades'!$D$5:$D$296)</f>
        <v>CG/OD</v>
      </c>
      <c r="F2603" s="129" t="str">
        <f>_xlfn.XLOOKUP(C2603,'[1]Catálogo de actividades'!$B$5:$B$296,'[1]Catálogo de actividades'!$I$5:$I$296)</f>
        <v>OPL</v>
      </c>
      <c r="G2603" s="130" t="str">
        <f>_xlfn.XLOOKUP(C2603,'[1]Catálogo de actividades'!$B$5:$B$325,'[1]Catálogo de actividades'!$E$5:$E$325)</f>
        <v>13.14</v>
      </c>
      <c r="H2603" s="131">
        <v>45422</v>
      </c>
      <c r="I2603" s="131">
        <v>45436</v>
      </c>
    </row>
    <row r="2604" spans="1:9" x14ac:dyDescent="0.25">
      <c r="A2604" s="245" t="s">
        <v>390</v>
      </c>
      <c r="B2604" s="164" t="s">
        <v>12</v>
      </c>
      <c r="C2604" s="127" t="s">
        <v>181</v>
      </c>
      <c r="D2604" s="128" t="str">
        <f>_xlfn.XLOOKUP(C2604,'[1]Catálogo de actividades'!$B$5:$B$296,'[1]Catálogo de actividades'!$C$5:$C$296)</f>
        <v>OPL</v>
      </c>
      <c r="E2604" s="128" t="str">
        <f>_xlfn.XLOOKUP(C2604,'[1]Catálogo de actividades'!$B$5:$B$296,'[1]Catálogo de actividades'!$D$5:$D$296)</f>
        <v>OD</v>
      </c>
      <c r="F2604" s="129" t="str">
        <f>_xlfn.XLOOKUP(C2604,'[1]Catálogo de actividades'!$B$5:$B$296,'[1]Catálogo de actividades'!$I$5:$I$296)</f>
        <v>OPL</v>
      </c>
      <c r="G2604" s="130" t="str">
        <f>_xlfn.XLOOKUP(C2604,'[1]Catálogo de actividades'!$B$5:$B$325,'[1]Catálogo de actividades'!$E$5:$E$325)</f>
        <v>13.15</v>
      </c>
      <c r="H2604" s="131">
        <v>45439</v>
      </c>
      <c r="I2604" s="131">
        <v>45443</v>
      </c>
    </row>
    <row r="2605" spans="1:9" x14ac:dyDescent="0.25">
      <c r="A2605" s="245" t="s">
        <v>390</v>
      </c>
      <c r="B2605" s="164" t="s">
        <v>13</v>
      </c>
      <c r="C2605" s="127" t="s">
        <v>182</v>
      </c>
      <c r="D2605" s="128" t="str">
        <f>_xlfn.XLOOKUP(C2605,'[1]Catálogo de actividades'!$B$5:$B$296,'[1]Catálogo de actividades'!$C$5:$C$296)</f>
        <v>INE</v>
      </c>
      <c r="E2605" s="128" t="str">
        <f>_xlfn.XLOOKUP(C2605,'[1]Catálogo de actividades'!$B$5:$B$296,'[1]Catálogo de actividades'!$D$5:$D$296)</f>
        <v>COE</v>
      </c>
      <c r="F2605" s="129" t="str">
        <f>_xlfn.XLOOKUP(C2605,'[1]Catálogo de actividades'!$B$5:$B$296,'[1]Catálogo de actividades'!$I$5:$I$296)</f>
        <v>DEOE</v>
      </c>
      <c r="G2605" s="130" t="str">
        <f>_xlfn.XLOOKUP(C2605,'[1]Catálogo de actividades'!$B$5:$B$325,'[1]Catálogo de actividades'!$E$5:$E$325)</f>
        <v>14.1</v>
      </c>
      <c r="H2605" s="131">
        <v>45108</v>
      </c>
      <c r="I2605" s="131">
        <v>45138</v>
      </c>
    </row>
    <row r="2606" spans="1:9" x14ac:dyDescent="0.25">
      <c r="A2606" s="245" t="s">
        <v>390</v>
      </c>
      <c r="B2606" s="164" t="s">
        <v>13</v>
      </c>
      <c r="C2606" s="127" t="s">
        <v>183</v>
      </c>
      <c r="D2606" s="128" t="str">
        <f>_xlfn.XLOOKUP(C2606,'[1]Catálogo de actividades'!$B$5:$B$296,'[1]Catálogo de actividades'!$C$5:$C$296)</f>
        <v>INE</v>
      </c>
      <c r="E2606" s="128" t="str">
        <f>_xlfn.XLOOKUP(C2606,'[1]Catálogo de actividades'!$B$5:$B$296,'[1]Catálogo de actividades'!$D$5:$D$296)</f>
        <v>CG</v>
      </c>
      <c r="F2606" s="129" t="str">
        <f>_xlfn.XLOOKUP(C2606,'[1]Catálogo de actividades'!$B$5:$B$296,'[1]Catálogo de actividades'!$I$5:$I$296)</f>
        <v>DEOE</v>
      </c>
      <c r="G2606" s="130" t="str">
        <f>_xlfn.XLOOKUP(C2606,'[1]Catálogo de actividades'!$B$5:$B$325,'[1]Catálogo de actividades'!$E$5:$E$325)</f>
        <v>14.2</v>
      </c>
      <c r="H2606" s="131">
        <v>45352</v>
      </c>
      <c r="I2606" s="131">
        <v>45382</v>
      </c>
    </row>
    <row r="2607" spans="1:9" x14ac:dyDescent="0.25">
      <c r="A2607" s="245" t="s">
        <v>390</v>
      </c>
      <c r="B2607" s="164" t="s">
        <v>13</v>
      </c>
      <c r="C2607" s="127" t="s">
        <v>184</v>
      </c>
      <c r="D2607" s="128" t="str">
        <f>_xlfn.XLOOKUP(C2607,'[1]Catálogo de actividades'!$B$5:$B$296,'[1]Catálogo de actividades'!$C$5:$C$296)</f>
        <v>INE</v>
      </c>
      <c r="E2607" s="128" t="str">
        <f>_xlfn.XLOOKUP(C2607,'[1]Catálogo de actividades'!$B$5:$B$296,'[1]Catálogo de actividades'!$D$5:$D$296)</f>
        <v>CCOE</v>
      </c>
      <c r="F2607" s="129" t="str">
        <f>_xlfn.XLOOKUP(C2607,'[1]Catálogo de actividades'!$B$5:$B$296,'[1]Catálogo de actividades'!$I$5:$I$296)</f>
        <v>DEOE</v>
      </c>
      <c r="G2607" s="130" t="str">
        <f>_xlfn.XLOOKUP(C2607,'[1]Catálogo de actividades'!$B$5:$B$325,'[1]Catálogo de actividades'!$E$5:$E$325)</f>
        <v>14.3</v>
      </c>
      <c r="H2607" s="131">
        <v>45352</v>
      </c>
      <c r="I2607" s="131">
        <v>45382</v>
      </c>
    </row>
    <row r="2608" spans="1:9" x14ac:dyDescent="0.25">
      <c r="A2608" s="245" t="s">
        <v>390</v>
      </c>
      <c r="B2608" s="164" t="s">
        <v>13</v>
      </c>
      <c r="C2608" s="133" t="s">
        <v>185</v>
      </c>
      <c r="D2608" s="128" t="str">
        <f>_xlfn.XLOOKUP(C2608,'[1]Catálogo de actividades'!$B$5:$B$296,'[1]Catálogo de actividades'!$C$5:$C$296)</f>
        <v>INE</v>
      </c>
      <c r="E2608" s="128" t="str">
        <f>_xlfn.XLOOKUP(C2608,'[1]Catálogo de actividades'!$B$5:$B$296,'[1]Catálogo de actividades'!$D$5:$D$296)</f>
        <v>DEOE</v>
      </c>
      <c r="F2608" s="129" t="str">
        <f>_xlfn.XLOOKUP(C2608,'[1]Catálogo de actividades'!$B$5:$B$296,'[1]Catálogo de actividades'!$I$5:$I$296)</f>
        <v>DEOE</v>
      </c>
      <c r="G2608" s="130" t="str">
        <f>_xlfn.XLOOKUP(C2608,'[1]Catálogo de actividades'!$B$5:$B$325,'[1]Catálogo de actividades'!$E$5:$E$325)</f>
        <v>14.4</v>
      </c>
      <c r="H2608" s="131">
        <v>45383</v>
      </c>
      <c r="I2608" s="131">
        <v>45399</v>
      </c>
    </row>
    <row r="2609" spans="1:9" x14ac:dyDescent="0.25">
      <c r="A2609" s="245" t="s">
        <v>390</v>
      </c>
      <c r="B2609" s="164" t="s">
        <v>13</v>
      </c>
      <c r="C2609" s="127" t="s">
        <v>186</v>
      </c>
      <c r="D2609" s="128" t="str">
        <f>_xlfn.XLOOKUP(C2609,'[1]Catálogo de actividades'!$B$5:$B$296,'[1]Catálogo de actividades'!$C$5:$C$296)</f>
        <v>INE/OPL</v>
      </c>
      <c r="E2609" s="128" t="str">
        <f>_xlfn.XLOOKUP(C2609,'[1]Catálogo de actividades'!$B$5:$B$296,'[1]Catálogo de actividades'!$D$5:$D$296)</f>
        <v>DEOE/OD</v>
      </c>
      <c r="F2609" s="129" t="str">
        <f>_xlfn.XLOOKUP(C2609,'[1]Catálogo de actividades'!$B$5:$B$296,'[1]Catálogo de actividades'!$I$5:$I$296)</f>
        <v>DEOE</v>
      </c>
      <c r="G2609" s="130" t="str">
        <f>_xlfn.XLOOKUP(C2609,'[1]Catálogo de actividades'!$B$5:$B$325,'[1]Catálogo de actividades'!$E$5:$E$325)</f>
        <v>14.5</v>
      </c>
      <c r="H2609" s="131">
        <v>45407</v>
      </c>
      <c r="I2609" s="131">
        <v>45407</v>
      </c>
    </row>
    <row r="2610" spans="1:9" x14ac:dyDescent="0.25">
      <c r="A2610" s="245" t="s">
        <v>390</v>
      </c>
      <c r="B2610" s="164" t="s">
        <v>13</v>
      </c>
      <c r="C2610" s="127" t="s">
        <v>187</v>
      </c>
      <c r="D2610" s="128" t="str">
        <f>_xlfn.XLOOKUP(C2610,'[1]Catálogo de actividades'!$B$5:$B$296,'[1]Catálogo de actividades'!$C$5:$C$296)</f>
        <v>INE/OPL</v>
      </c>
      <c r="E2610" s="128" t="str">
        <f>_xlfn.XLOOKUP(C2610,'[1]Catálogo de actividades'!$B$5:$B$296,'[1]Catálogo de actividades'!$D$5:$D$296)</f>
        <v>DEOE/OD</v>
      </c>
      <c r="F2610" s="129" t="str">
        <f>_xlfn.XLOOKUP(C2610,'[1]Catálogo de actividades'!$B$5:$B$296,'[1]Catálogo de actividades'!$I$5:$I$296)</f>
        <v>DEOE</v>
      </c>
      <c r="G2610" s="130" t="str">
        <f>_xlfn.XLOOKUP(C2610,'[1]Catálogo de actividades'!$B$5:$B$325,'[1]Catálogo de actividades'!$E$5:$E$325)</f>
        <v>14.6</v>
      </c>
      <c r="H2610" s="131">
        <v>45417</v>
      </c>
      <c r="I2610" s="131">
        <v>45417</v>
      </c>
    </row>
    <row r="2611" spans="1:9" x14ac:dyDescent="0.25">
      <c r="A2611" s="245" t="s">
        <v>390</v>
      </c>
      <c r="B2611" s="164" t="s">
        <v>13</v>
      </c>
      <c r="C2611" s="127" t="s">
        <v>188</v>
      </c>
      <c r="D2611" s="128" t="str">
        <f>_xlfn.XLOOKUP(C2611,'[1]Catálogo de actividades'!$B$5:$B$296,'[1]Catálogo de actividades'!$C$5:$C$296)</f>
        <v>INE/OPL</v>
      </c>
      <c r="E2611" s="128" t="str">
        <f>_xlfn.XLOOKUP(C2611,'[1]Catálogo de actividades'!$B$5:$B$296,'[1]Catálogo de actividades'!$D$5:$D$296)</f>
        <v>DEOE/OD</v>
      </c>
      <c r="F2611" s="129" t="str">
        <f>_xlfn.XLOOKUP(C2611,'[1]Catálogo de actividades'!$B$5:$B$296,'[1]Catálogo de actividades'!$I$5:$I$296)</f>
        <v>DEOE</v>
      </c>
      <c r="G2611" s="130" t="str">
        <f>_xlfn.XLOOKUP(C2611,'[1]Catálogo de actividades'!$B$5:$B$325,'[1]Catálogo de actividades'!$E$5:$E$325)</f>
        <v>14.7</v>
      </c>
      <c r="H2611" s="131">
        <v>45431</v>
      </c>
      <c r="I2611" s="131">
        <v>45431</v>
      </c>
    </row>
    <row r="2612" spans="1:9" x14ac:dyDescent="0.25">
      <c r="A2612" s="245" t="s">
        <v>390</v>
      </c>
      <c r="B2612" s="164" t="s">
        <v>13</v>
      </c>
      <c r="C2612" s="127" t="s">
        <v>13</v>
      </c>
      <c r="D2612" s="128" t="str">
        <f>_xlfn.XLOOKUP(C2612,'[1]Catálogo de actividades'!$B$5:$B$296,'[1]Catálogo de actividades'!$C$5:$C$296)</f>
        <v>OPL</v>
      </c>
      <c r="E2612" s="128" t="str">
        <f>_xlfn.XLOOKUP(C2612,'[1]Catálogo de actividades'!$B$5:$B$296,'[1]Catálogo de actividades'!$D$5:$D$296)</f>
        <v>CG/OD</v>
      </c>
      <c r="F2612" s="129" t="str">
        <f>_xlfn.XLOOKUP(C2612,'[1]Catálogo de actividades'!$B$5:$B$296,'[1]Catálogo de actividades'!$I$5:$I$296)</f>
        <v>OPL</v>
      </c>
      <c r="G2612" s="130" t="str">
        <f>_xlfn.XLOOKUP(C2612,'[1]Catálogo de actividades'!$B$5:$B$325,'[1]Catálogo de actividades'!$E$5:$E$325)</f>
        <v>14.8</v>
      </c>
      <c r="H2612" s="131">
        <v>45445</v>
      </c>
      <c r="I2612" s="131">
        <v>45445</v>
      </c>
    </row>
    <row r="2613" spans="1:9" x14ac:dyDescent="0.25">
      <c r="A2613" s="245" t="s">
        <v>390</v>
      </c>
      <c r="B2613" s="164" t="s">
        <v>14</v>
      </c>
      <c r="C2613" s="127" t="s">
        <v>189</v>
      </c>
      <c r="D2613" s="128" t="str">
        <f>_xlfn.XLOOKUP(C2613,'[1]Catálogo de actividades'!$B$5:$B$296,'[1]Catálogo de actividades'!$C$5:$C$296)</f>
        <v>OPL</v>
      </c>
      <c r="E2613" s="128" t="str">
        <f>_xlfn.XLOOKUP(C2613,'[1]Catálogo de actividades'!$B$5:$B$296,'[1]Catálogo de actividades'!$D$5:$D$296)</f>
        <v>CG/OD</v>
      </c>
      <c r="F2613" s="129" t="str">
        <f>_xlfn.XLOOKUP(C2613,'[1]Catálogo de actividades'!$B$5:$B$296,'[1]Catálogo de actividades'!$I$5:$I$296)</f>
        <v>OPL</v>
      </c>
      <c r="G2613" s="130" t="str">
        <f>_xlfn.XLOOKUP(C2613,'[1]Catálogo de actividades'!$B$5:$B$325,'[1]Catálogo de actividades'!$E$5:$E$325)</f>
        <v>15.1</v>
      </c>
      <c r="H2613" s="131">
        <v>45323</v>
      </c>
      <c r="I2613" s="131">
        <v>45351</v>
      </c>
    </row>
    <row r="2614" spans="1:9" x14ac:dyDescent="0.25">
      <c r="A2614" s="245" t="s">
        <v>390</v>
      </c>
      <c r="B2614" s="164" t="s">
        <v>14</v>
      </c>
      <c r="C2614" s="127" t="s">
        <v>190</v>
      </c>
      <c r="D2614" s="128" t="str">
        <f>_xlfn.XLOOKUP(C2614,'[1]Catálogo de actividades'!$B$5:$B$296,'[1]Catálogo de actividades'!$C$5:$C$296)</f>
        <v>INE/OPL</v>
      </c>
      <c r="E2614" s="128" t="str">
        <f>_xlfn.XLOOKUP(C2614,'[1]Catálogo de actividades'!$B$5:$B$296,'[1]Catálogo de actividades'!$D$5:$D$296)</f>
        <v>JLE/JDE/OD</v>
      </c>
      <c r="F2614" s="129" t="str">
        <f>_xlfn.XLOOKUP(C2614,'[1]Catálogo de actividades'!$B$5:$B$296,'[1]Catálogo de actividades'!$I$5:$I$296)</f>
        <v>JLE</v>
      </c>
      <c r="G2614" s="130" t="str">
        <f>_xlfn.XLOOKUP(C2614,'[1]Catálogo de actividades'!$B$5:$B$325,'[1]Catálogo de actividades'!$E$5:$E$325)</f>
        <v>15.2</v>
      </c>
      <c r="H2614" s="131">
        <v>45352</v>
      </c>
      <c r="I2614" s="131">
        <v>45366</v>
      </c>
    </row>
    <row r="2615" spans="1:9" x14ac:dyDescent="0.25">
      <c r="A2615" s="245" t="s">
        <v>390</v>
      </c>
      <c r="B2615" s="164" t="s">
        <v>14</v>
      </c>
      <c r="C2615" s="127" t="s">
        <v>191</v>
      </c>
      <c r="D2615" s="128" t="str">
        <f>_xlfn.XLOOKUP(C2615,'[1]Catálogo de actividades'!$B$5:$B$296,'[1]Catálogo de actividades'!$C$5:$C$296)</f>
        <v>OPL</v>
      </c>
      <c r="E2615" s="128" t="str">
        <f>_xlfn.XLOOKUP(C2615,'[1]Catálogo de actividades'!$B$5:$B$296,'[1]Catálogo de actividades'!$D$5:$D$296)</f>
        <v>OD</v>
      </c>
      <c r="F2615" s="129" t="str">
        <f>_xlfn.XLOOKUP(C2615,'[1]Catálogo de actividades'!$B$5:$B$296,'[1]Catálogo de actividades'!$I$5:$I$296)</f>
        <v>OPL</v>
      </c>
      <c r="G2615" s="130" t="str">
        <f>_xlfn.XLOOKUP(C2615,'[1]Catálogo de actividades'!$B$5:$B$325,'[1]Catálogo de actividades'!$E$5:$E$325)</f>
        <v>15.3</v>
      </c>
      <c r="H2615" s="131">
        <v>45352</v>
      </c>
      <c r="I2615" s="131">
        <v>45382</v>
      </c>
    </row>
    <row r="2616" spans="1:9" x14ac:dyDescent="0.25">
      <c r="A2616" s="245" t="s">
        <v>390</v>
      </c>
      <c r="B2616" s="164" t="s">
        <v>14</v>
      </c>
      <c r="C2616" s="127" t="s">
        <v>192</v>
      </c>
      <c r="D2616" s="128" t="str">
        <f>_xlfn.XLOOKUP(C2616,'[1]Catálogo de actividades'!$B$5:$B$296,'[1]Catálogo de actividades'!$C$5:$C$296)</f>
        <v>OPL</v>
      </c>
      <c r="E2616" s="128" t="str">
        <f>_xlfn.XLOOKUP(C2616,'[1]Catálogo de actividades'!$B$5:$B$296,'[1]Catálogo de actividades'!$D$5:$D$296)</f>
        <v>CG/OD</v>
      </c>
      <c r="F2616" s="129" t="str">
        <f>_xlfn.XLOOKUP(C2616,'[1]Catálogo de actividades'!$B$5:$B$296,'[1]Catálogo de actividades'!$I$5:$I$296)</f>
        <v>OPL</v>
      </c>
      <c r="G2616" s="130" t="str">
        <f>_xlfn.XLOOKUP(C2616,'[1]Catálogo de actividades'!$B$5:$B$325,'[1]Catálogo de actividades'!$E$5:$E$325)</f>
        <v>15.4</v>
      </c>
      <c r="H2616" s="131">
        <v>45352</v>
      </c>
      <c r="I2616" s="131">
        <v>45381</v>
      </c>
    </row>
    <row r="2617" spans="1:9" x14ac:dyDescent="0.25">
      <c r="A2617" s="245" t="s">
        <v>390</v>
      </c>
      <c r="B2617" s="164" t="s">
        <v>14</v>
      </c>
      <c r="C2617" s="127" t="s">
        <v>193</v>
      </c>
      <c r="D2617" s="128" t="str">
        <f>_xlfn.XLOOKUP(C2617,'[1]Catálogo de actividades'!$B$5:$B$296,'[1]Catálogo de actividades'!$C$5:$C$296)</f>
        <v>INE</v>
      </c>
      <c r="E2617" s="128" t="str">
        <f>_xlfn.XLOOKUP(C2617,'[1]Catálogo de actividades'!$B$5:$B$296,'[1]Catálogo de actividades'!$D$5:$D$296)</f>
        <v>JLE/JDE</v>
      </c>
      <c r="F2617" s="129" t="str">
        <f>_xlfn.XLOOKUP(C2617,'[1]Catálogo de actividades'!$B$5:$B$296,'[1]Catálogo de actividades'!$I$5:$I$296)</f>
        <v>JLE</v>
      </c>
      <c r="G2617" s="130" t="str">
        <f>_xlfn.XLOOKUP(C2617,'[1]Catálogo de actividades'!$B$5:$B$325,'[1]Catálogo de actividades'!$E$5:$E$325)</f>
        <v>15.5</v>
      </c>
      <c r="H2617" s="131">
        <v>45369</v>
      </c>
      <c r="I2617" s="131">
        <v>45373</v>
      </c>
    </row>
    <row r="2618" spans="1:9" x14ac:dyDescent="0.25">
      <c r="A2618" s="245" t="s">
        <v>390</v>
      </c>
      <c r="B2618" s="164" t="s">
        <v>14</v>
      </c>
      <c r="C2618" s="127" t="s">
        <v>194</v>
      </c>
      <c r="D2618" s="128" t="str">
        <f>_xlfn.XLOOKUP(C2618,'[1]Catálogo de actividades'!$B$5:$B$296,'[1]Catálogo de actividades'!$C$5:$C$296)</f>
        <v>INE/OPL</v>
      </c>
      <c r="E2618" s="128" t="str">
        <f>_xlfn.XLOOKUP(C2618,'[1]Catálogo de actividades'!$B$5:$B$296,'[1]Catálogo de actividades'!$D$5:$D$296)</f>
        <v>JLE/JDE/OD</v>
      </c>
      <c r="F2618" s="129" t="str">
        <f>_xlfn.XLOOKUP(C2618,'[1]Catálogo de actividades'!$B$5:$B$296,'[1]Catálogo de actividades'!$I$5:$I$296)</f>
        <v>OPL</v>
      </c>
      <c r="G2618" s="130" t="str">
        <f>_xlfn.XLOOKUP(C2618,'[1]Catálogo de actividades'!$B$5:$B$325,'[1]Catálogo de actividades'!$E$5:$E$325)</f>
        <v>15.6</v>
      </c>
      <c r="H2618" s="131">
        <v>45383</v>
      </c>
      <c r="I2618" s="131">
        <v>45388</v>
      </c>
    </row>
    <row r="2619" spans="1:9" x14ac:dyDescent="0.25">
      <c r="A2619" s="245" t="s">
        <v>390</v>
      </c>
      <c r="B2619" s="164" t="s">
        <v>15</v>
      </c>
      <c r="C2619" s="127" t="s">
        <v>195</v>
      </c>
      <c r="D2619" s="128" t="str">
        <f>_xlfn.XLOOKUP(C2619,'[1]Catálogo de actividades'!$B$5:$B$296,'[1]Catálogo de actividades'!$C$5:$C$296)</f>
        <v>INE</v>
      </c>
      <c r="E2619" s="128" t="str">
        <f>_xlfn.XLOOKUP(C2619,'[1]Catálogo de actividades'!$B$5:$B$296,'[1]Catálogo de actividades'!$D$5:$D$296)</f>
        <v>CL</v>
      </c>
      <c r="F2619" s="129" t="str">
        <f>_xlfn.XLOOKUP(C2619,'[1]Catálogo de actividades'!$B$5:$B$296,'[1]Catálogo de actividades'!$I$5:$I$296)</f>
        <v>JLE</v>
      </c>
      <c r="G2619" s="130" t="str">
        <f>_xlfn.XLOOKUP(C2619,'[1]Catálogo de actividades'!$B$5:$B$325,'[1]Catálogo de actividades'!$E$5:$E$325)</f>
        <v>16.1</v>
      </c>
      <c r="H2619" s="131">
        <v>45367</v>
      </c>
      <c r="I2619" s="131">
        <v>45382</v>
      </c>
    </row>
    <row r="2620" spans="1:9" x14ac:dyDescent="0.25">
      <c r="A2620" s="245" t="s">
        <v>390</v>
      </c>
      <c r="B2620" s="164" t="s">
        <v>15</v>
      </c>
      <c r="C2620" s="127" t="s">
        <v>196</v>
      </c>
      <c r="D2620" s="128" t="str">
        <f>_xlfn.XLOOKUP(C2620,'[1]Catálogo de actividades'!$B$5:$B$296,'[1]Catálogo de actividades'!$C$5:$C$296)</f>
        <v>OPL</v>
      </c>
      <c r="E2620" s="128" t="str">
        <f>_xlfn.XLOOKUP(C2620,'[1]Catálogo de actividades'!$B$5:$B$296,'[1]Catálogo de actividades'!$D$5:$D$296)</f>
        <v>CG</v>
      </c>
      <c r="F2620" s="129" t="str">
        <f>_xlfn.XLOOKUP(C2620,'[1]Catálogo de actividades'!$B$5:$B$296,'[1]Catálogo de actividades'!$I$5:$I$296)</f>
        <v>OPL</v>
      </c>
      <c r="G2620" s="130" t="str">
        <f>_xlfn.XLOOKUP(C2620,'[1]Catálogo de actividades'!$B$5:$B$325,'[1]Catálogo de actividades'!$E$5:$E$325)</f>
        <v>16.2</v>
      </c>
      <c r="H2620" s="131">
        <v>45383</v>
      </c>
      <c r="I2620" s="131">
        <v>45397</v>
      </c>
    </row>
    <row r="2621" spans="1:9" x14ac:dyDescent="0.25">
      <c r="A2621" s="245" t="s">
        <v>390</v>
      </c>
      <c r="B2621" s="164" t="s">
        <v>15</v>
      </c>
      <c r="C2621" s="127" t="s">
        <v>197</v>
      </c>
      <c r="D2621" s="128" t="str">
        <f>_xlfn.XLOOKUP(C2621,'[1]Catálogo de actividades'!$B$5:$B$296,'[1]Catálogo de actividades'!$C$5:$C$296)</f>
        <v>INE/OPL</v>
      </c>
      <c r="E2621" s="128" t="str">
        <f>_xlfn.XLOOKUP(C2621,'[1]Catálogo de actividades'!$B$5:$B$296,'[1]Catálogo de actividades'!$D$5:$D$296)</f>
        <v>CD/OD</v>
      </c>
      <c r="F2621" s="129" t="str">
        <f>_xlfn.XLOOKUP(C2621,'[1]Catálogo de actividades'!$B$5:$B$296,'[1]Catálogo de actividades'!$I$5:$I$296)</f>
        <v>JLE</v>
      </c>
      <c r="G2621" s="130" t="str">
        <f>_xlfn.XLOOKUP(C2621,'[1]Catálogo de actividades'!$B$5:$B$325,'[1]Catálogo de actividades'!$E$5:$E$325)</f>
        <v>16.3</v>
      </c>
      <c r="H2621" s="131">
        <v>45383</v>
      </c>
      <c r="I2621" s="131">
        <v>45397</v>
      </c>
    </row>
    <row r="2622" spans="1:9" x14ac:dyDescent="0.25">
      <c r="A2622" s="245" t="s">
        <v>390</v>
      </c>
      <c r="B2622" s="164" t="s">
        <v>15</v>
      </c>
      <c r="C2622" s="127" t="s">
        <v>198</v>
      </c>
      <c r="D2622" s="128" t="str">
        <f>_xlfn.XLOOKUP(C2622,'[1]Catálogo de actividades'!$B$5:$B$296,'[1]Catálogo de actividades'!$C$5:$C$296)</f>
        <v>INE</v>
      </c>
      <c r="E2622" s="128" t="str">
        <f>_xlfn.XLOOKUP(C2622,'[1]Catálogo de actividades'!$B$5:$B$296,'[1]Catálogo de actividades'!$D$5:$D$296)</f>
        <v>CD</v>
      </c>
      <c r="F2622" s="129" t="str">
        <f>_xlfn.XLOOKUP(C2622,'[1]Catálogo de actividades'!$B$5:$B$296,'[1]Catálogo de actividades'!$I$5:$I$296)</f>
        <v>DEOE</v>
      </c>
      <c r="G2622" s="130" t="str">
        <f>_xlfn.XLOOKUP(C2622,'[1]Catálogo de actividades'!$B$5:$B$325,'[1]Catálogo de actividades'!$E$5:$E$325)</f>
        <v>16.4</v>
      </c>
      <c r="H2622" s="131">
        <v>45402</v>
      </c>
      <c r="I2622" s="131">
        <v>45412</v>
      </c>
    </row>
    <row r="2623" spans="1:9" x14ac:dyDescent="0.25">
      <c r="A2623" s="245" t="s">
        <v>390</v>
      </c>
      <c r="B2623" s="164" t="s">
        <v>15</v>
      </c>
      <c r="C2623" s="127" t="s">
        <v>199</v>
      </c>
      <c r="D2623" s="128" t="str">
        <f>_xlfn.XLOOKUP(C2623,'[1]Catálogo de actividades'!$B$5:$B$296,'[1]Catálogo de actividades'!$C$5:$C$296)</f>
        <v>INE</v>
      </c>
      <c r="E2623" s="128" t="str">
        <f>_xlfn.XLOOKUP(C2623,'[1]Catálogo de actividades'!$B$5:$B$296,'[1]Catálogo de actividades'!$D$5:$D$296)</f>
        <v>CL/CD</v>
      </c>
      <c r="F2623" s="129" t="str">
        <f>_xlfn.XLOOKUP(C2623,'[1]Catálogo de actividades'!$B$5:$B$296,'[1]Catálogo de actividades'!$I$5:$I$296)</f>
        <v>DEOE</v>
      </c>
      <c r="G2623" s="130" t="str">
        <f>_xlfn.XLOOKUP(C2623,'[1]Catálogo de actividades'!$B$5:$B$325,'[1]Catálogo de actividades'!$E$5:$E$325)</f>
        <v>16.5</v>
      </c>
      <c r="H2623" s="131">
        <v>45410</v>
      </c>
      <c r="I2623" s="131">
        <v>45442</v>
      </c>
    </row>
    <row r="2624" spans="1:9" x14ac:dyDescent="0.25">
      <c r="A2624" s="245" t="s">
        <v>390</v>
      </c>
      <c r="B2624" s="164" t="s">
        <v>15</v>
      </c>
      <c r="C2624" s="127" t="s">
        <v>200</v>
      </c>
      <c r="D2624" s="128" t="str">
        <f>_xlfn.XLOOKUP(C2624,'[1]Catálogo de actividades'!$B$5:$B$296,'[1]Catálogo de actividades'!$C$5:$C$296)</f>
        <v>INE</v>
      </c>
      <c r="E2624" s="128" t="str">
        <f>_xlfn.XLOOKUP(C2624,'[1]Catálogo de actividades'!$B$5:$B$296,'[1]Catálogo de actividades'!$D$5:$D$296)</f>
        <v>CL/CD</v>
      </c>
      <c r="F2624" s="129" t="str">
        <f>_xlfn.XLOOKUP(C2624,'[1]Catálogo de actividades'!$B$5:$B$296,'[1]Catálogo de actividades'!$I$5:$I$296)</f>
        <v>DEOE</v>
      </c>
      <c r="G2624" s="130" t="str">
        <f>_xlfn.XLOOKUP(C2624,'[1]Catálogo de actividades'!$B$5:$B$325,'[1]Catálogo de actividades'!$E$5:$E$325)</f>
        <v>16.6</v>
      </c>
      <c r="H2624" s="131">
        <v>45410</v>
      </c>
      <c r="I2624" s="131">
        <v>45443</v>
      </c>
    </row>
    <row r="2625" spans="1:9" x14ac:dyDescent="0.25">
      <c r="A2625" s="245" t="s">
        <v>390</v>
      </c>
      <c r="B2625" s="164" t="s">
        <v>15</v>
      </c>
      <c r="C2625" s="127" t="s">
        <v>201</v>
      </c>
      <c r="D2625" s="128" t="str">
        <f>_xlfn.XLOOKUP(C2625,'[1]Catálogo de actividades'!$B$5:$B$296,'[1]Catálogo de actividades'!$C$5:$C$296)</f>
        <v>INE/OPL</v>
      </c>
      <c r="E2625" s="128" t="str">
        <f>_xlfn.XLOOKUP(C2625,'[1]Catálogo de actividades'!$B$5:$B$296,'[1]Catálogo de actividades'!$D$5:$D$296)</f>
        <v>CD/OD</v>
      </c>
      <c r="F2625" s="129" t="str">
        <f>_xlfn.XLOOKUP(C2625,'[1]Catálogo de actividades'!$B$5:$B$296,'[1]Catálogo de actividades'!$I$5:$I$296)</f>
        <v>OPL</v>
      </c>
      <c r="G2625" s="130" t="str">
        <f>_xlfn.XLOOKUP(C2625,'[1]Catálogo de actividades'!$B$5:$B$325,'[1]Catálogo de actividades'!$E$5:$E$325)</f>
        <v>16.7</v>
      </c>
      <c r="H2625" s="131">
        <v>45445</v>
      </c>
      <c r="I2625" s="131">
        <v>45446</v>
      </c>
    </row>
    <row r="2626" spans="1:9" x14ac:dyDescent="0.25">
      <c r="A2626" s="245" t="s">
        <v>390</v>
      </c>
      <c r="B2626" s="164" t="s">
        <v>15</v>
      </c>
      <c r="C2626" s="127" t="s">
        <v>202</v>
      </c>
      <c r="D2626" s="128" t="str">
        <f>_xlfn.XLOOKUP(C2626,'[1]Catálogo de actividades'!$B$5:$B$296,'[1]Catálogo de actividades'!$C$5:$C$296)</f>
        <v>OPL</v>
      </c>
      <c r="E2626" s="128" t="str">
        <f>_xlfn.XLOOKUP(C2626,'[1]Catálogo de actividades'!$B$5:$B$296,'[1]Catálogo de actividades'!$D$5:$D$296)</f>
        <v>CG</v>
      </c>
      <c r="F2626" s="129" t="str">
        <f>_xlfn.XLOOKUP(C2626,'[1]Catálogo de actividades'!$B$5:$B$296,'[1]Catálogo de actividades'!$I$5:$I$296)</f>
        <v>JLE</v>
      </c>
      <c r="G2626" s="130" t="str">
        <f>_xlfn.XLOOKUP(C2626,'[1]Catálogo de actividades'!$B$5:$B$325,'[1]Catálogo de actividades'!$E$5:$E$325)</f>
        <v>16.8</v>
      </c>
      <c r="H2626" s="131">
        <v>45459</v>
      </c>
      <c r="I2626" s="131">
        <v>45473</v>
      </c>
    </row>
    <row r="2627" spans="1:9" x14ac:dyDescent="0.25">
      <c r="A2627" s="245" t="s">
        <v>390</v>
      </c>
      <c r="B2627" s="164" t="s">
        <v>16</v>
      </c>
      <c r="C2627" s="133" t="s">
        <v>203</v>
      </c>
      <c r="D2627" s="128" t="str">
        <f>_xlfn.XLOOKUP(C2627,'[1]Catálogo de actividades'!$B$5:$B$296,'[1]Catálogo de actividades'!$C$5:$C$296)</f>
        <v>OPL</v>
      </c>
      <c r="E2627" s="128" t="str">
        <f>_xlfn.XLOOKUP(C2627,'[1]Catálogo de actividades'!$B$5:$B$296,'[1]Catálogo de actividades'!$D$5:$D$296)</f>
        <v>CG</v>
      </c>
      <c r="F2627" s="129" t="str">
        <f>_xlfn.XLOOKUP(C2627,'[1]Catálogo de actividades'!$B$5:$B$296,'[1]Catálogo de actividades'!$I$5:$I$296)</f>
        <v>OPL</v>
      </c>
      <c r="G2627" s="130" t="str">
        <f>_xlfn.XLOOKUP(C2627,'[1]Catálogo de actividades'!$B$5:$B$325,'[1]Catálogo de actividades'!$E$5:$E$325)</f>
        <v>17.1</v>
      </c>
      <c r="H2627" s="131">
        <v>45171</v>
      </c>
      <c r="I2627" s="131">
        <v>45171</v>
      </c>
    </row>
    <row r="2628" spans="1:9" x14ac:dyDescent="0.25">
      <c r="A2628" s="245" t="s">
        <v>390</v>
      </c>
      <c r="B2628" s="164" t="s">
        <v>16</v>
      </c>
      <c r="C2628" s="133" t="s">
        <v>204</v>
      </c>
      <c r="D2628" s="128" t="str">
        <f>_xlfn.XLOOKUP(C2628,'[1]Catálogo de actividades'!$B$5:$B$296,'[1]Catálogo de actividades'!$C$5:$C$296)</f>
        <v>OPL</v>
      </c>
      <c r="E2628" s="128" t="str">
        <f>_xlfn.XLOOKUP(C2628,'[1]Catálogo de actividades'!$B$5:$B$296,'[1]Catálogo de actividades'!$D$5:$D$296)</f>
        <v>CG</v>
      </c>
      <c r="F2628" s="129" t="str">
        <f>_xlfn.XLOOKUP(C2628,'[1]Catálogo de actividades'!$B$5:$B$296,'[1]Catálogo de actividades'!$I$5:$I$296)</f>
        <v>OPL</v>
      </c>
      <c r="G2628" s="130" t="str">
        <f>_xlfn.XLOOKUP(C2628,'[1]Catálogo de actividades'!$B$5:$B$325,'[1]Catálogo de actividades'!$E$5:$E$325)</f>
        <v>17.2</v>
      </c>
      <c r="H2628" s="131">
        <v>45171</v>
      </c>
      <c r="I2628" s="131">
        <v>45171</v>
      </c>
    </row>
    <row r="2629" spans="1:9" x14ac:dyDescent="0.25">
      <c r="A2629" s="245" t="s">
        <v>390</v>
      </c>
      <c r="B2629" s="164" t="s">
        <v>16</v>
      </c>
      <c r="C2629" s="133" t="s">
        <v>205</v>
      </c>
      <c r="D2629" s="128" t="str">
        <f>_xlfn.XLOOKUP(C2629,'[1]Catálogo de actividades'!$B$5:$B$296,'[1]Catálogo de actividades'!$C$5:$C$296)</f>
        <v>OPL</v>
      </c>
      <c r="E2629" s="128" t="str">
        <f>_xlfn.XLOOKUP(C2629,'[1]Catálogo de actividades'!$B$5:$B$296,'[1]Catálogo de actividades'!$D$5:$D$296)</f>
        <v>CG</v>
      </c>
      <c r="F2629" s="129" t="str">
        <f>_xlfn.XLOOKUP(C2629,'[1]Catálogo de actividades'!$B$5:$B$296,'[1]Catálogo de actividades'!$I$5:$I$296)</f>
        <v>OPL</v>
      </c>
      <c r="G2629" s="130" t="str">
        <f>_xlfn.XLOOKUP(C2629,'[1]Catálogo de actividades'!$B$5:$B$325,'[1]Catálogo de actividades'!$E$5:$E$325)</f>
        <v>17.3</v>
      </c>
      <c r="H2629" s="131">
        <v>45232</v>
      </c>
      <c r="I2629" s="131">
        <v>45232</v>
      </c>
    </row>
    <row r="2630" spans="1:9" x14ac:dyDescent="0.25">
      <c r="A2630" s="245" t="s">
        <v>390</v>
      </c>
      <c r="B2630" s="164" t="s">
        <v>16</v>
      </c>
      <c r="C2630" s="133" t="s">
        <v>206</v>
      </c>
      <c r="D2630" s="128" t="str">
        <f>_xlfn.XLOOKUP(C2630,'[1]Catálogo de actividades'!$B$5:$B$296,'[1]Catálogo de actividades'!$C$5:$C$296)</f>
        <v>OPL</v>
      </c>
      <c r="E2630" s="128" t="str">
        <f>_xlfn.XLOOKUP(C2630,'[1]Catálogo de actividades'!$B$5:$B$296,'[1]Catálogo de actividades'!$D$5:$D$296)</f>
        <v>CG</v>
      </c>
      <c r="F2630" s="129" t="str">
        <f>_xlfn.XLOOKUP(C2630,'[1]Catálogo de actividades'!$B$5:$B$296,'[1]Catálogo de actividades'!$I$5:$I$296)</f>
        <v>OPL</v>
      </c>
      <c r="G2630" s="130" t="str">
        <f>_xlfn.XLOOKUP(C2630,'[1]Catálogo de actividades'!$B$5:$B$325,'[1]Catálogo de actividades'!$E$5:$E$325)</f>
        <v>17.4</v>
      </c>
      <c r="H2630" s="131">
        <v>45262</v>
      </c>
      <c r="I2630" s="131">
        <v>45262</v>
      </c>
    </row>
    <row r="2631" spans="1:9" x14ac:dyDescent="0.25">
      <c r="A2631" s="245" t="s">
        <v>390</v>
      </c>
      <c r="B2631" s="164" t="s">
        <v>16</v>
      </c>
      <c r="C2631" s="133" t="s">
        <v>207</v>
      </c>
      <c r="D2631" s="128" t="str">
        <f>_xlfn.XLOOKUP(C2631,'[1]Catálogo de actividades'!$B$5:$B$296,'[1]Catálogo de actividades'!$C$5:$C$296)</f>
        <v>OPL</v>
      </c>
      <c r="E2631" s="128" t="str">
        <f>_xlfn.XLOOKUP(C2631,'[1]Catálogo de actividades'!$B$5:$B$296,'[1]Catálogo de actividades'!$D$5:$D$296)</f>
        <v>CG</v>
      </c>
      <c r="F2631" s="129" t="str">
        <f>_xlfn.XLOOKUP(C2631,'[1]Catálogo de actividades'!$B$5:$B$296,'[1]Catálogo de actividades'!$I$5:$I$296)</f>
        <v>OPL</v>
      </c>
      <c r="G2631" s="130" t="str">
        <f>_xlfn.XLOOKUP(C2631,'[1]Catálogo de actividades'!$B$5:$B$325,'[1]Catálogo de actividades'!$E$5:$E$325)</f>
        <v>17.5</v>
      </c>
      <c r="H2631" s="131">
        <v>45293</v>
      </c>
      <c r="I2631" s="131">
        <v>45293</v>
      </c>
    </row>
    <row r="2632" spans="1:9" x14ac:dyDescent="0.25">
      <c r="A2632" s="245" t="s">
        <v>390</v>
      </c>
      <c r="B2632" s="164" t="s">
        <v>16</v>
      </c>
      <c r="C2632" s="133" t="s">
        <v>208</v>
      </c>
      <c r="D2632" s="128" t="str">
        <f>_xlfn.XLOOKUP(C2632,'[1]Catálogo de actividades'!$B$5:$B$296,'[1]Catálogo de actividades'!$C$5:$C$296)</f>
        <v>OPL</v>
      </c>
      <c r="E2632" s="128" t="str">
        <f>_xlfn.XLOOKUP(C2632,'[1]Catálogo de actividades'!$B$5:$B$296,'[1]Catálogo de actividades'!$D$5:$D$296)</f>
        <v>CG</v>
      </c>
      <c r="F2632" s="129" t="str">
        <f>_xlfn.XLOOKUP(C2632,'[1]Catálogo de actividades'!$B$5:$B$296,'[1]Catálogo de actividades'!$I$5:$I$296)</f>
        <v>OPL</v>
      </c>
      <c r="G2632" s="130" t="str">
        <f>_xlfn.XLOOKUP(C2632,'[1]Catálogo de actividades'!$B$5:$B$325,'[1]Catálogo de actividades'!$E$5:$E$325)</f>
        <v>17.6</v>
      </c>
      <c r="H2632" s="131">
        <v>45324</v>
      </c>
      <c r="I2632" s="131">
        <v>45324</v>
      </c>
    </row>
    <row r="2633" spans="1:9" x14ac:dyDescent="0.25">
      <c r="A2633" s="245" t="s">
        <v>390</v>
      </c>
      <c r="B2633" s="164" t="s">
        <v>16</v>
      </c>
      <c r="C2633" s="133" t="s">
        <v>209</v>
      </c>
      <c r="D2633" s="128" t="str">
        <f>_xlfn.XLOOKUP(C2633,'[1]Catálogo de actividades'!$B$5:$B$296,'[1]Catálogo de actividades'!$C$5:$C$296)</f>
        <v>OPL</v>
      </c>
      <c r="E2633" s="128" t="str">
        <f>_xlfn.XLOOKUP(C2633,'[1]Catálogo de actividades'!$B$5:$B$296,'[1]Catálogo de actividades'!$D$5:$D$296)</f>
        <v>CG</v>
      </c>
      <c r="F2633" s="129" t="str">
        <f>_xlfn.XLOOKUP(C2633,'[1]Catálogo de actividades'!$B$5:$B$296,'[1]Catálogo de actividades'!$I$5:$I$296)</f>
        <v>OPL</v>
      </c>
      <c r="G2633" s="130" t="str">
        <f>_xlfn.XLOOKUP(C2633,'[1]Catálogo de actividades'!$B$5:$B$325,'[1]Catálogo de actividades'!$E$5:$E$325)</f>
        <v>17.7</v>
      </c>
      <c r="H2633" s="131">
        <v>45324</v>
      </c>
      <c r="I2633" s="131">
        <v>45324</v>
      </c>
    </row>
    <row r="2634" spans="1:9" x14ac:dyDescent="0.25">
      <c r="A2634" s="245" t="s">
        <v>390</v>
      </c>
      <c r="B2634" s="164" t="s">
        <v>16</v>
      </c>
      <c r="C2634" s="133" t="s">
        <v>210</v>
      </c>
      <c r="D2634" s="128" t="str">
        <f>_xlfn.XLOOKUP(C2634,'[1]Catálogo de actividades'!$B$5:$B$296,'[1]Catálogo de actividades'!$C$5:$C$296)</f>
        <v>OPL</v>
      </c>
      <c r="E2634" s="128" t="str">
        <f>_xlfn.XLOOKUP(C2634,'[1]Catálogo de actividades'!$B$5:$B$296,'[1]Catálogo de actividades'!$D$5:$D$296)</f>
        <v>CG</v>
      </c>
      <c r="F2634" s="129" t="str">
        <f>_xlfn.XLOOKUP(C2634,'[1]Catálogo de actividades'!$B$5:$B$296,'[1]Catálogo de actividades'!$I$5:$I$296)</f>
        <v>OPL</v>
      </c>
      <c r="G2634" s="130" t="str">
        <f>_xlfn.XLOOKUP(C2634,'[1]Catálogo de actividades'!$B$5:$B$325,'[1]Catálogo de actividades'!$E$5:$E$325)</f>
        <v>17.8</v>
      </c>
      <c r="H2634" s="131">
        <v>45353</v>
      </c>
      <c r="I2634" s="131">
        <v>45353</v>
      </c>
    </row>
    <row r="2635" spans="1:9" x14ac:dyDescent="0.25">
      <c r="A2635" s="245" t="s">
        <v>390</v>
      </c>
      <c r="B2635" s="164" t="s">
        <v>16</v>
      </c>
      <c r="C2635" s="133" t="s">
        <v>211</v>
      </c>
      <c r="D2635" s="128" t="str">
        <f>_xlfn.XLOOKUP(C2635,'[1]Catálogo de actividades'!$B$5:$B$296,'[1]Catálogo de actividades'!$C$5:$C$296)</f>
        <v>OPL</v>
      </c>
      <c r="E2635" s="128" t="str">
        <f>_xlfn.XLOOKUP(C2635,'[1]Catálogo de actividades'!$B$5:$B$296,'[1]Catálogo de actividades'!$D$5:$D$296)</f>
        <v>CG</v>
      </c>
      <c r="F2635" s="129" t="str">
        <f>_xlfn.XLOOKUP(C2635,'[1]Catálogo de actividades'!$B$5:$B$296,'[1]Catálogo de actividades'!$I$5:$I$296)</f>
        <v>OPL</v>
      </c>
      <c r="G2635" s="130" t="str">
        <f>_xlfn.XLOOKUP(C2635,'[1]Catálogo de actividades'!$B$5:$B$325,'[1]Catálogo de actividades'!$E$5:$E$325)</f>
        <v>17.9</v>
      </c>
      <c r="H2635" s="131">
        <v>45399</v>
      </c>
      <c r="I2635" s="131">
        <v>45399</v>
      </c>
    </row>
    <row r="2636" spans="1:9" x14ac:dyDescent="0.25">
      <c r="A2636" s="245" t="s">
        <v>390</v>
      </c>
      <c r="B2636" s="164" t="s">
        <v>16</v>
      </c>
      <c r="C2636" s="133" t="s">
        <v>212</v>
      </c>
      <c r="D2636" s="128" t="str">
        <f>_xlfn.XLOOKUP(C2636,'[1]Catálogo de actividades'!$B$5:$B$296,'[1]Catálogo de actividades'!$C$5:$C$296)</f>
        <v>OPL</v>
      </c>
      <c r="E2636" s="128" t="str">
        <f>_xlfn.XLOOKUP(C2636,'[1]Catálogo de actividades'!$B$5:$B$296,'[1]Catálogo de actividades'!$D$5:$D$296)</f>
        <v>CG</v>
      </c>
      <c r="F2636" s="129" t="str">
        <f>_xlfn.XLOOKUP(C2636,'[1]Catálogo de actividades'!$B$5:$B$296,'[1]Catálogo de actividades'!$I$5:$I$296)</f>
        <v>OPL</v>
      </c>
      <c r="G2636" s="130" t="str">
        <f>_xlfn.XLOOKUP(C2636,'[1]Catálogo de actividades'!$B$5:$B$325,'[1]Catálogo de actividades'!$E$5:$E$325)</f>
        <v>17.10</v>
      </c>
      <c r="H2636" s="131">
        <v>45424</v>
      </c>
      <c r="I2636" s="131">
        <v>45424</v>
      </c>
    </row>
    <row r="2637" spans="1:9" x14ac:dyDescent="0.25">
      <c r="A2637" s="245" t="s">
        <v>390</v>
      </c>
      <c r="B2637" s="164" t="s">
        <v>16</v>
      </c>
      <c r="C2637" s="133" t="s">
        <v>213</v>
      </c>
      <c r="D2637" s="128" t="str">
        <f>_xlfn.XLOOKUP(C2637,'[1]Catálogo de actividades'!$B$5:$B$296,'[1]Catálogo de actividades'!$C$5:$C$296)</f>
        <v>OPL</v>
      </c>
      <c r="E2637" s="128" t="str">
        <f>_xlfn.XLOOKUP(C2637,'[1]Catálogo de actividades'!$B$5:$B$296,'[1]Catálogo de actividades'!$D$5:$D$296)</f>
        <v>CG</v>
      </c>
      <c r="F2637" s="129" t="str">
        <f>_xlfn.XLOOKUP(C2637,'[1]Catálogo de actividades'!$B$5:$B$296,'[1]Catálogo de actividades'!$I$5:$I$296)</f>
        <v>OPL</v>
      </c>
      <c r="G2637" s="130" t="str">
        <f>_xlfn.XLOOKUP(C2637,'[1]Catálogo de actividades'!$B$5:$B$325,'[1]Catálogo de actividades'!$E$5:$E$325)</f>
        <v>17.11</v>
      </c>
      <c r="H2637" s="131">
        <v>45431</v>
      </c>
      <c r="I2637" s="131">
        <v>45431</v>
      </c>
    </row>
    <row r="2638" spans="1:9" x14ac:dyDescent="0.25">
      <c r="A2638" s="245" t="s">
        <v>390</v>
      </c>
      <c r="B2638" s="164" t="s">
        <v>16</v>
      </c>
      <c r="C2638" s="133" t="s">
        <v>214</v>
      </c>
      <c r="D2638" s="128" t="str">
        <f>_xlfn.XLOOKUP(C2638,'[1]Catálogo de actividades'!$B$5:$B$296,'[1]Catálogo de actividades'!$C$5:$C$296)</f>
        <v>OPL</v>
      </c>
      <c r="E2638" s="128" t="str">
        <f>_xlfn.XLOOKUP(C2638,'[1]Catálogo de actividades'!$B$5:$B$296,'[1]Catálogo de actividades'!$D$5:$D$296)</f>
        <v>CG</v>
      </c>
      <c r="F2638" s="129" t="str">
        <f>_xlfn.XLOOKUP(C2638,'[1]Catálogo de actividades'!$B$5:$B$296,'[1]Catálogo de actividades'!$I$5:$I$296)</f>
        <v>OPL</v>
      </c>
      <c r="G2638" s="130" t="str">
        <f>_xlfn.XLOOKUP(C2638,'[1]Catálogo de actividades'!$B$5:$B$325,'[1]Catálogo de actividades'!$E$5:$E$325)</f>
        <v>17.12</v>
      </c>
      <c r="H2638" s="131">
        <v>45438</v>
      </c>
      <c r="I2638" s="131">
        <v>45438</v>
      </c>
    </row>
    <row r="2639" spans="1:9" x14ac:dyDescent="0.25">
      <c r="A2639" s="245" t="s">
        <v>390</v>
      </c>
      <c r="B2639" s="164" t="s">
        <v>16</v>
      </c>
      <c r="C2639" s="127" t="s">
        <v>215</v>
      </c>
      <c r="D2639" s="128" t="str">
        <f>_xlfn.XLOOKUP(C2639,'[1]Catálogo de actividades'!$B$5:$B$296,'[1]Catálogo de actividades'!$C$5:$C$296)</f>
        <v>OPL</v>
      </c>
      <c r="E2639" s="128" t="str">
        <f>_xlfn.XLOOKUP(C2639,'[1]Catálogo de actividades'!$B$5:$B$296,'[1]Catálogo de actividades'!$D$5:$D$296)</f>
        <v>CG</v>
      </c>
      <c r="F2639" s="129" t="str">
        <f>_xlfn.XLOOKUP(C2639,'[1]Catálogo de actividades'!$B$5:$B$296,'[1]Catálogo de actividades'!$I$5:$I$296)</f>
        <v>OPL</v>
      </c>
      <c r="G2639" s="130" t="str">
        <f>_xlfn.XLOOKUP(C2639,'[1]Catálogo de actividades'!$B$5:$B$325,'[1]Catálogo de actividades'!$E$5:$E$325)</f>
        <v>17.13</v>
      </c>
      <c r="H2639" s="131">
        <v>45445</v>
      </c>
      <c r="I2639" s="131">
        <v>45446</v>
      </c>
    </row>
    <row r="2640" spans="1:9" x14ac:dyDescent="0.25">
      <c r="A2640" s="245" t="s">
        <v>390</v>
      </c>
      <c r="B2640" s="164" t="s">
        <v>17</v>
      </c>
      <c r="C2640" s="133" t="s">
        <v>216</v>
      </c>
      <c r="D2640" s="128" t="str">
        <f>_xlfn.XLOOKUP(C2640,'[1]Catálogo de actividades'!$B$5:$B$296,'[1]Catálogo de actividades'!$C$5:$C$296)</f>
        <v>INE</v>
      </c>
      <c r="E2640" s="128" t="str">
        <f>_xlfn.XLOOKUP(C2640,'[1]Catálogo de actividades'!$B$5:$B$296,'[1]Catálogo de actividades'!$D$5:$D$296)</f>
        <v xml:space="preserve">DEOE  </v>
      </c>
      <c r="F2640" s="129" t="str">
        <f>_xlfn.XLOOKUP(C2640,'[1]Catálogo de actividades'!$B$5:$B$296,'[1]Catálogo de actividades'!$I$5:$I$296)</f>
        <v>DEOE</v>
      </c>
      <c r="G2640" s="130" t="str">
        <f>_xlfn.XLOOKUP(C2640,'[1]Catálogo de actividades'!$B$5:$B$325,'[1]Catálogo de actividades'!$E$5:$E$325)</f>
        <v>18.1</v>
      </c>
      <c r="H2640" s="131">
        <v>45292</v>
      </c>
      <c r="I2640" s="131">
        <v>45322</v>
      </c>
    </row>
    <row r="2641" spans="1:9" x14ac:dyDescent="0.25">
      <c r="A2641" s="245" t="s">
        <v>390</v>
      </c>
      <c r="B2641" s="164" t="s">
        <v>17</v>
      </c>
      <c r="C2641" s="127" t="s">
        <v>217</v>
      </c>
      <c r="D2641" s="128" t="str">
        <f>_xlfn.XLOOKUP(C2641,'[1]Catálogo de actividades'!$B$5:$B$296,'[1]Catálogo de actividades'!$C$5:$C$296)</f>
        <v>OPL</v>
      </c>
      <c r="E2641" s="128" t="str">
        <f>_xlfn.XLOOKUP(C2641,'[1]Catálogo de actividades'!$B$5:$B$296,'[1]Catálogo de actividades'!$D$5:$D$296)</f>
        <v>CG</v>
      </c>
      <c r="F2641" s="129" t="str">
        <f>_xlfn.XLOOKUP(C2641,'[1]Catálogo de actividades'!$B$5:$B$296,'[1]Catálogo de actividades'!$I$5:$I$296)</f>
        <v>OPL</v>
      </c>
      <c r="G2641" s="130" t="str">
        <f>_xlfn.XLOOKUP(C2641,'[1]Catálogo de actividades'!$B$5:$B$325,'[1]Catálogo de actividades'!$E$5:$E$325)</f>
        <v>18.2</v>
      </c>
      <c r="H2641" s="131">
        <v>45343</v>
      </c>
      <c r="I2641" s="131">
        <v>45350</v>
      </c>
    </row>
    <row r="2642" spans="1:9" x14ac:dyDescent="0.25">
      <c r="A2642" s="245" t="s">
        <v>390</v>
      </c>
      <c r="B2642" s="164" t="s">
        <v>17</v>
      </c>
      <c r="C2642" s="127" t="s">
        <v>218</v>
      </c>
      <c r="D2642" s="128" t="str">
        <f>_xlfn.XLOOKUP(C2642,'[1]Catálogo de actividades'!$B$5:$B$296,'[1]Catálogo de actividades'!$C$5:$C$296)</f>
        <v>OPL</v>
      </c>
      <c r="E2642" s="128" t="str">
        <f>_xlfn.XLOOKUP(C2642,'[1]Catálogo de actividades'!$B$5:$B$296,'[1]Catálogo de actividades'!$D$5:$D$296)</f>
        <v>CG</v>
      </c>
      <c r="F2642" s="129" t="str">
        <f>_xlfn.XLOOKUP(C2642,'[1]Catálogo de actividades'!$B$5:$B$296,'[1]Catálogo de actividades'!$I$5:$I$296)</f>
        <v>OPL</v>
      </c>
      <c r="G2642" s="130" t="str">
        <f>_xlfn.XLOOKUP(C2642,'[1]Catálogo de actividades'!$B$5:$B$325,'[1]Catálogo de actividades'!$E$5:$E$325)</f>
        <v>18.3</v>
      </c>
      <c r="H2642" s="131">
        <v>45364</v>
      </c>
      <c r="I2642" s="131">
        <v>45364</v>
      </c>
    </row>
    <row r="2643" spans="1:9" x14ac:dyDescent="0.25">
      <c r="A2643" s="245" t="s">
        <v>390</v>
      </c>
      <c r="B2643" s="164" t="s">
        <v>17</v>
      </c>
      <c r="C2643" s="127" t="s">
        <v>219</v>
      </c>
      <c r="D2643" s="128" t="str">
        <f>_xlfn.XLOOKUP(C2643,'[1]Catálogo de actividades'!$B$5:$B$296,'[1]Catálogo de actividades'!$C$5:$C$296)</f>
        <v>INE</v>
      </c>
      <c r="E2643" s="128" t="str">
        <f>_xlfn.XLOOKUP(C2643,'[1]Catálogo de actividades'!$B$5:$B$296,'[1]Catálogo de actividades'!$D$5:$D$296)</f>
        <v>JLE</v>
      </c>
      <c r="F2643" s="129" t="str">
        <f>_xlfn.XLOOKUP(C2643,'[1]Catálogo de actividades'!$B$5:$B$296,'[1]Catálogo de actividades'!$I$5:$I$296)</f>
        <v>JLE</v>
      </c>
      <c r="G2643" s="130" t="str">
        <f>_xlfn.XLOOKUP(C2643,'[1]Catálogo de actividades'!$B$5:$B$325,'[1]Catálogo de actividades'!$E$5:$E$325)</f>
        <v>18.4</v>
      </c>
      <c r="H2643" s="131">
        <v>45365</v>
      </c>
      <c r="I2643" s="131">
        <v>45377</v>
      </c>
    </row>
    <row r="2644" spans="1:9" x14ac:dyDescent="0.25">
      <c r="A2644" s="245" t="s">
        <v>390</v>
      </c>
      <c r="B2644" s="164" t="s">
        <v>17</v>
      </c>
      <c r="C2644" s="127" t="s">
        <v>220</v>
      </c>
      <c r="D2644" s="128" t="str">
        <f>_xlfn.XLOOKUP(C2644,'[1]Catálogo de actividades'!$B$5:$B$296,'[1]Catálogo de actividades'!$C$5:$C$296)</f>
        <v>OPL</v>
      </c>
      <c r="E2644" s="128" t="str">
        <f>_xlfn.XLOOKUP(C2644,'[1]Catálogo de actividades'!$B$5:$B$296,'[1]Catálogo de actividades'!$D$5:$D$296)</f>
        <v>OD</v>
      </c>
      <c r="F2644" s="129" t="str">
        <f>_xlfn.XLOOKUP(C2644,'[1]Catálogo de actividades'!$B$5:$B$296,'[1]Catálogo de actividades'!$I$5:$I$296)</f>
        <v>OPL</v>
      </c>
      <c r="G2644" s="130" t="str">
        <f>_xlfn.XLOOKUP(C2644,'[1]Catálogo de actividades'!$B$5:$B$325,'[1]Catálogo de actividades'!$E$5:$E$325)</f>
        <v>18.5</v>
      </c>
      <c r="H2644" s="131">
        <v>45383</v>
      </c>
      <c r="I2644" s="131">
        <v>45397</v>
      </c>
    </row>
    <row r="2645" spans="1:9" x14ac:dyDescent="0.25">
      <c r="A2645" s="245" t="s">
        <v>390</v>
      </c>
      <c r="B2645" s="164" t="s">
        <v>17</v>
      </c>
      <c r="C2645" s="127" t="s">
        <v>221</v>
      </c>
      <c r="D2645" s="128" t="str">
        <f>_xlfn.XLOOKUP(C2645,'[1]Catálogo de actividades'!$B$5:$B$296,'[1]Catálogo de actividades'!$C$5:$C$296)</f>
        <v>OPL</v>
      </c>
      <c r="E2645" s="128" t="str">
        <f>_xlfn.XLOOKUP(C2645,'[1]Catálogo de actividades'!$B$5:$B$296,'[1]Catálogo de actividades'!$D$5:$D$296)</f>
        <v>CG/OD</v>
      </c>
      <c r="F2645" s="129" t="str">
        <f>_xlfn.XLOOKUP(C2645,'[1]Catálogo de actividades'!$B$5:$B$296,'[1]Catálogo de actividades'!$I$5:$I$296)</f>
        <v>OPL</v>
      </c>
      <c r="G2645" s="130" t="str">
        <f>_xlfn.XLOOKUP(C2645,'[1]Catálogo de actividades'!$B$5:$B$325,'[1]Catálogo de actividades'!$E$5:$E$325)</f>
        <v>18.7</v>
      </c>
      <c r="H2645" s="131">
        <v>45413</v>
      </c>
      <c r="I2645" s="131">
        <v>45440</v>
      </c>
    </row>
    <row r="2646" spans="1:9" x14ac:dyDescent="0.25">
      <c r="A2646" s="245" t="s">
        <v>390</v>
      </c>
      <c r="B2646" s="164" t="s">
        <v>17</v>
      </c>
      <c r="C2646" s="127" t="s">
        <v>222</v>
      </c>
      <c r="D2646" s="128" t="str">
        <f>_xlfn.XLOOKUP(C2646,'[1]Catálogo de actividades'!$B$5:$B$296,'[1]Catálogo de actividades'!$C$5:$C$296)</f>
        <v>OPL</v>
      </c>
      <c r="E2646" s="128" t="str">
        <f>_xlfn.XLOOKUP(C2646,'[1]Catálogo de actividades'!$B$5:$B$296,'[1]Catálogo de actividades'!$D$5:$D$296)</f>
        <v>CG/OD</v>
      </c>
      <c r="F2646" s="129" t="str">
        <f>_xlfn.XLOOKUP(C2646,'[1]Catálogo de actividades'!$B$5:$B$296,'[1]Catálogo de actividades'!$I$5:$I$296)</f>
        <v>OPL</v>
      </c>
      <c r="G2646" s="130" t="str">
        <f>_xlfn.XLOOKUP(C2646,'[1]Catálogo de actividades'!$B$5:$B$325,'[1]Catálogo de actividades'!$E$5:$E$325)</f>
        <v>18.6</v>
      </c>
      <c r="H2646" s="131">
        <v>45413</v>
      </c>
      <c r="I2646" s="131">
        <v>45440</v>
      </c>
    </row>
    <row r="2647" spans="1:9" x14ac:dyDescent="0.25">
      <c r="A2647" s="245" t="s">
        <v>390</v>
      </c>
      <c r="B2647" s="164" t="s">
        <v>17</v>
      </c>
      <c r="C2647" s="127" t="s">
        <v>223</v>
      </c>
      <c r="D2647" s="128" t="str">
        <f>_xlfn.XLOOKUP(C2647,'[1]Catálogo de actividades'!$B$5:$B$296,'[1]Catálogo de actividades'!$C$5:$C$296)</f>
        <v>OPL</v>
      </c>
      <c r="E2647" s="128" t="str">
        <f>_xlfn.XLOOKUP(C2647,'[1]Catálogo de actividades'!$B$5:$B$296,'[1]Catálogo de actividades'!$D$5:$D$296)</f>
        <v>CG</v>
      </c>
      <c r="F2647" s="129" t="str">
        <f>_xlfn.XLOOKUP(C2647,'[1]Catálogo de actividades'!$B$5:$B$296,'[1]Catálogo de actividades'!$I$5:$I$296)</f>
        <v>OPL</v>
      </c>
      <c r="G2647" s="130" t="str">
        <f>_xlfn.XLOOKUP(C2647,'[1]Catálogo de actividades'!$B$5:$B$325,'[1]Catálogo de actividades'!$E$5:$E$325)</f>
        <v>18.8</v>
      </c>
      <c r="H2647" s="131">
        <v>45323</v>
      </c>
      <c r="I2647" s="131">
        <v>45337</v>
      </c>
    </row>
    <row r="2648" spans="1:9" x14ac:dyDescent="0.25">
      <c r="A2648" s="245" t="s">
        <v>390</v>
      </c>
      <c r="B2648" s="164" t="s">
        <v>17</v>
      </c>
      <c r="C2648" s="127" t="s">
        <v>224</v>
      </c>
      <c r="D2648" s="128" t="str">
        <f>_xlfn.XLOOKUP(C2648,'[1]Catálogo de actividades'!$B$5:$B$296,'[1]Catálogo de actividades'!$C$5:$C$296)</f>
        <v>OPL</v>
      </c>
      <c r="E2648" s="128" t="str">
        <f>_xlfn.XLOOKUP(C2648,'[1]Catálogo de actividades'!$B$5:$B$296,'[1]Catálogo de actividades'!$D$5:$D$296)</f>
        <v>CG</v>
      </c>
      <c r="F2648" s="129" t="str">
        <f>_xlfn.XLOOKUP(C2648,'[1]Catálogo de actividades'!$B$5:$B$296,'[1]Catálogo de actividades'!$I$5:$I$296)</f>
        <v>OPL</v>
      </c>
      <c r="G2648" s="130" t="str">
        <f>_xlfn.XLOOKUP(C2648,'[1]Catálogo de actividades'!$B$5:$B$325,'[1]Catálogo de actividades'!$E$5:$E$325)</f>
        <v>18.9</v>
      </c>
      <c r="H2648" s="131">
        <v>45383</v>
      </c>
      <c r="I2648" s="131">
        <v>45389</v>
      </c>
    </row>
    <row r="2649" spans="1:9" x14ac:dyDescent="0.25">
      <c r="A2649" s="245" t="s">
        <v>390</v>
      </c>
      <c r="B2649" s="164" t="s">
        <v>17</v>
      </c>
      <c r="C2649" s="127" t="s">
        <v>225</v>
      </c>
      <c r="D2649" s="128" t="str">
        <f>_xlfn.XLOOKUP(C2649,'[1]Catálogo de actividades'!$B$5:$B$296,'[1]Catálogo de actividades'!$C$5:$C$296)</f>
        <v>OPL</v>
      </c>
      <c r="E2649" s="128" t="str">
        <f>_xlfn.XLOOKUP(C2649,'[1]Catálogo de actividades'!$B$5:$B$296,'[1]Catálogo de actividades'!$D$5:$D$296)</f>
        <v>CG</v>
      </c>
      <c r="F2649" s="129" t="str">
        <f>_xlfn.XLOOKUP(C2649,'[1]Catálogo de actividades'!$B$5:$B$296,'[1]Catálogo de actividades'!$I$5:$I$296)</f>
        <v>OPL</v>
      </c>
      <c r="G2649" s="130" t="str">
        <f>_xlfn.XLOOKUP(C2649,'[1]Catálogo de actividades'!$B$5:$B$325,'[1]Catálogo de actividades'!$E$5:$E$325)</f>
        <v>18.10</v>
      </c>
      <c r="H2649" s="131">
        <v>45398</v>
      </c>
      <c r="I2649" s="131">
        <v>45412</v>
      </c>
    </row>
    <row r="2650" spans="1:9" x14ac:dyDescent="0.25">
      <c r="A2650" s="245" t="s">
        <v>390</v>
      </c>
      <c r="B2650" s="164" t="s">
        <v>17</v>
      </c>
      <c r="C2650" s="127" t="s">
        <v>226</v>
      </c>
      <c r="D2650" s="128" t="str">
        <f>_xlfn.XLOOKUP(C2650,'[1]Catálogo de actividades'!$B$5:$B$296,'[1]Catálogo de actividades'!$C$5:$C$296)</f>
        <v>OPL</v>
      </c>
      <c r="E2650" s="128" t="str">
        <f>_xlfn.XLOOKUP(C2650,'[1]Catálogo de actividades'!$B$5:$B$296,'[1]Catálogo de actividades'!$D$5:$D$296)</f>
        <v>OD</v>
      </c>
      <c r="F2650" s="129" t="str">
        <f>_xlfn.XLOOKUP(C2650,'[1]Catálogo de actividades'!$B$5:$B$296,'[1]Catálogo de actividades'!$I$5:$I$296)</f>
        <v>OPL</v>
      </c>
      <c r="G2650" s="130" t="str">
        <f>_xlfn.XLOOKUP(C2650,'[1]Catálogo de actividades'!$B$5:$B$325,'[1]Catálogo de actividades'!$E$5:$E$325)</f>
        <v>18.11</v>
      </c>
      <c r="H2650" s="131">
        <v>45409</v>
      </c>
      <c r="I2650" s="131">
        <v>45432</v>
      </c>
    </row>
    <row r="2651" spans="1:9" x14ac:dyDescent="0.25">
      <c r="A2651" s="245" t="s">
        <v>390</v>
      </c>
      <c r="B2651" s="164" t="s">
        <v>17</v>
      </c>
      <c r="C2651" s="127" t="s">
        <v>227</v>
      </c>
      <c r="D2651" s="128" t="str">
        <f>_xlfn.XLOOKUP(C2651,'[1]Catálogo de actividades'!$B$5:$B$296,'[1]Catálogo de actividades'!$C$5:$C$296)</f>
        <v>OPL</v>
      </c>
      <c r="E2651" s="128" t="str">
        <f>_xlfn.XLOOKUP(C2651,'[1]Catálogo de actividades'!$B$5:$B$296,'[1]Catálogo de actividades'!$D$5:$D$296)</f>
        <v>CG</v>
      </c>
      <c r="F2651" s="129" t="str">
        <f>_xlfn.XLOOKUP(C2651,'[1]Catálogo de actividades'!$B$5:$B$296,'[1]Catálogo de actividades'!$I$5:$I$296)</f>
        <v>OPL</v>
      </c>
      <c r="G2651" s="130" t="str">
        <f>_xlfn.XLOOKUP(C2651,'[1]Catálogo de actividades'!$B$5:$B$325,'[1]Catálogo de actividades'!$E$5:$E$325)</f>
        <v>18.13</v>
      </c>
      <c r="H2651" s="131">
        <v>45413</v>
      </c>
      <c r="I2651" s="131">
        <v>45419</v>
      </c>
    </row>
    <row r="2652" spans="1:9" x14ac:dyDescent="0.25">
      <c r="A2652" s="245" t="s">
        <v>390</v>
      </c>
      <c r="B2652" s="164" t="s">
        <v>17</v>
      </c>
      <c r="C2652" s="127" t="s">
        <v>228</v>
      </c>
      <c r="D2652" s="128" t="str">
        <f>_xlfn.XLOOKUP(C2652,'[1]Catálogo de actividades'!$B$5:$B$296,'[1]Catálogo de actividades'!$C$5:$C$296)</f>
        <v>OPL</v>
      </c>
      <c r="E2652" s="128" t="str">
        <f>_xlfn.XLOOKUP(C2652,'[1]Catálogo de actividades'!$B$5:$B$296,'[1]Catálogo de actividades'!$D$5:$D$296)</f>
        <v>CD</v>
      </c>
      <c r="F2652" s="129" t="str">
        <f>_xlfn.XLOOKUP(C2652,'[1]Catálogo de actividades'!$B$5:$B$296,'[1]Catálogo de actividades'!$I$5:$I$296)</f>
        <v>OPL</v>
      </c>
      <c r="G2652" s="130" t="str">
        <f>_xlfn.XLOOKUP(C2652,'[1]Catálogo de actividades'!$B$5:$B$325,'[1]Catálogo de actividades'!$E$5:$E$325)</f>
        <v>18.14</v>
      </c>
      <c r="H2652" s="131">
        <v>45398</v>
      </c>
      <c r="I2652" s="131">
        <v>45440</v>
      </c>
    </row>
    <row r="2653" spans="1:9" x14ac:dyDescent="0.25">
      <c r="A2653" s="245" t="s">
        <v>390</v>
      </c>
      <c r="B2653" s="164" t="s">
        <v>17</v>
      </c>
      <c r="C2653" s="127" t="s">
        <v>229</v>
      </c>
      <c r="D2653" s="128" t="str">
        <f>_xlfn.XLOOKUP(C2653,'[1]Catálogo de actividades'!$B$5:$B$296,'[1]Catálogo de actividades'!$C$5:$C$296)</f>
        <v>OPL</v>
      </c>
      <c r="E2653" s="128" t="str">
        <f>_xlfn.XLOOKUP(C2653,'[1]Catálogo de actividades'!$B$5:$B$296,'[1]Catálogo de actividades'!$D$5:$D$296)</f>
        <v>CG/OD</v>
      </c>
      <c r="F2653" s="129" t="str">
        <f>_xlfn.XLOOKUP(C2653,'[1]Catálogo de actividades'!$B$5:$B$296,'[1]Catálogo de actividades'!$I$5:$I$296)</f>
        <v>OPL</v>
      </c>
      <c r="G2653" s="130" t="str">
        <f>_xlfn.XLOOKUP(C2653,'[1]Catálogo de actividades'!$B$5:$B$325,'[1]Catálogo de actividades'!$E$5:$E$325)</f>
        <v>18.15</v>
      </c>
      <c r="H2653" s="131">
        <v>45447</v>
      </c>
      <c r="I2653" s="131">
        <v>45447</v>
      </c>
    </row>
    <row r="2654" spans="1:9" x14ac:dyDescent="0.25">
      <c r="A2654" s="245" t="s">
        <v>390</v>
      </c>
      <c r="B2654" s="164" t="s">
        <v>17</v>
      </c>
      <c r="C2654" s="127" t="s">
        <v>230</v>
      </c>
      <c r="D2654" s="128" t="str">
        <f>_xlfn.XLOOKUP(C2654,'[1]Catálogo de actividades'!$B$5:$B$296,'[1]Catálogo de actividades'!$C$5:$C$296)</f>
        <v>OPL</v>
      </c>
      <c r="E2654" s="128" t="str">
        <f>_xlfn.XLOOKUP(C2654,'[1]Catálogo de actividades'!$B$5:$B$296,'[1]Catálogo de actividades'!$D$5:$D$296)</f>
        <v>OD</v>
      </c>
      <c r="F2654" s="129" t="str">
        <f>_xlfn.XLOOKUP(C2654,'[1]Catálogo de actividades'!$B$5:$B$296,'[1]Catálogo de actividades'!$I$5:$I$296)</f>
        <v>OPL</v>
      </c>
      <c r="G2654" s="130" t="str">
        <f>_xlfn.XLOOKUP(C2654,'[1]Catálogo de actividades'!$B$5:$B$325,'[1]Catálogo de actividades'!$E$5:$E$325)</f>
        <v>18.16</v>
      </c>
      <c r="H2654" s="131">
        <v>45448</v>
      </c>
      <c r="I2654" s="131">
        <v>45451</v>
      </c>
    </row>
    <row r="2655" spans="1:9" x14ac:dyDescent="0.25">
      <c r="A2655" s="245" t="s">
        <v>390</v>
      </c>
      <c r="B2655" s="164" t="s">
        <v>17</v>
      </c>
      <c r="C2655" s="133" t="s">
        <v>231</v>
      </c>
      <c r="D2655" s="128" t="str">
        <f>_xlfn.XLOOKUP(C2655,'[1]Catálogo de actividades'!$B$5:$B$296,'[1]Catálogo de actividades'!$C$5:$C$296)</f>
        <v>OPL</v>
      </c>
      <c r="E2655" s="128" t="str">
        <f>_xlfn.XLOOKUP(C2655,'[1]Catálogo de actividades'!$B$5:$B$296,'[1]Catálogo de actividades'!$D$5:$D$296)</f>
        <v>OD</v>
      </c>
      <c r="F2655" s="129" t="str">
        <f>_xlfn.XLOOKUP(C2655,'[1]Catálogo de actividades'!$B$5:$B$296,'[1]Catálogo de actividades'!$I$5:$I$296)</f>
        <v>OPL</v>
      </c>
      <c r="G2655" s="130" t="str">
        <f>_xlfn.XLOOKUP(C2655,'[1]Catálogo de actividades'!$B$5:$B$325,'[1]Catálogo de actividades'!$E$5:$E$325)</f>
        <v>18.17</v>
      </c>
      <c r="H2655" s="131">
        <v>45481</v>
      </c>
      <c r="I2655" s="131">
        <v>45485</v>
      </c>
    </row>
    <row r="2656" spans="1:9" x14ac:dyDescent="0.25">
      <c r="A2656" s="245" t="s">
        <v>390</v>
      </c>
      <c r="B2656" s="164" t="s">
        <v>17</v>
      </c>
      <c r="C2656" s="133" t="s">
        <v>232</v>
      </c>
      <c r="D2656" s="128" t="str">
        <f>_xlfn.XLOOKUP(C2656,'[1]Catálogo de actividades'!$B$5:$B$296,'[1]Catálogo de actividades'!$C$5:$C$296)</f>
        <v>OPL</v>
      </c>
      <c r="E2656" s="128" t="str">
        <f>_xlfn.XLOOKUP(C2656,'[1]Catálogo de actividades'!$B$5:$B$296,'[1]Catálogo de actividades'!$D$5:$D$296)</f>
        <v>OD</v>
      </c>
      <c r="F2656" s="129" t="str">
        <f>_xlfn.XLOOKUP(C2656,'[1]Catálogo de actividades'!$B$5:$B$296,'[1]Catálogo de actividades'!$I$5:$I$296)</f>
        <v>OPL</v>
      </c>
      <c r="G2656" s="130" t="str">
        <f>_xlfn.XLOOKUP(C2656,'[1]Catálogo de actividades'!$B$5:$B$325,'[1]Catálogo de actividades'!$E$5:$E$325)</f>
        <v>18.18</v>
      </c>
      <c r="H2656" s="131">
        <v>45481</v>
      </c>
      <c r="I2656" s="131">
        <v>45485</v>
      </c>
    </row>
    <row r="2657" spans="1:9" x14ac:dyDescent="0.25">
      <c r="A2657" s="245" t="s">
        <v>390</v>
      </c>
      <c r="B2657" s="164" t="s">
        <v>17</v>
      </c>
      <c r="C2657" s="127" t="s">
        <v>233</v>
      </c>
      <c r="D2657" s="128" t="str">
        <f>_xlfn.XLOOKUP(C2657,'[1]Catálogo de actividades'!$B$5:$B$296,'[1]Catálogo de actividades'!$C$5:$C$296)</f>
        <v>OPL</v>
      </c>
      <c r="E2657" s="128" t="str">
        <f>_xlfn.XLOOKUP(C2657,'[1]Catálogo de actividades'!$B$5:$B$296,'[1]Catálogo de actividades'!$D$5:$D$296)</f>
        <v>OD</v>
      </c>
      <c r="F2657" s="129" t="str">
        <f>_xlfn.XLOOKUP(C2657,'[1]Catálogo de actividades'!$B$5:$B$296,'[1]Catálogo de actividades'!$I$5:$I$296)</f>
        <v>OPL</v>
      </c>
      <c r="G2657" s="130" t="str">
        <f>_xlfn.XLOOKUP(C2657,'[1]Catálogo de actividades'!$B$5:$B$325,'[1]Catálogo de actividades'!$E$5:$E$325)</f>
        <v>18.19</v>
      </c>
      <c r="H2657" s="131">
        <v>45448</v>
      </c>
      <c r="I2657" s="131">
        <v>45451</v>
      </c>
    </row>
    <row r="2658" spans="1:9" x14ac:dyDescent="0.25">
      <c r="A2658" s="245" t="s">
        <v>390</v>
      </c>
      <c r="B2658" s="164" t="s">
        <v>17</v>
      </c>
      <c r="C2658" s="133" t="s">
        <v>234</v>
      </c>
      <c r="D2658" s="128" t="str">
        <f>_xlfn.XLOOKUP(C2658,'[1]Catálogo de actividades'!$B$5:$B$296,'[1]Catálogo de actividades'!$C$5:$C$296)</f>
        <v>OPL</v>
      </c>
      <c r="E2658" s="128" t="str">
        <f>_xlfn.XLOOKUP(C2658,'[1]Catálogo de actividades'!$B$5:$B$296,'[1]Catálogo de actividades'!$D$5:$D$296)</f>
        <v>OD</v>
      </c>
      <c r="F2658" s="129" t="str">
        <f>_xlfn.XLOOKUP(C2658,'[1]Catálogo de actividades'!$B$5:$B$296,'[1]Catálogo de actividades'!$I$5:$I$296)</f>
        <v>OPL</v>
      </c>
      <c r="G2658" s="130" t="str">
        <f>_xlfn.XLOOKUP(C2658,'[1]Catálogo de actividades'!$B$5:$B$325,'[1]Catálogo de actividades'!$E$5:$E$325)</f>
        <v>18.20</v>
      </c>
      <c r="H2658" s="131">
        <v>45481</v>
      </c>
      <c r="I2658" s="131">
        <v>45485</v>
      </c>
    </row>
    <row r="2659" spans="1:9" x14ac:dyDescent="0.25">
      <c r="A2659" s="245" t="s">
        <v>390</v>
      </c>
      <c r="B2659" s="164" t="s">
        <v>17</v>
      </c>
      <c r="C2659" s="133" t="s">
        <v>235</v>
      </c>
      <c r="D2659" s="128" t="str">
        <f>_xlfn.XLOOKUP(C2659,'[1]Catálogo de actividades'!$B$5:$B$296,'[1]Catálogo de actividades'!$C$5:$C$296)</f>
        <v>OPL</v>
      </c>
      <c r="E2659" s="128" t="str">
        <f>_xlfn.XLOOKUP(C2659,'[1]Catálogo de actividades'!$B$5:$B$296,'[1]Catálogo de actividades'!$D$5:$D$296)</f>
        <v>OD</v>
      </c>
      <c r="F2659" s="129" t="str">
        <f>_xlfn.XLOOKUP(C2659,'[1]Catálogo de actividades'!$B$5:$B$296,'[1]Catálogo de actividades'!$I$5:$I$296)</f>
        <v>OPL</v>
      </c>
      <c r="G2659" s="130" t="str">
        <f>_xlfn.XLOOKUP(C2659,'[1]Catálogo de actividades'!$B$5:$B$325,'[1]Catálogo de actividades'!$E$5:$E$325)</f>
        <v>18.21</v>
      </c>
      <c r="H2659" s="131">
        <v>45481</v>
      </c>
      <c r="I2659" s="131">
        <v>45485</v>
      </c>
    </row>
    <row r="2660" spans="1:9" x14ac:dyDescent="0.25">
      <c r="A2660" s="245" t="s">
        <v>390</v>
      </c>
      <c r="B2660" s="164" t="s">
        <v>17</v>
      </c>
      <c r="C2660" s="127" t="s">
        <v>320</v>
      </c>
      <c r="D2660" s="128" t="str">
        <f>_xlfn.XLOOKUP(C2660,'[1]Catálogo de actividades'!$B$5:$B$296,'[1]Catálogo de actividades'!$C$5:$C$296)</f>
        <v>OPL</v>
      </c>
      <c r="E2660" s="128" t="str">
        <f>_xlfn.XLOOKUP(C2660,'[1]Catálogo de actividades'!$B$5:$B$296,'[1]Catálogo de actividades'!$D$5:$D$296)</f>
        <v>CG</v>
      </c>
      <c r="F2660" s="129" t="str">
        <f>_xlfn.XLOOKUP(C2660,'[1]Catálogo de actividades'!$B$5:$B$296,'[1]Catálogo de actividades'!$I$5:$I$296)</f>
        <v>OPL</v>
      </c>
      <c r="G2660" s="130" t="str">
        <f>_xlfn.XLOOKUP(C2660,'[1]Catálogo de actividades'!$B$5:$B$325,'[1]Catálogo de actividades'!$E$5:$E$325)</f>
        <v>18.22</v>
      </c>
      <c r="H2660" s="131">
        <v>45452</v>
      </c>
      <c r="I2660" s="131">
        <v>45452</v>
      </c>
    </row>
    <row r="2661" spans="1:9" x14ac:dyDescent="0.25">
      <c r="A2661" s="245" t="s">
        <v>390</v>
      </c>
      <c r="B2661" s="164" t="s">
        <v>17</v>
      </c>
      <c r="C2661" s="127" t="s">
        <v>236</v>
      </c>
      <c r="D2661" s="128" t="str">
        <f>_xlfn.XLOOKUP(C2661,'[1]Catálogo de actividades'!$B$5:$B$296,'[1]Catálogo de actividades'!$C$5:$C$296)</f>
        <v>OPL</v>
      </c>
      <c r="E2661" s="128" t="str">
        <f>_xlfn.XLOOKUP(C2661,'[1]Catálogo de actividades'!$B$5:$B$296,'[1]Catálogo de actividades'!$D$5:$D$296)</f>
        <v>CG</v>
      </c>
      <c r="F2661" s="129" t="str">
        <f>_xlfn.XLOOKUP(C2661,'[1]Catálogo de actividades'!$B$5:$B$296,'[1]Catálogo de actividades'!$I$5:$I$296)</f>
        <v>OPL</v>
      </c>
      <c r="G2661" s="130" t="str">
        <f>_xlfn.XLOOKUP(C2661,'[1]Catálogo de actividades'!$B$5:$B$325,'[1]Catálogo de actividades'!$E$5:$E$325)</f>
        <v>18.23</v>
      </c>
      <c r="H2661" s="131">
        <v>45452</v>
      </c>
      <c r="I2661" s="131">
        <v>45452</v>
      </c>
    </row>
    <row r="2662" spans="1:9" x14ac:dyDescent="0.25">
      <c r="A2662" s="245" t="s">
        <v>390</v>
      </c>
      <c r="B2662" s="164" t="s">
        <v>17</v>
      </c>
      <c r="C2662" s="133" t="s">
        <v>237</v>
      </c>
      <c r="D2662" s="128" t="str">
        <f>_xlfn.XLOOKUP(C2662,'[1]Catálogo de actividades'!$B$5:$B$296,'[1]Catálogo de actividades'!$C$5:$C$296)</f>
        <v>OPL</v>
      </c>
      <c r="E2662" s="128" t="str">
        <f>_xlfn.XLOOKUP(C2662,'[1]Catálogo de actividades'!$B$5:$B$296,'[1]Catálogo de actividades'!$D$5:$D$296)</f>
        <v>CG</v>
      </c>
      <c r="F2662" s="129" t="str">
        <f>_xlfn.XLOOKUP(C2662,'[1]Catálogo de actividades'!$B$5:$B$296,'[1]Catálogo de actividades'!$I$5:$I$296)</f>
        <v>OPL</v>
      </c>
      <c r="G2662" s="130" t="str">
        <f>_xlfn.XLOOKUP(C2662,'[1]Catálogo de actividades'!$B$5:$B$325,'[1]Catálogo de actividades'!$E$5:$E$325)</f>
        <v>18.24</v>
      </c>
      <c r="H2662" s="131">
        <v>45481</v>
      </c>
      <c r="I2662" s="131">
        <v>45485</v>
      </c>
    </row>
    <row r="2663" spans="1:9" x14ac:dyDescent="0.25">
      <c r="A2663" s="245" t="s">
        <v>390</v>
      </c>
      <c r="B2663" s="164" t="s">
        <v>17</v>
      </c>
      <c r="C2663" s="133" t="s">
        <v>238</v>
      </c>
      <c r="D2663" s="128" t="str">
        <f>_xlfn.XLOOKUP(C2663,'[1]Catálogo de actividades'!$B$5:$B$296,'[1]Catálogo de actividades'!$C$5:$C$296)</f>
        <v>OPL</v>
      </c>
      <c r="E2663" s="128" t="str">
        <f>_xlfn.XLOOKUP(C2663,'[1]Catálogo de actividades'!$B$5:$B$296,'[1]Catálogo de actividades'!$D$5:$D$296)</f>
        <v>CG</v>
      </c>
      <c r="F2663" s="129" t="str">
        <f>_xlfn.XLOOKUP(C2663,'[1]Catálogo de actividades'!$B$5:$B$296,'[1]Catálogo de actividades'!$I$5:$I$296)</f>
        <v>OPL</v>
      </c>
      <c r="G2663" s="130" t="str">
        <f>_xlfn.XLOOKUP(C2663,'[1]Catálogo de actividades'!$B$5:$B$325,'[1]Catálogo de actividades'!$E$5:$E$325)</f>
        <v>18.25</v>
      </c>
      <c r="H2663" s="131">
        <v>45481</v>
      </c>
      <c r="I2663" s="131">
        <v>45485</v>
      </c>
    </row>
    <row r="2664" spans="1:9" x14ac:dyDescent="0.25">
      <c r="A2664" s="245" t="s">
        <v>390</v>
      </c>
      <c r="B2664" s="164" t="s">
        <v>18</v>
      </c>
      <c r="C2664" s="127" t="s">
        <v>323</v>
      </c>
      <c r="D2664" s="128" t="str">
        <f>_xlfn.XLOOKUP(C2664,'[1]Catálogo de actividades'!$B$5:$B$296,'[1]Catálogo de actividades'!$C$5:$C$296)</f>
        <v>INE</v>
      </c>
      <c r="E2664" s="128" t="str">
        <f>_xlfn.XLOOKUP(C2664,'[1]Catálogo de actividades'!$B$5:$B$296,'[1]Catálogo de actividades'!$D$5:$D$296)</f>
        <v>DEOE</v>
      </c>
      <c r="F2664" s="129" t="str">
        <f>_xlfn.XLOOKUP(C2664,'[1]Catálogo de actividades'!$B$5:$B$296,'[1]Catálogo de actividades'!$I$5:$I$296)</f>
        <v>DEOE</v>
      </c>
      <c r="G2664" s="130" t="str">
        <f>_xlfn.XLOOKUP(C2664,'[1]Catálogo de actividades'!$B$5:$B$325,'[1]Catálogo de actividades'!$E$5:$E$325)</f>
        <v>19.1</v>
      </c>
      <c r="H2664" s="131">
        <v>45323</v>
      </c>
      <c r="I2664" s="131">
        <v>45351</v>
      </c>
    </row>
    <row r="2665" spans="1:9" x14ac:dyDescent="0.25">
      <c r="A2665" s="245" t="s">
        <v>390</v>
      </c>
      <c r="B2665" s="164" t="s">
        <v>18</v>
      </c>
      <c r="C2665" s="127" t="s">
        <v>324</v>
      </c>
      <c r="D2665" s="128" t="str">
        <f>_xlfn.XLOOKUP(C2665,'[1]Catálogo de actividades'!$B$5:$B$296,'[1]Catálogo de actividades'!$C$5:$C$296)</f>
        <v>INE</v>
      </c>
      <c r="E2665" s="128" t="str">
        <f>_xlfn.XLOOKUP(C2665,'[1]Catálogo de actividades'!$B$5:$B$296,'[1]Catálogo de actividades'!$D$5:$D$296)</f>
        <v>CG/ DERFE</v>
      </c>
      <c r="F2665" s="129" t="str">
        <f>_xlfn.XLOOKUP(C2665,'[1]Catálogo de actividades'!$B$5:$B$296,'[1]Catálogo de actividades'!$I$5:$I$296)</f>
        <v>DERFE</v>
      </c>
      <c r="G2665" s="130" t="str">
        <f>_xlfn.XLOOKUP(C2665,'[1]Catálogo de actividades'!$B$5:$B$325,'[1]Catálogo de actividades'!$E$5:$E$325)</f>
        <v>19.2</v>
      </c>
      <c r="H2665" s="131">
        <v>45231</v>
      </c>
      <c r="I2665" s="131">
        <v>45262</v>
      </c>
    </row>
    <row r="2666" spans="1:9" x14ac:dyDescent="0.25">
      <c r="A2666" s="245" t="s">
        <v>390</v>
      </c>
      <c r="B2666" s="164" t="s">
        <v>18</v>
      </c>
      <c r="C2666" s="127" t="s">
        <v>325</v>
      </c>
      <c r="D2666" s="128" t="str">
        <f>_xlfn.XLOOKUP(C2666,'[1]Catálogo de actividades'!$B$5:$B$296,'[1]Catálogo de actividades'!$C$5:$C$296)</f>
        <v>INE</v>
      </c>
      <c r="E2666" s="128" t="str">
        <f>_xlfn.XLOOKUP(C2666,'[1]Catálogo de actividades'!$B$5:$B$296,'[1]Catálogo de actividades'!$D$5:$D$296)</f>
        <v>DERFE</v>
      </c>
      <c r="F2666" s="129" t="str">
        <f>_xlfn.XLOOKUP(C2666,'[1]Catálogo de actividades'!$B$5:$B$296,'[1]Catálogo de actividades'!$I$5:$I$296)</f>
        <v>DERFE</v>
      </c>
      <c r="G2666" s="130" t="str">
        <f>_xlfn.XLOOKUP(C2666,'[1]Catálogo de actividades'!$B$5:$B$325,'[1]Catálogo de actividades'!$E$5:$E$325)</f>
        <v>19.3</v>
      </c>
      <c r="H2666" s="131">
        <v>45323</v>
      </c>
      <c r="I2666" s="131">
        <v>45445</v>
      </c>
    </row>
    <row r="2667" spans="1:9" x14ac:dyDescent="0.25">
      <c r="A2667" s="245" t="s">
        <v>390</v>
      </c>
      <c r="B2667" s="164" t="s">
        <v>18</v>
      </c>
      <c r="C2667" s="127" t="s">
        <v>326</v>
      </c>
      <c r="D2667" s="128" t="str">
        <f>_xlfn.XLOOKUP(C2667,'[1]Catálogo de actividades'!$B$5:$B$296,'[1]Catálogo de actividades'!$C$5:$C$296)</f>
        <v>INE</v>
      </c>
      <c r="E2667" s="128" t="str">
        <f>_xlfn.XLOOKUP(C2667,'[1]Catálogo de actividades'!$B$5:$B$296,'[1]Catálogo de actividades'!$D$5:$D$296)</f>
        <v>DEOE</v>
      </c>
      <c r="F2667" s="129" t="str">
        <f>_xlfn.XLOOKUP(C2667,'[1]Catálogo de actividades'!$B$5:$B$296,'[1]Catálogo de actividades'!$I$5:$I$296)</f>
        <v>DEOE</v>
      </c>
      <c r="G2667" s="130" t="str">
        <f>_xlfn.XLOOKUP(C2667,'[1]Catálogo de actividades'!$B$5:$B$325,'[1]Catálogo de actividades'!$E$5:$E$325)</f>
        <v>19.4</v>
      </c>
      <c r="H2667" s="131">
        <v>45385</v>
      </c>
      <c r="I2667" s="131">
        <v>45410</v>
      </c>
    </row>
    <row r="2668" spans="1:9" x14ac:dyDescent="0.25">
      <c r="A2668" s="245" t="s">
        <v>390</v>
      </c>
      <c r="B2668" s="164" t="s">
        <v>18</v>
      </c>
      <c r="C2668" s="127" t="s">
        <v>327</v>
      </c>
      <c r="D2668" s="128" t="str">
        <f>_xlfn.XLOOKUP(C2668,'[1]Catálogo de actividades'!$B$5:$B$296,'[1]Catálogo de actividades'!$C$5:$C$296)</f>
        <v>INE</v>
      </c>
      <c r="E2668" s="128" t="str">
        <f>_xlfn.XLOOKUP(C2668,'[1]Catálogo de actividades'!$B$5:$B$296,'[1]Catálogo de actividades'!$D$5:$D$296)</f>
        <v>DEOE / DERFE</v>
      </c>
      <c r="F2668" s="129" t="str">
        <f>_xlfn.XLOOKUP(C2668,'[1]Catálogo de actividades'!$B$5:$B$296,'[1]Catálogo de actividades'!$I$5:$I$296)</f>
        <v>DEOE</v>
      </c>
      <c r="G2668" s="130" t="str">
        <f>_xlfn.XLOOKUP(C2668,'[1]Catálogo de actividades'!$B$5:$B$325,'[1]Catálogo de actividades'!$E$5:$E$325)</f>
        <v>19.5</v>
      </c>
      <c r="H2668" s="131">
        <v>45394</v>
      </c>
      <c r="I2668" s="131">
        <v>45404</v>
      </c>
    </row>
    <row r="2669" spans="1:9" x14ac:dyDescent="0.25">
      <c r="A2669" s="245" t="s">
        <v>390</v>
      </c>
      <c r="B2669" s="164" t="s">
        <v>18</v>
      </c>
      <c r="C2669" s="127" t="s">
        <v>328</v>
      </c>
      <c r="D2669" s="128" t="str">
        <f>_xlfn.XLOOKUP(C2669,'[1]Catálogo de actividades'!$B$5:$B$296,'[1]Catálogo de actividades'!$C$5:$C$296)</f>
        <v>INE</v>
      </c>
      <c r="E2669" s="128" t="str">
        <f>_xlfn.XLOOKUP(C2669,'[1]Catálogo de actividades'!$B$5:$B$296,'[1]Catálogo de actividades'!$D$5:$D$296)</f>
        <v>DEOE / DERFE</v>
      </c>
      <c r="F2669" s="129" t="str">
        <f>_xlfn.XLOOKUP(C2669,'[1]Catálogo de actividades'!$B$5:$B$296,'[1]Catálogo de actividades'!$I$5:$I$296)</f>
        <v>DEOE</v>
      </c>
      <c r="G2669" s="130" t="str">
        <f>_xlfn.XLOOKUP(C2669,'[1]Catálogo de actividades'!$B$5:$B$325,'[1]Catálogo de actividades'!$E$5:$E$325)</f>
        <v>19.6</v>
      </c>
      <c r="H2669" s="131">
        <v>45424</v>
      </c>
      <c r="I2669" s="131">
        <v>45424</v>
      </c>
    </row>
    <row r="2670" spans="1:9" x14ac:dyDescent="0.25">
      <c r="A2670" s="245" t="s">
        <v>390</v>
      </c>
      <c r="B2670" s="164" t="s">
        <v>18</v>
      </c>
      <c r="C2670" s="127" t="s">
        <v>329</v>
      </c>
      <c r="D2670" s="128" t="str">
        <f>_xlfn.XLOOKUP(C2670,'[1]Catálogo de actividades'!$B$5:$B$296,'[1]Catálogo de actividades'!$C$5:$C$296)</f>
        <v>INE</v>
      </c>
      <c r="E2670" s="128" t="str">
        <f>_xlfn.XLOOKUP(C2670,'[1]Catálogo de actividades'!$B$5:$B$296,'[1]Catálogo de actividades'!$D$5:$D$296)</f>
        <v>DEOE / DERFE</v>
      </c>
      <c r="F2670" s="129" t="str">
        <f>_xlfn.XLOOKUP(C2670,'[1]Catálogo de actividades'!$B$5:$B$296,'[1]Catálogo de actividades'!$I$5:$I$296)</f>
        <v>DEOE</v>
      </c>
      <c r="G2670" s="130" t="str">
        <f>_xlfn.XLOOKUP(C2670,'[1]Catálogo de actividades'!$B$5:$B$325,'[1]Catálogo de actividades'!$E$5:$E$325)</f>
        <v>19.7</v>
      </c>
      <c r="H2670" s="131">
        <v>45431</v>
      </c>
      <c r="I2670" s="131">
        <v>45431</v>
      </c>
    </row>
    <row r="2671" spans="1:9" x14ac:dyDescent="0.25">
      <c r="A2671" s="245" t="s">
        <v>390</v>
      </c>
      <c r="B2671" s="164" t="s">
        <v>18</v>
      </c>
      <c r="C2671" s="127" t="s">
        <v>330</v>
      </c>
      <c r="D2671" s="128" t="str">
        <f>_xlfn.XLOOKUP(C2671,'[1]Catálogo de actividades'!$B$5:$B$296,'[1]Catálogo de actividades'!$C$5:$C$296)</f>
        <v>INE</v>
      </c>
      <c r="E2671" s="128" t="str">
        <f>_xlfn.XLOOKUP(C2671,'[1]Catálogo de actividades'!$B$5:$B$296,'[1]Catálogo de actividades'!$D$5:$D$296)</f>
        <v>DEOE / DERFE</v>
      </c>
      <c r="F2671" s="129" t="str">
        <f>_xlfn.XLOOKUP(C2671,'[1]Catálogo de actividades'!$B$5:$B$296,'[1]Catálogo de actividades'!$I$5:$I$296)</f>
        <v>DEOE</v>
      </c>
      <c r="G2671" s="130" t="str">
        <f>_xlfn.XLOOKUP(C2671,'[1]Catálogo de actividades'!$B$5:$B$325,'[1]Catálogo de actividades'!$E$5:$E$325)</f>
        <v>19.8</v>
      </c>
      <c r="H2671" s="131">
        <v>45438</v>
      </c>
      <c r="I2671" s="131">
        <v>45438</v>
      </c>
    </row>
    <row r="2672" spans="1:9" x14ac:dyDescent="0.25">
      <c r="A2672" s="245" t="s">
        <v>390</v>
      </c>
      <c r="B2672" s="164" t="s">
        <v>18</v>
      </c>
      <c r="C2672" s="127" t="s">
        <v>331</v>
      </c>
      <c r="D2672" s="128" t="str">
        <f>_xlfn.XLOOKUP(C2672,'[1]Catálogo de actividades'!$B$5:$B$296,'[1]Catálogo de actividades'!$C$5:$C$296)</f>
        <v>INE</v>
      </c>
      <c r="E2672" s="128" t="str">
        <f>_xlfn.XLOOKUP(C2672,'[1]Catálogo de actividades'!$B$5:$B$296,'[1]Catálogo de actividades'!$D$5:$D$296)</f>
        <v>DERFE</v>
      </c>
      <c r="F2672" s="129" t="str">
        <f>_xlfn.XLOOKUP(C2672,'[1]Catálogo de actividades'!$B$5:$B$296,'[1]Catálogo de actividades'!$I$5:$I$296)</f>
        <v>DERFE</v>
      </c>
      <c r="G2672" s="130" t="str">
        <f>_xlfn.XLOOKUP(C2672,'[1]Catálogo de actividades'!$B$5:$B$325,'[1]Catálogo de actividades'!$E$5:$E$325)</f>
        <v>19.9</v>
      </c>
      <c r="H2672" s="131">
        <v>45441</v>
      </c>
      <c r="I2672" s="131">
        <v>45444</v>
      </c>
    </row>
    <row r="2673" spans="1:9" x14ac:dyDescent="0.25">
      <c r="A2673" s="245" t="s">
        <v>390</v>
      </c>
      <c r="B2673" s="164" t="s">
        <v>18</v>
      </c>
      <c r="C2673" s="127" t="s">
        <v>332</v>
      </c>
      <c r="D2673" s="128" t="str">
        <f>_xlfn.XLOOKUP(C2673,'[1]Catálogo de actividades'!$B$5:$B$296,'[1]Catálogo de actividades'!$C$5:$C$296)</f>
        <v>INE</v>
      </c>
      <c r="E2673" s="128" t="str">
        <f>_xlfn.XLOOKUP(C2673,'[1]Catálogo de actividades'!$B$5:$B$296,'[1]Catálogo de actividades'!$D$5:$D$296)</f>
        <v>DEOE</v>
      </c>
      <c r="F2673" s="129" t="str">
        <f>_xlfn.XLOOKUP(C2673,'[1]Catálogo de actividades'!$B$5:$B$296,'[1]Catálogo de actividades'!$I$5:$I$296)</f>
        <v>DEOE</v>
      </c>
      <c r="G2673" s="130" t="str">
        <f>_xlfn.XLOOKUP(C2673,'[1]Catálogo de actividades'!$B$5:$B$325,'[1]Catálogo de actividades'!$E$5:$E$325)</f>
        <v>19.10</v>
      </c>
      <c r="H2673" s="131">
        <v>45445</v>
      </c>
      <c r="I2673" s="131">
        <v>45445</v>
      </c>
    </row>
    <row r="2674" spans="1:9" x14ac:dyDescent="0.25">
      <c r="A2674" s="245" t="s">
        <v>390</v>
      </c>
      <c r="B2674" s="164" t="s">
        <v>19</v>
      </c>
      <c r="C2674" s="127" t="s">
        <v>333</v>
      </c>
      <c r="D2674" s="128" t="str">
        <f>_xlfn.XLOOKUP(C2674,'[1]Catálogo de actividades'!$B$5:$B$296,'[1]Catálogo de actividades'!$C$5:$C$296)</f>
        <v>INE</v>
      </c>
      <c r="E2674" s="128" t="str">
        <f>_xlfn.XLOOKUP(C2674,'[1]Catálogo de actividades'!$B$5:$B$296,'[1]Catálogo de actividades'!$D$5:$D$296)</f>
        <v>CG/DERFE/DEOE/DECEYEC/UTSI</v>
      </c>
      <c r="F2674" s="129" t="str">
        <f>_xlfn.XLOOKUP(C2674,'[1]Catálogo de actividades'!$B$5:$B$296,'[1]Catálogo de actividades'!$I$5:$I$296)</f>
        <v>DERFE</v>
      </c>
      <c r="G2674" s="130" t="str">
        <f>_xlfn.XLOOKUP(C2674,'[1]Catálogo de actividades'!$B$5:$B$325,'[1]Catálogo de actividades'!$E$5:$E$325)</f>
        <v>20.1</v>
      </c>
      <c r="H2674" s="131">
        <v>45078</v>
      </c>
      <c r="I2674" s="131">
        <v>45230</v>
      </c>
    </row>
    <row r="2675" spans="1:9" x14ac:dyDescent="0.25">
      <c r="A2675" s="245" t="s">
        <v>390</v>
      </c>
      <c r="B2675" s="164" t="s">
        <v>19</v>
      </c>
      <c r="C2675" s="127" t="s">
        <v>334</v>
      </c>
      <c r="D2675" s="128" t="str">
        <f>_xlfn.XLOOKUP(C2675,'[1]Catálogo de actividades'!$B$5:$B$296,'[1]Catálogo de actividades'!$C$5:$C$296)</f>
        <v>INE/OPL</v>
      </c>
      <c r="E2675" s="128" t="str">
        <f>_xlfn.XLOOKUP(C2675,'[1]Catálogo de actividades'!$B$5:$B$296,'[1]Catálogo de actividades'!$D$5:$D$296)</f>
        <v>DECEYEC/CNCS/DERFE</v>
      </c>
      <c r="F2675" s="129" t="str">
        <f>_xlfn.XLOOKUP(C2675,'[1]Catálogo de actividades'!$B$5:$B$296,'[1]Catálogo de actividades'!$I$5:$I$296)</f>
        <v>DERFE</v>
      </c>
      <c r="G2675" s="130" t="str">
        <f>_xlfn.XLOOKUP(C2675,'[1]Catálogo de actividades'!$B$5:$B$325,'[1]Catálogo de actividades'!$E$5:$E$325)</f>
        <v>20.2</v>
      </c>
      <c r="H2675" s="131">
        <v>45170</v>
      </c>
      <c r="I2675" s="131">
        <v>45473</v>
      </c>
    </row>
    <row r="2676" spans="1:9" x14ac:dyDescent="0.25">
      <c r="A2676" s="245" t="s">
        <v>390</v>
      </c>
      <c r="B2676" s="164" t="s">
        <v>19</v>
      </c>
      <c r="C2676" s="127" t="s">
        <v>335</v>
      </c>
      <c r="D2676" s="128" t="str">
        <f>_xlfn.XLOOKUP(C2676,'[1]Catálogo de actividades'!$B$5:$B$296,'[1]Catálogo de actividades'!$C$5:$C$296)</f>
        <v>INE</v>
      </c>
      <c r="E2676" s="128" t="str">
        <f>_xlfn.XLOOKUP(C2676,'[1]Catálogo de actividades'!$B$5:$B$296,'[1]Catálogo de actividades'!$D$5:$D$296)</f>
        <v>DECEYEC/CG</v>
      </c>
      <c r="F2676" s="129" t="str">
        <f>_xlfn.XLOOKUP(C2676,'[1]Catálogo de actividades'!$B$5:$B$296,'[1]Catálogo de actividades'!$I$5:$I$296)</f>
        <v>DECEYEC</v>
      </c>
      <c r="G2676" s="130" t="str">
        <f>_xlfn.XLOOKUP(C2676,'[1]Catálogo de actividades'!$B$5:$B$325,'[1]Catálogo de actividades'!$E$5:$E$325)</f>
        <v>20.3</v>
      </c>
      <c r="H2676" s="131">
        <v>45153</v>
      </c>
      <c r="I2676" s="131">
        <v>45199</v>
      </c>
    </row>
    <row r="2677" spans="1:9" x14ac:dyDescent="0.25">
      <c r="A2677" s="245" t="s">
        <v>390</v>
      </c>
      <c r="B2677" s="164" t="s">
        <v>19</v>
      </c>
      <c r="C2677" s="133" t="s">
        <v>336</v>
      </c>
      <c r="D2677" s="128" t="str">
        <f>_xlfn.XLOOKUP(C2677,'[1]Catálogo de actividades'!$B$5:$B$296,'[1]Catálogo de actividades'!$C$5:$C$296)</f>
        <v>INE</v>
      </c>
      <c r="E2677" s="128" t="str">
        <f>_xlfn.XLOOKUP(C2677,'[1]Catálogo de actividades'!$B$5:$B$296,'[1]Catálogo de actividades'!$D$5:$D$296)</f>
        <v>DERFE</v>
      </c>
      <c r="F2677" s="129" t="str">
        <f>_xlfn.XLOOKUP(C2677,'[1]Catálogo de actividades'!$B$5:$B$296,'[1]Catálogo de actividades'!$I$5:$I$296)</f>
        <v>DERFE</v>
      </c>
      <c r="G2677" s="130" t="str">
        <f>_xlfn.XLOOKUP(C2677,'[1]Catálogo de actividades'!$B$5:$B$325,'[1]Catálogo de actividades'!$E$5:$E$325)</f>
        <v>20.4</v>
      </c>
      <c r="H2677" s="131">
        <v>45170</v>
      </c>
      <c r="I2677" s="131">
        <v>45412</v>
      </c>
    </row>
    <row r="2678" spans="1:9" x14ac:dyDescent="0.25">
      <c r="A2678" s="245" t="s">
        <v>390</v>
      </c>
      <c r="B2678" s="164" t="s">
        <v>19</v>
      </c>
      <c r="C2678" s="127" t="s">
        <v>337</v>
      </c>
      <c r="D2678" s="128" t="str">
        <f>_xlfn.XLOOKUP(C2678,'[1]Catálogo de actividades'!$B$5:$B$296,'[1]Catálogo de actividades'!$C$5:$C$296)</f>
        <v>INE</v>
      </c>
      <c r="E2678" s="128" t="str">
        <f>_xlfn.XLOOKUP(C2678,'[1]Catálogo de actividades'!$B$5:$B$296,'[1]Catálogo de actividades'!$D$5:$D$296)</f>
        <v>DECEYEC</v>
      </c>
      <c r="F2678" s="129" t="str">
        <f>_xlfn.XLOOKUP(C2678,'[1]Catálogo de actividades'!$B$5:$B$296,'[1]Catálogo de actividades'!$I$5:$I$296)</f>
        <v>DECEYEC</v>
      </c>
      <c r="G2678" s="130" t="str">
        <f>_xlfn.XLOOKUP(C2678,'[1]Catálogo de actividades'!$B$5:$B$325,'[1]Catálogo de actividades'!$E$5:$E$325)</f>
        <v>20.8</v>
      </c>
      <c r="H2678" s="131">
        <v>45331</v>
      </c>
      <c r="I2678" s="131">
        <v>45382</v>
      </c>
    </row>
    <row r="2679" spans="1:9" x14ac:dyDescent="0.25">
      <c r="A2679" s="245" t="s">
        <v>390</v>
      </c>
      <c r="B2679" s="164" t="s">
        <v>19</v>
      </c>
      <c r="C2679" s="127" t="s">
        <v>338</v>
      </c>
      <c r="D2679" s="128" t="str">
        <f>_xlfn.XLOOKUP(C2679,'[1]Catálogo de actividades'!$B$5:$B$296,'[1]Catálogo de actividades'!$C$5:$C$296)</f>
        <v>INE</v>
      </c>
      <c r="E2679" s="128" t="str">
        <f>_xlfn.XLOOKUP(C2679,'[1]Catálogo de actividades'!$B$5:$B$296,'[1]Catálogo de actividades'!$D$5:$D$296)</f>
        <v>DECEYEC</v>
      </c>
      <c r="F2679" s="129" t="str">
        <f>_xlfn.XLOOKUP(C2679,'[1]Catálogo de actividades'!$B$5:$B$296,'[1]Catálogo de actividades'!$I$5:$I$296)</f>
        <v>DECEYEC</v>
      </c>
      <c r="G2679" s="130" t="str">
        <f>_xlfn.XLOOKUP(C2679,'[1]Catálogo de actividades'!$B$5:$B$325,'[1]Catálogo de actividades'!$E$5:$E$325)</f>
        <v>20.11</v>
      </c>
      <c r="H2679" s="131">
        <v>45391</v>
      </c>
      <c r="I2679" s="131">
        <v>45444</v>
      </c>
    </row>
    <row r="2680" spans="1:9" x14ac:dyDescent="0.25">
      <c r="A2680" s="245" t="s">
        <v>390</v>
      </c>
      <c r="B2680" s="164" t="s">
        <v>19</v>
      </c>
      <c r="C2680" s="127" t="s">
        <v>339</v>
      </c>
      <c r="D2680" s="128" t="str">
        <f>_xlfn.XLOOKUP(C2680,'[1]Catálogo de actividades'!$B$5:$B$296,'[1]Catálogo de actividades'!$C$5:$C$296)</f>
        <v>INE</v>
      </c>
      <c r="E2680" s="128" t="str">
        <f>_xlfn.XLOOKUP(C2680,'[1]Catálogo de actividades'!$B$5:$B$296,'[1]Catálogo de actividades'!$D$5:$D$296)</f>
        <v>DEOE/JLE</v>
      </c>
      <c r="F2680" s="129" t="str">
        <f>_xlfn.XLOOKUP(C2680,'[1]Catálogo de actividades'!$B$5:$B$296,'[1]Catálogo de actividades'!$I$5:$I$296)</f>
        <v>DEOE</v>
      </c>
      <c r="G2680" s="130" t="str">
        <f>_xlfn.XLOOKUP(C2680,'[1]Catálogo de actividades'!$B$5:$B$325,'[1]Catálogo de actividades'!$E$5:$E$325)</f>
        <v>20.12</v>
      </c>
      <c r="H2680" s="131">
        <v>45400</v>
      </c>
      <c r="I2680" s="131">
        <v>45417</v>
      </c>
    </row>
    <row r="2681" spans="1:9" x14ac:dyDescent="0.25">
      <c r="A2681" s="245" t="s">
        <v>390</v>
      </c>
      <c r="B2681" s="164" t="s">
        <v>19</v>
      </c>
      <c r="C2681" s="127" t="s">
        <v>340</v>
      </c>
      <c r="D2681" s="128" t="str">
        <f>_xlfn.XLOOKUP(C2681,'[1]Catálogo de actividades'!$B$5:$B$296,'[1]Catálogo de actividades'!$C$5:$C$296)</f>
        <v>INE</v>
      </c>
      <c r="E2681" s="128" t="str">
        <f>_xlfn.XLOOKUP(C2681,'[1]Catálogo de actividades'!$B$5:$B$296,'[1]Catálogo de actividades'!$D$5:$D$296)</f>
        <v>DERFE/DEOE/UTSI/DECEYEC</v>
      </c>
      <c r="F2681" s="129" t="str">
        <f>_xlfn.XLOOKUP(C2681,'[1]Catálogo de actividades'!$B$5:$B$296,'[1]Catálogo de actividades'!$I$5:$I$296)</f>
        <v>DERFE</v>
      </c>
      <c r="G2681" s="130" t="str">
        <f>_xlfn.XLOOKUP(C2681,'[1]Catálogo de actividades'!$B$5:$B$325,'[1]Catálogo de actividades'!$E$5:$E$325)</f>
        <v>20.13</v>
      </c>
      <c r="H2681" s="131">
        <v>45413</v>
      </c>
      <c r="I2681" s="131">
        <v>45422</v>
      </c>
    </row>
    <row r="2682" spans="1:9" x14ac:dyDescent="0.25">
      <c r="A2682" s="245" t="s">
        <v>390</v>
      </c>
      <c r="B2682" s="164" t="s">
        <v>19</v>
      </c>
      <c r="C2682" s="127" t="s">
        <v>341</v>
      </c>
      <c r="D2682" s="128" t="str">
        <f>_xlfn.XLOOKUP(C2682,'[1]Catálogo de actividades'!$B$5:$B$296,'[1]Catálogo de actividades'!$C$5:$C$296)</f>
        <v>INE</v>
      </c>
      <c r="E2682" s="128" t="str">
        <f>_xlfn.XLOOKUP(C2682,'[1]Catálogo de actividades'!$B$5:$B$296,'[1]Catálogo de actividades'!$D$5:$D$296)</f>
        <v>DERFE/DEOE</v>
      </c>
      <c r="F2682" s="129" t="str">
        <f>_xlfn.XLOOKUP(C2682,'[1]Catálogo de actividades'!$B$5:$B$296,'[1]Catálogo de actividades'!$I$5:$I$296)</f>
        <v>DERFE</v>
      </c>
      <c r="G2682" s="130" t="str">
        <f>_xlfn.XLOOKUP(C2682,'[1]Catálogo de actividades'!$B$5:$B$325,'[1]Catálogo de actividades'!$E$5:$E$325)</f>
        <v>20.14</v>
      </c>
      <c r="H2682" s="131">
        <v>45423</v>
      </c>
      <c r="I2682" s="131">
        <v>45444</v>
      </c>
    </row>
    <row r="2683" spans="1:9" x14ac:dyDescent="0.25">
      <c r="A2683" s="245" t="s">
        <v>390</v>
      </c>
      <c r="B2683" s="164" t="s">
        <v>19</v>
      </c>
      <c r="C2683" s="127" t="s">
        <v>342</v>
      </c>
      <c r="D2683" s="128" t="str">
        <f>_xlfn.XLOOKUP(C2683,'[1]Catálogo de actividades'!$B$5:$B$296,'[1]Catálogo de actividades'!$C$5:$C$296)</f>
        <v>INE</v>
      </c>
      <c r="E2683" s="128" t="str">
        <f>_xlfn.XLOOKUP(C2683,'[1]Catálogo de actividades'!$B$5:$B$296,'[1]Catálogo de actividades'!$D$5:$D$296)</f>
        <v>CG/JLE/DEOE/DERFE/DECEYEC/UTSI</v>
      </c>
      <c r="F2683" s="129" t="str">
        <f>_xlfn.XLOOKUP(C2683,'[1]Catálogo de actividades'!$B$5:$B$296,'[1]Catálogo de actividades'!$I$5:$I$296)</f>
        <v>DERFE</v>
      </c>
      <c r="G2683" s="130" t="str">
        <f>_xlfn.XLOOKUP(C2683,'[1]Catálogo de actividades'!$B$5:$B$325,'[1]Catálogo de actividades'!$E$5:$E$325)</f>
        <v>20.17</v>
      </c>
      <c r="H2683" s="131">
        <v>45323</v>
      </c>
      <c r="I2683" s="131">
        <v>45445</v>
      </c>
    </row>
    <row r="2684" spans="1:9" x14ac:dyDescent="0.25">
      <c r="A2684" s="245" t="s">
        <v>390</v>
      </c>
      <c r="B2684" s="164" t="s">
        <v>19</v>
      </c>
      <c r="C2684" s="127" t="s">
        <v>343</v>
      </c>
      <c r="D2684" s="128" t="str">
        <f>_xlfn.XLOOKUP(C2684,'[1]Catálogo de actividades'!$B$5:$B$296,'[1]Catálogo de actividades'!$C$5:$C$296)</f>
        <v>INE</v>
      </c>
      <c r="E2684" s="128" t="str">
        <f>_xlfn.XLOOKUP(C2684,'[1]Catálogo de actividades'!$B$5:$B$296,'[1]Catálogo de actividades'!$D$5:$D$296)</f>
        <v>DERFE/DEOE/DECEYEC/UTSI</v>
      </c>
      <c r="F2684" s="129" t="str">
        <f>_xlfn.XLOOKUP(C2684,'[1]Catálogo de actividades'!$B$5:$B$296,'[1]Catálogo de actividades'!$I$5:$I$296)</f>
        <v>DERFE</v>
      </c>
      <c r="G2684" s="130" t="str">
        <f>_xlfn.XLOOKUP(C2684,'[1]Catálogo de actividades'!$B$5:$B$325,'[1]Catálogo de actividades'!$E$5:$E$325)</f>
        <v>20.18</v>
      </c>
      <c r="H2684" s="131">
        <v>45416</v>
      </c>
      <c r="I2684" s="131">
        <v>45427</v>
      </c>
    </row>
    <row r="2685" spans="1:9" x14ac:dyDescent="0.25">
      <c r="A2685" s="245" t="s">
        <v>390</v>
      </c>
      <c r="B2685" s="164" t="s">
        <v>19</v>
      </c>
      <c r="C2685" s="127" t="s">
        <v>344</v>
      </c>
      <c r="D2685" s="128" t="str">
        <f>_xlfn.XLOOKUP(C2685,'[1]Catálogo de actividades'!$B$5:$B$296,'[1]Catálogo de actividades'!$C$5:$C$296)</f>
        <v>INE</v>
      </c>
      <c r="E2685" s="128" t="str">
        <f>_xlfn.XLOOKUP(C2685,'[1]Catálogo de actividades'!$B$5:$B$296,'[1]Catálogo de actividades'!$D$5:$D$296)</f>
        <v>DERFE/DEOE/DECEYEC/UTSI</v>
      </c>
      <c r="F2685" s="129" t="str">
        <f>_xlfn.XLOOKUP(C2685,'[1]Catálogo de actividades'!$B$5:$B$296,'[1]Catálogo de actividades'!$I$5:$I$296)</f>
        <v>DERFE</v>
      </c>
      <c r="G2685" s="130" t="str">
        <f>_xlfn.XLOOKUP(C2685,'[1]Catálogo de actividades'!$B$5:$B$325,'[1]Catálogo de actividades'!$E$5:$E$325)</f>
        <v>20.19</v>
      </c>
      <c r="H2685" s="131">
        <v>45430</v>
      </c>
      <c r="I2685" s="131">
        <v>45445</v>
      </c>
    </row>
    <row r="2686" spans="1:9" x14ac:dyDescent="0.25">
      <c r="A2686" s="245" t="s">
        <v>390</v>
      </c>
      <c r="B2686" s="164" t="s">
        <v>19</v>
      </c>
      <c r="C2686" s="127" t="s">
        <v>345</v>
      </c>
      <c r="D2686" s="128" t="str">
        <f>_xlfn.XLOOKUP(C2686,'[1]Catálogo de actividades'!$B$5:$B$296,'[1]Catálogo de actividades'!$C$5:$C$296)</f>
        <v>INE/OPL</v>
      </c>
      <c r="E2686" s="128" t="str">
        <f>_xlfn.XLOOKUP(C2686,'[1]Catálogo de actividades'!$B$5:$B$296,'[1]Catálogo de actividades'!$D$5:$D$296)</f>
        <v>JLE/JD/DERFE/DECEYEC/DEOE/UTSI/CG</v>
      </c>
      <c r="F2686" s="129" t="str">
        <f>_xlfn.XLOOKUP(C2686,'[1]Catálogo de actividades'!$B$5:$B$296,'[1]Catálogo de actividades'!$I$5:$I$296)</f>
        <v>DERFE</v>
      </c>
      <c r="G2686" s="130" t="str">
        <f>_xlfn.XLOOKUP(C2686,'[1]Catálogo de actividades'!$B$5:$B$325,'[1]Catálogo de actividades'!$E$5:$E$325)</f>
        <v>20.20</v>
      </c>
      <c r="H2686" s="131">
        <v>45445</v>
      </c>
      <c r="I2686" s="131">
        <v>45445</v>
      </c>
    </row>
    <row r="2687" spans="1:9" x14ac:dyDescent="0.25">
      <c r="A2687" s="245" t="s">
        <v>390</v>
      </c>
      <c r="B2687" s="164" t="s">
        <v>20</v>
      </c>
      <c r="C2687" s="133" t="s">
        <v>240</v>
      </c>
      <c r="D2687" s="128" t="str">
        <f>_xlfn.XLOOKUP(C2687,'[1]Catálogo de actividades'!$B$5:$B$296,'[1]Catálogo de actividades'!$C$5:$C$296)</f>
        <v>INE/OPL</v>
      </c>
      <c r="E2687" s="128" t="str">
        <f>_xlfn.XLOOKUP(C2687,'[1]Catálogo de actividades'!$B$5:$B$296,'[1]Catálogo de actividades'!$D$5:$D$296)</f>
        <v>CAI/CG</v>
      </c>
      <c r="F2687" s="129" t="str">
        <f>_xlfn.XLOOKUP(C2687,'[1]Catálogo de actividades'!$B$5:$B$296,'[1]Catálogo de actividades'!$I$5:$I$296)</f>
        <v>CAI</v>
      </c>
      <c r="G2687" s="130" t="str">
        <f>_xlfn.XLOOKUP(C2687,'[1]Catálogo de actividades'!$B$5:$B$325,'[1]Catálogo de actividades'!$E$5:$E$325)</f>
        <v>21.1</v>
      </c>
      <c r="H2687" s="131">
        <v>45170</v>
      </c>
      <c r="I2687" s="131">
        <v>45199</v>
      </c>
    </row>
    <row r="2688" spans="1:9" x14ac:dyDescent="0.25">
      <c r="A2688" s="245" t="s">
        <v>390</v>
      </c>
      <c r="B2688" s="164" t="s">
        <v>20</v>
      </c>
      <c r="C2688" s="155" t="s">
        <v>241</v>
      </c>
      <c r="D2688" s="128" t="str">
        <f>_xlfn.XLOOKUP(C2688,'[1]Catálogo de actividades'!$B$5:$B$296,'[1]Catálogo de actividades'!$C$5:$C$296)</f>
        <v>INE</v>
      </c>
      <c r="E2688" s="128" t="str">
        <f>_xlfn.XLOOKUP(C2688,'[1]Catálogo de actividades'!$B$5:$B$296,'[1]Catálogo de actividades'!$D$5:$D$296)</f>
        <v>CAI/JLE</v>
      </c>
      <c r="F2688" s="129" t="str">
        <f>_xlfn.XLOOKUP(C2688,'[1]Catálogo de actividades'!$B$5:$B$296,'[1]Catálogo de actividades'!$I$5:$I$296)</f>
        <v>OPL</v>
      </c>
      <c r="G2688" s="130" t="str">
        <f>_xlfn.XLOOKUP(C2688,'[1]Catálogo de actividades'!$B$5:$B$325,'[1]Catálogo de actividades'!$E$5:$E$325)</f>
        <v>21.2</v>
      </c>
      <c r="H2688" s="131">
        <v>45189</v>
      </c>
      <c r="I2688" s="131">
        <v>45408</v>
      </c>
    </row>
    <row r="2689" spans="1:9" x14ac:dyDescent="0.25">
      <c r="A2689" s="245" t="s">
        <v>390</v>
      </c>
      <c r="B2689" s="164" t="s">
        <v>20</v>
      </c>
      <c r="C2689" s="155" t="s">
        <v>242</v>
      </c>
      <c r="D2689" s="128" t="str">
        <f>_xlfn.XLOOKUP(C2689,'[1]Catálogo de actividades'!$B$5:$B$296,'[1]Catálogo de actividades'!$C$5:$C$296)</f>
        <v>INE</v>
      </c>
      <c r="E2689" s="128" t="str">
        <f>_xlfn.XLOOKUP(C2689,'[1]Catálogo de actividades'!$B$5:$B$296,'[1]Catálogo de actividades'!$D$5:$D$296)</f>
        <v>CAI</v>
      </c>
      <c r="F2689" s="129" t="str">
        <f>_xlfn.XLOOKUP(C2689,'[1]Catálogo de actividades'!$B$5:$B$296,'[1]Catálogo de actividades'!$I$5:$I$296)</f>
        <v>CAI</v>
      </c>
      <c r="G2689" s="130" t="str">
        <f>_xlfn.XLOOKUP(C2689,'[1]Catálogo de actividades'!$B$5:$B$325,'[1]Catálogo de actividades'!$E$5:$E$325)</f>
        <v>21.3</v>
      </c>
      <c r="H2689" s="131">
        <v>45170</v>
      </c>
      <c r="I2689" s="131">
        <v>45434</v>
      </c>
    </row>
    <row r="2690" spans="1:9" x14ac:dyDescent="0.25">
      <c r="A2690" s="245" t="s">
        <v>390</v>
      </c>
      <c r="B2690" s="164" t="s">
        <v>20</v>
      </c>
      <c r="C2690" s="155" t="s">
        <v>243</v>
      </c>
      <c r="D2690" s="128" t="str">
        <f>_xlfn.XLOOKUP(C2690,'[1]Catálogo de actividades'!$B$5:$B$296,'[1]Catálogo de actividades'!$C$5:$C$296)</f>
        <v>INE</v>
      </c>
      <c r="E2690" s="128" t="str">
        <f>_xlfn.XLOOKUP(C2690,'[1]Catálogo de actividades'!$B$5:$B$296,'[1]Catálogo de actividades'!$D$5:$D$296)</f>
        <v>CAI</v>
      </c>
      <c r="F2690" s="129" t="str">
        <f>_xlfn.XLOOKUP(C2690,'[1]Catálogo de actividades'!$B$5:$B$296,'[1]Catálogo de actividades'!$I$5:$I$296)</f>
        <v>CAI</v>
      </c>
      <c r="G2690" s="130" t="str">
        <f>_xlfn.XLOOKUP(C2690,'[1]Catálogo de actividades'!$B$5:$B$325,'[1]Catálogo de actividades'!$E$5:$E$325)</f>
        <v>21.4</v>
      </c>
      <c r="H2690" s="131">
        <v>45189</v>
      </c>
      <c r="I2690" s="131">
        <v>45443</v>
      </c>
    </row>
    <row r="2691" spans="1:9" x14ac:dyDescent="0.25">
      <c r="A2691" s="245" t="s">
        <v>390</v>
      </c>
      <c r="B2691" s="164" t="s">
        <v>21</v>
      </c>
      <c r="C2691" s="155" t="s">
        <v>244</v>
      </c>
      <c r="D2691" s="128" t="str">
        <f>_xlfn.XLOOKUP(C2691,'[1]Catálogo de actividades'!$B$5:$B$296,'[1]Catálogo de actividades'!$C$5:$C$296)</f>
        <v>OPL</v>
      </c>
      <c r="E2691" s="128" t="str">
        <f>_xlfn.XLOOKUP(C2691,'[1]Catálogo de actividades'!$B$5:$B$296,'[1]Catálogo de actividades'!$D$5:$D$296)</f>
        <v>CG</v>
      </c>
      <c r="F2691" s="129" t="str">
        <f>_xlfn.XLOOKUP(C2691,'[1]Catálogo de actividades'!$B$5:$B$296,'[1]Catálogo de actividades'!$I$5:$I$296)</f>
        <v>OPL</v>
      </c>
      <c r="G2691" s="130" t="str">
        <f>_xlfn.XLOOKUP(C2691,'[1]Catálogo de actividades'!$B$5:$B$325,'[1]Catálogo de actividades'!$E$5:$E$325)</f>
        <v>22.1</v>
      </c>
      <c r="H2691" s="131">
        <v>45481</v>
      </c>
      <c r="I2691" s="131">
        <v>45485</v>
      </c>
    </row>
    <row r="2692" spans="1:9" x14ac:dyDescent="0.25">
      <c r="A2692" s="245" t="s">
        <v>390</v>
      </c>
      <c r="B2692" s="139" t="s">
        <v>23</v>
      </c>
      <c r="C2692" s="139" t="s">
        <v>245</v>
      </c>
      <c r="D2692" s="140" t="s">
        <v>246</v>
      </c>
      <c r="E2692" s="141" t="s">
        <v>247</v>
      </c>
      <c r="F2692" s="142" t="s">
        <v>122</v>
      </c>
      <c r="G2692" s="130" t="str">
        <f>_xlfn.XLOOKUP(C2692,'[1]Catálogo de actividades'!$B$5:$B$325,'[1]Catálogo de actividades'!$E$5:$E$325)</f>
        <v>24.1</v>
      </c>
      <c r="H2692" s="131">
        <v>45153</v>
      </c>
      <c r="I2692" s="131">
        <v>45397</v>
      </c>
    </row>
    <row r="2693" spans="1:9" x14ac:dyDescent="0.25">
      <c r="A2693" s="245" t="s">
        <v>390</v>
      </c>
      <c r="B2693" s="139" t="s">
        <v>23</v>
      </c>
      <c r="C2693" s="139" t="s">
        <v>248</v>
      </c>
      <c r="D2693" s="140" t="s">
        <v>249</v>
      </c>
      <c r="E2693" s="141" t="s">
        <v>250</v>
      </c>
      <c r="F2693" s="141" t="s">
        <v>250</v>
      </c>
      <c r="G2693" s="130" t="str">
        <f>_xlfn.XLOOKUP(C2693,'[1]Catálogo de actividades'!$B$5:$B$325,'[1]Catálogo de actividades'!$E$5:$E$325)</f>
        <v>24.2</v>
      </c>
      <c r="H2693" s="131">
        <v>45292</v>
      </c>
      <c r="I2693" s="131">
        <v>45306</v>
      </c>
    </row>
    <row r="2694" spans="1:9" x14ac:dyDescent="0.25">
      <c r="A2694" s="245" t="s">
        <v>390</v>
      </c>
      <c r="B2694" s="139" t="s">
        <v>23</v>
      </c>
      <c r="C2694" s="139" t="s">
        <v>251</v>
      </c>
      <c r="D2694" s="140" t="s">
        <v>249</v>
      </c>
      <c r="E2694" s="141" t="s">
        <v>250</v>
      </c>
      <c r="F2694" s="141" t="s">
        <v>250</v>
      </c>
      <c r="G2694" s="130" t="str">
        <f>_xlfn.XLOOKUP(C2694,'[1]Catálogo de actividades'!$B$5:$B$325,'[1]Catálogo de actividades'!$E$5:$E$325)</f>
        <v>24.3</v>
      </c>
      <c r="H2694" s="131">
        <v>45292</v>
      </c>
      <c r="I2694" s="131">
        <v>45306</v>
      </c>
    </row>
    <row r="2695" spans="1:9" x14ac:dyDescent="0.25">
      <c r="A2695" s="245" t="s">
        <v>390</v>
      </c>
      <c r="B2695" s="139" t="s">
        <v>23</v>
      </c>
      <c r="C2695" s="139" t="s">
        <v>252</v>
      </c>
      <c r="D2695" s="140" t="s">
        <v>249</v>
      </c>
      <c r="E2695" s="141" t="s">
        <v>253</v>
      </c>
      <c r="F2695" s="141" t="s">
        <v>253</v>
      </c>
      <c r="G2695" s="130" t="str">
        <f>_xlfn.XLOOKUP(C2695,'[1]Catálogo de actividades'!$B$5:$B$325,'[1]Catálogo de actividades'!$E$5:$E$325)</f>
        <v>24.4</v>
      </c>
      <c r="H2695" s="131">
        <v>45318</v>
      </c>
      <c r="I2695" s="131">
        <v>45322</v>
      </c>
    </row>
    <row r="2696" spans="1:9" x14ac:dyDescent="0.25">
      <c r="A2696" s="245" t="s">
        <v>390</v>
      </c>
      <c r="B2696" s="139" t="s">
        <v>23</v>
      </c>
      <c r="C2696" s="139" t="s">
        <v>254</v>
      </c>
      <c r="D2696" s="140" t="s">
        <v>249</v>
      </c>
      <c r="E2696" s="141" t="s">
        <v>250</v>
      </c>
      <c r="F2696" s="141" t="s">
        <v>250</v>
      </c>
      <c r="G2696" s="130" t="str">
        <f>_xlfn.XLOOKUP(C2696,'[1]Catálogo de actividades'!$B$5:$B$325,'[1]Catálogo de actividades'!$E$5:$E$325)</f>
        <v>24.5</v>
      </c>
      <c r="H2696" s="131">
        <v>45318</v>
      </c>
      <c r="I2696" s="131">
        <v>45322</v>
      </c>
    </row>
    <row r="2697" spans="1:9" x14ac:dyDescent="0.25">
      <c r="A2697" s="245" t="s">
        <v>390</v>
      </c>
      <c r="B2697" s="139" t="s">
        <v>23</v>
      </c>
      <c r="C2697" s="139" t="s">
        <v>255</v>
      </c>
      <c r="D2697" s="140" t="s">
        <v>249</v>
      </c>
      <c r="E2697" s="141" t="s">
        <v>256</v>
      </c>
      <c r="F2697" s="141" t="s">
        <v>256</v>
      </c>
      <c r="G2697" s="130" t="str">
        <f>_xlfn.XLOOKUP(C2697,'[1]Catálogo de actividades'!$B$5:$B$325,'[1]Catálogo de actividades'!$E$5:$E$325)</f>
        <v>24.6</v>
      </c>
      <c r="H2697" s="131">
        <v>45328</v>
      </c>
      <c r="I2697" s="131">
        <v>45328</v>
      </c>
    </row>
    <row r="2698" spans="1:9" x14ac:dyDescent="0.25">
      <c r="A2698" s="245" t="s">
        <v>390</v>
      </c>
      <c r="B2698" s="139" t="s">
        <v>23</v>
      </c>
      <c r="C2698" s="139" t="s">
        <v>257</v>
      </c>
      <c r="D2698" s="140" t="s">
        <v>249</v>
      </c>
      <c r="E2698" s="141" t="s">
        <v>258</v>
      </c>
      <c r="F2698" s="141" t="s">
        <v>259</v>
      </c>
      <c r="G2698" s="130" t="str">
        <f>_xlfn.XLOOKUP(C2698,'[1]Catálogo de actividades'!$B$5:$B$325,'[1]Catálogo de actividades'!$E$5:$E$325)</f>
        <v>24.7</v>
      </c>
      <c r="H2698" s="131">
        <v>45325</v>
      </c>
      <c r="I2698" s="131">
        <v>45334</v>
      </c>
    </row>
    <row r="2699" spans="1:9" x14ac:dyDescent="0.25">
      <c r="A2699" s="245" t="s">
        <v>390</v>
      </c>
      <c r="B2699" s="139" t="s">
        <v>23</v>
      </c>
      <c r="C2699" s="139" t="s">
        <v>260</v>
      </c>
      <c r="D2699" s="140" t="s">
        <v>249</v>
      </c>
      <c r="E2699" s="141" t="s">
        <v>253</v>
      </c>
      <c r="F2699" s="141" t="s">
        <v>253</v>
      </c>
      <c r="G2699" s="130" t="str">
        <f>_xlfn.XLOOKUP(C2699,'[1]Catálogo de actividades'!$B$5:$B$325,'[1]Catálogo de actividades'!$E$5:$E$325)</f>
        <v>24.8</v>
      </c>
      <c r="H2699" s="131">
        <v>45334</v>
      </c>
      <c r="I2699" s="131">
        <v>45338</v>
      </c>
    </row>
    <row r="2700" spans="1:9" x14ac:dyDescent="0.25">
      <c r="A2700" s="245" t="s">
        <v>390</v>
      </c>
      <c r="B2700" s="139" t="s">
        <v>23</v>
      </c>
      <c r="C2700" s="139" t="s">
        <v>261</v>
      </c>
      <c r="D2700" s="140" t="s">
        <v>249</v>
      </c>
      <c r="E2700" s="141" t="s">
        <v>262</v>
      </c>
      <c r="F2700" s="148" t="s">
        <v>259</v>
      </c>
      <c r="G2700" s="130" t="str">
        <f>_xlfn.XLOOKUP(C2700,'[1]Catálogo de actividades'!$B$5:$B$325,'[1]Catálogo de actividades'!$E$5:$E$325)</f>
        <v>24.9</v>
      </c>
      <c r="H2700" s="131">
        <v>45352</v>
      </c>
      <c r="I2700" s="131">
        <v>45397</v>
      </c>
    </row>
    <row r="2701" spans="1:9" x14ac:dyDescent="0.25">
      <c r="A2701" s="245" t="s">
        <v>390</v>
      </c>
      <c r="B2701" s="139" t="s">
        <v>23</v>
      </c>
      <c r="C2701" s="139" t="s">
        <v>263</v>
      </c>
      <c r="D2701" s="140" t="s">
        <v>249</v>
      </c>
      <c r="E2701" s="141" t="s">
        <v>264</v>
      </c>
      <c r="F2701" s="148" t="s">
        <v>256</v>
      </c>
      <c r="G2701" s="130" t="str">
        <f>_xlfn.XLOOKUP(C2701,'[1]Catálogo de actividades'!$B$5:$B$325,'[1]Catálogo de actividades'!$E$5:$E$325)</f>
        <v>24.10</v>
      </c>
      <c r="H2701" s="131">
        <v>45388</v>
      </c>
      <c r="I2701" s="131">
        <v>45388</v>
      </c>
    </row>
    <row r="2702" spans="1:9" x14ac:dyDescent="0.25">
      <c r="A2702" s="245" t="s">
        <v>390</v>
      </c>
      <c r="B2702" s="139" t="s">
        <v>23</v>
      </c>
      <c r="C2702" s="139" t="s">
        <v>265</v>
      </c>
      <c r="D2702" s="140" t="s">
        <v>246</v>
      </c>
      <c r="E2702" s="141" t="s">
        <v>266</v>
      </c>
      <c r="F2702" s="148" t="s">
        <v>122</v>
      </c>
      <c r="G2702" s="130" t="str">
        <f>_xlfn.XLOOKUP(C2702,'[1]Catálogo de actividades'!$B$5:$B$325,'[1]Catálogo de actividades'!$E$5:$E$325)</f>
        <v>24.11</v>
      </c>
      <c r="H2702" s="131">
        <v>45390</v>
      </c>
      <c r="I2702" s="131">
        <v>45404</v>
      </c>
    </row>
    <row r="2703" spans="1:9" x14ac:dyDescent="0.25">
      <c r="A2703" s="245" t="s">
        <v>390</v>
      </c>
      <c r="B2703" s="139" t="s">
        <v>23</v>
      </c>
      <c r="C2703" s="139" t="s">
        <v>267</v>
      </c>
      <c r="D2703" s="140" t="s">
        <v>246</v>
      </c>
      <c r="E2703" s="141" t="s">
        <v>266</v>
      </c>
      <c r="F2703" s="148" t="s">
        <v>253</v>
      </c>
      <c r="G2703" s="130" t="str">
        <f>_xlfn.XLOOKUP(C2703,'[1]Catálogo de actividades'!$B$5:$B$325,'[1]Catálogo de actividades'!$E$5:$E$325)</f>
        <v>24.12</v>
      </c>
      <c r="H2703" s="131">
        <v>45390</v>
      </c>
      <c r="I2703" s="131">
        <v>45436</v>
      </c>
    </row>
    <row r="2704" spans="1:9" x14ac:dyDescent="0.25">
      <c r="A2704" s="245" t="s">
        <v>390</v>
      </c>
      <c r="B2704" s="139" t="s">
        <v>23</v>
      </c>
      <c r="C2704" s="139" t="s">
        <v>268</v>
      </c>
      <c r="D2704" s="140" t="s">
        <v>249</v>
      </c>
      <c r="E2704" s="141" t="s">
        <v>259</v>
      </c>
      <c r="F2704" s="148" t="s">
        <v>259</v>
      </c>
      <c r="G2704" s="130" t="str">
        <f>_xlfn.XLOOKUP(C2704,'[1]Catálogo de actividades'!$B$5:$B$325,'[1]Catálogo de actividades'!$E$5:$E$325)</f>
        <v>24.13</v>
      </c>
      <c r="H2704" s="131">
        <v>45412</v>
      </c>
      <c r="I2704" s="131">
        <v>45415</v>
      </c>
    </row>
    <row r="2705" spans="1:9" x14ac:dyDescent="0.25">
      <c r="A2705" s="245" t="s">
        <v>390</v>
      </c>
      <c r="B2705" s="139" t="s">
        <v>23</v>
      </c>
      <c r="C2705" s="139" t="s">
        <v>269</v>
      </c>
      <c r="D2705" s="140" t="s">
        <v>249</v>
      </c>
      <c r="E2705" s="141" t="s">
        <v>258</v>
      </c>
      <c r="F2705" s="148" t="s">
        <v>259</v>
      </c>
      <c r="G2705" s="130" t="str">
        <f>_xlfn.XLOOKUP(C2705,'[1]Catálogo de actividades'!$B$5:$B$325,'[1]Catálogo de actividades'!$E$5:$E$325)</f>
        <v>24.14</v>
      </c>
      <c r="H2705" s="131">
        <v>45418</v>
      </c>
      <c r="I2705" s="131">
        <v>45432</v>
      </c>
    </row>
    <row r="2706" spans="1:9" x14ac:dyDescent="0.25">
      <c r="A2706" s="245" t="s">
        <v>390</v>
      </c>
      <c r="B2706" s="149" t="s">
        <v>23</v>
      </c>
      <c r="C2706" s="149" t="s">
        <v>270</v>
      </c>
      <c r="D2706" s="150" t="s">
        <v>249</v>
      </c>
      <c r="E2706" s="151" t="s">
        <v>271</v>
      </c>
      <c r="F2706" s="152" t="s">
        <v>259</v>
      </c>
      <c r="G2706" s="130" t="str">
        <f>_xlfn.XLOOKUP(C2706,'[1]Catálogo de actividades'!$B$5:$B$325,'[1]Catálogo de actividades'!$E$5:$E$325)</f>
        <v>24.15</v>
      </c>
      <c r="H2706" s="131">
        <v>45445</v>
      </c>
      <c r="I2706" s="131">
        <v>45446</v>
      </c>
    </row>
    <row r="2707" spans="1:9" x14ac:dyDescent="0.25">
      <c r="A2707" s="128" t="s">
        <v>394</v>
      </c>
      <c r="B2707" s="164" t="s">
        <v>0</v>
      </c>
      <c r="C2707" s="153" t="s">
        <v>36</v>
      </c>
      <c r="D2707" s="128" t="str">
        <f>_xlfn.XLOOKUP(C2707,'[1]Catálogo de actividades'!$B$5:$B$296,'[1]Catálogo de actividades'!$C$5:$C$296)</f>
        <v>INE</v>
      </c>
      <c r="E2707" s="128" t="str">
        <f>_xlfn.XLOOKUP(C2707,'[1]Catálogo de actividades'!$B$5:$B$296,'[1]Catálogo de actividades'!$D$5:$D$296)</f>
        <v>CG</v>
      </c>
      <c r="F2707" s="129" t="str">
        <f>_xlfn.XLOOKUP(C2707,'[1]Catálogo de actividades'!$B$5:$B$296,'[1]Catálogo de actividades'!$I$5:$I$296)</f>
        <v>UTVOPL</v>
      </c>
      <c r="G2707" s="130" t="str">
        <f>_xlfn.XLOOKUP(C2707,'[1]Catálogo de actividades'!$B$5:$B$325,'[1]Catálogo de actividades'!$E$5:$E$325)</f>
        <v>1.1</v>
      </c>
      <c r="H2707" s="131">
        <v>45122</v>
      </c>
      <c r="I2707" s="131">
        <v>45139</v>
      </c>
    </row>
    <row r="2708" spans="1:9" x14ac:dyDescent="0.25">
      <c r="A2708" s="128" t="s">
        <v>394</v>
      </c>
      <c r="B2708" s="164" t="s">
        <v>0</v>
      </c>
      <c r="C2708" s="153" t="s">
        <v>37</v>
      </c>
      <c r="D2708" s="128" t="str">
        <f>_xlfn.XLOOKUP(C2708,'[1]Catálogo de actividades'!$B$5:$B$296,'[1]Catálogo de actividades'!$C$5:$C$296)</f>
        <v>INE/OPL</v>
      </c>
      <c r="E2708" s="128" t="str">
        <f>_xlfn.XLOOKUP(C2708,'[1]Catálogo de actividades'!$B$5:$B$296,'[1]Catálogo de actividades'!$D$5:$D$296)</f>
        <v>DECEYEC/JLE/OPL</v>
      </c>
      <c r="F2708" s="129" t="str">
        <f>_xlfn.XLOOKUP(C2708,'[1]Catálogo de actividades'!$B$5:$B$296,'[1]Catálogo de actividades'!$I$5:$I$296)</f>
        <v>DECEYEC</v>
      </c>
      <c r="G2708" s="130" t="str">
        <f>_xlfn.XLOOKUP(C2708,'[1]Catálogo de actividades'!$B$5:$B$325,'[1]Catálogo de actividades'!$E$5:$E$325)</f>
        <v>1.2</v>
      </c>
      <c r="H2708" s="132">
        <v>45231</v>
      </c>
      <c r="I2708" s="132">
        <v>45306</v>
      </c>
    </row>
    <row r="2709" spans="1:9" x14ac:dyDescent="0.25">
      <c r="A2709" s="128" t="s">
        <v>394</v>
      </c>
      <c r="B2709" s="164" t="s">
        <v>0</v>
      </c>
      <c r="C2709" s="153" t="s">
        <v>38</v>
      </c>
      <c r="D2709" s="128" t="str">
        <f>_xlfn.XLOOKUP(C2709,'[1]Catálogo de actividades'!$B$5:$B$296,'[1]Catálogo de actividades'!$C$5:$C$296)</f>
        <v>OPL</v>
      </c>
      <c r="E2709" s="128" t="str">
        <f>_xlfn.XLOOKUP(C2709,'[1]Catálogo de actividades'!$B$5:$B$296,'[1]Catálogo de actividades'!$D$5:$D$296)</f>
        <v>CG</v>
      </c>
      <c r="F2709" s="129" t="str">
        <f>_xlfn.XLOOKUP(C2709,'[1]Catálogo de actividades'!$B$5:$B$296,'[1]Catálogo de actividades'!$I$5:$I$296)</f>
        <v>OPL</v>
      </c>
      <c r="G2709" s="130" t="str">
        <f>_xlfn.XLOOKUP(C2709,'[1]Catálogo de actividades'!$B$5:$B$325,'[1]Catálogo de actividades'!$E$5:$E$325)</f>
        <v>1.3</v>
      </c>
      <c r="H2709" s="131">
        <v>45177</v>
      </c>
      <c r="I2709" s="131">
        <v>45177</v>
      </c>
    </row>
    <row r="2710" spans="1:9" x14ac:dyDescent="0.25">
      <c r="A2710" s="128" t="s">
        <v>394</v>
      </c>
      <c r="B2710" s="164" t="s">
        <v>0</v>
      </c>
      <c r="C2710" s="153" t="s">
        <v>39</v>
      </c>
      <c r="D2710" s="128" t="str">
        <f>_xlfn.XLOOKUP(C2710,'[1]Catálogo de actividades'!$B$5:$B$296,'[1]Catálogo de actividades'!$C$5:$C$296)</f>
        <v>INE/OPL</v>
      </c>
      <c r="E2710" s="128" t="str">
        <f>_xlfn.XLOOKUP(C2710,'[1]Catálogo de actividades'!$B$5:$B$296,'[1]Catálogo de actividades'!$D$5:$D$296)</f>
        <v>DECEYEC/JLE/OPL</v>
      </c>
      <c r="F2710" s="129" t="str">
        <f>_xlfn.XLOOKUP(C2710,'[1]Catálogo de actividades'!$B$5:$B$296,'[1]Catálogo de actividades'!$I$5:$I$296)</f>
        <v>OPL</v>
      </c>
      <c r="G2710" s="130" t="str">
        <f>_xlfn.XLOOKUP(C2710,'[1]Catálogo de actividades'!$B$5:$B$325,'[1]Catálogo de actividades'!$E$5:$E$325)</f>
        <v>1.4</v>
      </c>
      <c r="H2710" s="131">
        <v>45323</v>
      </c>
      <c r="I2710" s="131">
        <v>45445</v>
      </c>
    </row>
    <row r="2711" spans="1:9" x14ac:dyDescent="0.25">
      <c r="A2711" s="128" t="s">
        <v>394</v>
      </c>
      <c r="B2711" s="164" t="s">
        <v>0</v>
      </c>
      <c r="C2711" s="153" t="s">
        <v>40</v>
      </c>
      <c r="D2711" s="128" t="str">
        <f>_xlfn.XLOOKUP(C2711,'[1]Catálogo de actividades'!$B$5:$B$296,'[1]Catálogo de actividades'!$C$5:$C$296)</f>
        <v>INE/OPL</v>
      </c>
      <c r="E2711" s="128" t="str">
        <f>_xlfn.XLOOKUP(C2711,'[1]Catálogo de actividades'!$B$5:$B$296,'[1]Catálogo de actividades'!$D$5:$D$296)</f>
        <v>DECEYEC/JLE/OPL</v>
      </c>
      <c r="F2711" s="129" t="str">
        <f>_xlfn.XLOOKUP(C2711,'[1]Catálogo de actividades'!$B$5:$B$296,'[1]Catálogo de actividades'!$I$5:$I$296)</f>
        <v>DECEYEC</v>
      </c>
      <c r="G2711" s="130" t="str">
        <f>_xlfn.XLOOKUP(C2711,'[1]Catálogo de actividades'!$B$5:$B$325,'[1]Catálogo de actividades'!$E$5:$E$325)</f>
        <v>1.5</v>
      </c>
      <c r="H2711" s="131">
        <v>45383</v>
      </c>
      <c r="I2711" s="131">
        <v>45412</v>
      </c>
    </row>
    <row r="2712" spans="1:9" x14ac:dyDescent="0.25">
      <c r="A2712" s="128" t="s">
        <v>394</v>
      </c>
      <c r="B2712" s="164" t="s">
        <v>0</v>
      </c>
      <c r="C2712" s="153" t="s">
        <v>41</v>
      </c>
      <c r="D2712" s="128" t="str">
        <f>_xlfn.XLOOKUP(C2712,'[1]Catálogo de actividades'!$B$5:$B$296,'[1]Catálogo de actividades'!$C$5:$C$296)</f>
        <v>INE/OPL</v>
      </c>
      <c r="E2712" s="128" t="str">
        <f>_xlfn.XLOOKUP(C2712,'[1]Catálogo de actividades'!$B$5:$B$296,'[1]Catálogo de actividades'!$D$5:$D$296)</f>
        <v>DECEYEC/JLE/OPL</v>
      </c>
      <c r="F2712" s="129" t="str">
        <f>_xlfn.XLOOKUP(C2712,'[1]Catálogo de actividades'!$B$5:$B$296,'[1]Catálogo de actividades'!$I$5:$I$296)</f>
        <v>DECEYEC</v>
      </c>
      <c r="G2712" s="130" t="str">
        <f>_xlfn.XLOOKUP(C2712,'[1]Catálogo de actividades'!$B$5:$B$325,'[1]Catálogo de actividades'!$E$5:$E$325)</f>
        <v>1.6</v>
      </c>
      <c r="H2712" s="131">
        <v>45505</v>
      </c>
      <c r="I2712" s="131">
        <v>45531</v>
      </c>
    </row>
    <row r="2713" spans="1:9" x14ac:dyDescent="0.25">
      <c r="A2713" s="128" t="s">
        <v>394</v>
      </c>
      <c r="B2713" s="164" t="s">
        <v>1</v>
      </c>
      <c r="C2713" s="127" t="s">
        <v>42</v>
      </c>
      <c r="D2713" s="128" t="str">
        <f>_xlfn.XLOOKUP(C2713,'[1]Catálogo de actividades'!$B$5:$B$296,'[1]Catálogo de actividades'!$C$5:$C$296)</f>
        <v>OPL</v>
      </c>
      <c r="E2713" s="128" t="str">
        <f>_xlfn.XLOOKUP(C2713,'[1]Catálogo de actividades'!$B$5:$B$296,'[1]Catálogo de actividades'!$D$5:$D$296)</f>
        <v>CG</v>
      </c>
      <c r="F2713" s="129" t="str">
        <f>_xlfn.XLOOKUP(C2713,'[1]Catálogo de actividades'!$B$5:$B$296,'[1]Catálogo de actividades'!$I$5:$I$296)</f>
        <v>OPL</v>
      </c>
      <c r="G2713" s="130" t="str">
        <f>_xlfn.XLOOKUP(C2713,'[1]Catálogo de actividades'!$B$5:$B$325,'[1]Catálogo de actividades'!$E$5:$E$325)</f>
        <v>2.1</v>
      </c>
      <c r="H2713" s="131">
        <v>45177</v>
      </c>
      <c r="I2713" s="131">
        <v>45177</v>
      </c>
    </row>
    <row r="2714" spans="1:9" x14ac:dyDescent="0.25">
      <c r="A2714" s="128" t="s">
        <v>394</v>
      </c>
      <c r="B2714" s="164" t="s">
        <v>1</v>
      </c>
      <c r="C2714" s="127" t="s">
        <v>43</v>
      </c>
      <c r="D2714" s="128" t="str">
        <f>_xlfn.XLOOKUP(C2714,'[1]Catálogo de actividades'!$B$5:$B$296,'[1]Catálogo de actividades'!$C$5:$C$296)</f>
        <v>OPL</v>
      </c>
      <c r="E2714" s="128" t="str">
        <f>_xlfn.XLOOKUP(C2714,'[1]Catálogo de actividades'!$B$5:$B$296,'[1]Catálogo de actividades'!$D$5:$D$296)</f>
        <v>CG</v>
      </c>
      <c r="F2714" s="129" t="str">
        <f>_xlfn.XLOOKUP(C2714,'[1]Catálogo de actividades'!$B$5:$B$296,'[1]Catálogo de actividades'!$I$5:$I$296)</f>
        <v>OPL</v>
      </c>
      <c r="G2714" s="130" t="str">
        <f>_xlfn.XLOOKUP(C2714,'[1]Catálogo de actividades'!$B$5:$B$325,'[1]Catálogo de actividades'!$E$5:$E$325)</f>
        <v>2.2</v>
      </c>
      <c r="H2714" s="131">
        <v>45172</v>
      </c>
      <c r="I2714" s="131">
        <v>45257</v>
      </c>
    </row>
    <row r="2715" spans="1:9" x14ac:dyDescent="0.25">
      <c r="A2715" s="128" t="s">
        <v>394</v>
      </c>
      <c r="B2715" s="164" t="s">
        <v>1</v>
      </c>
      <c r="C2715" s="127" t="s">
        <v>44</v>
      </c>
      <c r="D2715" s="128" t="str">
        <f>_xlfn.XLOOKUP(C2715,'[1]Catálogo de actividades'!$B$5:$B$296,'[1]Catálogo de actividades'!$C$5:$C$296)</f>
        <v>OPL</v>
      </c>
      <c r="E2715" s="128" t="str">
        <f>_xlfn.XLOOKUP(C2715,'[1]Catálogo de actividades'!$B$5:$B$296,'[1]Catálogo de actividades'!$D$5:$D$296)</f>
        <v>CG</v>
      </c>
      <c r="F2715" s="129" t="str">
        <f>_xlfn.XLOOKUP(C2715,'[1]Catálogo de actividades'!$B$5:$B$296,'[1]Catálogo de actividades'!$I$5:$I$296)</f>
        <v>OPL</v>
      </c>
      <c r="G2715" s="130" t="str">
        <f>_xlfn.XLOOKUP(C2715,'[1]Catálogo de actividades'!$B$5:$B$325,'[1]Catálogo de actividades'!$E$5:$E$325)</f>
        <v>2.3</v>
      </c>
      <c r="H2715" s="131">
        <v>45481</v>
      </c>
      <c r="I2715" s="131">
        <v>45485</v>
      </c>
    </row>
    <row r="2716" spans="1:9" x14ac:dyDescent="0.25">
      <c r="A2716" s="128" t="s">
        <v>394</v>
      </c>
      <c r="B2716" s="164" t="s">
        <v>1</v>
      </c>
      <c r="C2716" s="127" t="s">
        <v>45</v>
      </c>
      <c r="D2716" s="128" t="str">
        <f>_xlfn.XLOOKUP(C2716,'[1]Catálogo de actividades'!$B$5:$B$296,'[1]Catálogo de actividades'!$C$5:$C$296)</f>
        <v>OPL</v>
      </c>
      <c r="E2716" s="128" t="str">
        <f>_xlfn.XLOOKUP(C2716,'[1]Catálogo de actividades'!$B$5:$B$296,'[1]Catálogo de actividades'!$D$5:$D$296)</f>
        <v>CG</v>
      </c>
      <c r="F2716" s="129" t="str">
        <f>_xlfn.XLOOKUP(C2716,'[1]Catálogo de actividades'!$B$5:$B$296,'[1]Catálogo de actividades'!$I$5:$I$296)</f>
        <v>OPL</v>
      </c>
      <c r="G2716" s="130" t="str">
        <f>_xlfn.XLOOKUP(C2716,'[1]Catálogo de actividades'!$B$5:$B$325,'[1]Catálogo de actividades'!$E$5:$E$325)</f>
        <v>2.4</v>
      </c>
      <c r="H2716" s="131">
        <v>45481</v>
      </c>
      <c r="I2716" s="131">
        <v>45485</v>
      </c>
    </row>
    <row r="2717" spans="1:9" x14ac:dyDescent="0.25">
      <c r="A2717" s="128" t="s">
        <v>394</v>
      </c>
      <c r="B2717" s="164" t="s">
        <v>1</v>
      </c>
      <c r="C2717" s="127" t="s">
        <v>46</v>
      </c>
      <c r="D2717" s="128" t="str">
        <f>_xlfn.XLOOKUP(C2717,'[1]Catálogo de actividades'!$B$5:$B$296,'[1]Catálogo de actividades'!$C$5:$C$296)</f>
        <v>OPL</v>
      </c>
      <c r="E2717" s="128" t="str">
        <f>_xlfn.XLOOKUP(C2717,'[1]Catálogo de actividades'!$B$5:$B$296,'[1]Catálogo de actividades'!$D$5:$D$296)</f>
        <v>OD</v>
      </c>
      <c r="F2717" s="129" t="str">
        <f>_xlfn.XLOOKUP(C2717,'[1]Catálogo de actividades'!$B$5:$B$296,'[1]Catálogo de actividades'!$I$5:$I$296)</f>
        <v>OPL</v>
      </c>
      <c r="G2717" s="130" t="str">
        <f>_xlfn.XLOOKUP(C2717,'[1]Catálogo de actividades'!$B$5:$B$325,'[1]Catálogo de actividades'!$E$5:$E$325)</f>
        <v>2.5</v>
      </c>
      <c r="H2717" s="131">
        <v>45254</v>
      </c>
      <c r="I2717" s="132">
        <v>45260</v>
      </c>
    </row>
    <row r="2718" spans="1:9" x14ac:dyDescent="0.25">
      <c r="A2718" s="128" t="s">
        <v>394</v>
      </c>
      <c r="B2718" s="164" t="s">
        <v>1</v>
      </c>
      <c r="C2718" s="127" t="s">
        <v>52</v>
      </c>
      <c r="D2718" s="128" t="str">
        <f>_xlfn.XLOOKUP(C2718,'[1]Catálogo de actividades'!$B$5:$B$296,'[1]Catálogo de actividades'!$C$5:$C$296)</f>
        <v>INE</v>
      </c>
      <c r="E2718" s="128" t="str">
        <f>_xlfn.XLOOKUP(C2718,'[1]Catálogo de actividades'!$B$5:$B$296,'[1]Catálogo de actividades'!$D$5:$D$296)</f>
        <v>CG</v>
      </c>
      <c r="F2718" s="129" t="str">
        <f>_xlfn.XLOOKUP(C2718,'[1]Catálogo de actividades'!$B$5:$B$296,'[1]Catálogo de actividades'!$I$5:$I$296)</f>
        <v>DEOE</v>
      </c>
      <c r="G2718" s="130" t="str">
        <f>_xlfn.XLOOKUP(C2718,'[1]Catálogo de actividades'!$B$5:$B$325,'[1]Catálogo de actividades'!$E$5:$E$325)</f>
        <v>2.11</v>
      </c>
      <c r="H2718" s="131">
        <v>45170</v>
      </c>
      <c r="I2718" s="131">
        <v>45199</v>
      </c>
    </row>
    <row r="2719" spans="1:9" x14ac:dyDescent="0.25">
      <c r="A2719" s="128" t="s">
        <v>394</v>
      </c>
      <c r="B2719" s="164" t="s">
        <v>1</v>
      </c>
      <c r="C2719" s="127" t="s">
        <v>54</v>
      </c>
      <c r="D2719" s="128" t="str">
        <f>_xlfn.XLOOKUP(C2719,'[1]Catálogo de actividades'!$B$5:$B$296,'[1]Catálogo de actividades'!$C$5:$C$296)</f>
        <v>INE</v>
      </c>
      <c r="E2719" s="128" t="str">
        <f>_xlfn.XLOOKUP(C2719,'[1]Catálogo de actividades'!$B$5:$B$296,'[1]Catálogo de actividades'!$D$5:$D$296)</f>
        <v>CL</v>
      </c>
      <c r="F2719" s="129" t="str">
        <f>_xlfn.XLOOKUP(C2719,'[1]Catálogo de actividades'!$B$5:$B$296,'[1]Catálogo de actividades'!$I$5:$I$296)</f>
        <v>DEOE</v>
      </c>
      <c r="G2719" s="130" t="str">
        <f>_xlfn.XLOOKUP(C2719,'[1]Catálogo de actividades'!$B$5:$B$325,'[1]Catálogo de actividades'!$E$5:$E$325)</f>
        <v>2.12</v>
      </c>
      <c r="H2719" s="131">
        <v>45231</v>
      </c>
      <c r="I2719" s="131">
        <v>45231</v>
      </c>
    </row>
    <row r="2720" spans="1:9" x14ac:dyDescent="0.25">
      <c r="A2720" s="128" t="s">
        <v>394</v>
      </c>
      <c r="B2720" s="164" t="s">
        <v>1</v>
      </c>
      <c r="C2720" s="127" t="s">
        <v>55</v>
      </c>
      <c r="D2720" s="128" t="str">
        <f>_xlfn.XLOOKUP(C2720,'[1]Catálogo de actividades'!$B$5:$B$296,'[1]Catálogo de actividades'!$C$5:$C$296)</f>
        <v>INE</v>
      </c>
      <c r="E2720" s="128" t="str">
        <f>_xlfn.XLOOKUP(C2720,'[1]Catálogo de actividades'!$B$5:$B$296,'[1]Catálogo de actividades'!$D$5:$D$296)</f>
        <v>CL</v>
      </c>
      <c r="F2720" s="129" t="str">
        <f>_xlfn.XLOOKUP(C2720,'[1]Catálogo de actividades'!$B$5:$B$296,'[1]Catálogo de actividades'!$I$5:$I$296)</f>
        <v>DEOE</v>
      </c>
      <c r="G2720" s="130" t="str">
        <f>_xlfn.XLOOKUP(C2720,'[1]Catálogo de actividades'!$B$5:$B$325,'[1]Catálogo de actividades'!$E$5:$E$325)</f>
        <v>2.13</v>
      </c>
      <c r="H2720" s="131">
        <v>45231</v>
      </c>
      <c r="I2720" s="131">
        <v>45260</v>
      </c>
    </row>
    <row r="2721" spans="1:9" x14ac:dyDescent="0.25">
      <c r="A2721" s="128" t="s">
        <v>394</v>
      </c>
      <c r="B2721" s="127" t="s">
        <v>1</v>
      </c>
      <c r="C2721" s="127" t="s">
        <v>56</v>
      </c>
      <c r="D2721" s="128" t="str">
        <f>_xlfn.XLOOKUP(C2721,'[1]Catálogo de actividades'!$B$5:$B$296,'[1]Catálogo de actividades'!$C$5:$C$296)</f>
        <v>INE</v>
      </c>
      <c r="E2721" s="128" t="str">
        <f>_xlfn.XLOOKUP(C2721,'[1]Catálogo de actividades'!$B$5:$B$296,'[1]Catálogo de actividades'!$D$5:$D$296)</f>
        <v>CD</v>
      </c>
      <c r="F2721" s="129" t="str">
        <f>_xlfn.XLOOKUP(C2721,'[1]Catálogo de actividades'!$B$5:$B$296,'[1]Catálogo de actividades'!$I$5:$I$296)</f>
        <v>DEOE</v>
      </c>
      <c r="G2721" s="130" t="str">
        <f>_xlfn.XLOOKUP(C2721,'[1]Catálogo de actividades'!$B$5:$B$325,'[1]Catálogo de actividades'!$E$5:$E$325)</f>
        <v>2.14</v>
      </c>
      <c r="H2721" s="131">
        <v>45261</v>
      </c>
      <c r="I2721" s="131">
        <v>45261</v>
      </c>
    </row>
    <row r="2722" spans="1:9" x14ac:dyDescent="0.25">
      <c r="A2722" s="128" t="s">
        <v>394</v>
      </c>
      <c r="B2722" s="164" t="s">
        <v>2</v>
      </c>
      <c r="C2722" s="153" t="s">
        <v>57</v>
      </c>
      <c r="D2722" s="128" t="str">
        <f>_xlfn.XLOOKUP(C2722,'[1]Catálogo de actividades'!$B$5:$B$296,'[1]Catálogo de actividades'!$C$5:$C$296)</f>
        <v>INE</v>
      </c>
      <c r="E2722" s="128" t="str">
        <f>_xlfn.XLOOKUP(C2722,'[1]Catálogo de actividades'!$B$5:$B$296,'[1]Catálogo de actividades'!$D$5:$D$296)</f>
        <v>DERFE</v>
      </c>
      <c r="F2722" s="129" t="str">
        <f>_xlfn.XLOOKUP(C2722,'[1]Catálogo de actividades'!$B$5:$B$296,'[1]Catálogo de actividades'!$I$5:$I$296)</f>
        <v>DERFE</v>
      </c>
      <c r="G2722" s="130" t="str">
        <f>_xlfn.XLOOKUP(C2722,'[1]Catálogo de actividades'!$B$5:$B$325,'[1]Catálogo de actividades'!$E$5:$E$325)</f>
        <v>3.1</v>
      </c>
      <c r="H2722" s="132">
        <v>45314</v>
      </c>
      <c r="I2722" s="131">
        <v>45329</v>
      </c>
    </row>
    <row r="2723" spans="1:9" x14ac:dyDescent="0.25">
      <c r="A2723" s="128" t="s">
        <v>394</v>
      </c>
      <c r="B2723" s="164" t="s">
        <v>2</v>
      </c>
      <c r="C2723" s="153" t="s">
        <v>58</v>
      </c>
      <c r="D2723" s="128" t="str">
        <f>_xlfn.XLOOKUP(C2723,'[1]Catálogo de actividades'!$B$5:$B$296,'[1]Catálogo de actividades'!$C$5:$C$296)</f>
        <v>INE/OPL</v>
      </c>
      <c r="E2723" s="128" t="str">
        <f>_xlfn.XLOOKUP(C2723,'[1]Catálogo de actividades'!$B$5:$B$296,'[1]Catálogo de actividades'!$D$5:$D$296)</f>
        <v>DERFE</v>
      </c>
      <c r="F2723" s="129" t="str">
        <f>_xlfn.XLOOKUP(C2723,'[1]Catálogo de actividades'!$B$5:$B$296,'[1]Catálogo de actividades'!$I$5:$I$296)</f>
        <v>DERFE</v>
      </c>
      <c r="G2723" s="130" t="str">
        <f>_xlfn.XLOOKUP(C2723,'[1]Catálogo de actividades'!$B$5:$B$325,'[1]Catálogo de actividades'!$E$5:$E$325)</f>
        <v>3.2</v>
      </c>
      <c r="H2723" s="131">
        <v>45329</v>
      </c>
      <c r="I2723" s="131">
        <v>45357</v>
      </c>
    </row>
    <row r="2724" spans="1:9" x14ac:dyDescent="0.25">
      <c r="A2724" s="128" t="s">
        <v>394</v>
      </c>
      <c r="B2724" s="164" t="s">
        <v>2</v>
      </c>
      <c r="C2724" s="153" t="s">
        <v>59</v>
      </c>
      <c r="D2724" s="128" t="str">
        <f>_xlfn.XLOOKUP(C2724,'[1]Catálogo de actividades'!$B$5:$B$296,'[1]Catálogo de actividades'!$C$5:$C$296)</f>
        <v>INE</v>
      </c>
      <c r="E2724" s="128" t="str">
        <f>_xlfn.XLOOKUP(C2724,'[1]Catálogo de actividades'!$B$5:$B$296,'[1]Catálogo de actividades'!$D$5:$D$296)</f>
        <v>DERFE</v>
      </c>
      <c r="F2724" s="129" t="str">
        <f>_xlfn.XLOOKUP(C2724,'[1]Catálogo de actividades'!$B$5:$B$296,'[1]Catálogo de actividades'!$I$5:$I$296)</f>
        <v>DERFE</v>
      </c>
      <c r="G2724" s="130" t="str">
        <f>_xlfn.XLOOKUP(C2724,'[1]Catálogo de actividades'!$B$5:$B$325,'[1]Catálogo de actividades'!$E$5:$E$325)</f>
        <v>3.3</v>
      </c>
      <c r="H2724" s="131">
        <v>45390</v>
      </c>
      <c r="I2724" s="131">
        <v>45390</v>
      </c>
    </row>
    <row r="2725" spans="1:9" x14ac:dyDescent="0.25">
      <c r="A2725" s="128" t="s">
        <v>394</v>
      </c>
      <c r="B2725" s="164" t="s">
        <v>2</v>
      </c>
      <c r="C2725" s="153" t="s">
        <v>60</v>
      </c>
      <c r="D2725" s="128" t="str">
        <f>_xlfn.XLOOKUP(C2725,'[1]Catálogo de actividades'!$B$5:$B$296,'[1]Catálogo de actividades'!$C$5:$C$296)</f>
        <v>INE</v>
      </c>
      <c r="E2725" s="128" t="str">
        <f>_xlfn.XLOOKUP(C2725,'[1]Catálogo de actividades'!$B$5:$B$296,'[1]Catálogo de actividades'!$D$5:$D$296)</f>
        <v>DERFE</v>
      </c>
      <c r="F2725" s="129" t="str">
        <f>_xlfn.XLOOKUP(C2725,'[1]Catálogo de actividades'!$B$5:$B$296,'[1]Catálogo de actividades'!$I$5:$I$296)</f>
        <v>DERFE</v>
      </c>
      <c r="G2725" s="130" t="str">
        <f>_xlfn.XLOOKUP(C2725,'[1]Catálogo de actividades'!$B$5:$B$325,'[1]Catálogo de actividades'!$E$5:$E$325)</f>
        <v>3.4</v>
      </c>
      <c r="H2725" s="131">
        <v>45397</v>
      </c>
      <c r="I2725" s="131">
        <v>45414</v>
      </c>
    </row>
    <row r="2726" spans="1:9" x14ac:dyDescent="0.25">
      <c r="A2726" s="128" t="s">
        <v>394</v>
      </c>
      <c r="B2726" s="164" t="s">
        <v>2</v>
      </c>
      <c r="C2726" s="153" t="s">
        <v>61</v>
      </c>
      <c r="D2726" s="128" t="str">
        <f>_xlfn.XLOOKUP(C2726,'[1]Catálogo de actividades'!$B$5:$B$296,'[1]Catálogo de actividades'!$C$5:$C$296)</f>
        <v>INE</v>
      </c>
      <c r="E2726" s="128" t="str">
        <f>_xlfn.XLOOKUP(C2726,'[1]Catálogo de actividades'!$B$5:$B$296,'[1]Catálogo de actividades'!$D$5:$D$296)</f>
        <v>DERFE</v>
      </c>
      <c r="F2726" s="129" t="str">
        <f>_xlfn.XLOOKUP(C2726,'[1]Catálogo de actividades'!$B$5:$B$296,'[1]Catálogo de actividades'!$I$5:$I$296)</f>
        <v>DERFE</v>
      </c>
      <c r="G2726" s="130" t="str">
        <f>_xlfn.XLOOKUP(C2726,'[1]Catálogo de actividades'!$B$5:$B$325,'[1]Catálogo de actividades'!$E$5:$E$325)</f>
        <v>3.5</v>
      </c>
      <c r="H2726" s="131">
        <v>45425</v>
      </c>
      <c r="I2726" s="131">
        <v>45432</v>
      </c>
    </row>
    <row r="2727" spans="1:9" x14ac:dyDescent="0.25">
      <c r="A2727" s="128" t="s">
        <v>394</v>
      </c>
      <c r="B2727" s="164" t="s">
        <v>3</v>
      </c>
      <c r="C2727" s="153" t="s">
        <v>62</v>
      </c>
      <c r="D2727" s="128" t="str">
        <f>_xlfn.XLOOKUP(C2727,'[1]Catálogo de actividades'!$B$5:$B$296,'[1]Catálogo de actividades'!$C$5:$C$296)</f>
        <v>INE</v>
      </c>
      <c r="E2727" s="128" t="str">
        <f>_xlfn.XLOOKUP(C2727,'[1]Catálogo de actividades'!$B$5:$B$296,'[1]Catálogo de actividades'!$D$5:$D$296)</f>
        <v>DERFE</v>
      </c>
      <c r="F2727" s="129" t="str">
        <f>_xlfn.XLOOKUP(C2727,'[1]Catálogo de actividades'!$B$5:$B$296,'[1]Catálogo de actividades'!$I$5:$I$296)</f>
        <v>DERFE</v>
      </c>
      <c r="G2727" s="130" t="str">
        <f>_xlfn.XLOOKUP(C2727,'[1]Catálogo de actividades'!$B$5:$B$325,'[1]Catálogo de actividades'!$E$5:$E$325)</f>
        <v>4.1</v>
      </c>
      <c r="H2727" s="131">
        <v>45170</v>
      </c>
      <c r="I2727" s="131">
        <v>45313</v>
      </c>
    </row>
    <row r="2728" spans="1:9" x14ac:dyDescent="0.25">
      <c r="A2728" s="128" t="s">
        <v>394</v>
      </c>
      <c r="B2728" s="164" t="s">
        <v>3</v>
      </c>
      <c r="C2728" s="153" t="s">
        <v>64</v>
      </c>
      <c r="D2728" s="128" t="str">
        <f>_xlfn.XLOOKUP(C2728,'[1]Catálogo de actividades'!$B$5:$B$296,'[1]Catálogo de actividades'!$C$5:$C$296)</f>
        <v>INE</v>
      </c>
      <c r="E2728" s="128" t="str">
        <f>_xlfn.XLOOKUP(C2728,'[1]Catálogo de actividades'!$B$5:$B$296,'[1]Catálogo de actividades'!$D$5:$D$296)</f>
        <v>DERFE</v>
      </c>
      <c r="F2728" s="129" t="str">
        <f>_xlfn.XLOOKUP(C2728,'[1]Catálogo de actividades'!$B$5:$B$296,'[1]Catálogo de actividades'!$I$5:$I$296)</f>
        <v>DERFE</v>
      </c>
      <c r="G2728" s="130" t="str">
        <f>_xlfn.XLOOKUP(C2728,'[1]Catálogo de actividades'!$B$5:$B$325,'[1]Catálogo de actividades'!$E$5:$E$325)</f>
        <v>4.2</v>
      </c>
      <c r="H2728" s="131">
        <v>45170</v>
      </c>
      <c r="I2728" s="131">
        <v>45330</v>
      </c>
    </row>
    <row r="2729" spans="1:9" x14ac:dyDescent="0.25">
      <c r="A2729" s="128" t="s">
        <v>394</v>
      </c>
      <c r="B2729" s="164" t="s">
        <v>3</v>
      </c>
      <c r="C2729" s="153" t="s">
        <v>65</v>
      </c>
      <c r="D2729" s="128" t="str">
        <f>_xlfn.XLOOKUP(C2729,'[1]Catálogo de actividades'!$B$5:$B$296,'[1]Catálogo de actividades'!$C$5:$C$296)</f>
        <v>INE</v>
      </c>
      <c r="E2729" s="128" t="str">
        <f>_xlfn.XLOOKUP(C2729,'[1]Catálogo de actividades'!$B$5:$B$296,'[1]Catálogo de actividades'!$D$5:$D$296)</f>
        <v>DERFE</v>
      </c>
      <c r="F2729" s="129" t="str">
        <f>_xlfn.XLOOKUP(C2729,'[1]Catálogo de actividades'!$B$5:$B$296,'[1]Catálogo de actividades'!$I$5:$I$296)</f>
        <v>DERFE</v>
      </c>
      <c r="G2729" s="130" t="str">
        <f>_xlfn.XLOOKUP(C2729,'[1]Catálogo de actividades'!$B$5:$B$325,'[1]Catálogo de actividades'!$E$5:$E$325)</f>
        <v>4.3</v>
      </c>
      <c r="H2729" s="131">
        <v>45170</v>
      </c>
      <c r="I2729" s="131">
        <v>45365</v>
      </c>
    </row>
    <row r="2730" spans="1:9" x14ac:dyDescent="0.25">
      <c r="A2730" s="128" t="s">
        <v>394</v>
      </c>
      <c r="B2730" s="164" t="s">
        <v>3</v>
      </c>
      <c r="C2730" s="153" t="s">
        <v>66</v>
      </c>
      <c r="D2730" s="128" t="str">
        <f>_xlfn.XLOOKUP(C2730,'[1]Catálogo de actividades'!$B$5:$B$296,'[1]Catálogo de actividades'!$C$5:$C$296)</f>
        <v>INE</v>
      </c>
      <c r="E2730" s="128" t="str">
        <f>_xlfn.XLOOKUP(C2730,'[1]Catálogo de actividades'!$B$5:$B$296,'[1]Catálogo de actividades'!$D$5:$D$296)</f>
        <v>DERFE</v>
      </c>
      <c r="F2730" s="129" t="str">
        <f>_xlfn.XLOOKUP(C2730,'[1]Catálogo de actividades'!$B$5:$B$296,'[1]Catálogo de actividades'!$I$5:$I$296)</f>
        <v>DERFE</v>
      </c>
      <c r="G2730" s="130" t="str">
        <f>_xlfn.XLOOKUP(C2730,'[1]Catálogo de actividades'!$B$5:$B$325,'[1]Catálogo de actividades'!$E$5:$E$325)</f>
        <v>4.4</v>
      </c>
      <c r="H2730" s="131">
        <v>45331</v>
      </c>
      <c r="I2730" s="131">
        <v>45443</v>
      </c>
    </row>
    <row r="2731" spans="1:9" x14ac:dyDescent="0.25">
      <c r="A2731" s="128" t="s">
        <v>394</v>
      </c>
      <c r="B2731" s="164" t="s">
        <v>4</v>
      </c>
      <c r="C2731" s="127" t="s">
        <v>67</v>
      </c>
      <c r="D2731" s="128" t="str">
        <f>_xlfn.XLOOKUP(C2731,'[1]Catálogo de actividades'!$B$5:$B$296,'[1]Catálogo de actividades'!$C$5:$C$296)</f>
        <v>INE</v>
      </c>
      <c r="E2731" s="128" t="str">
        <f>_xlfn.XLOOKUP(C2731,'[1]Catálogo de actividades'!$B$5:$B$296,'[1]Catálogo de actividades'!$D$5:$D$296)</f>
        <v>CG</v>
      </c>
      <c r="F2731" s="129" t="str">
        <f>_xlfn.XLOOKUP(C2731,'[1]Catálogo de actividades'!$B$5:$B$296,'[1]Catálogo de actividades'!$I$5:$I$296)</f>
        <v>DEOE</v>
      </c>
      <c r="G2731" s="130" t="str">
        <f>_xlfn.XLOOKUP(C2731,'[1]Catálogo de actividades'!$B$5:$B$325,'[1]Catálogo de actividades'!$E$5:$E$325)</f>
        <v>5.1</v>
      </c>
      <c r="H2731" s="131">
        <v>45170</v>
      </c>
      <c r="I2731" s="131">
        <v>45178</v>
      </c>
    </row>
    <row r="2732" spans="1:9" x14ac:dyDescent="0.25">
      <c r="A2732" s="128" t="s">
        <v>394</v>
      </c>
      <c r="B2732" s="164" t="s">
        <v>4</v>
      </c>
      <c r="C2732" s="127" t="s">
        <v>68</v>
      </c>
      <c r="D2732" s="128" t="str">
        <f>_xlfn.XLOOKUP(C2732,'[1]Catálogo de actividades'!$B$5:$B$296,'[1]Catálogo de actividades'!$C$5:$C$296)</f>
        <v>OPL</v>
      </c>
      <c r="E2732" s="128" t="str">
        <f>_xlfn.XLOOKUP(C2732,'[1]Catálogo de actividades'!$B$5:$B$296,'[1]Catálogo de actividades'!$D$5:$D$296)</f>
        <v>CG</v>
      </c>
      <c r="F2732" s="129" t="str">
        <f>_xlfn.XLOOKUP(C2732,'[1]Catálogo de actividades'!$B$5:$B$296,'[1]Catálogo de actividades'!$I$5:$I$296)</f>
        <v>OPL</v>
      </c>
      <c r="G2732" s="130" t="str">
        <f>_xlfn.XLOOKUP(C2732,'[1]Catálogo de actividades'!$B$5:$B$325,'[1]Catálogo de actividades'!$E$5:$E$325)</f>
        <v>5.2</v>
      </c>
      <c r="H2732" s="131">
        <v>45177</v>
      </c>
      <c r="I2732" s="131">
        <v>45177</v>
      </c>
    </row>
    <row r="2733" spans="1:9" x14ac:dyDescent="0.25">
      <c r="A2733" s="128" t="s">
        <v>394</v>
      </c>
      <c r="B2733" s="164" t="s">
        <v>4</v>
      </c>
      <c r="C2733" s="127" t="s">
        <v>69</v>
      </c>
      <c r="D2733" s="128" t="str">
        <f>_xlfn.XLOOKUP(C2733,'[1]Catálogo de actividades'!$B$5:$B$296,'[1]Catálogo de actividades'!$C$5:$C$296)</f>
        <v>INE/OPL</v>
      </c>
      <c r="E2733" s="128" t="str">
        <f>_xlfn.XLOOKUP(C2733,'[1]Catálogo de actividades'!$B$5:$B$296,'[1]Catálogo de actividades'!$D$5:$D$296)</f>
        <v>OPL/JLE/ DECEYEC</v>
      </c>
      <c r="F2733" s="129" t="str">
        <f>_xlfn.XLOOKUP(C2733,'[1]Catálogo de actividades'!$B$5:$B$296,'[1]Catálogo de actividades'!$I$5:$I$296)</f>
        <v>DECEYEC</v>
      </c>
      <c r="G2733" s="130" t="str">
        <f>_xlfn.XLOOKUP(C2733,'[1]Catálogo de actividades'!$B$5:$B$325,'[1]Catálogo de actividades'!$E$5:$E$325)</f>
        <v>5.3</v>
      </c>
      <c r="H2733" s="131">
        <v>45187</v>
      </c>
      <c r="I2733" s="131">
        <v>45208</v>
      </c>
    </row>
    <row r="2734" spans="1:9" x14ac:dyDescent="0.25">
      <c r="A2734" s="128" t="s">
        <v>394</v>
      </c>
      <c r="B2734" s="164" t="s">
        <v>4</v>
      </c>
      <c r="C2734" s="127" t="s">
        <v>70</v>
      </c>
      <c r="D2734" s="128" t="str">
        <f>_xlfn.XLOOKUP(C2734,'[1]Catálogo de actividades'!$B$5:$B$296,'[1]Catálogo de actividades'!$C$5:$C$296)</f>
        <v>INE/OPL</v>
      </c>
      <c r="E2734" s="128" t="str">
        <f>_xlfn.XLOOKUP(C2734,'[1]Catálogo de actividades'!$B$5:$B$296,'[1]Catálogo de actividades'!$D$5:$D$296)</f>
        <v>OPL/JL/JD</v>
      </c>
      <c r="F2734" s="129" t="str">
        <f>_xlfn.XLOOKUP(C2734,'[1]Catálogo de actividades'!$B$5:$B$296,'[1]Catálogo de actividades'!$I$5:$I$296)</f>
        <v>DEOE</v>
      </c>
      <c r="G2734" s="130" t="str">
        <f>_xlfn.XLOOKUP(C2734,'[1]Catálogo de actividades'!$B$5:$B$325,'[1]Catálogo de actividades'!$E$5:$E$325)</f>
        <v>5.4</v>
      </c>
      <c r="H2734" s="131">
        <v>45170</v>
      </c>
      <c r="I2734" s="131">
        <v>45419</v>
      </c>
    </row>
    <row r="2735" spans="1:9" x14ac:dyDescent="0.25">
      <c r="A2735" s="128" t="s">
        <v>394</v>
      </c>
      <c r="B2735" s="164" t="s">
        <v>4</v>
      </c>
      <c r="C2735" s="127" t="s">
        <v>71</v>
      </c>
      <c r="D2735" s="128" t="str">
        <f>_xlfn.XLOOKUP(C2735,'[1]Catálogo de actividades'!$B$5:$B$296,'[1]Catálogo de actividades'!$C$5:$C$296)</f>
        <v>INE/OPL</v>
      </c>
      <c r="E2735" s="128" t="str">
        <f>_xlfn.XLOOKUP(C2735,'[1]Catálogo de actividades'!$B$5:$B$296,'[1]Catálogo de actividades'!$D$5:$D$296)</f>
        <v>OPL/JL/JD</v>
      </c>
      <c r="F2735" s="129" t="str">
        <f>_xlfn.XLOOKUP(C2735,'[1]Catálogo de actividades'!$B$5:$B$296,'[1]Catálogo de actividades'!$I$5:$I$296)</f>
        <v>DECEYEC</v>
      </c>
      <c r="G2735" s="130" t="str">
        <f>_xlfn.XLOOKUP(C2735,'[1]Catálogo de actividades'!$B$5:$B$325,'[1]Catálogo de actividades'!$E$5:$E$325)</f>
        <v>5.5</v>
      </c>
      <c r="H2735" s="131">
        <v>45212</v>
      </c>
      <c r="I2735" s="131">
        <v>45425</v>
      </c>
    </row>
    <row r="2736" spans="1:9" x14ac:dyDescent="0.25">
      <c r="A2736" s="128" t="s">
        <v>394</v>
      </c>
      <c r="B2736" s="164" t="s">
        <v>4</v>
      </c>
      <c r="C2736" s="153" t="s">
        <v>72</v>
      </c>
      <c r="D2736" s="128" t="str">
        <f>_xlfn.XLOOKUP(C2736,'[1]Catálogo de actividades'!$B$5:$B$296,'[1]Catálogo de actividades'!$C$5:$C$296)</f>
        <v>INE</v>
      </c>
      <c r="E2736" s="128" t="str">
        <f>_xlfn.XLOOKUP(C2736,'[1]Catálogo de actividades'!$B$5:$B$296,'[1]Catálogo de actividades'!$D$5:$D$296)</f>
        <v>CL/CD</v>
      </c>
      <c r="F2736" s="129" t="str">
        <f>_xlfn.XLOOKUP(C2736,'[1]Catálogo de actividades'!$B$5:$B$296,'[1]Catálogo de actividades'!$I$5:$I$296)</f>
        <v>DEOE</v>
      </c>
      <c r="G2736" s="130" t="str">
        <f>_xlfn.XLOOKUP(C2736,'[1]Catálogo de actividades'!$B$5:$B$325,'[1]Catálogo de actividades'!$E$5:$E$325)</f>
        <v>5.6</v>
      </c>
      <c r="H2736" s="131">
        <v>45231</v>
      </c>
      <c r="I2736" s="131">
        <v>45444</v>
      </c>
    </row>
    <row r="2737" spans="1:9" x14ac:dyDescent="0.25">
      <c r="A2737" s="128" t="s">
        <v>394</v>
      </c>
      <c r="B2737" s="164" t="s">
        <v>4</v>
      </c>
      <c r="C2737" s="153" t="s">
        <v>73</v>
      </c>
      <c r="D2737" s="128" t="str">
        <f>_xlfn.XLOOKUP(C2737,'[1]Catálogo de actividades'!$B$5:$B$296,'[1]Catálogo de actividades'!$C$5:$C$296)</f>
        <v>INE</v>
      </c>
      <c r="E2737" s="128" t="str">
        <f>_xlfn.XLOOKUP(C2737,'[1]Catálogo de actividades'!$B$5:$B$296,'[1]Catálogo de actividades'!$D$5:$D$296)</f>
        <v>CG</v>
      </c>
      <c r="F2737" s="129" t="str">
        <f>_xlfn.XLOOKUP(C2737,'[1]Catálogo de actividades'!$B$5:$B$296,'[1]Catálogo de actividades'!$I$5:$I$296)</f>
        <v>DEOE</v>
      </c>
      <c r="G2737" s="130" t="str">
        <f>_xlfn.XLOOKUP(C2737,'[1]Catálogo de actividades'!$B$5:$B$325,'[1]Catálogo de actividades'!$E$5:$E$325)</f>
        <v>5.7</v>
      </c>
      <c r="H2737" s="131">
        <v>45170</v>
      </c>
      <c r="I2737" s="131">
        <v>45473</v>
      </c>
    </row>
    <row r="2738" spans="1:9" x14ac:dyDescent="0.25">
      <c r="A2738" s="128" t="s">
        <v>394</v>
      </c>
      <c r="B2738" s="164" t="s">
        <v>5</v>
      </c>
      <c r="C2738" s="153" t="s">
        <v>74</v>
      </c>
      <c r="D2738" s="128" t="str">
        <f>_xlfn.XLOOKUP(C2738,'[1]Catálogo de actividades'!$B$5:$B$296,'[1]Catálogo de actividades'!$C$5:$C$296)</f>
        <v>INE/OPL</v>
      </c>
      <c r="E2738" s="128" t="str">
        <f>_xlfn.XLOOKUP(C2738,'[1]Catálogo de actividades'!$B$5:$B$296,'[1]Catálogo de actividades'!$D$5:$D$296)</f>
        <v>JDE/OPL</v>
      </c>
      <c r="F2738" s="129" t="str">
        <f>_xlfn.XLOOKUP(C2738,'[1]Catálogo de actividades'!$B$5:$B$296,'[1]Catálogo de actividades'!$I$5:$I$296)</f>
        <v>DEOE</v>
      </c>
      <c r="G2738" s="130" t="str">
        <f>_xlfn.XLOOKUP(C2738,'[1]Catálogo de actividades'!$B$5:$B$325,'[1]Catálogo de actividades'!$E$5:$E$325)</f>
        <v>6.1</v>
      </c>
      <c r="H2738" s="131">
        <v>45306</v>
      </c>
      <c r="I2738" s="131">
        <v>45337</v>
      </c>
    </row>
    <row r="2739" spans="1:9" x14ac:dyDescent="0.25">
      <c r="A2739" s="128" t="s">
        <v>394</v>
      </c>
      <c r="B2739" s="164" t="s">
        <v>5</v>
      </c>
      <c r="C2739" s="153" t="s">
        <v>75</v>
      </c>
      <c r="D2739" s="128" t="str">
        <f>_xlfn.XLOOKUP(C2739,'[1]Catálogo de actividades'!$B$5:$B$296,'[1]Catálogo de actividades'!$C$5:$C$296)</f>
        <v>INE</v>
      </c>
      <c r="E2739" s="128" t="str">
        <f>_xlfn.XLOOKUP(C2739,'[1]Catálogo de actividades'!$B$5:$B$296,'[1]Catálogo de actividades'!$D$5:$D$296)</f>
        <v>JDE</v>
      </c>
      <c r="F2739" s="129" t="str">
        <f>_xlfn.XLOOKUP(C2739,'[1]Catálogo de actividades'!$B$5:$B$296,'[1]Catálogo de actividades'!$I$5:$I$296)</f>
        <v>JLE</v>
      </c>
      <c r="G2739" s="130" t="str">
        <f>_xlfn.XLOOKUP(C2739,'[1]Catálogo de actividades'!$B$5:$B$325,'[1]Catálogo de actividades'!$E$5:$E$325)</f>
        <v>6.2</v>
      </c>
      <c r="H2739" s="131">
        <v>45348</v>
      </c>
      <c r="I2739" s="131">
        <v>45348</v>
      </c>
    </row>
    <row r="2740" spans="1:9" x14ac:dyDescent="0.25">
      <c r="A2740" s="128" t="s">
        <v>394</v>
      </c>
      <c r="B2740" s="164" t="s">
        <v>5</v>
      </c>
      <c r="C2740" s="153" t="s">
        <v>76</v>
      </c>
      <c r="D2740" s="128" t="str">
        <f>_xlfn.XLOOKUP(C2740,'[1]Catálogo de actividades'!$B$5:$B$296,'[1]Catálogo de actividades'!$C$5:$C$296)</f>
        <v>INE/OPL</v>
      </c>
      <c r="E2740" s="128" t="str">
        <f>_xlfn.XLOOKUP(C2740,'[1]Catálogo de actividades'!$B$5:$B$296,'[1]Catálogo de actividades'!$D$5:$D$296)</f>
        <v>CD/OPL</v>
      </c>
      <c r="F2740" s="129" t="str">
        <f>_xlfn.XLOOKUP(C2740,'[1]Catálogo de actividades'!$B$5:$B$296,'[1]Catálogo de actividades'!$I$5:$I$296)</f>
        <v>DEOE</v>
      </c>
      <c r="G2740" s="130" t="str">
        <f>_xlfn.XLOOKUP(C2740,'[1]Catálogo de actividades'!$B$5:$B$325,'[1]Catálogo de actividades'!$E$5:$E$325)</f>
        <v>6.3</v>
      </c>
      <c r="H2740" s="131">
        <v>45349</v>
      </c>
      <c r="I2740" s="131">
        <v>45367</v>
      </c>
    </row>
    <row r="2741" spans="1:9" x14ac:dyDescent="0.25">
      <c r="A2741" s="128" t="s">
        <v>394</v>
      </c>
      <c r="B2741" s="164" t="s">
        <v>5</v>
      </c>
      <c r="C2741" s="153" t="s">
        <v>77</v>
      </c>
      <c r="D2741" s="128" t="str">
        <f>_xlfn.XLOOKUP(C2741,'[1]Catálogo de actividades'!$B$5:$B$296,'[1]Catálogo de actividades'!$C$5:$C$296)</f>
        <v>INE</v>
      </c>
      <c r="E2741" s="128" t="str">
        <f>_xlfn.XLOOKUP(C2741,'[1]Catálogo de actividades'!$B$5:$B$296,'[1]Catálogo de actividades'!$D$5:$D$296)</f>
        <v>CD</v>
      </c>
      <c r="F2741" s="129" t="str">
        <f>_xlfn.XLOOKUP(C2741,'[1]Catálogo de actividades'!$B$5:$B$296,'[1]Catálogo de actividades'!$I$5:$I$296)</f>
        <v>DEOE</v>
      </c>
      <c r="G2741" s="130" t="str">
        <f>_xlfn.XLOOKUP(C2741,'[1]Catálogo de actividades'!$B$5:$B$325,'[1]Catálogo de actividades'!$E$5:$E$325)</f>
        <v>6.4</v>
      </c>
      <c r="H2741" s="131">
        <v>45365</v>
      </c>
      <c r="I2741" s="131">
        <v>45365</v>
      </c>
    </row>
    <row r="2742" spans="1:9" x14ac:dyDescent="0.25">
      <c r="A2742" s="128" t="s">
        <v>394</v>
      </c>
      <c r="B2742" s="164" t="s">
        <v>5</v>
      </c>
      <c r="C2742" s="153" t="s">
        <v>78</v>
      </c>
      <c r="D2742" s="128" t="str">
        <f>_xlfn.XLOOKUP(C2742,'[1]Catálogo de actividades'!$B$5:$B$296,'[1]Catálogo de actividades'!$C$5:$C$296)</f>
        <v>INE</v>
      </c>
      <c r="E2742" s="128" t="str">
        <f>_xlfn.XLOOKUP(C2742,'[1]Catálogo de actividades'!$B$5:$B$296,'[1]Catálogo de actividades'!$D$5:$D$296)</f>
        <v>CD</v>
      </c>
      <c r="F2742" s="129" t="str">
        <f>_xlfn.XLOOKUP(C2742,'[1]Catálogo de actividades'!$B$5:$B$296,'[1]Catálogo de actividades'!$I$5:$I$296)</f>
        <v>DEOE</v>
      </c>
      <c r="G2742" s="130" t="str">
        <f>_xlfn.XLOOKUP(C2742,'[1]Catálogo de actividades'!$B$5:$B$325,'[1]Catálogo de actividades'!$E$5:$E$325)</f>
        <v>6.5</v>
      </c>
      <c r="H2742" s="131">
        <v>45376</v>
      </c>
      <c r="I2742" s="131">
        <v>45376</v>
      </c>
    </row>
    <row r="2743" spans="1:9" x14ac:dyDescent="0.25">
      <c r="A2743" s="128" t="s">
        <v>394</v>
      </c>
      <c r="B2743" s="164" t="s">
        <v>5</v>
      </c>
      <c r="C2743" s="153" t="s">
        <v>79</v>
      </c>
      <c r="D2743" s="128" t="str">
        <f>_xlfn.XLOOKUP(C2743,'[1]Catálogo de actividades'!$B$5:$B$296,'[1]Catálogo de actividades'!$C$5:$C$296)</f>
        <v>INE</v>
      </c>
      <c r="E2743" s="128" t="str">
        <f>_xlfn.XLOOKUP(C2743,'[1]Catálogo de actividades'!$B$5:$B$296,'[1]Catálogo de actividades'!$D$5:$D$296)</f>
        <v>DERFE</v>
      </c>
      <c r="F2743" s="129" t="str">
        <f>_xlfn.XLOOKUP(C2743,'[1]Catálogo de actividades'!$B$5:$B$296,'[1]Catálogo de actividades'!$I$5:$I$296)</f>
        <v>DERFE</v>
      </c>
      <c r="G2743" s="130" t="str">
        <f>_xlfn.XLOOKUP(C2743,'[1]Catálogo de actividades'!$B$5:$B$325,'[1]Catálogo de actividades'!$E$5:$E$325)</f>
        <v>6.6</v>
      </c>
      <c r="H2743" s="131">
        <v>45403</v>
      </c>
      <c r="I2743" s="131">
        <v>45406</v>
      </c>
    </row>
    <row r="2744" spans="1:9" x14ac:dyDescent="0.25">
      <c r="A2744" s="128" t="s">
        <v>394</v>
      </c>
      <c r="B2744" s="164" t="s">
        <v>5</v>
      </c>
      <c r="C2744" s="127" t="s">
        <v>80</v>
      </c>
      <c r="D2744" s="128" t="str">
        <f>_xlfn.XLOOKUP(C2744,'[1]Catálogo de actividades'!$B$5:$B$296,'[1]Catálogo de actividades'!$C$5:$C$296)</f>
        <v>INE</v>
      </c>
      <c r="E2744" s="128" t="str">
        <f>_xlfn.XLOOKUP(C2744,'[1]Catálogo de actividades'!$B$5:$B$296,'[1]Catálogo de actividades'!$D$5:$D$296)</f>
        <v>CD</v>
      </c>
      <c r="F2744" s="129" t="str">
        <f>_xlfn.XLOOKUP(C2744,'[1]Catálogo de actividades'!$B$5:$B$296,'[1]Catálogo de actividades'!$I$5:$I$296)</f>
        <v>DEOE</v>
      </c>
      <c r="G2744" s="130" t="str">
        <f>_xlfn.XLOOKUP(C2744,'[1]Catálogo de actividades'!$B$5:$B$325,'[1]Catálogo de actividades'!$E$5:$E$325)</f>
        <v>6.7</v>
      </c>
      <c r="H2744" s="131">
        <v>45397</v>
      </c>
      <c r="I2744" s="131">
        <v>45397</v>
      </c>
    </row>
    <row r="2745" spans="1:9" x14ac:dyDescent="0.25">
      <c r="A2745" s="128" t="s">
        <v>394</v>
      </c>
      <c r="B2745" s="164" t="s">
        <v>5</v>
      </c>
      <c r="C2745" s="153" t="s">
        <v>81</v>
      </c>
      <c r="D2745" s="128" t="str">
        <f>_xlfn.XLOOKUP(C2745,'[1]Catálogo de actividades'!$B$5:$B$296,'[1]Catálogo de actividades'!$C$5:$C$296)</f>
        <v>INE</v>
      </c>
      <c r="E2745" s="128" t="str">
        <f>_xlfn.XLOOKUP(C2745,'[1]Catálogo de actividades'!$B$5:$B$296,'[1]Catálogo de actividades'!$D$5:$D$296)</f>
        <v>CD</v>
      </c>
      <c r="F2745" s="129" t="str">
        <f>_xlfn.XLOOKUP(C2745,'[1]Catálogo de actividades'!$B$5:$B$296,'[1]Catálogo de actividades'!$I$5:$I$296)</f>
        <v>DEOE</v>
      </c>
      <c r="G2745" s="130" t="str">
        <f>_xlfn.XLOOKUP(C2745,'[1]Catálogo de actividades'!$B$5:$B$325,'[1]Catálogo de actividades'!$E$5:$E$325)</f>
        <v>6.8</v>
      </c>
      <c r="H2745" s="131">
        <v>45427</v>
      </c>
      <c r="I2745" s="131">
        <v>45437</v>
      </c>
    </row>
    <row r="2746" spans="1:9" x14ac:dyDescent="0.25">
      <c r="A2746" s="128" t="s">
        <v>394</v>
      </c>
      <c r="B2746" s="164" t="s">
        <v>5</v>
      </c>
      <c r="C2746" s="153" t="s">
        <v>82</v>
      </c>
      <c r="D2746" s="128" t="str">
        <f>_xlfn.XLOOKUP(C2746,'[1]Catálogo de actividades'!$B$5:$B$296,'[1]Catálogo de actividades'!$C$5:$C$296)</f>
        <v>INE</v>
      </c>
      <c r="E2746" s="128" t="str">
        <f>_xlfn.XLOOKUP(C2746,'[1]Catálogo de actividades'!$B$5:$B$296,'[1]Catálogo de actividades'!$D$5:$D$296)</f>
        <v>DERFE/UTSI</v>
      </c>
      <c r="F2746" s="129" t="str">
        <f>_xlfn.XLOOKUP(C2746,'[1]Catálogo de actividades'!$B$5:$B$296,'[1]Catálogo de actividades'!$I$5:$I$296)</f>
        <v>DERFE</v>
      </c>
      <c r="G2746" s="130" t="str">
        <f>_xlfn.XLOOKUP(C2746,'[1]Catálogo de actividades'!$B$5:$B$325,'[1]Catálogo de actividades'!$E$5:$E$325)</f>
        <v>6.9</v>
      </c>
      <c r="H2746" s="131">
        <v>45411</v>
      </c>
      <c r="I2746" s="131">
        <v>45422</v>
      </c>
    </row>
    <row r="2747" spans="1:9" x14ac:dyDescent="0.25">
      <c r="A2747" s="128" t="s">
        <v>394</v>
      </c>
      <c r="B2747" s="164" t="s">
        <v>5</v>
      </c>
      <c r="C2747" s="138" t="s">
        <v>83</v>
      </c>
      <c r="D2747" s="128" t="str">
        <f>_xlfn.XLOOKUP(C2747,'[1]Catálogo de actividades'!$B$5:$B$296,'[1]Catálogo de actividades'!$C$5:$C$296)</f>
        <v>INE</v>
      </c>
      <c r="E2747" s="128" t="str">
        <f>_xlfn.XLOOKUP(C2747,'[1]Catálogo de actividades'!$B$5:$B$296,'[1]Catálogo de actividades'!$D$5:$D$296)</f>
        <v>CD</v>
      </c>
      <c r="F2747" s="129" t="str">
        <f>_xlfn.XLOOKUP(C2747,'[1]Catálogo de actividades'!$B$5:$B$296,'[1]Catálogo de actividades'!$I$5:$I$296)</f>
        <v>DEOE</v>
      </c>
      <c r="G2747" s="130" t="str">
        <f>_xlfn.XLOOKUP(C2747,'[1]Catálogo de actividades'!$B$5:$B$325,'[1]Catálogo de actividades'!$E$5:$E$325)</f>
        <v>6.10</v>
      </c>
      <c r="H2747" s="131">
        <v>45398</v>
      </c>
      <c r="I2747" s="131">
        <v>45432</v>
      </c>
    </row>
    <row r="2748" spans="1:9" x14ac:dyDescent="0.25">
      <c r="A2748" s="128" t="s">
        <v>394</v>
      </c>
      <c r="B2748" s="164" t="s">
        <v>5</v>
      </c>
      <c r="C2748" s="153" t="s">
        <v>84</v>
      </c>
      <c r="D2748" s="128" t="str">
        <f>_xlfn.XLOOKUP(C2748,'[1]Catálogo de actividades'!$B$5:$B$296,'[1]Catálogo de actividades'!$C$5:$C$296)</f>
        <v>INE</v>
      </c>
      <c r="E2748" s="128" t="str">
        <f>_xlfn.XLOOKUP(C2748,'[1]Catálogo de actividades'!$B$5:$B$296,'[1]Catálogo de actividades'!$D$5:$D$296)</f>
        <v>CD</v>
      </c>
      <c r="F2748" s="129" t="str">
        <f>_xlfn.XLOOKUP(C2748,'[1]Catálogo de actividades'!$B$5:$B$296,'[1]Catálogo de actividades'!$I$5:$I$296)</f>
        <v>DEOE</v>
      </c>
      <c r="G2748" s="130" t="str">
        <f>_xlfn.XLOOKUP(C2748,'[1]Catálogo de actividades'!$B$5:$B$325,'[1]Catálogo de actividades'!$E$5:$E$325)</f>
        <v>6.11</v>
      </c>
      <c r="H2748" s="131">
        <v>45398</v>
      </c>
      <c r="I2748" s="131">
        <v>45435</v>
      </c>
    </row>
    <row r="2749" spans="1:9" x14ac:dyDescent="0.25">
      <c r="A2749" s="128" t="s">
        <v>394</v>
      </c>
      <c r="B2749" s="164" t="s">
        <v>5</v>
      </c>
      <c r="C2749" s="153" t="s">
        <v>85</v>
      </c>
      <c r="D2749" s="128" t="str">
        <f>_xlfn.XLOOKUP(C2749,'[1]Catálogo de actividades'!$B$5:$B$296,'[1]Catálogo de actividades'!$C$5:$C$296)</f>
        <v>INE</v>
      </c>
      <c r="E2749" s="128" t="str">
        <f>_xlfn.XLOOKUP(C2749,'[1]Catálogo de actividades'!$B$5:$B$296,'[1]Catálogo de actividades'!$D$5:$D$296)</f>
        <v>CD</v>
      </c>
      <c r="F2749" s="129" t="str">
        <f>_xlfn.XLOOKUP(C2749,'[1]Catálogo de actividades'!$B$5:$B$296,'[1]Catálogo de actividades'!$I$5:$I$296)</f>
        <v>DEOE</v>
      </c>
      <c r="G2749" s="130" t="str">
        <f>_xlfn.XLOOKUP(C2749,'[1]Catálogo de actividades'!$B$5:$B$325,'[1]Catálogo de actividades'!$E$5:$E$325)</f>
        <v>6.12</v>
      </c>
      <c r="H2749" s="131">
        <v>45436</v>
      </c>
      <c r="I2749" s="131">
        <v>45436</v>
      </c>
    </row>
    <row r="2750" spans="1:9" x14ac:dyDescent="0.25">
      <c r="A2750" s="128" t="s">
        <v>394</v>
      </c>
      <c r="B2750" s="164" t="s">
        <v>5</v>
      </c>
      <c r="C2750" s="153" t="s">
        <v>86</v>
      </c>
      <c r="D2750" s="128" t="str">
        <f>_xlfn.XLOOKUP(C2750,'[1]Catálogo de actividades'!$B$5:$B$296,'[1]Catálogo de actividades'!$C$5:$C$296)</f>
        <v>INE</v>
      </c>
      <c r="E2750" s="128" t="str">
        <f>_xlfn.XLOOKUP(C2750,'[1]Catálogo de actividades'!$B$5:$B$296,'[1]Catálogo de actividades'!$D$5:$D$296)</f>
        <v>DERFE/JD</v>
      </c>
      <c r="F2750" s="129" t="str">
        <f>_xlfn.XLOOKUP(C2750,'[1]Catálogo de actividades'!$B$5:$B$296,'[1]Catálogo de actividades'!$I$5:$I$296)</f>
        <v>DERFE</v>
      </c>
      <c r="G2750" s="130" t="str">
        <f>_xlfn.XLOOKUP(C2750,'[1]Catálogo de actividades'!$B$5:$B$325,'[1]Catálogo de actividades'!$E$5:$E$325)</f>
        <v>6.13</v>
      </c>
      <c r="H2750" s="131">
        <v>45425</v>
      </c>
      <c r="I2750" s="131">
        <v>45436</v>
      </c>
    </row>
    <row r="2751" spans="1:9" x14ac:dyDescent="0.25">
      <c r="A2751" s="128" t="s">
        <v>394</v>
      </c>
      <c r="B2751" s="164" t="s">
        <v>5</v>
      </c>
      <c r="C2751" s="153" t="s">
        <v>87</v>
      </c>
      <c r="D2751" s="128" t="str">
        <f>_xlfn.XLOOKUP(C2751,'[1]Catálogo de actividades'!$B$5:$B$296,'[1]Catálogo de actividades'!$C$5:$C$296)</f>
        <v>INE</v>
      </c>
      <c r="E2751" s="128" t="str">
        <f>_xlfn.XLOOKUP(C2751,'[1]Catálogo de actividades'!$B$5:$B$296,'[1]Catálogo de actividades'!$D$5:$D$296)</f>
        <v>DERFE/JD</v>
      </c>
      <c r="F2751" s="129" t="str">
        <f>_xlfn.XLOOKUP(C2751,'[1]Catálogo de actividades'!$B$5:$B$296,'[1]Catálogo de actividades'!$I$5:$I$296)</f>
        <v>DERFE</v>
      </c>
      <c r="G2751" s="130" t="str">
        <f>_xlfn.XLOOKUP(C2751,'[1]Catálogo de actividades'!$B$5:$B$325,'[1]Catálogo de actividades'!$E$5:$E$325)</f>
        <v>6.14</v>
      </c>
      <c r="H2751" s="131">
        <v>45439</v>
      </c>
      <c r="I2751" s="131">
        <v>45443</v>
      </c>
    </row>
    <row r="2752" spans="1:9" x14ac:dyDescent="0.25">
      <c r="A2752" s="128" t="s">
        <v>394</v>
      </c>
      <c r="B2752" s="164" t="s">
        <v>5</v>
      </c>
      <c r="C2752" s="153" t="s">
        <v>88</v>
      </c>
      <c r="D2752" s="128" t="str">
        <f>_xlfn.XLOOKUP(C2752,'[1]Catálogo de actividades'!$B$5:$B$296,'[1]Catálogo de actividades'!$C$5:$C$296)</f>
        <v>INE/OPL</v>
      </c>
      <c r="E2752" s="128" t="str">
        <f>_xlfn.XLOOKUP(C2752,'[1]Catálogo de actividades'!$B$5:$B$296,'[1]Catálogo de actividades'!$D$5:$D$296)</f>
        <v>DEOE/JLE/OPL</v>
      </c>
      <c r="F2752" s="129" t="str">
        <f>_xlfn.XLOOKUP(C2752,'[1]Catálogo de actividades'!$B$5:$B$296,'[1]Catálogo de actividades'!$I$5:$I$296)</f>
        <v>DEOE</v>
      </c>
      <c r="G2752" s="130" t="str">
        <f>_xlfn.XLOOKUP(C2752,'[1]Catálogo de actividades'!$B$5:$B$325,'[1]Catálogo de actividades'!$E$5:$E$325)</f>
        <v>6.15</v>
      </c>
      <c r="H2752" s="131">
        <v>45445</v>
      </c>
      <c r="I2752" s="131">
        <v>45445</v>
      </c>
    </row>
    <row r="2753" spans="1:9" x14ac:dyDescent="0.25">
      <c r="A2753" s="128" t="s">
        <v>394</v>
      </c>
      <c r="B2753" s="164" t="s">
        <v>5</v>
      </c>
      <c r="C2753" s="153" t="s">
        <v>89</v>
      </c>
      <c r="D2753" s="128" t="str">
        <f>_xlfn.XLOOKUP(C2753,'[1]Catálogo de actividades'!$B$5:$B$296,'[1]Catálogo de actividades'!$C$5:$C$296)</f>
        <v>INE/OPL</v>
      </c>
      <c r="E2753" s="128" t="str">
        <f>_xlfn.XLOOKUP(C2753,'[1]Catálogo de actividades'!$B$5:$B$296,'[1]Catálogo de actividades'!$D$5:$D$296)</f>
        <v>DERFE/OPL/JLE/JD</v>
      </c>
      <c r="F2753" s="129" t="str">
        <f>_xlfn.XLOOKUP(C2753,'[1]Catálogo de actividades'!$B$5:$B$296,'[1]Catálogo de actividades'!$I$5:$I$296)</f>
        <v>DERFE</v>
      </c>
      <c r="G2753" s="130" t="str">
        <f>_xlfn.XLOOKUP(C2753,'[1]Catálogo de actividades'!$B$5:$B$325,'[1]Catálogo de actividades'!$E$5:$E$325)</f>
        <v>6.16</v>
      </c>
      <c r="H2753" s="131">
        <v>45383</v>
      </c>
      <c r="I2753" s="131">
        <v>45457</v>
      </c>
    </row>
    <row r="2754" spans="1:9" x14ac:dyDescent="0.25">
      <c r="A2754" s="128" t="s">
        <v>394</v>
      </c>
      <c r="B2754" s="164" t="s">
        <v>6</v>
      </c>
      <c r="C2754" s="153" t="s">
        <v>90</v>
      </c>
      <c r="D2754" s="128" t="str">
        <f>_xlfn.XLOOKUP(C2754,'[1]Catálogo de actividades'!$B$5:$B$296,'[1]Catálogo de actividades'!$C$5:$C$296)</f>
        <v>INE</v>
      </c>
      <c r="E2754" s="128" t="str">
        <f>_xlfn.XLOOKUP(C2754,'[1]Catálogo de actividades'!$B$5:$B$296,'[1]Catálogo de actividades'!$D$5:$D$296)</f>
        <v>CG/DECEYEC</v>
      </c>
      <c r="F2754" s="129" t="str">
        <f>_xlfn.XLOOKUP(C2754,'[1]Catálogo de actividades'!$B$5:$B$296,'[1]Catálogo de actividades'!$I$5:$I$296)</f>
        <v>DECEYEC</v>
      </c>
      <c r="G2754" s="130" t="str">
        <f>_xlfn.XLOOKUP(C2754,'[1]Catálogo de actividades'!$B$5:$B$325,'[1]Catálogo de actividades'!$E$5:$E$325)</f>
        <v>7.1</v>
      </c>
      <c r="H2754" s="131">
        <v>45139</v>
      </c>
      <c r="I2754" s="131">
        <v>45168</v>
      </c>
    </row>
    <row r="2755" spans="1:9" x14ac:dyDescent="0.25">
      <c r="A2755" s="128" t="s">
        <v>394</v>
      </c>
      <c r="B2755" s="164" t="s">
        <v>6</v>
      </c>
      <c r="C2755" s="153" t="s">
        <v>91</v>
      </c>
      <c r="D2755" s="128" t="str">
        <f>_xlfn.XLOOKUP(C2755,'[1]Catálogo de actividades'!$B$5:$B$296,'[1]Catálogo de actividades'!$C$5:$C$296)</f>
        <v>INE</v>
      </c>
      <c r="E2755" s="128" t="str">
        <f>_xlfn.XLOOKUP(C2755,'[1]Catálogo de actividades'!$B$5:$B$296,'[1]Catálogo de actividades'!$D$5:$D$296)</f>
        <v>CG/DECEYEC</v>
      </c>
      <c r="F2755" s="129" t="str">
        <f>_xlfn.XLOOKUP(C2755,'[1]Catálogo de actividades'!$B$5:$B$296,'[1]Catálogo de actividades'!$I$5:$I$296)</f>
        <v>DECEYEC</v>
      </c>
      <c r="G2755" s="130" t="str">
        <f>_xlfn.XLOOKUP(C2755,'[1]Catálogo de actividades'!$B$5:$B$325,'[1]Catálogo de actividades'!$E$5:$E$325)</f>
        <v>7.2</v>
      </c>
      <c r="H2755" s="131">
        <v>45261</v>
      </c>
      <c r="I2755" s="131">
        <v>45291</v>
      </c>
    </row>
    <row r="2756" spans="1:9" x14ac:dyDescent="0.25">
      <c r="A2756" s="128" t="s">
        <v>394</v>
      </c>
      <c r="B2756" s="164" t="s">
        <v>6</v>
      </c>
      <c r="C2756" s="153" t="s">
        <v>92</v>
      </c>
      <c r="D2756" s="128" t="str">
        <f>_xlfn.XLOOKUP(C2756,'[1]Catálogo de actividades'!$B$5:$B$296,'[1]Catálogo de actividades'!$C$5:$C$296)</f>
        <v>INE</v>
      </c>
      <c r="E2756" s="128" t="str">
        <f>_xlfn.XLOOKUP(C2756,'[1]Catálogo de actividades'!$B$5:$B$296,'[1]Catálogo de actividades'!$D$5:$D$296)</f>
        <v>DECEYEC/JLE</v>
      </c>
      <c r="F2756" s="129" t="str">
        <f>_xlfn.XLOOKUP(C2756,'[1]Catálogo de actividades'!$B$5:$B$296,'[1]Catálogo de actividades'!$I$5:$I$296)</f>
        <v>DECEYEC</v>
      </c>
      <c r="G2756" s="130" t="str">
        <f>_xlfn.XLOOKUP(C2756,'[1]Catálogo de actividades'!$B$5:$B$325,'[1]Catálogo de actividades'!$E$5:$E$325)</f>
        <v>7.3</v>
      </c>
      <c r="H2756" s="131">
        <v>45209</v>
      </c>
      <c r="I2756" s="131">
        <v>45291</v>
      </c>
    </row>
    <row r="2757" spans="1:9" x14ac:dyDescent="0.25">
      <c r="A2757" s="128" t="s">
        <v>394</v>
      </c>
      <c r="B2757" s="164" t="s">
        <v>6</v>
      </c>
      <c r="C2757" s="153" t="s">
        <v>93</v>
      </c>
      <c r="D2757" s="128" t="str">
        <f>_xlfn.XLOOKUP(C2757,'[1]Catálogo de actividades'!$B$5:$B$296,'[1]Catálogo de actividades'!$C$5:$C$296)</f>
        <v>INE/OPL</v>
      </c>
      <c r="E2757" s="128" t="str">
        <f>_xlfn.XLOOKUP(C2757,'[1]Catálogo de actividades'!$B$5:$B$296,'[1]Catálogo de actividades'!$D$5:$D$296)</f>
        <v>OPL/JLE/
 DECEYEC</v>
      </c>
      <c r="F2757" s="129" t="str">
        <f>_xlfn.XLOOKUP(C2757,'[1]Catálogo de actividades'!$B$5:$B$296,'[1]Catálogo de actividades'!$I$5:$I$296)</f>
        <v>DECEYEC</v>
      </c>
      <c r="G2757" s="130" t="str">
        <f>_xlfn.XLOOKUP(C2757,'[1]Catálogo de actividades'!$B$5:$B$325,'[1]Catálogo de actividades'!$E$5:$E$325)</f>
        <v>7.4</v>
      </c>
      <c r="H2757" s="131">
        <v>45306</v>
      </c>
      <c r="I2757" s="131">
        <v>45359</v>
      </c>
    </row>
    <row r="2758" spans="1:9" x14ac:dyDescent="0.25">
      <c r="A2758" s="128" t="s">
        <v>394</v>
      </c>
      <c r="B2758" s="164" t="s">
        <v>6</v>
      </c>
      <c r="C2758" s="153" t="s">
        <v>94</v>
      </c>
      <c r="D2758" s="128" t="str">
        <f>_xlfn.XLOOKUP(C2758,'[1]Catálogo de actividades'!$B$5:$B$296,'[1]Catálogo de actividades'!$C$5:$C$296)</f>
        <v>INE/OPL</v>
      </c>
      <c r="E2758" s="128" t="str">
        <f>_xlfn.XLOOKUP(C2758,'[1]Catálogo de actividades'!$B$5:$B$296,'[1]Catálogo de actividades'!$D$5:$D$296)</f>
        <v>JLE/CG</v>
      </c>
      <c r="F2758" s="129" t="str">
        <f>_xlfn.XLOOKUP(C2758,'[1]Catálogo de actividades'!$B$5:$B$296,'[1]Catálogo de actividades'!$I$5:$I$296)</f>
        <v>OPL</v>
      </c>
      <c r="G2758" s="130" t="str">
        <f>_xlfn.XLOOKUP(C2758,'[1]Catálogo de actividades'!$B$5:$B$325,'[1]Catálogo de actividades'!$E$5:$E$325)</f>
        <v>7.5</v>
      </c>
      <c r="H2758" s="131">
        <v>45379</v>
      </c>
      <c r="I2758" s="131">
        <v>45379</v>
      </c>
    </row>
    <row r="2759" spans="1:9" x14ac:dyDescent="0.25">
      <c r="A2759" s="128" t="s">
        <v>394</v>
      </c>
      <c r="B2759" s="164" t="s">
        <v>6</v>
      </c>
      <c r="C2759" s="153" t="s">
        <v>95</v>
      </c>
      <c r="D2759" s="128" t="str">
        <f>_xlfn.XLOOKUP(C2759,'[1]Catálogo de actividades'!$B$5:$B$296,'[1]Catálogo de actividades'!$C$5:$C$296)</f>
        <v>INE</v>
      </c>
      <c r="E2759" s="128" t="str">
        <f>_xlfn.XLOOKUP(C2759,'[1]Catálogo de actividades'!$B$5:$B$296,'[1]Catálogo de actividades'!$D$5:$D$296)</f>
        <v>JDE/CD</v>
      </c>
      <c r="F2759" s="129" t="str">
        <f>_xlfn.XLOOKUP(C2759,'[1]Catálogo de actividades'!$B$5:$B$296,'[1]Catálogo de actividades'!$I$5:$I$296)</f>
        <v>DECEYEC</v>
      </c>
      <c r="G2759" s="130" t="str">
        <f>_xlfn.XLOOKUP(C2759,'[1]Catálogo de actividades'!$B$5:$B$325,'[1]Catálogo de actividades'!$E$5:$E$325)</f>
        <v>7.6</v>
      </c>
      <c r="H2759" s="131">
        <v>45215</v>
      </c>
      <c r="I2759" s="131">
        <v>45304</v>
      </c>
    </row>
    <row r="2760" spans="1:9" x14ac:dyDescent="0.25">
      <c r="A2760" s="128" t="s">
        <v>394</v>
      </c>
      <c r="B2760" s="164" t="s">
        <v>6</v>
      </c>
      <c r="C2760" s="127" t="s">
        <v>96</v>
      </c>
      <c r="D2760" s="128" t="str">
        <f>_xlfn.XLOOKUP(C2760,'[1]Catálogo de actividades'!$B$5:$B$296,'[1]Catálogo de actividades'!$C$5:$C$296)</f>
        <v>INE</v>
      </c>
      <c r="E2760" s="128" t="str">
        <f>_xlfn.XLOOKUP(C2760,'[1]Catálogo de actividades'!$B$5:$B$296,'[1]Catálogo de actividades'!$D$5:$D$296)</f>
        <v>DECEYEC/JLE/JD</v>
      </c>
      <c r="F2760" s="129" t="str">
        <f>_xlfn.XLOOKUP(C2760,'[1]Catálogo de actividades'!$B$5:$B$296,'[1]Catálogo de actividades'!$I$5:$I$296)</f>
        <v>DECEYEC</v>
      </c>
      <c r="G2760" s="130" t="str">
        <f>_xlfn.XLOOKUP(C2760,'[1]Catálogo de actividades'!$B$5:$B$325,'[1]Catálogo de actividades'!$E$5:$E$325)</f>
        <v>7.7</v>
      </c>
      <c r="H2760" s="131">
        <v>45231</v>
      </c>
      <c r="I2760" s="131">
        <v>45310</v>
      </c>
    </row>
    <row r="2761" spans="1:9" x14ac:dyDescent="0.25">
      <c r="A2761" s="128" t="s">
        <v>394</v>
      </c>
      <c r="B2761" s="164" t="s">
        <v>6</v>
      </c>
      <c r="C2761" s="153" t="s">
        <v>97</v>
      </c>
      <c r="D2761" s="128" t="str">
        <f>_xlfn.XLOOKUP(C2761,'[1]Catálogo de actividades'!$B$5:$B$296,'[1]Catálogo de actividades'!$C$5:$C$296)</f>
        <v>INE/OPL</v>
      </c>
      <c r="E2761" s="128" t="str">
        <f>_xlfn.XLOOKUP(C2761,'[1]Catálogo de actividades'!$B$5:$B$296,'[1]Catálogo de actividades'!$D$5:$D$296)</f>
        <v>DECEYEC/CG/OPL</v>
      </c>
      <c r="F2761" s="129" t="str">
        <f>_xlfn.XLOOKUP(C2761,'[1]Catálogo de actividades'!$B$5:$B$296,'[1]Catálogo de actividades'!$I$5:$I$296)</f>
        <v>OPL</v>
      </c>
      <c r="G2761" s="130" t="str">
        <f>_xlfn.XLOOKUP(C2761,'[1]Catálogo de actividades'!$B$5:$B$325,'[1]Catálogo de actividades'!$E$5:$E$325)</f>
        <v>7.8</v>
      </c>
      <c r="H2761" s="131">
        <v>45369</v>
      </c>
      <c r="I2761" s="131">
        <v>45409</v>
      </c>
    </row>
    <row r="2762" spans="1:9" x14ac:dyDescent="0.25">
      <c r="A2762" s="128" t="s">
        <v>394</v>
      </c>
      <c r="B2762" s="164" t="s">
        <v>6</v>
      </c>
      <c r="C2762" s="153" t="s">
        <v>98</v>
      </c>
      <c r="D2762" s="128" t="str">
        <f>_xlfn.XLOOKUP(C2762,'[1]Catálogo de actividades'!$B$5:$B$296,'[1]Catálogo de actividades'!$C$5:$C$296)</f>
        <v>INE</v>
      </c>
      <c r="E2762" s="128" t="str">
        <f>_xlfn.XLOOKUP(C2762,'[1]Catálogo de actividades'!$B$5:$B$296,'[1]Catálogo de actividades'!$D$5:$D$296)</f>
        <v>DERFE/UTSI</v>
      </c>
      <c r="F2762" s="129" t="str">
        <f>_xlfn.XLOOKUP(C2762,'[1]Catálogo de actividades'!$B$5:$B$296,'[1]Catálogo de actividades'!$I$5:$I$296)</f>
        <v>DERFE</v>
      </c>
      <c r="G2762" s="130" t="str">
        <f>_xlfn.XLOOKUP(C2762,'[1]Catálogo de actividades'!$B$5:$B$325,'[1]Catálogo de actividades'!$E$5:$E$325)</f>
        <v>7.9</v>
      </c>
      <c r="H2762" s="131">
        <v>45313</v>
      </c>
      <c r="I2762" s="131">
        <v>45317</v>
      </c>
    </row>
    <row r="2763" spans="1:9" x14ac:dyDescent="0.25">
      <c r="A2763" s="128" t="s">
        <v>394</v>
      </c>
      <c r="B2763" s="164" t="s">
        <v>6</v>
      </c>
      <c r="C2763" s="153" t="s">
        <v>99</v>
      </c>
      <c r="D2763" s="128" t="str">
        <f>_xlfn.XLOOKUP(C2763,'[1]Catálogo de actividades'!$B$5:$B$296,'[1]Catálogo de actividades'!$C$5:$C$296)</f>
        <v>INE</v>
      </c>
      <c r="E2763" s="128" t="str">
        <f>_xlfn.XLOOKUP(C2763,'[1]Catálogo de actividades'!$B$5:$B$296,'[1]Catálogo de actividades'!$D$5:$D$296)</f>
        <v>CG</v>
      </c>
      <c r="F2763" s="129" t="str">
        <f>_xlfn.XLOOKUP(C2763,'[1]Catálogo de actividades'!$B$5:$B$296,'[1]Catálogo de actividades'!$I$5:$I$296)</f>
        <v>DECEYEC</v>
      </c>
      <c r="G2763" s="130" t="str">
        <f>_xlfn.XLOOKUP(C2763,'[1]Catálogo de actividades'!$B$5:$B$325,'[1]Catálogo de actividades'!$E$5:$E$325)</f>
        <v>7.10</v>
      </c>
      <c r="H2763" s="131">
        <v>45323</v>
      </c>
      <c r="I2763" s="131">
        <v>45325</v>
      </c>
    </row>
    <row r="2764" spans="1:9" x14ac:dyDescent="0.25">
      <c r="A2764" s="128" t="s">
        <v>394</v>
      </c>
      <c r="B2764" s="164" t="s">
        <v>6</v>
      </c>
      <c r="C2764" s="153" t="s">
        <v>100</v>
      </c>
      <c r="D2764" s="128" t="str">
        <f>_xlfn.XLOOKUP(C2764,'[1]Catálogo de actividades'!$B$5:$B$296,'[1]Catálogo de actividades'!$C$5:$C$296)</f>
        <v>INE</v>
      </c>
      <c r="E2764" s="128" t="str">
        <f>_xlfn.XLOOKUP(C2764,'[1]Catálogo de actividades'!$B$5:$B$296,'[1]Catálogo de actividades'!$D$5:$D$296)</f>
        <v>JDE/CD</v>
      </c>
      <c r="F2764" s="129" t="str">
        <f>_xlfn.XLOOKUP(C2764,'[1]Catálogo de actividades'!$B$5:$B$296,'[1]Catálogo de actividades'!$I$5:$I$296)</f>
        <v>DECEYEC</v>
      </c>
      <c r="G2764" s="130" t="str">
        <f>_xlfn.XLOOKUP(C2764,'[1]Catálogo de actividades'!$B$5:$B$325,'[1]Catálogo de actividades'!$E$5:$E$325)</f>
        <v>7.11</v>
      </c>
      <c r="H2764" s="131">
        <v>45328</v>
      </c>
      <c r="I2764" s="131">
        <v>45328</v>
      </c>
    </row>
    <row r="2765" spans="1:9" x14ac:dyDescent="0.25">
      <c r="A2765" s="128" t="s">
        <v>394</v>
      </c>
      <c r="B2765" s="164" t="s">
        <v>6</v>
      </c>
      <c r="C2765" s="127" t="s">
        <v>101</v>
      </c>
      <c r="D2765" s="128" t="str">
        <f>_xlfn.XLOOKUP(C2765,'[1]Catálogo de actividades'!$B$5:$B$296,'[1]Catálogo de actividades'!$C$5:$C$296)</f>
        <v>INE</v>
      </c>
      <c r="E2765" s="128" t="str">
        <f>_xlfn.XLOOKUP(C2765,'[1]Catálogo de actividades'!$B$5:$B$296,'[1]Catálogo de actividades'!$D$5:$D$296)</f>
        <v>CD</v>
      </c>
      <c r="F2765" s="129" t="str">
        <f>_xlfn.XLOOKUP(C2765,'[1]Catálogo de actividades'!$B$5:$B$296,'[1]Catálogo de actividades'!$I$5:$I$296)</f>
        <v>DECEYEC</v>
      </c>
      <c r="G2765" s="130" t="str">
        <f>_xlfn.XLOOKUP(C2765,'[1]Catálogo de actividades'!$B$5:$B$325,'[1]Catálogo de actividades'!$E$5:$E$325)</f>
        <v>7.12</v>
      </c>
      <c r="H2765" s="131">
        <v>45331</v>
      </c>
      <c r="I2765" s="131">
        <v>45382</v>
      </c>
    </row>
    <row r="2766" spans="1:9" x14ac:dyDescent="0.25">
      <c r="A2766" s="128" t="s">
        <v>394</v>
      </c>
      <c r="B2766" s="164" t="s">
        <v>6</v>
      </c>
      <c r="C2766" s="168" t="s">
        <v>102</v>
      </c>
      <c r="D2766" s="128" t="str">
        <f>_xlfn.XLOOKUP(C2766,'[1]Catálogo de actividades'!$B$5:$B$296,'[1]Catálogo de actividades'!$C$5:$C$296)</f>
        <v>INE</v>
      </c>
      <c r="E2766" s="128" t="str">
        <f>_xlfn.XLOOKUP(C2766,'[1]Catálogo de actividades'!$B$5:$B$296,'[1]Catálogo de actividades'!$D$5:$D$296)</f>
        <v>JDE</v>
      </c>
      <c r="F2766" s="129" t="str">
        <f>_xlfn.XLOOKUP(C2766,'[1]Catálogo de actividades'!$B$5:$B$296,'[1]Catálogo de actividades'!$I$5:$I$296)</f>
        <v>DECEYEC</v>
      </c>
      <c r="G2766" s="130" t="str">
        <f>_xlfn.XLOOKUP(C2766,'[1]Catálogo de actividades'!$B$5:$B$325,'[1]Catálogo de actividades'!$E$5:$E$325)</f>
        <v>7.13</v>
      </c>
      <c r="H2766" s="131">
        <v>45388</v>
      </c>
      <c r="I2766" s="131">
        <v>45388</v>
      </c>
    </row>
    <row r="2767" spans="1:9" x14ac:dyDescent="0.25">
      <c r="A2767" s="128" t="s">
        <v>394</v>
      </c>
      <c r="B2767" s="164" t="s">
        <v>6</v>
      </c>
      <c r="C2767" s="168" t="s">
        <v>103</v>
      </c>
      <c r="D2767" s="128" t="str">
        <f>_xlfn.XLOOKUP(C2767,'[1]Catálogo de actividades'!$B$5:$B$296,'[1]Catálogo de actividades'!$C$5:$C$296)</f>
        <v>INE</v>
      </c>
      <c r="E2767" s="128" t="str">
        <f>_xlfn.XLOOKUP(C2767,'[1]Catálogo de actividades'!$B$5:$B$296,'[1]Catálogo de actividades'!$D$5:$D$296)</f>
        <v>CD</v>
      </c>
      <c r="F2767" s="129" t="str">
        <f>_xlfn.XLOOKUP(C2767,'[1]Catálogo de actividades'!$B$5:$B$296,'[1]Catálogo de actividades'!$I$5:$I$296)</f>
        <v>DECEYEC</v>
      </c>
      <c r="G2767" s="130" t="str">
        <f>_xlfn.XLOOKUP(C2767,'[1]Catálogo de actividades'!$B$5:$B$325,'[1]Catálogo de actividades'!$E$5:$E$325)</f>
        <v>7.14</v>
      </c>
      <c r="H2767" s="131">
        <v>45391</v>
      </c>
      <c r="I2767" s="131">
        <v>45444</v>
      </c>
    </row>
    <row r="2768" spans="1:9" x14ac:dyDescent="0.25">
      <c r="A2768" s="128" t="s">
        <v>394</v>
      </c>
      <c r="B2768" s="164" t="s">
        <v>6</v>
      </c>
      <c r="C2768" s="153" t="s">
        <v>104</v>
      </c>
      <c r="D2768" s="128" t="str">
        <f>_xlfn.XLOOKUP(C2768,'[1]Catálogo de actividades'!$B$5:$B$296,'[1]Catálogo de actividades'!$C$5:$C$296)</f>
        <v>INE</v>
      </c>
      <c r="E2768" s="128" t="str">
        <f>_xlfn.XLOOKUP(C2768,'[1]Catálogo de actividades'!$B$5:$B$296,'[1]Catálogo de actividades'!$D$5:$D$296)</f>
        <v>CD</v>
      </c>
      <c r="F2768" s="129" t="str">
        <f>_xlfn.XLOOKUP(C2768,'[1]Catálogo de actividades'!$B$5:$B$296,'[1]Catálogo de actividades'!$I$5:$I$296)</f>
        <v>DECEYEC</v>
      </c>
      <c r="G2768" s="130" t="str">
        <f>_xlfn.XLOOKUP(C2768,'[1]Catálogo de actividades'!$B$5:$B$325,'[1]Catálogo de actividades'!$E$5:$E$325)</f>
        <v>7.15</v>
      </c>
      <c r="H2768" s="131">
        <v>45445</v>
      </c>
      <c r="I2768" s="131">
        <v>45457</v>
      </c>
    </row>
    <row r="2769" spans="1:9" x14ac:dyDescent="0.25">
      <c r="A2769" s="128" t="s">
        <v>394</v>
      </c>
      <c r="B2769" s="164" t="s">
        <v>7</v>
      </c>
      <c r="C2769" s="153" t="s">
        <v>105</v>
      </c>
      <c r="D2769" s="128" t="str">
        <f>_xlfn.XLOOKUP(C2769,'[1]Catálogo de actividades'!$B$5:$B$296,'[1]Catálogo de actividades'!$C$5:$C$296)</f>
        <v>OPL</v>
      </c>
      <c r="E2769" s="128" t="str">
        <f>_xlfn.XLOOKUP(C2769,'[1]Catálogo de actividades'!$B$5:$B$296,'[1]Catálogo de actividades'!$D$5:$D$296)</f>
        <v>CG</v>
      </c>
      <c r="F2769" s="129" t="str">
        <f>_xlfn.XLOOKUP(C2769,'[1]Catálogo de actividades'!$B$5:$B$296,'[1]Catálogo de actividades'!$I$5:$I$296)</f>
        <v>OPL</v>
      </c>
      <c r="G2769" s="130" t="str">
        <f>_xlfn.XLOOKUP(C2769,'[1]Catálogo de actividades'!$B$5:$B$325,'[1]Catálogo de actividades'!$E$5:$E$325)</f>
        <v>8.1</v>
      </c>
      <c r="H2769" s="131">
        <v>45292</v>
      </c>
      <c r="I2769" s="131">
        <v>45306</v>
      </c>
    </row>
    <row r="2770" spans="1:9" x14ac:dyDescent="0.25">
      <c r="A2770" s="128" t="s">
        <v>394</v>
      </c>
      <c r="B2770" s="164" t="s">
        <v>7</v>
      </c>
      <c r="C2770" s="153" t="s">
        <v>106</v>
      </c>
      <c r="D2770" s="128" t="str">
        <f>_xlfn.XLOOKUP(C2770,'[1]Catálogo de actividades'!$B$5:$B$296,'[1]Catálogo de actividades'!$C$5:$C$296)</f>
        <v>OPL</v>
      </c>
      <c r="E2770" s="128" t="str">
        <f>_xlfn.XLOOKUP(C2770,'[1]Catálogo de actividades'!$B$5:$B$296,'[1]Catálogo de actividades'!$D$5:$D$296)</f>
        <v>CG</v>
      </c>
      <c r="F2770" s="129" t="str">
        <f>_xlfn.XLOOKUP(C2770,'[1]Catálogo de actividades'!$B$5:$B$296,'[1]Catálogo de actividades'!$I$5:$I$296)</f>
        <v>OPL</v>
      </c>
      <c r="G2770" s="130" t="str">
        <f>_xlfn.XLOOKUP(C2770,'[1]Catálogo de actividades'!$B$5:$B$325,'[1]Catálogo de actividades'!$E$5:$E$325)</f>
        <v>8.2</v>
      </c>
      <c r="H2770" s="131">
        <v>45340</v>
      </c>
      <c r="I2770" s="131">
        <v>45346</v>
      </c>
    </row>
    <row r="2771" spans="1:9" x14ac:dyDescent="0.25">
      <c r="A2771" s="128" t="s">
        <v>394</v>
      </c>
      <c r="B2771" s="164" t="s">
        <v>7</v>
      </c>
      <c r="C2771" s="153" t="s">
        <v>107</v>
      </c>
      <c r="D2771" s="128" t="str">
        <f>_xlfn.XLOOKUP(C2771,'[1]Catálogo de actividades'!$B$5:$B$296,'[1]Catálogo de actividades'!$C$5:$C$296)</f>
        <v>OPL</v>
      </c>
      <c r="E2771" s="128" t="str">
        <f>_xlfn.XLOOKUP(C2771,'[1]Catálogo de actividades'!$B$5:$B$296,'[1]Catálogo de actividades'!$D$5:$D$296)</f>
        <v>CG</v>
      </c>
      <c r="F2771" s="129" t="str">
        <f>_xlfn.XLOOKUP(C2771,'[1]Catálogo de actividades'!$B$5:$B$296,'[1]Catálogo de actividades'!$I$5:$I$296)</f>
        <v>OPL</v>
      </c>
      <c r="G2771" s="130" t="str">
        <f>_xlfn.XLOOKUP(C2771,'[1]Catálogo de actividades'!$B$5:$B$325,'[1]Catálogo de actividades'!$E$5:$E$325)</f>
        <v>8.4</v>
      </c>
      <c r="H2771" s="131">
        <v>45200</v>
      </c>
      <c r="I2771" s="131">
        <v>45248</v>
      </c>
    </row>
    <row r="2772" spans="1:9" x14ac:dyDescent="0.25">
      <c r="A2772" s="128" t="s">
        <v>394</v>
      </c>
      <c r="B2772" s="164" t="s">
        <v>7</v>
      </c>
      <c r="C2772" s="153" t="s">
        <v>108</v>
      </c>
      <c r="D2772" s="128" t="str">
        <f>_xlfn.XLOOKUP(C2772,'[1]Catálogo de actividades'!$B$5:$B$296,'[1]Catálogo de actividades'!$C$5:$C$296)</f>
        <v>OPL</v>
      </c>
      <c r="E2772" s="128" t="str">
        <f>_xlfn.XLOOKUP(C2772,'[1]Catálogo de actividades'!$B$5:$B$296,'[1]Catálogo de actividades'!$D$5:$D$296)</f>
        <v>CG</v>
      </c>
      <c r="F2772" s="129" t="str">
        <f>_xlfn.XLOOKUP(C2772,'[1]Catálogo de actividades'!$B$5:$B$296,'[1]Catálogo de actividades'!$I$5:$I$296)</f>
        <v>OPL</v>
      </c>
      <c r="G2772" s="130" t="str">
        <f>_xlfn.XLOOKUP(C2772,'[1]Catálogo de actividades'!$B$5:$B$325,'[1]Catálogo de actividades'!$E$5:$E$325)</f>
        <v>8.5</v>
      </c>
      <c r="H2772" s="131">
        <v>45200</v>
      </c>
      <c r="I2772" s="131">
        <v>45248</v>
      </c>
    </row>
    <row r="2773" spans="1:9" x14ac:dyDescent="0.25">
      <c r="A2773" s="128" t="s">
        <v>394</v>
      </c>
      <c r="B2773" s="164" t="s">
        <v>7</v>
      </c>
      <c r="C2773" s="153" t="s">
        <v>273</v>
      </c>
      <c r="D2773" s="128" t="str">
        <f>_xlfn.XLOOKUP(C2773,'[1]Catálogo de actividades'!$B$5:$B$296,'[1]Catálogo de actividades'!$C$5:$C$296)</f>
        <v>OPL</v>
      </c>
      <c r="E2773" s="128" t="str">
        <f>_xlfn.XLOOKUP(C2773,'[1]Catálogo de actividades'!$B$5:$B$296,'[1]Catálogo de actividades'!$D$5:$D$296)</f>
        <v>CG</v>
      </c>
      <c r="F2773" s="129" t="str">
        <f>_xlfn.XLOOKUP(C2773,'[1]Catálogo de actividades'!$B$5:$B$296,'[1]Catálogo de actividades'!$I$5:$I$296)</f>
        <v>OPL</v>
      </c>
      <c r="G2773" s="130" t="str">
        <f>_xlfn.XLOOKUP(C2773,'[1]Catálogo de actividades'!$B$5:$B$325,'[1]Catálogo de actividades'!$E$5:$E$325)</f>
        <v>8.7</v>
      </c>
      <c r="H2773" s="131">
        <v>45292</v>
      </c>
      <c r="I2773" s="131">
        <v>45306</v>
      </c>
    </row>
    <row r="2774" spans="1:9" x14ac:dyDescent="0.25">
      <c r="A2774" s="128" t="s">
        <v>394</v>
      </c>
      <c r="B2774" s="164" t="s">
        <v>7</v>
      </c>
      <c r="C2774" s="153" t="s">
        <v>274</v>
      </c>
      <c r="D2774" s="128" t="str">
        <f>_xlfn.XLOOKUP(C2774,'[1]Catálogo de actividades'!$B$5:$B$296,'[1]Catálogo de actividades'!$C$5:$C$296)</f>
        <v>OPL</v>
      </c>
      <c r="E2774" s="128" t="str">
        <f>_xlfn.XLOOKUP(C2774,'[1]Catálogo de actividades'!$B$5:$B$296,'[1]Catálogo de actividades'!$D$5:$D$296)</f>
        <v>CG</v>
      </c>
      <c r="F2774" s="129" t="str">
        <f>_xlfn.XLOOKUP(C2774,'[1]Catálogo de actividades'!$B$5:$B$296,'[1]Catálogo de actividades'!$I$5:$I$296)</f>
        <v>OPL</v>
      </c>
      <c r="G2774" s="130" t="str">
        <f>_xlfn.XLOOKUP(C2774,'[1]Catálogo de actividades'!$B$5:$B$325,'[1]Catálogo de actividades'!$E$5:$E$325)</f>
        <v>8.8</v>
      </c>
      <c r="H2774" s="131">
        <v>45292</v>
      </c>
      <c r="I2774" s="131">
        <v>45306</v>
      </c>
    </row>
    <row r="2775" spans="1:9" x14ac:dyDescent="0.25">
      <c r="A2775" s="128" t="s">
        <v>394</v>
      </c>
      <c r="B2775" s="164" t="s">
        <v>7</v>
      </c>
      <c r="C2775" s="153" t="s">
        <v>111</v>
      </c>
      <c r="D2775" s="128" t="str">
        <f>_xlfn.XLOOKUP(C2775,'[1]Catálogo de actividades'!$B$5:$B$296,'[1]Catálogo de actividades'!$C$5:$C$296)</f>
        <v>OPL</v>
      </c>
      <c r="E2775" s="128" t="str">
        <f>_xlfn.XLOOKUP(C2775,'[1]Catálogo de actividades'!$B$5:$B$296,'[1]Catálogo de actividades'!$D$5:$D$296)</f>
        <v>CG</v>
      </c>
      <c r="F2775" s="129" t="str">
        <f>_xlfn.XLOOKUP(C2775,'[1]Catálogo de actividades'!$B$5:$B$296,'[1]Catálogo de actividades'!$I$5:$I$296)</f>
        <v>OPL</v>
      </c>
      <c r="G2775" s="130" t="str">
        <f>_xlfn.XLOOKUP(C2775,'[1]Catálogo de actividades'!$B$5:$B$325,'[1]Catálogo de actividades'!$E$5:$E$325)</f>
        <v>8.10</v>
      </c>
      <c r="H2775" s="131">
        <v>45170</v>
      </c>
      <c r="I2775" s="131">
        <v>45230</v>
      </c>
    </row>
    <row r="2776" spans="1:9" x14ac:dyDescent="0.25">
      <c r="A2776" s="128" t="s">
        <v>394</v>
      </c>
      <c r="B2776" s="164" t="s">
        <v>7</v>
      </c>
      <c r="C2776" s="153" t="s">
        <v>112</v>
      </c>
      <c r="D2776" s="128" t="str">
        <f>_xlfn.XLOOKUP(C2776,'[1]Catálogo de actividades'!$B$5:$B$296,'[1]Catálogo de actividades'!$C$5:$C$296)</f>
        <v>OPL</v>
      </c>
      <c r="E2776" s="128" t="str">
        <f>_xlfn.XLOOKUP(C2776,'[1]Catálogo de actividades'!$B$5:$B$296,'[1]Catálogo de actividades'!$D$5:$D$296)</f>
        <v>CG</v>
      </c>
      <c r="F2776" s="129" t="str">
        <f>_xlfn.XLOOKUP(C2776,'[1]Catálogo de actividades'!$B$5:$B$296,'[1]Catálogo de actividades'!$I$5:$I$296)</f>
        <v>OPL</v>
      </c>
      <c r="G2776" s="130" t="str">
        <f>_xlfn.XLOOKUP(C2776,'[1]Catálogo de actividades'!$B$5:$B$325,'[1]Catálogo de actividades'!$E$5:$E$325)</f>
        <v>8.11</v>
      </c>
      <c r="H2776" s="131">
        <v>45170</v>
      </c>
      <c r="I2776" s="131">
        <v>45230</v>
      </c>
    </row>
    <row r="2777" spans="1:9" x14ac:dyDescent="0.25">
      <c r="A2777" s="128" t="s">
        <v>394</v>
      </c>
      <c r="B2777" s="164" t="s">
        <v>7</v>
      </c>
      <c r="C2777" s="153" t="s">
        <v>113</v>
      </c>
      <c r="D2777" s="128" t="str">
        <f>_xlfn.XLOOKUP(C2777,'[1]Catálogo de actividades'!$B$5:$B$296,'[1]Catálogo de actividades'!$C$5:$C$296)</f>
        <v>OPL</v>
      </c>
      <c r="E2777" s="128" t="str">
        <f>_xlfn.XLOOKUP(C2777,'[1]Catálogo de actividades'!$B$5:$B$296,'[1]Catálogo de actividades'!$D$5:$D$296)</f>
        <v>CG</v>
      </c>
      <c r="F2777" s="129" t="str">
        <f>_xlfn.XLOOKUP(C2777,'[1]Catálogo de actividades'!$B$5:$B$296,'[1]Catálogo de actividades'!$I$5:$I$296)</f>
        <v>OPL</v>
      </c>
      <c r="G2777" s="130" t="str">
        <f>_xlfn.XLOOKUP(C2777,'[1]Catálogo de actividades'!$B$5:$B$325,'[1]Catálogo de actividades'!$E$5:$E$325)</f>
        <v>8.13</v>
      </c>
      <c r="H2777" s="131">
        <v>45323</v>
      </c>
      <c r="I2777" s="131">
        <v>45351</v>
      </c>
    </row>
    <row r="2778" spans="1:9" x14ac:dyDescent="0.25">
      <c r="A2778" s="128" t="s">
        <v>394</v>
      </c>
      <c r="B2778" s="164" t="s">
        <v>7</v>
      </c>
      <c r="C2778" s="153" t="s">
        <v>114</v>
      </c>
      <c r="D2778" s="128" t="str">
        <f>_xlfn.XLOOKUP(C2778,'[1]Catálogo de actividades'!$B$5:$B$296,'[1]Catálogo de actividades'!$C$5:$C$296)</f>
        <v>OPL</v>
      </c>
      <c r="E2778" s="128" t="str">
        <f>_xlfn.XLOOKUP(C2778,'[1]Catálogo de actividades'!$B$5:$B$296,'[1]Catálogo de actividades'!$D$5:$D$296)</f>
        <v>CG</v>
      </c>
      <c r="F2778" s="129" t="str">
        <f>_xlfn.XLOOKUP(C2778,'[1]Catálogo de actividades'!$B$5:$B$296,'[1]Catálogo de actividades'!$I$5:$I$296)</f>
        <v>OPL</v>
      </c>
      <c r="G2778" s="130" t="str">
        <f>_xlfn.XLOOKUP(C2778,'[1]Catálogo de actividades'!$B$5:$B$325,'[1]Catálogo de actividades'!$E$5:$E$325)</f>
        <v>8.14</v>
      </c>
      <c r="H2778" s="131">
        <v>45323</v>
      </c>
      <c r="I2778" s="131">
        <v>45351</v>
      </c>
    </row>
    <row r="2779" spans="1:9" x14ac:dyDescent="0.25">
      <c r="A2779" s="128" t="s">
        <v>394</v>
      </c>
      <c r="B2779" s="164" t="s">
        <v>8</v>
      </c>
      <c r="C2779" s="127" t="s">
        <v>115</v>
      </c>
      <c r="D2779" s="128" t="str">
        <f>_xlfn.XLOOKUP(C2779,'[1]Catálogo de actividades'!$B$5:$B$296,'[1]Catálogo de actividades'!$C$5:$C$296)</f>
        <v>OPL</v>
      </c>
      <c r="E2779" s="128" t="str">
        <f>_xlfn.XLOOKUP(C2779,'[1]Catálogo de actividades'!$B$5:$B$296,'[1]Catálogo de actividades'!$D$5:$D$296)</f>
        <v>CG</v>
      </c>
      <c r="F2779" s="129" t="str">
        <f>_xlfn.XLOOKUP(C2779,'[1]Catálogo de actividades'!$B$5:$B$296,'[1]Catálogo de actividades'!$I$5:$I$296)</f>
        <v>OPL</v>
      </c>
      <c r="G2779" s="130" t="str">
        <f>_xlfn.XLOOKUP(C2779,'[1]Catálogo de actividades'!$B$5:$B$325,'[1]Catálogo de actividades'!$E$5:$E$325)</f>
        <v>9.1</v>
      </c>
      <c r="H2779" s="131">
        <v>45177</v>
      </c>
      <c r="I2779" s="131">
        <v>45230</v>
      </c>
    </row>
    <row r="2780" spans="1:9" x14ac:dyDescent="0.25">
      <c r="A2780" s="128" t="s">
        <v>394</v>
      </c>
      <c r="B2780" s="164" t="s">
        <v>8</v>
      </c>
      <c r="C2780" s="153" t="s">
        <v>116</v>
      </c>
      <c r="D2780" s="128" t="str">
        <f>_xlfn.XLOOKUP(C2780,'[1]Catálogo de actividades'!$B$5:$B$296,'[1]Catálogo de actividades'!$C$5:$C$296)</f>
        <v>OPL</v>
      </c>
      <c r="E2780" s="128" t="str">
        <f>_xlfn.XLOOKUP(C2780,'[1]Catálogo de actividades'!$B$5:$B$296,'[1]Catálogo de actividades'!$D$5:$D$296)</f>
        <v>OD</v>
      </c>
      <c r="F2780" s="129" t="str">
        <f>_xlfn.XLOOKUP(C2780,'[1]Catálogo de actividades'!$B$5:$B$296,'[1]Catálogo de actividades'!$I$5:$I$296)</f>
        <v>OPL</v>
      </c>
      <c r="G2780" s="130" t="str">
        <f>_xlfn.XLOOKUP(C2780,'[1]Catálogo de actividades'!$B$5:$B$325,'[1]Catálogo de actividades'!$E$5:$E$325)</f>
        <v>9.3</v>
      </c>
      <c r="H2780" s="131">
        <v>45178</v>
      </c>
      <c r="I2780" s="131">
        <v>45274</v>
      </c>
    </row>
    <row r="2781" spans="1:9" x14ac:dyDescent="0.25">
      <c r="A2781" s="128" t="s">
        <v>394</v>
      </c>
      <c r="B2781" s="164" t="s">
        <v>8</v>
      </c>
      <c r="C2781" s="153" t="s">
        <v>117</v>
      </c>
      <c r="D2781" s="128" t="str">
        <f>_xlfn.XLOOKUP(C2781,'[1]Catálogo de actividades'!$B$5:$B$296,'[1]Catálogo de actividades'!$C$5:$C$296)</f>
        <v>OPL</v>
      </c>
      <c r="E2781" s="128" t="str">
        <f>_xlfn.XLOOKUP(C2781,'[1]Catálogo de actividades'!$B$5:$B$296,'[1]Catálogo de actividades'!$D$5:$D$296)</f>
        <v>OD</v>
      </c>
      <c r="F2781" s="129" t="str">
        <f>_xlfn.XLOOKUP(C2781,'[1]Catálogo de actividades'!$B$5:$B$296,'[1]Catálogo de actividades'!$I$5:$I$296)</f>
        <v>OPL</v>
      </c>
      <c r="G2781" s="130" t="str">
        <f>_xlfn.XLOOKUP(C2781,'[1]Catálogo de actividades'!$B$5:$B$325,'[1]Catálogo de actividades'!$E$5:$E$325)</f>
        <v>9.4</v>
      </c>
      <c r="H2781" s="131">
        <v>45178</v>
      </c>
      <c r="I2781" s="131">
        <v>45274</v>
      </c>
    </row>
    <row r="2782" spans="1:9" x14ac:dyDescent="0.25">
      <c r="A2782" s="128" t="s">
        <v>394</v>
      </c>
      <c r="B2782" s="164" t="s">
        <v>8</v>
      </c>
      <c r="C2782" s="153" t="s">
        <v>118</v>
      </c>
      <c r="D2782" s="128" t="str">
        <f>_xlfn.XLOOKUP(C2782,'[1]Catálogo de actividades'!$B$5:$B$296,'[1]Catálogo de actividades'!$C$5:$C$296)</f>
        <v>OPL</v>
      </c>
      <c r="E2782" s="128" t="str">
        <f>_xlfn.XLOOKUP(C2782,'[1]Catálogo de actividades'!$B$5:$B$296,'[1]Catálogo de actividades'!$D$5:$D$296)</f>
        <v>CG</v>
      </c>
      <c r="F2782" s="129" t="str">
        <f>_xlfn.XLOOKUP(C2782,'[1]Catálogo de actividades'!$B$5:$B$296,'[1]Catálogo de actividades'!$I$5:$I$296)</f>
        <v>OPL</v>
      </c>
      <c r="G2782" s="130" t="str">
        <f>_xlfn.XLOOKUP(C2782,'[1]Catálogo de actividades'!$B$5:$B$325,'[1]Catálogo de actividades'!$E$5:$E$325)</f>
        <v>9.6</v>
      </c>
      <c r="H2782" s="131">
        <v>45178</v>
      </c>
      <c r="I2782" s="131">
        <v>45282</v>
      </c>
    </row>
    <row r="2783" spans="1:9" x14ac:dyDescent="0.25">
      <c r="A2783" s="128" t="s">
        <v>394</v>
      </c>
      <c r="B2783" s="164" t="s">
        <v>8</v>
      </c>
      <c r="C2783" s="153" t="s">
        <v>119</v>
      </c>
      <c r="D2783" s="128" t="str">
        <f>_xlfn.XLOOKUP(C2783,'[1]Catálogo de actividades'!$B$5:$B$296,'[1]Catálogo de actividades'!$C$5:$C$296)</f>
        <v>OPL</v>
      </c>
      <c r="E2783" s="128" t="str">
        <f>_xlfn.XLOOKUP(C2783,'[1]Catálogo de actividades'!$B$5:$B$296,'[1]Catálogo de actividades'!$D$5:$D$296)</f>
        <v>CG</v>
      </c>
      <c r="F2783" s="129" t="str">
        <f>_xlfn.XLOOKUP(C2783,'[1]Catálogo de actividades'!$B$5:$B$296,'[1]Catálogo de actividades'!$I$5:$I$296)</f>
        <v>OPL</v>
      </c>
      <c r="G2783" s="130" t="str">
        <f>_xlfn.XLOOKUP(C2783,'[1]Catálogo de actividades'!$B$5:$B$325,'[1]Catálogo de actividades'!$E$5:$E$325)</f>
        <v>9.7</v>
      </c>
      <c r="H2783" s="131">
        <v>45178</v>
      </c>
      <c r="I2783" s="131">
        <v>45282</v>
      </c>
    </row>
    <row r="2784" spans="1:9" x14ac:dyDescent="0.25">
      <c r="A2784" s="128" t="s">
        <v>394</v>
      </c>
      <c r="B2784" s="164" t="s">
        <v>8</v>
      </c>
      <c r="C2784" s="153" t="s">
        <v>120</v>
      </c>
      <c r="D2784" s="128" t="str">
        <f>_xlfn.XLOOKUP(C2784,'[1]Catálogo de actividades'!$B$5:$B$296,'[1]Catálogo de actividades'!$C$5:$C$296)</f>
        <v>OPL</v>
      </c>
      <c r="E2784" s="128" t="str">
        <f>_xlfn.XLOOKUP(C2784,'[1]Catálogo de actividades'!$B$5:$B$296,'[1]Catálogo de actividades'!$D$5:$D$296)</f>
        <v>OD</v>
      </c>
      <c r="F2784" s="129" t="str">
        <f>_xlfn.XLOOKUP(C2784,'[1]Catálogo de actividades'!$B$5:$B$296,'[1]Catálogo de actividades'!$I$5:$I$296)</f>
        <v>OPL</v>
      </c>
      <c r="G2784" s="130" t="str">
        <f>_xlfn.XLOOKUP(C2784,'[1]Catálogo de actividades'!$B$5:$B$325,'[1]Catálogo de actividades'!$E$5:$E$325)</f>
        <v>9.9</v>
      </c>
      <c r="H2784" s="131">
        <v>45283</v>
      </c>
      <c r="I2784" s="131">
        <v>45312</v>
      </c>
    </row>
    <row r="2785" spans="1:9" x14ac:dyDescent="0.25">
      <c r="A2785" s="128" t="s">
        <v>394</v>
      </c>
      <c r="B2785" s="164" t="s">
        <v>8</v>
      </c>
      <c r="C2785" s="153" t="s">
        <v>275</v>
      </c>
      <c r="D2785" s="128" t="str">
        <f>_xlfn.XLOOKUP(C2785,'[1]Catálogo de actividades'!$B$5:$B$296,'[1]Catálogo de actividades'!$C$5:$C$296)</f>
        <v>OPL</v>
      </c>
      <c r="E2785" s="128" t="str">
        <f>_xlfn.XLOOKUP(C2785,'[1]Catálogo de actividades'!$B$5:$B$296,'[1]Catálogo de actividades'!$D$5:$D$296)</f>
        <v>OD</v>
      </c>
      <c r="F2785" s="129" t="str">
        <f>_xlfn.XLOOKUP(C2785,'[1]Catálogo de actividades'!$B$5:$B$296,'[1]Catálogo de actividades'!$I$5:$I$296)</f>
        <v>OPL</v>
      </c>
      <c r="G2785" s="130" t="str">
        <f>_xlfn.XLOOKUP(C2785,'[1]Catálogo de actividades'!$B$5:$B$325,'[1]Catálogo de actividades'!$E$5:$E$325)</f>
        <v>9.10</v>
      </c>
      <c r="H2785" s="131">
        <v>45283</v>
      </c>
      <c r="I2785" s="131">
        <v>45312</v>
      </c>
    </row>
    <row r="2786" spans="1:9" x14ac:dyDescent="0.25">
      <c r="A2786" s="128" t="s">
        <v>394</v>
      </c>
      <c r="B2786" s="164" t="s">
        <v>8</v>
      </c>
      <c r="C2786" s="153" t="s">
        <v>125</v>
      </c>
      <c r="D2786" s="128" t="str">
        <f>_xlfn.XLOOKUP(C2786,'[1]Catálogo de actividades'!$B$5:$B$296,'[1]Catálogo de actividades'!$C$5:$C$296)</f>
        <v>INE/OPL</v>
      </c>
      <c r="E2786" s="128" t="str">
        <f>_xlfn.XLOOKUP(C2786,'[1]Catálogo de actividades'!$B$5:$B$296,'[1]Catálogo de actividades'!$D$5:$D$296)</f>
        <v>DERFE</v>
      </c>
      <c r="F2786" s="129" t="str">
        <f>_xlfn.XLOOKUP(C2786,'[1]Catálogo de actividades'!$B$5:$B$296,'[1]Catálogo de actividades'!$I$5:$I$296)</f>
        <v>DERFE</v>
      </c>
      <c r="G2786" s="130" t="str">
        <f>_xlfn.XLOOKUP(C2786,'[1]Catálogo de actividades'!$B$5:$B$325,'[1]Catálogo de actividades'!$E$5:$E$325)</f>
        <v>9.11</v>
      </c>
      <c r="H2786" s="131">
        <v>45175</v>
      </c>
      <c r="I2786" s="131">
        <v>45366</v>
      </c>
    </row>
    <row r="2787" spans="1:9" x14ac:dyDescent="0.25">
      <c r="A2787" s="128" t="s">
        <v>394</v>
      </c>
      <c r="B2787" s="164" t="s">
        <v>8</v>
      </c>
      <c r="C2787" s="153" t="s">
        <v>126</v>
      </c>
      <c r="D2787" s="128" t="str">
        <f>_xlfn.XLOOKUP(C2787,'[1]Catálogo de actividades'!$B$5:$B$296,'[1]Catálogo de actividades'!$C$5:$C$296)</f>
        <v>OPL</v>
      </c>
      <c r="E2787" s="128" t="str">
        <f>_xlfn.XLOOKUP(C2787,'[1]Catálogo de actividades'!$B$5:$B$296,'[1]Catálogo de actividades'!$D$5:$D$296)</f>
        <v>CG/OD</v>
      </c>
      <c r="F2787" s="129" t="str">
        <f>_xlfn.XLOOKUP(C2787,'[1]Catálogo de actividades'!$B$5:$B$296,'[1]Catálogo de actividades'!$I$5:$I$296)</f>
        <v>OPL</v>
      </c>
      <c r="G2787" s="130" t="str">
        <f>_xlfn.XLOOKUP(C2787,'[1]Catálogo de actividades'!$B$5:$B$325,'[1]Catálogo de actividades'!$E$5:$E$325)</f>
        <v>9.13</v>
      </c>
      <c r="H2787" s="131">
        <v>45313</v>
      </c>
      <c r="I2787" s="131">
        <v>45347</v>
      </c>
    </row>
    <row r="2788" spans="1:9" x14ac:dyDescent="0.25">
      <c r="A2788" s="128" t="s">
        <v>394</v>
      </c>
      <c r="B2788" s="164" t="s">
        <v>8</v>
      </c>
      <c r="C2788" s="153" t="s">
        <v>127</v>
      </c>
      <c r="D2788" s="128" t="str">
        <f>_xlfn.XLOOKUP(C2788,'[1]Catálogo de actividades'!$B$5:$B$296,'[1]Catálogo de actividades'!$C$5:$C$296)</f>
        <v>OPL</v>
      </c>
      <c r="E2788" s="128" t="str">
        <f>_xlfn.XLOOKUP(C2788,'[1]Catálogo de actividades'!$B$5:$B$296,'[1]Catálogo de actividades'!$D$5:$D$296)</f>
        <v>CG/OD</v>
      </c>
      <c r="F2788" s="129" t="str">
        <f>_xlfn.XLOOKUP(C2788,'[1]Catálogo de actividades'!$B$5:$B$296,'[1]Catálogo de actividades'!$I$5:$I$296)</f>
        <v>OPL</v>
      </c>
      <c r="G2788" s="130" t="str">
        <f>_xlfn.XLOOKUP(C2788,'[1]Catálogo de actividades'!$B$5:$B$325,'[1]Catálogo de actividades'!$E$5:$E$325)</f>
        <v>9.14</v>
      </c>
      <c r="H2788" s="131">
        <v>45313</v>
      </c>
      <c r="I2788" s="131">
        <v>45367</v>
      </c>
    </row>
    <row r="2789" spans="1:9" x14ac:dyDescent="0.25">
      <c r="A2789" s="128" t="s">
        <v>394</v>
      </c>
      <c r="B2789" s="164" t="s">
        <v>9</v>
      </c>
      <c r="C2789" s="153" t="s">
        <v>276</v>
      </c>
      <c r="D2789" s="128" t="str">
        <f>_xlfn.XLOOKUP(C2789,'[1]Catálogo de actividades'!$B$5:$B$296,'[1]Catálogo de actividades'!$C$5:$C$296)</f>
        <v>OPL</v>
      </c>
      <c r="E2789" s="128" t="str">
        <f>_xlfn.XLOOKUP(C2789,'[1]Catálogo de actividades'!$B$5:$B$296,'[1]Catálogo de actividades'!$D$5:$D$296)</f>
        <v>CG</v>
      </c>
      <c r="F2789" s="129" t="str">
        <f>_xlfn.XLOOKUP(C2789,'[1]Catálogo de actividades'!$B$5:$B$296,'[1]Catálogo de actividades'!$I$5:$I$296)</f>
        <v>OPL</v>
      </c>
      <c r="G2789" s="130" t="str">
        <f>_xlfn.XLOOKUP(C2789,'[1]Catálogo de actividades'!$B$5:$B$325,'[1]Catálogo de actividades'!$E$5:$E$325)</f>
        <v>10.2</v>
      </c>
      <c r="H2789" s="131">
        <v>45177</v>
      </c>
      <c r="I2789" s="131">
        <v>45293</v>
      </c>
    </row>
    <row r="2790" spans="1:9" x14ac:dyDescent="0.25">
      <c r="A2790" s="128" t="s">
        <v>394</v>
      </c>
      <c r="B2790" s="164" t="s">
        <v>9</v>
      </c>
      <c r="C2790" s="153" t="s">
        <v>277</v>
      </c>
      <c r="D2790" s="128" t="str">
        <f>_xlfn.XLOOKUP(C2790,'[1]Catálogo de actividades'!$B$5:$B$296,'[1]Catálogo de actividades'!$C$5:$C$296)</f>
        <v>OPL</v>
      </c>
      <c r="E2790" s="128" t="str">
        <f>_xlfn.XLOOKUP(C2790,'[1]Catálogo de actividades'!$B$5:$B$296,'[1]Catálogo de actividades'!$D$5:$D$296)</f>
        <v>CG</v>
      </c>
      <c r="F2790" s="129" t="str">
        <f>_xlfn.XLOOKUP(C2790,'[1]Catálogo de actividades'!$B$5:$B$296,'[1]Catálogo de actividades'!$I$5:$I$296)</f>
        <v>OPL</v>
      </c>
      <c r="G2790" s="130" t="str">
        <f>_xlfn.XLOOKUP(C2790,'[1]Catálogo de actividades'!$B$5:$B$325,'[1]Catálogo de actividades'!$E$5:$E$325)</f>
        <v>10.3</v>
      </c>
      <c r="H2790" s="131">
        <v>45177</v>
      </c>
      <c r="I2790" s="131">
        <v>45307</v>
      </c>
    </row>
    <row r="2791" spans="1:9" x14ac:dyDescent="0.25">
      <c r="A2791" s="128" t="s">
        <v>394</v>
      </c>
      <c r="B2791" s="164" t="s">
        <v>9</v>
      </c>
      <c r="C2791" s="153" t="s">
        <v>130</v>
      </c>
      <c r="D2791" s="128" t="str">
        <f>_xlfn.XLOOKUP(C2791,'[1]Catálogo de actividades'!$B$5:$B$296,'[1]Catálogo de actividades'!$C$5:$C$296)</f>
        <v>OPL</v>
      </c>
      <c r="E2791" s="128" t="str">
        <f>_xlfn.XLOOKUP(C2791,'[1]Catálogo de actividades'!$B$5:$B$296,'[1]Catálogo de actividades'!$D$5:$D$296)</f>
        <v>CG</v>
      </c>
      <c r="F2791" s="129" t="str">
        <f>_xlfn.XLOOKUP(C2791,'[1]Catálogo de actividades'!$B$5:$B$296,'[1]Catálogo de actividades'!$I$5:$I$296)</f>
        <v>OPL</v>
      </c>
      <c r="G2791" s="130" t="str">
        <f>_xlfn.XLOOKUP(C2791,'[1]Catálogo de actividades'!$B$5:$B$325,'[1]Catálogo de actividades'!$E$5:$E$325)</f>
        <v>10.7</v>
      </c>
      <c r="H2791" s="131">
        <v>45187</v>
      </c>
      <c r="I2791" s="131">
        <v>45303</v>
      </c>
    </row>
    <row r="2792" spans="1:9" x14ac:dyDescent="0.25">
      <c r="A2792" s="128" t="s">
        <v>394</v>
      </c>
      <c r="B2792" s="164" t="s">
        <v>9</v>
      </c>
      <c r="C2792" s="153" t="s">
        <v>131</v>
      </c>
      <c r="D2792" s="128" t="str">
        <f>_xlfn.XLOOKUP(C2792,'[1]Catálogo de actividades'!$B$5:$B$296,'[1]Catálogo de actividades'!$C$5:$C$296)</f>
        <v>OPL</v>
      </c>
      <c r="E2792" s="128" t="str">
        <f>_xlfn.XLOOKUP(C2792,'[1]Catálogo de actividades'!$B$5:$B$296,'[1]Catálogo de actividades'!$D$5:$D$296)</f>
        <v>CG</v>
      </c>
      <c r="F2792" s="129" t="str">
        <f>_xlfn.XLOOKUP(C2792,'[1]Catálogo de actividades'!$B$5:$B$296,'[1]Catálogo de actividades'!$I$5:$I$296)</f>
        <v>OPL</v>
      </c>
      <c r="G2792" s="130" t="str">
        <f>_xlfn.XLOOKUP(C2792,'[1]Catálogo de actividades'!$B$5:$B$325,'[1]Catálogo de actividades'!$E$5:$E$325)</f>
        <v>10.8</v>
      </c>
      <c r="H2792" s="131">
        <v>45187</v>
      </c>
      <c r="I2792" s="131">
        <v>45317</v>
      </c>
    </row>
    <row r="2793" spans="1:9" x14ac:dyDescent="0.25">
      <c r="A2793" s="128" t="s">
        <v>394</v>
      </c>
      <c r="B2793" s="164" t="s">
        <v>9</v>
      </c>
      <c r="C2793" s="153" t="s">
        <v>132</v>
      </c>
      <c r="D2793" s="128" t="str">
        <f>_xlfn.XLOOKUP(C2793,'[1]Catálogo de actividades'!$B$5:$B$296,'[1]Catálogo de actividades'!$C$5:$C$296)</f>
        <v>OPL</v>
      </c>
      <c r="E2793" s="128" t="str">
        <f>_xlfn.XLOOKUP(C2793,'[1]Catálogo de actividades'!$B$5:$B$296,'[1]Catálogo de actividades'!$D$5:$D$296)</f>
        <v>CG</v>
      </c>
      <c r="F2793" s="129" t="str">
        <f>_xlfn.XLOOKUP(C2793,'[1]Catálogo de actividades'!$B$5:$B$296,'[1]Catálogo de actividades'!$I$5:$I$296)</f>
        <v>OPL</v>
      </c>
      <c r="G2793" s="130" t="str">
        <f>_xlfn.XLOOKUP(C2793,'[1]Catálogo de actividades'!$B$5:$B$325,'[1]Catálogo de actividades'!$E$5:$E$325)</f>
        <v>10.12</v>
      </c>
      <c r="H2793" s="131">
        <v>45293</v>
      </c>
      <c r="I2793" s="131">
        <v>45332</v>
      </c>
    </row>
    <row r="2794" spans="1:9" x14ac:dyDescent="0.25">
      <c r="A2794" s="128" t="s">
        <v>394</v>
      </c>
      <c r="B2794" s="164" t="s">
        <v>9</v>
      </c>
      <c r="C2794" s="153" t="s">
        <v>278</v>
      </c>
      <c r="D2794" s="128" t="str">
        <f>_xlfn.XLOOKUP(C2794,'[1]Catálogo de actividades'!$B$5:$B$296,'[1]Catálogo de actividades'!$C$5:$C$296)</f>
        <v>OPL</v>
      </c>
      <c r="E2794" s="128" t="str">
        <f>_xlfn.XLOOKUP(C2794,'[1]Catálogo de actividades'!$B$5:$B$296,'[1]Catálogo de actividades'!$D$5:$D$296)</f>
        <v>CG</v>
      </c>
      <c r="F2794" s="129" t="str">
        <f>_xlfn.XLOOKUP(C2794,'[1]Catálogo de actividades'!$B$5:$B$296,'[1]Catálogo de actividades'!$I$5:$I$296)</f>
        <v>OPL</v>
      </c>
      <c r="G2794" s="130" t="str">
        <f>_xlfn.XLOOKUP(C2794,'[1]Catálogo de actividades'!$B$5:$B$325,'[1]Catálogo de actividades'!$E$5:$E$325)</f>
        <v>10.13</v>
      </c>
      <c r="H2794" s="131">
        <v>45307</v>
      </c>
      <c r="I2794" s="131">
        <v>45332</v>
      </c>
    </row>
    <row r="2795" spans="1:9" x14ac:dyDescent="0.25">
      <c r="A2795" s="128" t="s">
        <v>394</v>
      </c>
      <c r="B2795" s="164" t="s">
        <v>9</v>
      </c>
      <c r="C2795" s="153" t="s">
        <v>279</v>
      </c>
      <c r="D2795" s="128" t="str">
        <f>_xlfn.XLOOKUP(C2795,'[1]Catálogo de actividades'!$B$5:$B$296,'[1]Catálogo de actividades'!$C$5:$C$296)</f>
        <v>OPL</v>
      </c>
      <c r="E2795" s="128" t="str">
        <f>_xlfn.XLOOKUP(C2795,'[1]Catálogo de actividades'!$B$5:$B$296,'[1]Catálogo de actividades'!$D$5:$D$296)</f>
        <v>CG/OD</v>
      </c>
      <c r="F2795" s="129" t="str">
        <f>_xlfn.XLOOKUP(C2795,'[1]Catálogo de actividades'!$B$5:$B$296,'[1]Catálogo de actividades'!$I$5:$I$296)</f>
        <v>OPL</v>
      </c>
      <c r="G2795" s="130" t="str">
        <f>_xlfn.XLOOKUP(C2795,'[1]Catálogo de actividades'!$B$5:$B$325,'[1]Catálogo de actividades'!$E$5:$E$325)</f>
        <v>10.17</v>
      </c>
      <c r="H2795" s="131">
        <v>45351</v>
      </c>
      <c r="I2795" s="131">
        <v>45365</v>
      </c>
    </row>
    <row r="2796" spans="1:9" x14ac:dyDescent="0.25">
      <c r="A2796" s="128" t="s">
        <v>394</v>
      </c>
      <c r="B2796" s="164" t="s">
        <v>9</v>
      </c>
      <c r="C2796" s="153" t="s">
        <v>286</v>
      </c>
      <c r="D2796" s="128" t="str">
        <f>_xlfn.XLOOKUP(C2796,'[1]Catálogo de actividades'!$B$5:$B$296,'[1]Catálogo de actividades'!$C$5:$C$296)</f>
        <v>OPL</v>
      </c>
      <c r="E2796" s="128" t="str">
        <f>_xlfn.XLOOKUP(C2796,'[1]Catálogo de actividades'!$B$5:$B$296,'[1]Catálogo de actividades'!$D$5:$D$296)</f>
        <v>CG/OD</v>
      </c>
      <c r="F2796" s="129" t="str">
        <f>_xlfn.XLOOKUP(C2796,'[1]Catálogo de actividades'!$B$5:$B$296,'[1]Catálogo de actividades'!$I$5:$I$296)</f>
        <v>OPL</v>
      </c>
      <c r="G2796" s="130" t="str">
        <f>_xlfn.XLOOKUP(C2796,'[1]Catálogo de actividades'!$B$5:$B$325,'[1]Catálogo de actividades'!$E$5:$E$325)</f>
        <v>10.18</v>
      </c>
      <c r="H2796" s="131">
        <v>45351</v>
      </c>
      <c r="I2796" s="131">
        <v>45365</v>
      </c>
    </row>
    <row r="2797" spans="1:9" x14ac:dyDescent="0.25">
      <c r="A2797" s="128" t="s">
        <v>394</v>
      </c>
      <c r="B2797" s="164" t="s">
        <v>9</v>
      </c>
      <c r="C2797" s="153" t="s">
        <v>280</v>
      </c>
      <c r="D2797" s="128" t="str">
        <f>_xlfn.XLOOKUP(C2797,'[1]Catálogo de actividades'!$B$5:$B$296,'[1]Catálogo de actividades'!$C$5:$C$296)</f>
        <v>OPL</v>
      </c>
      <c r="E2797" s="128" t="str">
        <f>_xlfn.XLOOKUP(C2797,'[1]Catálogo de actividades'!$B$5:$B$296,'[1]Catálogo de actividades'!$D$5:$D$296)</f>
        <v>CG/OD</v>
      </c>
      <c r="F2797" s="129" t="str">
        <f>_xlfn.XLOOKUP(C2797,'[1]Catálogo de actividades'!$B$5:$B$296,'[1]Catálogo de actividades'!$I$5:$I$296)</f>
        <v>OPL</v>
      </c>
      <c r="G2797" s="130" t="str">
        <f>_xlfn.XLOOKUP(C2797,'[1]Catálogo de actividades'!$B$5:$B$325,'[1]Catálogo de actividades'!$E$5:$E$325)</f>
        <v>10.19</v>
      </c>
      <c r="H2797" s="131">
        <v>45371</v>
      </c>
      <c r="I2797" s="131">
        <v>45385</v>
      </c>
    </row>
    <row r="2798" spans="1:9" x14ac:dyDescent="0.25">
      <c r="A2798" s="128" t="s">
        <v>394</v>
      </c>
      <c r="B2798" s="164" t="s">
        <v>9</v>
      </c>
      <c r="C2798" s="153" t="s">
        <v>138</v>
      </c>
      <c r="D2798" s="128" t="str">
        <f>_xlfn.XLOOKUP(C2798,'[1]Catálogo de actividades'!$B$5:$B$296,'[1]Catálogo de actividades'!$C$5:$C$296)</f>
        <v>OPL</v>
      </c>
      <c r="E2798" s="128" t="str">
        <f>_xlfn.XLOOKUP(C2798,'[1]Catálogo de actividades'!$B$5:$B$296,'[1]Catálogo de actividades'!$D$5:$D$296)</f>
        <v>CG</v>
      </c>
      <c r="F2798" s="129" t="str">
        <f>_xlfn.XLOOKUP(C2798,'[1]Catálogo de actividades'!$B$5:$B$296,'[1]Catálogo de actividades'!$I$5:$I$296)</f>
        <v>OPL</v>
      </c>
      <c r="G2798" s="130" t="str">
        <f>_xlfn.XLOOKUP(C2798,'[1]Catálogo de actividades'!$B$5:$B$325,'[1]Catálogo de actividades'!$E$5:$E$325)</f>
        <v>10.26</v>
      </c>
      <c r="H2798" s="131">
        <v>45379</v>
      </c>
      <c r="I2798" s="131">
        <v>45381</v>
      </c>
    </row>
    <row r="2799" spans="1:9" x14ac:dyDescent="0.25">
      <c r="A2799" s="128" t="s">
        <v>394</v>
      </c>
      <c r="B2799" s="164" t="s">
        <v>9</v>
      </c>
      <c r="C2799" s="138" t="s">
        <v>139</v>
      </c>
      <c r="D2799" s="128" t="str">
        <f>_xlfn.XLOOKUP(C2799,'[1]Catálogo de actividades'!$B$5:$B$296,'[1]Catálogo de actividades'!$C$5:$C$296)</f>
        <v>OPL</v>
      </c>
      <c r="E2799" s="128" t="str">
        <f>_xlfn.XLOOKUP(C2799,'[1]Catálogo de actividades'!$B$5:$B$296,'[1]Catálogo de actividades'!$D$5:$D$296)</f>
        <v>CG</v>
      </c>
      <c r="F2799" s="129" t="str">
        <f>_xlfn.XLOOKUP(C2799,'[1]Catálogo de actividades'!$B$5:$B$296,'[1]Catálogo de actividades'!$I$5:$I$296)</f>
        <v>OPL</v>
      </c>
      <c r="G2799" s="130" t="str">
        <f>_xlfn.XLOOKUP(C2799,'[1]Catálogo de actividades'!$B$5:$B$325,'[1]Catálogo de actividades'!$E$5:$E$325)</f>
        <v>10.27</v>
      </c>
      <c r="H2799" s="131">
        <v>45481</v>
      </c>
      <c r="I2799" s="131">
        <v>45485</v>
      </c>
    </row>
    <row r="2800" spans="1:9" x14ac:dyDescent="0.25">
      <c r="A2800" s="128" t="s">
        <v>394</v>
      </c>
      <c r="B2800" s="164" t="s">
        <v>9</v>
      </c>
      <c r="C2800" s="153" t="s">
        <v>140</v>
      </c>
      <c r="D2800" s="128" t="str">
        <f>_xlfn.XLOOKUP(C2800,'[1]Catálogo de actividades'!$B$5:$B$296,'[1]Catálogo de actividades'!$C$5:$C$296)</f>
        <v>OPL</v>
      </c>
      <c r="E2800" s="128" t="str">
        <f>_xlfn.XLOOKUP(C2800,'[1]Catálogo de actividades'!$B$5:$B$296,'[1]Catálogo de actividades'!$D$5:$D$296)</f>
        <v>CG</v>
      </c>
      <c r="F2800" s="129" t="str">
        <f>_xlfn.XLOOKUP(C2800,'[1]Catálogo de actividades'!$B$5:$B$296,'[1]Catálogo de actividades'!$I$5:$I$296)</f>
        <v>OPL</v>
      </c>
      <c r="G2800" s="130" t="str">
        <f>_xlfn.XLOOKUP(C2800,'[1]Catálogo de actividades'!$B$5:$B$325,'[1]Catálogo de actividades'!$E$5:$E$325)</f>
        <v>10.28</v>
      </c>
      <c r="H2800" s="131">
        <v>45481</v>
      </c>
      <c r="I2800" s="131">
        <v>45485</v>
      </c>
    </row>
    <row r="2801" spans="1:9" x14ac:dyDescent="0.25">
      <c r="A2801" s="128" t="s">
        <v>394</v>
      </c>
      <c r="B2801" s="164" t="s">
        <v>9</v>
      </c>
      <c r="C2801" s="153" t="s">
        <v>283</v>
      </c>
      <c r="D2801" s="128" t="str">
        <f>_xlfn.XLOOKUP(C2801,'[1]Catálogo de actividades'!$B$5:$B$296,'[1]Catálogo de actividades'!$C$5:$C$296)</f>
        <v>OPL</v>
      </c>
      <c r="E2801" s="128" t="str">
        <f>_xlfn.XLOOKUP(C2801,'[1]Catálogo de actividades'!$B$5:$B$296,'[1]Catálogo de actividades'!$D$5:$D$296)</f>
        <v>CG</v>
      </c>
      <c r="F2801" s="129" t="str">
        <f>_xlfn.XLOOKUP(C2801,'[1]Catálogo de actividades'!$B$5:$B$296,'[1]Catálogo de actividades'!$I$5:$I$296)</f>
        <v>OPL</v>
      </c>
      <c r="G2801" s="130" t="str">
        <f>_xlfn.XLOOKUP(C2801,'[1]Catálogo de actividades'!$B$5:$B$325,'[1]Catálogo de actividades'!$E$5:$E$325)</f>
        <v>10.29</v>
      </c>
      <c r="H2801" s="131">
        <v>45379</v>
      </c>
      <c r="I2801" s="131">
        <v>45381</v>
      </c>
    </row>
    <row r="2802" spans="1:9" x14ac:dyDescent="0.25">
      <c r="A2802" s="128" t="s">
        <v>394</v>
      </c>
      <c r="B2802" s="164" t="s">
        <v>9</v>
      </c>
      <c r="C2802" s="138" t="s">
        <v>141</v>
      </c>
      <c r="D2802" s="128" t="str">
        <f>_xlfn.XLOOKUP(C2802,'[1]Catálogo de actividades'!$B$5:$B$296,'[1]Catálogo de actividades'!$C$5:$C$296)</f>
        <v>OPL</v>
      </c>
      <c r="E2802" s="128" t="str">
        <f>_xlfn.XLOOKUP(C2802,'[1]Catálogo de actividades'!$B$5:$B$296,'[1]Catálogo de actividades'!$D$5:$D$296)</f>
        <v>CG</v>
      </c>
      <c r="F2802" s="129" t="str">
        <f>_xlfn.XLOOKUP(C2802,'[1]Catálogo de actividades'!$B$5:$B$296,'[1]Catálogo de actividades'!$I$5:$I$296)</f>
        <v>OPL</v>
      </c>
      <c r="G2802" s="130" t="str">
        <f>_xlfn.XLOOKUP(C2802,'[1]Catálogo de actividades'!$B$5:$B$325,'[1]Catálogo de actividades'!$E$5:$E$325)</f>
        <v>10.30</v>
      </c>
      <c r="H2802" s="131">
        <v>45399</v>
      </c>
      <c r="I2802" s="131">
        <v>45401</v>
      </c>
    </row>
    <row r="2803" spans="1:9" x14ac:dyDescent="0.25">
      <c r="A2803" s="128" t="s">
        <v>394</v>
      </c>
      <c r="B2803" s="164" t="s">
        <v>9</v>
      </c>
      <c r="C2803" s="153" t="s">
        <v>142</v>
      </c>
      <c r="D2803" s="128" t="str">
        <f>_xlfn.XLOOKUP(C2803,'[1]Catálogo de actividades'!$B$5:$B$296,'[1]Catálogo de actividades'!$C$5:$C$296)</f>
        <v>OPL</v>
      </c>
      <c r="E2803" s="128" t="str">
        <f>_xlfn.XLOOKUP(C2803,'[1]Catálogo de actividades'!$B$5:$B$296,'[1]Catálogo de actividades'!$D$5:$D$296)</f>
        <v>CG</v>
      </c>
      <c r="F2803" s="129" t="str">
        <f>_xlfn.XLOOKUP(C2803,'[1]Catálogo de actividades'!$B$5:$B$296,'[1]Catálogo de actividades'!$I$5:$I$296)</f>
        <v>OPL</v>
      </c>
      <c r="G2803" s="130" t="str">
        <f>_xlfn.XLOOKUP(C2803,'[1]Catálogo de actividades'!$B$5:$B$325,'[1]Catálogo de actividades'!$E$5:$E$325)</f>
        <v>10.32</v>
      </c>
      <c r="H2803" s="131">
        <v>45481</v>
      </c>
      <c r="I2803" s="131">
        <v>45485</v>
      </c>
    </row>
    <row r="2804" spans="1:9" x14ac:dyDescent="0.25">
      <c r="A2804" s="128" t="s">
        <v>394</v>
      </c>
      <c r="B2804" s="164" t="s">
        <v>9</v>
      </c>
      <c r="C2804" s="153" t="s">
        <v>143</v>
      </c>
      <c r="D2804" s="128" t="str">
        <f>_xlfn.XLOOKUP(C2804,'[1]Catálogo de actividades'!$B$5:$B$296,'[1]Catálogo de actividades'!$C$5:$C$296)</f>
        <v>OPL</v>
      </c>
      <c r="E2804" s="128" t="str">
        <f>_xlfn.XLOOKUP(C2804,'[1]Catálogo de actividades'!$B$5:$B$296,'[1]Catálogo de actividades'!$D$5:$D$296)</f>
        <v>CG</v>
      </c>
      <c r="F2804" s="129" t="str">
        <f>_xlfn.XLOOKUP(C2804,'[1]Catálogo de actividades'!$B$5:$B$296,'[1]Catálogo de actividades'!$I$5:$I$296)</f>
        <v>OPL</v>
      </c>
      <c r="G2804" s="130" t="str">
        <f>_xlfn.XLOOKUP(C2804,'[1]Catálogo de actividades'!$B$5:$B$325,'[1]Catálogo de actividades'!$E$5:$E$325)</f>
        <v>10.33</v>
      </c>
      <c r="H2804" s="131">
        <v>45481</v>
      </c>
      <c r="I2804" s="131">
        <v>45485</v>
      </c>
    </row>
    <row r="2805" spans="1:9" x14ac:dyDescent="0.25">
      <c r="A2805" s="128" t="s">
        <v>394</v>
      </c>
      <c r="B2805" s="164" t="s">
        <v>9</v>
      </c>
      <c r="C2805" s="153" t="s">
        <v>144</v>
      </c>
      <c r="D2805" s="128" t="str">
        <f>_xlfn.XLOOKUP(C2805,'[1]Catálogo de actividades'!$B$5:$B$296,'[1]Catálogo de actividades'!$C$5:$C$296)</f>
        <v>OPL</v>
      </c>
      <c r="E2805" s="128" t="str">
        <f>_xlfn.XLOOKUP(C2805,'[1]Catálogo de actividades'!$B$5:$B$296,'[1]Catálogo de actividades'!$D$5:$D$296)</f>
        <v>CG/OD</v>
      </c>
      <c r="F2805" s="129" t="str">
        <f>_xlfn.XLOOKUP(C2805,'[1]Catálogo de actividades'!$B$5:$B$296,'[1]Catálogo de actividades'!$I$5:$I$296)</f>
        <v>OPL</v>
      </c>
      <c r="G2805" s="130" t="str">
        <f>_xlfn.XLOOKUP(C2805,'[1]Catálogo de actividades'!$B$5:$B$325,'[1]Catálogo de actividades'!$E$5:$E$325)</f>
        <v>10.38</v>
      </c>
      <c r="H2805" s="131">
        <v>45177</v>
      </c>
      <c r="I2805" s="131">
        <v>45293</v>
      </c>
    </row>
    <row r="2806" spans="1:9" x14ac:dyDescent="0.25">
      <c r="A2806" s="128" t="s">
        <v>394</v>
      </c>
      <c r="B2806" s="164" t="s">
        <v>9</v>
      </c>
      <c r="C2806" s="153" t="s">
        <v>145</v>
      </c>
      <c r="D2806" s="128" t="str">
        <f>_xlfn.XLOOKUP(C2806,'[1]Catálogo de actividades'!$B$5:$B$296,'[1]Catálogo de actividades'!$C$5:$C$296)</f>
        <v>OPL</v>
      </c>
      <c r="E2806" s="128" t="str">
        <f>_xlfn.XLOOKUP(C2806,'[1]Catálogo de actividades'!$B$5:$B$296,'[1]Catálogo de actividades'!$D$5:$D$296)</f>
        <v>CG/OD</v>
      </c>
      <c r="F2806" s="129" t="str">
        <f>_xlfn.XLOOKUP(C2806,'[1]Catálogo de actividades'!$B$5:$B$296,'[1]Catálogo de actividades'!$I$5:$I$296)</f>
        <v>OPL</v>
      </c>
      <c r="G2806" s="130" t="str">
        <f>_xlfn.XLOOKUP(C2806,'[1]Catálogo de actividades'!$B$5:$B$325,'[1]Catálogo de actividades'!$E$5:$E$325)</f>
        <v>10.39</v>
      </c>
      <c r="H2806" s="131">
        <v>45177</v>
      </c>
      <c r="I2806" s="131">
        <v>45307</v>
      </c>
    </row>
    <row r="2807" spans="1:9" x14ac:dyDescent="0.25">
      <c r="A2807" s="128" t="s">
        <v>394</v>
      </c>
      <c r="B2807" s="164" t="s">
        <v>9</v>
      </c>
      <c r="C2807" s="153" t="s">
        <v>146</v>
      </c>
      <c r="D2807" s="128" t="str">
        <f>_xlfn.XLOOKUP(C2807,'[1]Catálogo de actividades'!$B$5:$B$296,'[1]Catálogo de actividades'!$C$5:$C$296)</f>
        <v>OPL</v>
      </c>
      <c r="E2807" s="128" t="str">
        <f>_xlfn.XLOOKUP(C2807,'[1]Catálogo de actividades'!$B$5:$B$296,'[1]Catálogo de actividades'!$D$5:$D$296)</f>
        <v>CG/OD</v>
      </c>
      <c r="F2807" s="129" t="str">
        <f>_xlfn.XLOOKUP(C2807,'[1]Catálogo de actividades'!$B$5:$B$296,'[1]Catálogo de actividades'!$I$5:$I$296)</f>
        <v>OPL</v>
      </c>
      <c r="G2807" s="130" t="str">
        <f>_xlfn.XLOOKUP(C2807,'[1]Catálogo de actividades'!$B$5:$B$325,'[1]Catálogo de actividades'!$E$5:$E$325)</f>
        <v>10.43</v>
      </c>
      <c r="H2807" s="131">
        <v>45182</v>
      </c>
      <c r="I2807" s="131">
        <v>45298</v>
      </c>
    </row>
    <row r="2808" spans="1:9" x14ac:dyDescent="0.25">
      <c r="A2808" s="128" t="s">
        <v>394</v>
      </c>
      <c r="B2808" s="164" t="s">
        <v>9</v>
      </c>
      <c r="C2808" s="153" t="s">
        <v>147</v>
      </c>
      <c r="D2808" s="128" t="str">
        <f>_xlfn.XLOOKUP(C2808,'[1]Catálogo de actividades'!$B$5:$B$296,'[1]Catálogo de actividades'!$C$5:$C$296)</f>
        <v>OPL</v>
      </c>
      <c r="E2808" s="128" t="str">
        <f>_xlfn.XLOOKUP(C2808,'[1]Catálogo de actividades'!$B$5:$B$296,'[1]Catálogo de actividades'!$D$5:$D$296)</f>
        <v>CG/OD</v>
      </c>
      <c r="F2808" s="129" t="str">
        <f>_xlfn.XLOOKUP(C2808,'[1]Catálogo de actividades'!$B$5:$B$296,'[1]Catálogo de actividades'!$I$5:$I$296)</f>
        <v>OPL</v>
      </c>
      <c r="G2808" s="130" t="str">
        <f>_xlfn.XLOOKUP(C2808,'[1]Catálogo de actividades'!$B$5:$B$325,'[1]Catálogo de actividades'!$E$5:$E$325)</f>
        <v>10.44</v>
      </c>
      <c r="H2808" s="131">
        <v>45182</v>
      </c>
      <c r="I2808" s="131">
        <v>45312</v>
      </c>
    </row>
    <row r="2809" spans="1:9" x14ac:dyDescent="0.25">
      <c r="A2809" s="128" t="s">
        <v>394</v>
      </c>
      <c r="B2809" s="164" t="s">
        <v>9</v>
      </c>
      <c r="C2809" s="153" t="s">
        <v>148</v>
      </c>
      <c r="D2809" s="128" t="str">
        <f>_xlfn.XLOOKUP(C2809,'[1]Catálogo de actividades'!$B$5:$B$296,'[1]Catálogo de actividades'!$C$5:$C$296)</f>
        <v>OPL</v>
      </c>
      <c r="E2809" s="128" t="str">
        <f>_xlfn.XLOOKUP(C2809,'[1]Catálogo de actividades'!$B$5:$B$296,'[1]Catálogo de actividades'!$D$5:$D$296)</f>
        <v>CG</v>
      </c>
      <c r="F2809" s="129" t="str">
        <f>_xlfn.XLOOKUP(C2809,'[1]Catálogo de actividades'!$B$5:$B$296,'[1]Catálogo de actividades'!$I$5:$I$296)</f>
        <v>OPL</v>
      </c>
      <c r="G2809" s="130" t="str">
        <f>_xlfn.XLOOKUP(C2809,'[1]Catálogo de actividades'!$B$5:$B$325,'[1]Catálogo de actividades'!$E$5:$E$325)</f>
        <v>10.48</v>
      </c>
      <c r="H2809" s="131">
        <v>45382</v>
      </c>
      <c r="I2809" s="131">
        <v>45441</v>
      </c>
    </row>
    <row r="2810" spans="1:9" x14ac:dyDescent="0.25">
      <c r="A2810" s="128" t="s">
        <v>394</v>
      </c>
      <c r="B2810" s="164" t="s">
        <v>9</v>
      </c>
      <c r="C2810" s="153" t="s">
        <v>281</v>
      </c>
      <c r="D2810" s="128" t="str">
        <f>_xlfn.XLOOKUP(C2810,'[1]Catálogo de actividades'!$B$5:$B$296,'[1]Catálogo de actividades'!$C$5:$C$296)</f>
        <v>OPL</v>
      </c>
      <c r="E2810" s="128" t="str">
        <f>_xlfn.XLOOKUP(C2810,'[1]Catálogo de actividades'!$B$5:$B$296,'[1]Catálogo de actividades'!$D$5:$D$296)</f>
        <v>CG</v>
      </c>
      <c r="F2810" s="129" t="str">
        <f>_xlfn.XLOOKUP(C2810,'[1]Catálogo de actividades'!$B$5:$B$296,'[1]Catálogo de actividades'!$I$5:$I$296)</f>
        <v>OPL</v>
      </c>
      <c r="G2810" s="130" t="str">
        <f>_xlfn.XLOOKUP(C2810,'[1]Catálogo de actividades'!$B$5:$B$325,'[1]Catálogo de actividades'!$E$5:$E$325)</f>
        <v>10.49</v>
      </c>
      <c r="H2810" s="131">
        <v>45402</v>
      </c>
      <c r="I2810" s="131">
        <v>45441</v>
      </c>
    </row>
    <row r="2811" spans="1:9" x14ac:dyDescent="0.25">
      <c r="A2811" s="128" t="s">
        <v>394</v>
      </c>
      <c r="B2811" s="164" t="s">
        <v>10</v>
      </c>
      <c r="C2811" s="153" t="s">
        <v>152</v>
      </c>
      <c r="D2811" s="128" t="str">
        <f>_xlfn.XLOOKUP(C2811,'[1]Catálogo de actividades'!$B$5:$B$296,'[1]Catálogo de actividades'!$C$5:$C$296)</f>
        <v>OPL</v>
      </c>
      <c r="E2811" s="128" t="str">
        <f>_xlfn.XLOOKUP(C2811,'[1]Catálogo de actividades'!$B$5:$B$296,'[1]Catálogo de actividades'!$D$5:$D$296)</f>
        <v>CG</v>
      </c>
      <c r="F2811" s="129" t="str">
        <f>_xlfn.XLOOKUP(C2811,'[1]Catálogo de actividades'!$B$5:$B$296,'[1]Catálogo de actividades'!$I$5:$I$296)</f>
        <v>OPL</v>
      </c>
      <c r="G2811" s="130" t="str">
        <f>_xlfn.XLOOKUP(C2811,'[1]Catálogo de actividades'!$B$5:$B$325,'[1]Catálogo de actividades'!$E$5:$E$325)</f>
        <v>11.1</v>
      </c>
      <c r="H2811" s="131">
        <v>45170</v>
      </c>
      <c r="I2811" s="131">
        <v>45170</v>
      </c>
    </row>
    <row r="2812" spans="1:9" x14ac:dyDescent="0.25">
      <c r="A2812" s="128" t="s">
        <v>394</v>
      </c>
      <c r="B2812" s="164" t="s">
        <v>10</v>
      </c>
      <c r="C2812" s="153" t="s">
        <v>153</v>
      </c>
      <c r="D2812" s="128" t="str">
        <f>_xlfn.XLOOKUP(C2812,'[1]Catálogo de actividades'!$B$5:$B$296,'[1]Catálogo de actividades'!$C$5:$C$296)</f>
        <v>OPL</v>
      </c>
      <c r="E2812" s="128" t="str">
        <f>_xlfn.XLOOKUP(C2812,'[1]Catálogo de actividades'!$B$5:$B$296,'[1]Catálogo de actividades'!$D$5:$D$296)</f>
        <v>CG</v>
      </c>
      <c r="F2812" s="129" t="str">
        <f>_xlfn.XLOOKUP(C2812,'[1]Catálogo de actividades'!$B$5:$B$296,'[1]Catálogo de actividades'!$I$5:$I$296)</f>
        <v>OPL</v>
      </c>
      <c r="G2812" s="130" t="str">
        <f>_xlfn.XLOOKUP(C2812,'[1]Catálogo de actividades'!$B$5:$B$325,'[1]Catálogo de actividades'!$E$5:$E$325)</f>
        <v>11.2</v>
      </c>
      <c r="H2812" s="131">
        <v>45170</v>
      </c>
      <c r="I2812" s="131">
        <v>45170</v>
      </c>
    </row>
    <row r="2813" spans="1:9" x14ac:dyDescent="0.25">
      <c r="A2813" s="128" t="s">
        <v>394</v>
      </c>
      <c r="B2813" s="164" t="s">
        <v>10</v>
      </c>
      <c r="C2813" s="153" t="s">
        <v>154</v>
      </c>
      <c r="D2813" s="128" t="str">
        <f>_xlfn.XLOOKUP(C2813,'[1]Catálogo de actividades'!$B$5:$B$296,'[1]Catálogo de actividades'!$C$5:$C$296)</f>
        <v>OPL</v>
      </c>
      <c r="E2813" s="128" t="str">
        <f>_xlfn.XLOOKUP(C2813,'[1]Catálogo de actividades'!$B$5:$B$296,'[1]Catálogo de actividades'!$D$5:$D$296)</f>
        <v>CG</v>
      </c>
      <c r="F2813" s="129" t="str">
        <f>_xlfn.XLOOKUP(C2813,'[1]Catálogo de actividades'!$B$5:$B$296,'[1]Catálogo de actividades'!$I$5:$I$296)</f>
        <v>OPL</v>
      </c>
      <c r="G2813" s="130" t="str">
        <f>_xlfn.XLOOKUP(C2813,'[1]Catálogo de actividades'!$B$5:$B$325,'[1]Catálogo de actividades'!$E$5:$E$325)</f>
        <v>11.3</v>
      </c>
      <c r="H2813" s="131">
        <v>45200</v>
      </c>
      <c r="I2813" s="131">
        <v>45200</v>
      </c>
    </row>
    <row r="2814" spans="1:9" x14ac:dyDescent="0.25">
      <c r="A2814" s="128" t="s">
        <v>394</v>
      </c>
      <c r="B2814" s="164" t="s">
        <v>10</v>
      </c>
      <c r="C2814" s="127" t="s">
        <v>155</v>
      </c>
      <c r="D2814" s="128" t="str">
        <f>_xlfn.XLOOKUP(C2814,'[1]Catálogo de actividades'!$B$5:$B$296,'[1]Catálogo de actividades'!$C$5:$C$296)</f>
        <v>OPL</v>
      </c>
      <c r="E2814" s="128" t="str">
        <f>_xlfn.XLOOKUP(C2814,'[1]Catálogo de actividades'!$B$5:$B$296,'[1]Catálogo de actividades'!$D$5:$D$296)</f>
        <v>CG</v>
      </c>
      <c r="F2814" s="129" t="str">
        <f>_xlfn.XLOOKUP(C2814,'[1]Catálogo de actividades'!$B$5:$B$296,'[1]Catálogo de actividades'!$I$5:$I$296)</f>
        <v>OPL</v>
      </c>
      <c r="G2814" s="130" t="str">
        <f>_xlfn.XLOOKUP(C2814,'[1]Catálogo de actividades'!$B$5:$B$325,'[1]Catálogo de actividades'!$E$5:$E$325)</f>
        <v>11.4</v>
      </c>
      <c r="H2814" s="131">
        <v>45231</v>
      </c>
      <c r="I2814" s="131">
        <v>45231</v>
      </c>
    </row>
    <row r="2815" spans="1:9" x14ac:dyDescent="0.25">
      <c r="A2815" s="128" t="s">
        <v>394</v>
      </c>
      <c r="B2815" s="164" t="s">
        <v>10</v>
      </c>
      <c r="C2815" s="153" t="s">
        <v>156</v>
      </c>
      <c r="D2815" s="128" t="str">
        <f>_xlfn.XLOOKUP(C2815,'[1]Catálogo de actividades'!$B$5:$B$296,'[1]Catálogo de actividades'!$C$5:$C$296)</f>
        <v>OPL</v>
      </c>
      <c r="E2815" s="128" t="str">
        <f>_xlfn.XLOOKUP(C2815,'[1]Catálogo de actividades'!$B$5:$B$296,'[1]Catálogo de actividades'!$D$5:$D$296)</f>
        <v>CG</v>
      </c>
      <c r="F2815" s="129" t="str">
        <f>_xlfn.XLOOKUP(C2815,'[1]Catálogo de actividades'!$B$5:$B$296,'[1]Catálogo de actividades'!$I$5:$I$296)</f>
        <v>OPL</v>
      </c>
      <c r="G2815" s="130" t="str">
        <f>_xlfn.XLOOKUP(C2815,'[1]Catálogo de actividades'!$B$5:$B$325,'[1]Catálogo de actividades'!$E$5:$E$325)</f>
        <v>11.5</v>
      </c>
      <c r="H2815" s="131">
        <v>45200</v>
      </c>
      <c r="I2815" s="131">
        <v>45473</v>
      </c>
    </row>
    <row r="2816" spans="1:9" x14ac:dyDescent="0.25">
      <c r="A2816" s="128" t="s">
        <v>394</v>
      </c>
      <c r="B2816" s="164" t="s">
        <v>10</v>
      </c>
      <c r="C2816" s="153" t="s">
        <v>157</v>
      </c>
      <c r="D2816" s="128" t="str">
        <f>_xlfn.XLOOKUP(C2816,'[1]Catálogo de actividades'!$B$5:$B$296,'[1]Catálogo de actividades'!$C$5:$C$296)</f>
        <v>OPL</v>
      </c>
      <c r="E2816" s="128" t="str">
        <f>_xlfn.XLOOKUP(C2816,'[1]Catálogo de actividades'!$B$5:$B$296,'[1]Catálogo de actividades'!$D$5:$D$296)</f>
        <v>CG</v>
      </c>
      <c r="F2816" s="129" t="str">
        <f>_xlfn.XLOOKUP(C2816,'[1]Catálogo de actividades'!$B$5:$B$296,'[1]Catálogo de actividades'!$I$5:$I$296)</f>
        <v>OPL</v>
      </c>
      <c r="G2816" s="130" t="str">
        <f>_xlfn.XLOOKUP(C2816,'[1]Catálogo de actividades'!$B$5:$B$325,'[1]Catálogo de actividades'!$E$5:$E$325)</f>
        <v>11.6</v>
      </c>
      <c r="H2816" s="131">
        <v>45292</v>
      </c>
      <c r="I2816" s="131">
        <v>45292</v>
      </c>
    </row>
    <row r="2817" spans="1:9" x14ac:dyDescent="0.25">
      <c r="A2817" s="128" t="s">
        <v>394</v>
      </c>
      <c r="B2817" s="164" t="s">
        <v>10</v>
      </c>
      <c r="C2817" s="153" t="s">
        <v>158</v>
      </c>
      <c r="D2817" s="128" t="str">
        <f>_xlfn.XLOOKUP(C2817,'[1]Catálogo de actividades'!$B$5:$B$296,'[1]Catálogo de actividades'!$C$5:$C$296)</f>
        <v>OPL</v>
      </c>
      <c r="E2817" s="128" t="str">
        <f>_xlfn.XLOOKUP(C2817,'[1]Catálogo de actividades'!$B$5:$B$296,'[1]Catálogo de actividades'!$D$5:$D$296)</f>
        <v>CG</v>
      </c>
      <c r="F2817" s="129" t="str">
        <f>_xlfn.XLOOKUP(C2817,'[1]Catálogo de actividades'!$B$5:$B$296,'[1]Catálogo de actividades'!$I$5:$I$296)</f>
        <v>OPL</v>
      </c>
      <c r="G2817" s="130" t="str">
        <f>_xlfn.XLOOKUP(C2817,'[1]Catálogo de actividades'!$B$5:$B$325,'[1]Catálogo de actividades'!$E$5:$E$325)</f>
        <v>11.8</v>
      </c>
      <c r="H2817" s="131">
        <v>45380</v>
      </c>
      <c r="I2817" s="131">
        <v>45382</v>
      </c>
    </row>
    <row r="2818" spans="1:9" x14ac:dyDescent="0.25">
      <c r="A2818" s="128" t="s">
        <v>394</v>
      </c>
      <c r="B2818" s="164" t="s">
        <v>10</v>
      </c>
      <c r="C2818" s="153" t="s">
        <v>159</v>
      </c>
      <c r="D2818" s="128" t="str">
        <f>_xlfn.XLOOKUP(C2818,'[1]Catálogo de actividades'!$B$5:$B$296,'[1]Catálogo de actividades'!$C$5:$C$296)</f>
        <v>OPL</v>
      </c>
      <c r="E2818" s="128" t="str">
        <f>_xlfn.XLOOKUP(C2818,'[1]Catálogo de actividades'!$B$5:$B$296,'[1]Catálogo de actividades'!$D$5:$D$296)</f>
        <v>CG</v>
      </c>
      <c r="F2818" s="129" t="str">
        <f>_xlfn.XLOOKUP(C2818,'[1]Catálogo de actividades'!$B$5:$B$296,'[1]Catálogo de actividades'!$I$5:$I$296)</f>
        <v>OPL</v>
      </c>
      <c r="G2818" s="130" t="str">
        <f>_xlfn.XLOOKUP(C2818,'[1]Catálogo de actividades'!$B$5:$B$325,'[1]Catálogo de actividades'!$E$5:$E$325)</f>
        <v>11.9</v>
      </c>
      <c r="H2818" s="131">
        <v>45380</v>
      </c>
      <c r="I2818" s="131">
        <v>45382</v>
      </c>
    </row>
    <row r="2819" spans="1:9" x14ac:dyDescent="0.25">
      <c r="A2819" s="128" t="s">
        <v>394</v>
      </c>
      <c r="B2819" s="164" t="s">
        <v>10</v>
      </c>
      <c r="C2819" s="153" t="s">
        <v>160</v>
      </c>
      <c r="D2819" s="128" t="str">
        <f>_xlfn.XLOOKUP(C2819,'[1]Catálogo de actividades'!$B$5:$B$296,'[1]Catálogo de actividades'!$C$5:$C$296)</f>
        <v>OPL</v>
      </c>
      <c r="E2819" s="128" t="str">
        <f>_xlfn.XLOOKUP(C2819,'[1]Catálogo de actividades'!$B$5:$B$296,'[1]Catálogo de actividades'!$D$5:$D$296)</f>
        <v>CG</v>
      </c>
      <c r="F2819" s="129" t="str">
        <f>_xlfn.XLOOKUP(C2819,'[1]Catálogo de actividades'!$B$5:$B$296,'[1]Catálogo de actividades'!$I$5:$I$296)</f>
        <v>OPL</v>
      </c>
      <c r="G2819" s="130" t="str">
        <f>_xlfn.XLOOKUP(C2819,'[1]Catálogo de actividades'!$B$5:$B$325,'[1]Catálogo de actividades'!$E$5:$E$325)</f>
        <v>11.10</v>
      </c>
      <c r="H2819" s="131">
        <v>45400</v>
      </c>
      <c r="I2819" s="131">
        <v>45402</v>
      </c>
    </row>
    <row r="2820" spans="1:9" x14ac:dyDescent="0.25">
      <c r="A2820" s="128" t="s">
        <v>394</v>
      </c>
      <c r="B2820" s="164" t="s">
        <v>10</v>
      </c>
      <c r="C2820" s="153" t="s">
        <v>161</v>
      </c>
      <c r="D2820" s="128" t="str">
        <f>_xlfn.XLOOKUP(C2820,'[1]Catálogo de actividades'!$B$5:$B$296,'[1]Catálogo de actividades'!$C$5:$C$296)</f>
        <v>OPL</v>
      </c>
      <c r="E2820" s="128" t="str">
        <f>_xlfn.XLOOKUP(C2820,'[1]Catálogo de actividades'!$B$5:$B$296,'[1]Catálogo de actividades'!$D$5:$D$296)</f>
        <v>CG</v>
      </c>
      <c r="F2820" s="129" t="str">
        <f>_xlfn.XLOOKUP(C2820,'[1]Catálogo de actividades'!$B$5:$B$296,'[1]Catálogo de actividades'!$I$5:$I$296)</f>
        <v>OPL</v>
      </c>
      <c r="G2820" s="130" t="str">
        <f>_xlfn.XLOOKUP(C2820,'[1]Catálogo de actividades'!$B$5:$B$325,'[1]Catálogo de actividades'!$E$5:$E$325)</f>
        <v>11.11</v>
      </c>
      <c r="H2820" s="131">
        <v>45323</v>
      </c>
      <c r="I2820" s="131">
        <v>45323</v>
      </c>
    </row>
    <row r="2821" spans="1:9" x14ac:dyDescent="0.25">
      <c r="A2821" s="128" t="s">
        <v>394</v>
      </c>
      <c r="B2821" s="164" t="s">
        <v>10</v>
      </c>
      <c r="C2821" s="153" t="s">
        <v>162</v>
      </c>
      <c r="D2821" s="128" t="str">
        <f>_xlfn.XLOOKUP(C2821,'[1]Catálogo de actividades'!$B$5:$B$296,'[1]Catálogo de actividades'!$C$5:$C$296)</f>
        <v>OPL</v>
      </c>
      <c r="E2821" s="128" t="str">
        <f>_xlfn.XLOOKUP(C2821,'[1]Catálogo de actividades'!$B$5:$B$296,'[1]Catálogo de actividades'!$D$5:$D$296)</f>
        <v>CG</v>
      </c>
      <c r="F2821" s="129" t="str">
        <f>_xlfn.XLOOKUP(C2821,'[1]Catálogo de actividades'!$B$5:$B$296,'[1]Catálogo de actividades'!$I$5:$I$296)</f>
        <v>OPL</v>
      </c>
      <c r="G2821" s="130" t="str">
        <f>_xlfn.XLOOKUP(C2821,'[1]Catálogo de actividades'!$B$5:$B$325,'[1]Catálogo de actividades'!$E$5:$E$325)</f>
        <v>11.12</v>
      </c>
      <c r="H2821" s="131">
        <v>45383</v>
      </c>
      <c r="I2821" s="131">
        <v>45383</v>
      </c>
    </row>
    <row r="2822" spans="1:9" x14ac:dyDescent="0.25">
      <c r="A2822" s="128" t="s">
        <v>394</v>
      </c>
      <c r="B2822" s="164" t="s">
        <v>10</v>
      </c>
      <c r="C2822" s="153" t="s">
        <v>163</v>
      </c>
      <c r="D2822" s="128" t="str">
        <f>_xlfn.XLOOKUP(C2822,'[1]Catálogo de actividades'!$B$5:$B$296,'[1]Catálogo de actividades'!$C$5:$C$296)</f>
        <v>OPL</v>
      </c>
      <c r="E2822" s="128" t="str">
        <f>_xlfn.XLOOKUP(C2822,'[1]Catálogo de actividades'!$B$5:$B$296,'[1]Catálogo de actividades'!$D$5:$D$296)</f>
        <v>CG</v>
      </c>
      <c r="F2822" s="129" t="str">
        <f>_xlfn.XLOOKUP(C2822,'[1]Catálogo de actividades'!$B$5:$B$296,'[1]Catálogo de actividades'!$I$5:$I$296)</f>
        <v>OPL</v>
      </c>
      <c r="G2822" s="130" t="str">
        <f>_xlfn.XLOOKUP(C2822,'[1]Catálogo de actividades'!$B$5:$B$325,'[1]Catálogo de actividades'!$E$5:$E$325)</f>
        <v>11.13</v>
      </c>
      <c r="H2822" s="131">
        <v>45408</v>
      </c>
      <c r="I2822" s="131">
        <v>45408</v>
      </c>
    </row>
    <row r="2823" spans="1:9" x14ac:dyDescent="0.25">
      <c r="A2823" s="128" t="s">
        <v>394</v>
      </c>
      <c r="B2823" s="164" t="s">
        <v>10</v>
      </c>
      <c r="C2823" s="153" t="s">
        <v>164</v>
      </c>
      <c r="D2823" s="128" t="str">
        <f>_xlfn.XLOOKUP(C2823,'[1]Catálogo de actividades'!$B$5:$B$296,'[1]Catálogo de actividades'!$C$5:$C$296)</f>
        <v>OPL</v>
      </c>
      <c r="E2823" s="128" t="str">
        <f>_xlfn.XLOOKUP(C2823,'[1]Catálogo de actividades'!$B$5:$B$296,'[1]Catálogo de actividades'!$D$5:$D$296)</f>
        <v>OPL/UTIGyND/UTTyPDP/UTVOPL</v>
      </c>
      <c r="F2823" s="129" t="str">
        <f>_xlfn.XLOOKUP(C2823,'[1]Catálogo de actividades'!$B$5:$B$296,'[1]Catálogo de actividades'!$I$5:$I$296)</f>
        <v>OPL</v>
      </c>
      <c r="G2823" s="130" t="str">
        <f>_xlfn.XLOOKUP(C2823,'[1]Catálogo de actividades'!$B$5:$B$325,'[1]Catálogo de actividades'!$E$5:$E$325)</f>
        <v>11.14</v>
      </c>
      <c r="H2823" s="131">
        <v>45409</v>
      </c>
      <c r="I2823" s="131">
        <v>45409</v>
      </c>
    </row>
    <row r="2824" spans="1:9" x14ac:dyDescent="0.25">
      <c r="A2824" s="128" t="s">
        <v>394</v>
      </c>
      <c r="B2824" s="164" t="s">
        <v>10</v>
      </c>
      <c r="C2824" s="138" t="s">
        <v>165</v>
      </c>
      <c r="D2824" s="128" t="str">
        <f>_xlfn.XLOOKUP(C2824,'[1]Catálogo de actividades'!$B$5:$B$296,'[1]Catálogo de actividades'!$C$5:$C$296)</f>
        <v>OPL</v>
      </c>
      <c r="E2824" s="128" t="str">
        <f>_xlfn.XLOOKUP(C2824,'[1]Catálogo de actividades'!$B$5:$B$296,'[1]Catálogo de actividades'!$D$5:$D$296)</f>
        <v>CG</v>
      </c>
      <c r="F2824" s="129" t="str">
        <f>_xlfn.XLOOKUP(C2824,'[1]Catálogo de actividades'!$B$5:$B$296,'[1]Catálogo de actividades'!$I$5:$I$296)</f>
        <v>OPL</v>
      </c>
      <c r="G2824" s="130" t="str">
        <f>_xlfn.XLOOKUP(C2824,'[1]Catálogo de actividades'!$B$5:$B$325,'[1]Catálogo de actividades'!$E$5:$E$325)</f>
        <v>11.15</v>
      </c>
      <c r="H2824" s="131">
        <v>45441</v>
      </c>
      <c r="I2824" s="131">
        <v>45441</v>
      </c>
    </row>
    <row r="2825" spans="1:9" x14ac:dyDescent="0.25">
      <c r="A2825" s="128" t="s">
        <v>394</v>
      </c>
      <c r="B2825" s="164" t="s">
        <v>10</v>
      </c>
      <c r="C2825" s="153" t="s">
        <v>166</v>
      </c>
      <c r="D2825" s="128" t="str">
        <f>_xlfn.XLOOKUP(C2825,'[1]Catálogo de actividades'!$B$5:$B$296,'[1]Catálogo de actividades'!$C$5:$C$296)</f>
        <v>OPL</v>
      </c>
      <c r="E2825" s="128" t="str">
        <f>_xlfn.XLOOKUP(C2825,'[1]Catálogo de actividades'!$B$5:$B$296,'[1]Catálogo de actividades'!$D$5:$D$296)</f>
        <v>OPL/UTIGyND/UTTyPDP/UTVOPL</v>
      </c>
      <c r="F2825" s="129" t="str">
        <f>_xlfn.XLOOKUP(C2825,'[1]Catálogo de actividades'!$B$5:$B$296,'[1]Catálogo de actividades'!$I$5:$I$296)</f>
        <v>OPL</v>
      </c>
      <c r="G2825" s="130" t="str">
        <f>_xlfn.XLOOKUP(C2825,'[1]Catálogo de actividades'!$B$5:$B$325,'[1]Catálogo de actividades'!$E$5:$E$325)</f>
        <v>11.16</v>
      </c>
      <c r="H2825" s="131">
        <v>45442</v>
      </c>
      <c r="I2825" s="131">
        <v>45442</v>
      </c>
    </row>
    <row r="2826" spans="1:9" x14ac:dyDescent="0.25">
      <c r="A2826" s="128" t="s">
        <v>394</v>
      </c>
      <c r="B2826" s="164" t="s">
        <v>12</v>
      </c>
      <c r="C2826" s="153" t="s">
        <v>167</v>
      </c>
      <c r="D2826" s="128" t="str">
        <f>_xlfn.XLOOKUP(C2826,'[1]Catálogo de actividades'!$B$5:$B$296,'[1]Catálogo de actividades'!$C$5:$C$296)</f>
        <v>INE</v>
      </c>
      <c r="E2826" s="128" t="str">
        <f>_xlfn.XLOOKUP(C2826,'[1]Catálogo de actividades'!$B$5:$B$296,'[1]Catálogo de actividades'!$D$5:$D$296)</f>
        <v>UTSI</v>
      </c>
      <c r="F2826" s="129" t="str">
        <f>_xlfn.XLOOKUP(C2826,'[1]Catálogo de actividades'!$B$5:$B$296,'[1]Catálogo de actividades'!$I$5:$I$296)</f>
        <v>UTSI</v>
      </c>
      <c r="G2826" s="130" t="str">
        <f>_xlfn.XLOOKUP(C2826,'[1]Catálogo de actividades'!$B$5:$B$325,'[1]Catálogo de actividades'!$E$5:$E$325)</f>
        <v>13.1</v>
      </c>
      <c r="H2826" s="131">
        <v>45152</v>
      </c>
      <c r="I2826" s="131">
        <v>45152</v>
      </c>
    </row>
    <row r="2827" spans="1:9" x14ac:dyDescent="0.25">
      <c r="A2827" s="128" t="s">
        <v>394</v>
      </c>
      <c r="B2827" s="164" t="s">
        <v>12</v>
      </c>
      <c r="C2827" s="153" t="s">
        <v>168</v>
      </c>
      <c r="D2827" s="128" t="str">
        <f>_xlfn.XLOOKUP(C2827,'[1]Catálogo de actividades'!$B$5:$B$296,'[1]Catálogo de actividades'!$C$5:$C$296)</f>
        <v>INE</v>
      </c>
      <c r="E2827" s="128" t="str">
        <f>_xlfn.XLOOKUP(C2827,'[1]Catálogo de actividades'!$B$5:$B$296,'[1]Catálogo de actividades'!$D$5:$D$296)</f>
        <v>UTSI</v>
      </c>
      <c r="F2827" s="129" t="str">
        <f>_xlfn.XLOOKUP(C2827,'[1]Catálogo de actividades'!$B$5:$B$296,'[1]Catálogo de actividades'!$I$5:$I$296)</f>
        <v>UTSI</v>
      </c>
      <c r="G2827" s="130" t="str">
        <f>_xlfn.XLOOKUP(C2827,'[1]Catálogo de actividades'!$B$5:$B$325,'[1]Catálogo de actividades'!$E$5:$E$325)</f>
        <v>13.2</v>
      </c>
      <c r="H2827" s="131">
        <v>45180</v>
      </c>
      <c r="I2827" s="131">
        <v>45180</v>
      </c>
    </row>
    <row r="2828" spans="1:9" x14ac:dyDescent="0.25">
      <c r="A2828" s="128" t="s">
        <v>394</v>
      </c>
      <c r="B2828" s="164" t="s">
        <v>12</v>
      </c>
      <c r="C2828" s="127" t="s">
        <v>169</v>
      </c>
      <c r="D2828" s="128" t="str">
        <f>_xlfn.XLOOKUP(C2828,'[1]Catálogo de actividades'!$B$5:$B$296,'[1]Catálogo de actividades'!$C$5:$C$296)</f>
        <v>OPL</v>
      </c>
      <c r="E2828" s="128" t="str">
        <f>_xlfn.XLOOKUP(C2828,'[1]Catálogo de actividades'!$B$5:$B$296,'[1]Catálogo de actividades'!$D$5:$D$296)</f>
        <v>CG</v>
      </c>
      <c r="F2828" s="129" t="str">
        <f>_xlfn.XLOOKUP(C2828,'[1]Catálogo de actividades'!$B$5:$B$296,'[1]Catálogo de actividades'!$I$5:$I$296)</f>
        <v>OPL</v>
      </c>
      <c r="G2828" s="130" t="str">
        <f>_xlfn.XLOOKUP(C2828,'[1]Catálogo de actividades'!$B$5:$B$325,'[1]Catálogo de actividades'!$E$5:$E$325)</f>
        <v>13.3</v>
      </c>
      <c r="H2828" s="131">
        <v>45170</v>
      </c>
      <c r="I2828" s="132">
        <v>45205</v>
      </c>
    </row>
    <row r="2829" spans="1:9" x14ac:dyDescent="0.25">
      <c r="A2829" s="128" t="s">
        <v>394</v>
      </c>
      <c r="B2829" s="164" t="s">
        <v>12</v>
      </c>
      <c r="C2829" s="153" t="s">
        <v>170</v>
      </c>
      <c r="D2829" s="128" t="str">
        <f>_xlfn.XLOOKUP(C2829,'[1]Catálogo de actividades'!$B$5:$B$296,'[1]Catálogo de actividades'!$C$5:$C$296)</f>
        <v>INE</v>
      </c>
      <c r="E2829" s="128" t="str">
        <f>_xlfn.XLOOKUP(C2829,'[1]Catálogo de actividades'!$B$5:$B$296,'[1]Catálogo de actividades'!$D$5:$D$296)</f>
        <v>JLE</v>
      </c>
      <c r="F2829" s="129" t="str">
        <f>_xlfn.XLOOKUP(C2829,'[1]Catálogo de actividades'!$B$5:$B$296,'[1]Catálogo de actividades'!$I$5:$I$296)</f>
        <v>JLE</v>
      </c>
      <c r="G2829" s="130" t="str">
        <f>_xlfn.XLOOKUP(C2829,'[1]Catálogo de actividades'!$B$5:$B$325,'[1]Catálogo de actividades'!$E$5:$E$325)</f>
        <v>13.4</v>
      </c>
      <c r="H2829" s="131">
        <v>45184</v>
      </c>
      <c r="I2829" s="131">
        <v>45275</v>
      </c>
    </row>
    <row r="2830" spans="1:9" x14ac:dyDescent="0.25">
      <c r="A2830" s="128" t="s">
        <v>394</v>
      </c>
      <c r="B2830" s="164" t="s">
        <v>12</v>
      </c>
      <c r="C2830" s="153" t="s">
        <v>171</v>
      </c>
      <c r="D2830" s="128" t="str">
        <f>_xlfn.XLOOKUP(C2830,'[1]Catálogo de actividades'!$B$5:$B$296,'[1]Catálogo de actividades'!$C$5:$C$296)</f>
        <v>OPL</v>
      </c>
      <c r="E2830" s="128" t="str">
        <f>_xlfn.XLOOKUP(C2830,'[1]Catálogo de actividades'!$B$5:$B$296,'[1]Catálogo de actividades'!$D$5:$D$296)</f>
        <v>CG</v>
      </c>
      <c r="F2830" s="129" t="str">
        <f>_xlfn.XLOOKUP(C2830,'[1]Catálogo de actividades'!$B$5:$B$296,'[1]Catálogo de actividades'!$I$5:$I$296)</f>
        <v>OPL</v>
      </c>
      <c r="G2830" s="130" t="str">
        <f>_xlfn.XLOOKUP(C2830,'[1]Catálogo de actividades'!$B$5:$B$325,'[1]Catálogo de actividades'!$E$5:$E$325)</f>
        <v>13.5</v>
      </c>
      <c r="H2830" s="131">
        <v>45184</v>
      </c>
      <c r="I2830" s="131">
        <v>45275</v>
      </c>
    </row>
    <row r="2831" spans="1:9" x14ac:dyDescent="0.25">
      <c r="A2831" s="128" t="s">
        <v>394</v>
      </c>
      <c r="B2831" s="164" t="s">
        <v>12</v>
      </c>
      <c r="C2831" s="153" t="s">
        <v>172</v>
      </c>
      <c r="D2831" s="128" t="str">
        <f>_xlfn.XLOOKUP(C2831,'[1]Catálogo de actividades'!$B$5:$B$296,'[1]Catálogo de actividades'!$C$5:$C$296)</f>
        <v>INE</v>
      </c>
      <c r="E2831" s="128" t="str">
        <f>_xlfn.XLOOKUP(C2831,'[1]Catálogo de actividades'!$B$5:$B$296,'[1]Catálogo de actividades'!$D$5:$D$296)</f>
        <v>DEOE</v>
      </c>
      <c r="F2831" s="129" t="str">
        <f>_xlfn.XLOOKUP(C2831,'[1]Catálogo de actividades'!$B$5:$B$296,'[1]Catálogo de actividades'!$I$5:$I$296)</f>
        <v>DEOE</v>
      </c>
      <c r="G2831" s="130" t="str">
        <f>_xlfn.XLOOKUP(C2831,'[1]Catálogo de actividades'!$B$5:$B$325,'[1]Catálogo de actividades'!$E$5:$E$325)</f>
        <v>13.6</v>
      </c>
      <c r="H2831" s="131">
        <v>45229</v>
      </c>
      <c r="I2831" s="131">
        <v>45275</v>
      </c>
    </row>
    <row r="2832" spans="1:9" x14ac:dyDescent="0.25">
      <c r="A2832" s="128" t="s">
        <v>394</v>
      </c>
      <c r="B2832" s="164" t="s">
        <v>12</v>
      </c>
      <c r="C2832" s="153" t="s">
        <v>173</v>
      </c>
      <c r="D2832" s="128" t="str">
        <f>_xlfn.XLOOKUP(C2832,'[1]Catálogo de actividades'!$B$5:$B$296,'[1]Catálogo de actividades'!$C$5:$C$296)</f>
        <v>OPL</v>
      </c>
      <c r="E2832" s="128" t="str">
        <f>_xlfn.XLOOKUP(C2832,'[1]Catálogo de actividades'!$B$5:$B$296,'[1]Catálogo de actividades'!$D$5:$D$296)</f>
        <v>CG</v>
      </c>
      <c r="F2832" s="129" t="str">
        <f>_xlfn.XLOOKUP(C2832,'[1]Catálogo de actividades'!$B$5:$B$296,'[1]Catálogo de actividades'!$I$5:$I$296)</f>
        <v>OPL</v>
      </c>
      <c r="G2832" s="130" t="str">
        <f>_xlfn.XLOOKUP(C2832,'[1]Catálogo de actividades'!$B$5:$B$325,'[1]Catálogo de actividades'!$E$5:$E$325)</f>
        <v>13.7</v>
      </c>
      <c r="H2832" s="131">
        <v>45241</v>
      </c>
      <c r="I2832" s="131">
        <v>45291</v>
      </c>
    </row>
    <row r="2833" spans="1:9" x14ac:dyDescent="0.25">
      <c r="A2833" s="128" t="s">
        <v>394</v>
      </c>
      <c r="B2833" s="164" t="s">
        <v>12</v>
      </c>
      <c r="C2833" s="153" t="s">
        <v>174</v>
      </c>
      <c r="D2833" s="128" t="str">
        <f>_xlfn.XLOOKUP(C2833,'[1]Catálogo de actividades'!$B$5:$B$296,'[1]Catálogo de actividades'!$C$5:$C$296)</f>
        <v>OPL</v>
      </c>
      <c r="E2833" s="128" t="str">
        <f>_xlfn.XLOOKUP(C2833,'[1]Catálogo de actividades'!$B$5:$B$296,'[1]Catálogo de actividades'!$D$5:$D$296)</f>
        <v>CG</v>
      </c>
      <c r="F2833" s="129" t="str">
        <f>_xlfn.XLOOKUP(C2833,'[1]Catálogo de actividades'!$B$5:$B$296,'[1]Catálogo de actividades'!$I$5:$I$296)</f>
        <v>OPL</v>
      </c>
      <c r="G2833" s="130" t="str">
        <f>_xlfn.XLOOKUP(C2833,'[1]Catálogo de actividades'!$B$5:$B$325,'[1]Catálogo de actividades'!$E$5:$E$325)</f>
        <v>13.8</v>
      </c>
      <c r="H2833" s="131">
        <v>45256</v>
      </c>
      <c r="I2833" s="131">
        <v>45306</v>
      </c>
    </row>
    <row r="2834" spans="1:9" x14ac:dyDescent="0.25">
      <c r="A2834" s="128" t="s">
        <v>394</v>
      </c>
      <c r="B2834" s="164" t="s">
        <v>12</v>
      </c>
      <c r="C2834" s="153" t="s">
        <v>175</v>
      </c>
      <c r="D2834" s="128" t="str">
        <f>_xlfn.XLOOKUP(C2834,'[1]Catálogo de actividades'!$B$5:$B$296,'[1]Catálogo de actividades'!$C$5:$C$296)</f>
        <v>INE</v>
      </c>
      <c r="E2834" s="128" t="str">
        <f>_xlfn.XLOOKUP(C2834,'[1]Catálogo de actividades'!$B$5:$B$296,'[1]Catálogo de actividades'!$D$5:$D$296)</f>
        <v>DEOE</v>
      </c>
      <c r="F2834" s="129" t="str">
        <f>_xlfn.XLOOKUP(C2834,'[1]Catálogo de actividades'!$B$5:$B$296,'[1]Catálogo de actividades'!$I$5:$I$296)</f>
        <v>DEOE</v>
      </c>
      <c r="G2834" s="130" t="str">
        <f>_xlfn.XLOOKUP(C2834,'[1]Catálogo de actividades'!$B$5:$B$325,'[1]Catálogo de actividades'!$E$5:$E$325)</f>
        <v>13.9</v>
      </c>
      <c r="H2834" s="131">
        <v>45306</v>
      </c>
      <c r="I2834" s="131">
        <v>45443</v>
      </c>
    </row>
    <row r="2835" spans="1:9" ht="15" x14ac:dyDescent="0.25">
      <c r="A2835" s="128" t="s">
        <v>394</v>
      </c>
      <c r="B2835" s="164" t="s">
        <v>12</v>
      </c>
      <c r="C2835" s="174" t="s">
        <v>176</v>
      </c>
      <c r="D2835" s="128" t="str">
        <f>_xlfn.XLOOKUP(C2835,'[1]Catálogo de actividades'!$B$5:$B$296,'[1]Catálogo de actividades'!$C$5:$C$296)</f>
        <v>OPL</v>
      </c>
      <c r="E2835" s="128" t="str">
        <f>_xlfn.XLOOKUP(C2835,'[1]Catálogo de actividades'!$B$5:$B$296,'[1]Catálogo de actividades'!$D$5:$D$296)</f>
        <v>CG</v>
      </c>
      <c r="F2835" s="129" t="str">
        <f>_xlfn.XLOOKUP(C2835,'[1]Catálogo de actividades'!$B$5:$B$296,'[1]Catálogo de actividades'!$I$5:$I$296)</f>
        <v>OPL</v>
      </c>
      <c r="G2835" s="130" t="str">
        <f>_xlfn.XLOOKUP(C2835,'[1]Catálogo de actividades'!$B$5:$B$325,'[1]Catálogo de actividades'!$E$5:$E$325)</f>
        <v>13.10</v>
      </c>
      <c r="H2835" s="131">
        <v>45439</v>
      </c>
      <c r="I2835" s="131">
        <v>45473</v>
      </c>
    </row>
    <row r="2836" spans="1:9" x14ac:dyDescent="0.25">
      <c r="A2836" s="128" t="s">
        <v>394</v>
      </c>
      <c r="B2836" s="164" t="s">
        <v>12</v>
      </c>
      <c r="C2836" s="153" t="s">
        <v>177</v>
      </c>
      <c r="D2836" s="128" t="str">
        <f>_xlfn.XLOOKUP(C2836,'[1]Catálogo de actividades'!$B$5:$B$296,'[1]Catálogo de actividades'!$C$5:$C$296)</f>
        <v>OPL</v>
      </c>
      <c r="E2836" s="128" t="str">
        <f>_xlfn.XLOOKUP(C2836,'[1]Catálogo de actividades'!$B$5:$B$296,'[1]Catálogo de actividades'!$D$5:$D$296)</f>
        <v>CG/OD</v>
      </c>
      <c r="F2836" s="129" t="str">
        <f>_xlfn.XLOOKUP(C2836,'[1]Catálogo de actividades'!$B$5:$B$296,'[1]Catálogo de actividades'!$I$5:$I$296)</f>
        <v>OPL</v>
      </c>
      <c r="G2836" s="130" t="str">
        <f>_xlfn.XLOOKUP(C2836,'[1]Catálogo de actividades'!$B$5:$B$325,'[1]Catálogo de actividades'!$E$5:$E$325)</f>
        <v>13.11</v>
      </c>
      <c r="H2836" s="131">
        <v>45352</v>
      </c>
      <c r="I2836" s="131">
        <v>45381</v>
      </c>
    </row>
    <row r="2837" spans="1:9" x14ac:dyDescent="0.25">
      <c r="A2837" s="128" t="s">
        <v>394</v>
      </c>
      <c r="B2837" s="164" t="s">
        <v>12</v>
      </c>
      <c r="C2837" s="153" t="s">
        <v>178</v>
      </c>
      <c r="D2837" s="128" t="str">
        <f>_xlfn.XLOOKUP(C2837,'[1]Catálogo de actividades'!$B$5:$B$296,'[1]Catálogo de actividades'!$C$5:$C$296)</f>
        <v>OPL</v>
      </c>
      <c r="E2837" s="128" t="str">
        <f>_xlfn.XLOOKUP(C2837,'[1]Catálogo de actividades'!$B$5:$B$296,'[1]Catálogo de actividades'!$D$5:$D$296)</f>
        <v>OD</v>
      </c>
      <c r="F2837" s="129" t="str">
        <f>_xlfn.XLOOKUP(C2837,'[1]Catálogo de actividades'!$B$5:$B$296,'[1]Catálogo de actividades'!$I$5:$I$296)</f>
        <v>OPL</v>
      </c>
      <c r="G2837" s="130" t="str">
        <f>_xlfn.XLOOKUP(C2837,'[1]Catálogo de actividades'!$B$5:$B$325,'[1]Catálogo de actividades'!$E$5:$E$325)</f>
        <v>13.12</v>
      </c>
      <c r="H2837" s="131">
        <v>45406</v>
      </c>
      <c r="I2837" s="131">
        <v>45420</v>
      </c>
    </row>
    <row r="2838" spans="1:9" x14ac:dyDescent="0.25">
      <c r="A2838" s="128" t="s">
        <v>394</v>
      </c>
      <c r="B2838" s="164" t="s">
        <v>12</v>
      </c>
      <c r="C2838" s="153" t="s">
        <v>179</v>
      </c>
      <c r="D2838" s="128" t="str">
        <f>_xlfn.XLOOKUP(C2838,'[1]Catálogo de actividades'!$B$5:$B$296,'[1]Catálogo de actividades'!$C$5:$C$296)</f>
        <v>OPL</v>
      </c>
      <c r="E2838" s="128" t="str">
        <f>_xlfn.XLOOKUP(C2838,'[1]Catálogo de actividades'!$B$5:$B$296,'[1]Catálogo de actividades'!$D$5:$D$296)</f>
        <v>CG/OD</v>
      </c>
      <c r="F2838" s="129" t="str">
        <f>_xlfn.XLOOKUP(C2838,'[1]Catálogo de actividades'!$B$5:$B$296,'[1]Catálogo de actividades'!$I$5:$I$296)</f>
        <v>OPL</v>
      </c>
      <c r="G2838" s="130" t="str">
        <f>_xlfn.XLOOKUP(C2838,'[1]Catálogo de actividades'!$B$5:$B$325,'[1]Catálogo de actividades'!$E$5:$E$325)</f>
        <v>13.13</v>
      </c>
      <c r="H2838" s="131">
        <v>45422</v>
      </c>
      <c r="I2838" s="131">
        <v>45430</v>
      </c>
    </row>
    <row r="2839" spans="1:9" x14ac:dyDescent="0.25">
      <c r="A2839" s="128" t="s">
        <v>394</v>
      </c>
      <c r="B2839" s="164" t="s">
        <v>12</v>
      </c>
      <c r="C2839" s="153" t="s">
        <v>180</v>
      </c>
      <c r="D2839" s="128" t="str">
        <f>_xlfn.XLOOKUP(C2839,'[1]Catálogo de actividades'!$B$5:$B$296,'[1]Catálogo de actividades'!$C$5:$C$296)</f>
        <v>OPL</v>
      </c>
      <c r="E2839" s="128" t="str">
        <f>_xlfn.XLOOKUP(C2839,'[1]Catálogo de actividades'!$B$5:$B$296,'[1]Catálogo de actividades'!$D$5:$D$296)</f>
        <v>CG/OD</v>
      </c>
      <c r="F2839" s="129" t="str">
        <f>_xlfn.XLOOKUP(C2839,'[1]Catálogo de actividades'!$B$5:$B$296,'[1]Catálogo de actividades'!$I$5:$I$296)</f>
        <v>OPL</v>
      </c>
      <c r="G2839" s="130" t="str">
        <f>_xlfn.XLOOKUP(C2839,'[1]Catálogo de actividades'!$B$5:$B$325,'[1]Catálogo de actividades'!$E$5:$E$325)</f>
        <v>13.14</v>
      </c>
      <c r="H2839" s="131">
        <v>45422</v>
      </c>
      <c r="I2839" s="131">
        <v>45436</v>
      </c>
    </row>
    <row r="2840" spans="1:9" x14ac:dyDescent="0.25">
      <c r="A2840" s="128" t="s">
        <v>394</v>
      </c>
      <c r="B2840" s="164" t="s">
        <v>12</v>
      </c>
      <c r="C2840" s="153" t="s">
        <v>181</v>
      </c>
      <c r="D2840" s="128" t="str">
        <f>_xlfn.XLOOKUP(C2840,'[1]Catálogo de actividades'!$B$5:$B$296,'[1]Catálogo de actividades'!$C$5:$C$296)</f>
        <v>OPL</v>
      </c>
      <c r="E2840" s="128" t="str">
        <f>_xlfn.XLOOKUP(C2840,'[1]Catálogo de actividades'!$B$5:$B$296,'[1]Catálogo de actividades'!$D$5:$D$296)</f>
        <v>OD</v>
      </c>
      <c r="F2840" s="129" t="str">
        <f>_xlfn.XLOOKUP(C2840,'[1]Catálogo de actividades'!$B$5:$B$296,'[1]Catálogo de actividades'!$I$5:$I$296)</f>
        <v>OPL</v>
      </c>
      <c r="G2840" s="130" t="str">
        <f>_xlfn.XLOOKUP(C2840,'[1]Catálogo de actividades'!$B$5:$B$325,'[1]Catálogo de actividades'!$E$5:$E$325)</f>
        <v>13.15</v>
      </c>
      <c r="H2840" s="131">
        <v>45439</v>
      </c>
      <c r="I2840" s="131">
        <v>45443</v>
      </c>
    </row>
    <row r="2841" spans="1:9" x14ac:dyDescent="0.25">
      <c r="A2841" s="128" t="s">
        <v>394</v>
      </c>
      <c r="B2841" s="164" t="s">
        <v>13</v>
      </c>
      <c r="C2841" s="153" t="s">
        <v>182</v>
      </c>
      <c r="D2841" s="128" t="str">
        <f>_xlfn.XLOOKUP(C2841,'[1]Catálogo de actividades'!$B$5:$B$296,'[1]Catálogo de actividades'!$C$5:$C$296)</f>
        <v>INE</v>
      </c>
      <c r="E2841" s="128" t="str">
        <f>_xlfn.XLOOKUP(C2841,'[1]Catálogo de actividades'!$B$5:$B$296,'[1]Catálogo de actividades'!$D$5:$D$296)</f>
        <v>COE</v>
      </c>
      <c r="F2841" s="129" t="str">
        <f>_xlfn.XLOOKUP(C2841,'[1]Catálogo de actividades'!$B$5:$B$296,'[1]Catálogo de actividades'!$I$5:$I$296)</f>
        <v>DEOE</v>
      </c>
      <c r="G2841" s="130" t="str">
        <f>_xlfn.XLOOKUP(C2841,'[1]Catálogo de actividades'!$B$5:$B$325,'[1]Catálogo de actividades'!$E$5:$E$325)</f>
        <v>14.1</v>
      </c>
      <c r="H2841" s="131">
        <v>45108</v>
      </c>
      <c r="I2841" s="131">
        <v>45138</v>
      </c>
    </row>
    <row r="2842" spans="1:9" x14ac:dyDescent="0.25">
      <c r="A2842" s="128" t="s">
        <v>394</v>
      </c>
      <c r="B2842" s="164" t="s">
        <v>13</v>
      </c>
      <c r="C2842" s="153" t="s">
        <v>183</v>
      </c>
      <c r="D2842" s="128" t="str">
        <f>_xlfn.XLOOKUP(C2842,'[1]Catálogo de actividades'!$B$5:$B$296,'[1]Catálogo de actividades'!$C$5:$C$296)</f>
        <v>INE</v>
      </c>
      <c r="E2842" s="128" t="str">
        <f>_xlfn.XLOOKUP(C2842,'[1]Catálogo de actividades'!$B$5:$B$296,'[1]Catálogo de actividades'!$D$5:$D$296)</f>
        <v>CG</v>
      </c>
      <c r="F2842" s="129" t="str">
        <f>_xlfn.XLOOKUP(C2842,'[1]Catálogo de actividades'!$B$5:$B$296,'[1]Catálogo de actividades'!$I$5:$I$296)</f>
        <v>DEOE</v>
      </c>
      <c r="G2842" s="130" t="str">
        <f>_xlfn.XLOOKUP(C2842,'[1]Catálogo de actividades'!$B$5:$B$325,'[1]Catálogo de actividades'!$E$5:$E$325)</f>
        <v>14.2</v>
      </c>
      <c r="H2842" s="131">
        <v>45352</v>
      </c>
      <c r="I2842" s="131">
        <v>45382</v>
      </c>
    </row>
    <row r="2843" spans="1:9" x14ac:dyDescent="0.25">
      <c r="A2843" s="128" t="s">
        <v>394</v>
      </c>
      <c r="B2843" s="164" t="s">
        <v>13</v>
      </c>
      <c r="C2843" s="153" t="s">
        <v>184</v>
      </c>
      <c r="D2843" s="128" t="str">
        <f>_xlfn.XLOOKUP(C2843,'[1]Catálogo de actividades'!$B$5:$B$296,'[1]Catálogo de actividades'!$C$5:$C$296)</f>
        <v>INE</v>
      </c>
      <c r="E2843" s="128" t="str">
        <f>_xlfn.XLOOKUP(C2843,'[1]Catálogo de actividades'!$B$5:$B$296,'[1]Catálogo de actividades'!$D$5:$D$296)</f>
        <v>CCOE</v>
      </c>
      <c r="F2843" s="129" t="str">
        <f>_xlfn.XLOOKUP(C2843,'[1]Catálogo de actividades'!$B$5:$B$296,'[1]Catálogo de actividades'!$I$5:$I$296)</f>
        <v>DEOE</v>
      </c>
      <c r="G2843" s="130" t="str">
        <f>_xlfn.XLOOKUP(C2843,'[1]Catálogo de actividades'!$B$5:$B$325,'[1]Catálogo de actividades'!$E$5:$E$325)</f>
        <v>14.3</v>
      </c>
      <c r="H2843" s="131">
        <v>45352</v>
      </c>
      <c r="I2843" s="131">
        <v>45382</v>
      </c>
    </row>
    <row r="2844" spans="1:9" ht="15" x14ac:dyDescent="0.25">
      <c r="A2844" s="128" t="s">
        <v>394</v>
      </c>
      <c r="B2844" s="164" t="s">
        <v>13</v>
      </c>
      <c r="C2844" s="174" t="s">
        <v>185</v>
      </c>
      <c r="D2844" s="128" t="str">
        <f>_xlfn.XLOOKUP(C2844,'[1]Catálogo de actividades'!$B$5:$B$296,'[1]Catálogo de actividades'!$C$5:$C$296)</f>
        <v>INE</v>
      </c>
      <c r="E2844" s="128" t="str">
        <f>_xlfn.XLOOKUP(C2844,'[1]Catálogo de actividades'!$B$5:$B$296,'[1]Catálogo de actividades'!$D$5:$D$296)</f>
        <v>DEOE</v>
      </c>
      <c r="F2844" s="129" t="str">
        <f>_xlfn.XLOOKUP(C2844,'[1]Catálogo de actividades'!$B$5:$B$296,'[1]Catálogo de actividades'!$I$5:$I$296)</f>
        <v>DEOE</v>
      </c>
      <c r="G2844" s="130" t="str">
        <f>_xlfn.XLOOKUP(C2844,'[1]Catálogo de actividades'!$B$5:$B$325,'[1]Catálogo de actividades'!$E$5:$E$325)</f>
        <v>14.4</v>
      </c>
      <c r="H2844" s="131">
        <v>45383</v>
      </c>
      <c r="I2844" s="131">
        <v>45399</v>
      </c>
    </row>
    <row r="2845" spans="1:9" x14ac:dyDescent="0.25">
      <c r="A2845" s="128" t="s">
        <v>394</v>
      </c>
      <c r="B2845" s="164" t="s">
        <v>13</v>
      </c>
      <c r="C2845" s="153" t="s">
        <v>186</v>
      </c>
      <c r="D2845" s="128" t="str">
        <f>_xlfn.XLOOKUP(C2845,'[1]Catálogo de actividades'!$B$5:$B$296,'[1]Catálogo de actividades'!$C$5:$C$296)</f>
        <v>INE/OPL</v>
      </c>
      <c r="E2845" s="128" t="str">
        <f>_xlfn.XLOOKUP(C2845,'[1]Catálogo de actividades'!$B$5:$B$296,'[1]Catálogo de actividades'!$D$5:$D$296)</f>
        <v>DEOE/OD</v>
      </c>
      <c r="F2845" s="129" t="str">
        <f>_xlfn.XLOOKUP(C2845,'[1]Catálogo de actividades'!$B$5:$B$296,'[1]Catálogo de actividades'!$I$5:$I$296)</f>
        <v>DEOE</v>
      </c>
      <c r="G2845" s="130" t="str">
        <f>_xlfn.XLOOKUP(C2845,'[1]Catálogo de actividades'!$B$5:$B$325,'[1]Catálogo de actividades'!$E$5:$E$325)</f>
        <v>14.5</v>
      </c>
      <c r="H2845" s="131">
        <v>45407</v>
      </c>
      <c r="I2845" s="131">
        <v>45407</v>
      </c>
    </row>
    <row r="2846" spans="1:9" x14ac:dyDescent="0.25">
      <c r="A2846" s="128" t="s">
        <v>394</v>
      </c>
      <c r="B2846" s="164" t="s">
        <v>13</v>
      </c>
      <c r="C2846" s="153" t="s">
        <v>187</v>
      </c>
      <c r="D2846" s="128" t="str">
        <f>_xlfn.XLOOKUP(C2846,'[1]Catálogo de actividades'!$B$5:$B$296,'[1]Catálogo de actividades'!$C$5:$C$296)</f>
        <v>INE/OPL</v>
      </c>
      <c r="E2846" s="128" t="str">
        <f>_xlfn.XLOOKUP(C2846,'[1]Catálogo de actividades'!$B$5:$B$296,'[1]Catálogo de actividades'!$D$5:$D$296)</f>
        <v>DEOE/OD</v>
      </c>
      <c r="F2846" s="129" t="str">
        <f>_xlfn.XLOOKUP(C2846,'[1]Catálogo de actividades'!$B$5:$B$296,'[1]Catálogo de actividades'!$I$5:$I$296)</f>
        <v>DEOE</v>
      </c>
      <c r="G2846" s="130" t="str">
        <f>_xlfn.XLOOKUP(C2846,'[1]Catálogo de actividades'!$B$5:$B$325,'[1]Catálogo de actividades'!$E$5:$E$325)</f>
        <v>14.6</v>
      </c>
      <c r="H2846" s="131">
        <v>45417</v>
      </c>
      <c r="I2846" s="131">
        <v>45417</v>
      </c>
    </row>
    <row r="2847" spans="1:9" x14ac:dyDescent="0.25">
      <c r="A2847" s="128" t="s">
        <v>394</v>
      </c>
      <c r="B2847" s="164" t="s">
        <v>13</v>
      </c>
      <c r="C2847" s="153" t="s">
        <v>188</v>
      </c>
      <c r="D2847" s="128" t="str">
        <f>_xlfn.XLOOKUP(C2847,'[1]Catálogo de actividades'!$B$5:$B$296,'[1]Catálogo de actividades'!$C$5:$C$296)</f>
        <v>INE/OPL</v>
      </c>
      <c r="E2847" s="128" t="str">
        <f>_xlfn.XLOOKUP(C2847,'[1]Catálogo de actividades'!$B$5:$B$296,'[1]Catálogo de actividades'!$D$5:$D$296)</f>
        <v>DEOE/OD</v>
      </c>
      <c r="F2847" s="129" t="str">
        <f>_xlfn.XLOOKUP(C2847,'[1]Catálogo de actividades'!$B$5:$B$296,'[1]Catálogo de actividades'!$I$5:$I$296)</f>
        <v>DEOE</v>
      </c>
      <c r="G2847" s="130" t="str">
        <f>_xlfn.XLOOKUP(C2847,'[1]Catálogo de actividades'!$B$5:$B$325,'[1]Catálogo de actividades'!$E$5:$E$325)</f>
        <v>14.7</v>
      </c>
      <c r="H2847" s="131">
        <v>45431</v>
      </c>
      <c r="I2847" s="131">
        <v>45431</v>
      </c>
    </row>
    <row r="2848" spans="1:9" x14ac:dyDescent="0.25">
      <c r="A2848" s="128" t="s">
        <v>394</v>
      </c>
      <c r="B2848" s="164" t="s">
        <v>13</v>
      </c>
      <c r="C2848" s="153" t="s">
        <v>13</v>
      </c>
      <c r="D2848" s="128" t="str">
        <f>_xlfn.XLOOKUP(C2848,'[1]Catálogo de actividades'!$B$5:$B$296,'[1]Catálogo de actividades'!$C$5:$C$296)</f>
        <v>OPL</v>
      </c>
      <c r="E2848" s="128" t="str">
        <f>_xlfn.XLOOKUP(C2848,'[1]Catálogo de actividades'!$B$5:$B$296,'[1]Catálogo de actividades'!$D$5:$D$296)</f>
        <v>CG/OD</v>
      </c>
      <c r="F2848" s="129" t="str">
        <f>_xlfn.XLOOKUP(C2848,'[1]Catálogo de actividades'!$B$5:$B$296,'[1]Catálogo de actividades'!$I$5:$I$296)</f>
        <v>OPL</v>
      </c>
      <c r="G2848" s="130" t="str">
        <f>_xlfn.XLOOKUP(C2848,'[1]Catálogo de actividades'!$B$5:$B$325,'[1]Catálogo de actividades'!$E$5:$E$325)</f>
        <v>14.8</v>
      </c>
      <c r="H2848" s="131">
        <v>45445</v>
      </c>
      <c r="I2848" s="131">
        <v>45445</v>
      </c>
    </row>
    <row r="2849" spans="1:9" x14ac:dyDescent="0.25">
      <c r="A2849" s="128" t="s">
        <v>394</v>
      </c>
      <c r="B2849" s="164" t="s">
        <v>14</v>
      </c>
      <c r="C2849" s="153" t="s">
        <v>189</v>
      </c>
      <c r="D2849" s="128" t="str">
        <f>_xlfn.XLOOKUP(C2849,'[1]Catálogo de actividades'!$B$5:$B$296,'[1]Catálogo de actividades'!$C$5:$C$296)</f>
        <v>OPL</v>
      </c>
      <c r="E2849" s="128" t="str">
        <f>_xlfn.XLOOKUP(C2849,'[1]Catálogo de actividades'!$B$5:$B$296,'[1]Catálogo de actividades'!$D$5:$D$296)</f>
        <v>CG/OD</v>
      </c>
      <c r="F2849" s="129" t="str">
        <f>_xlfn.XLOOKUP(C2849,'[1]Catálogo de actividades'!$B$5:$B$296,'[1]Catálogo de actividades'!$I$5:$I$296)</f>
        <v>OPL</v>
      </c>
      <c r="G2849" s="130" t="str">
        <f>_xlfn.XLOOKUP(C2849,'[1]Catálogo de actividades'!$B$5:$B$325,'[1]Catálogo de actividades'!$E$5:$E$325)</f>
        <v>15.1</v>
      </c>
      <c r="H2849" s="131">
        <v>45323</v>
      </c>
      <c r="I2849" s="131">
        <v>45351</v>
      </c>
    </row>
    <row r="2850" spans="1:9" x14ac:dyDescent="0.25">
      <c r="A2850" s="128" t="s">
        <v>394</v>
      </c>
      <c r="B2850" s="164" t="s">
        <v>14</v>
      </c>
      <c r="C2850" s="153" t="s">
        <v>190</v>
      </c>
      <c r="D2850" s="128" t="str">
        <f>_xlfn.XLOOKUP(C2850,'[1]Catálogo de actividades'!$B$5:$B$296,'[1]Catálogo de actividades'!$C$5:$C$296)</f>
        <v>INE/OPL</v>
      </c>
      <c r="E2850" s="128" t="str">
        <f>_xlfn.XLOOKUP(C2850,'[1]Catálogo de actividades'!$B$5:$B$296,'[1]Catálogo de actividades'!$D$5:$D$296)</f>
        <v>JLE/JDE/OD</v>
      </c>
      <c r="F2850" s="129" t="str">
        <f>_xlfn.XLOOKUP(C2850,'[1]Catálogo de actividades'!$B$5:$B$296,'[1]Catálogo de actividades'!$I$5:$I$296)</f>
        <v>JLE</v>
      </c>
      <c r="G2850" s="130" t="str">
        <f>_xlfn.XLOOKUP(C2850,'[1]Catálogo de actividades'!$B$5:$B$325,'[1]Catálogo de actividades'!$E$5:$E$325)</f>
        <v>15.2</v>
      </c>
      <c r="H2850" s="131">
        <v>45352</v>
      </c>
      <c r="I2850" s="131">
        <v>45366</v>
      </c>
    </row>
    <row r="2851" spans="1:9" x14ac:dyDescent="0.25">
      <c r="A2851" s="128" t="s">
        <v>394</v>
      </c>
      <c r="B2851" s="164" t="s">
        <v>14</v>
      </c>
      <c r="C2851" s="153" t="s">
        <v>191</v>
      </c>
      <c r="D2851" s="128" t="str">
        <f>_xlfn.XLOOKUP(C2851,'[1]Catálogo de actividades'!$B$5:$B$296,'[1]Catálogo de actividades'!$C$5:$C$296)</f>
        <v>OPL</v>
      </c>
      <c r="E2851" s="128" t="str">
        <f>_xlfn.XLOOKUP(C2851,'[1]Catálogo de actividades'!$B$5:$B$296,'[1]Catálogo de actividades'!$D$5:$D$296)</f>
        <v>OD</v>
      </c>
      <c r="F2851" s="129" t="str">
        <f>_xlfn.XLOOKUP(C2851,'[1]Catálogo de actividades'!$B$5:$B$296,'[1]Catálogo de actividades'!$I$5:$I$296)</f>
        <v>OPL</v>
      </c>
      <c r="G2851" s="130" t="str">
        <f>_xlfn.XLOOKUP(C2851,'[1]Catálogo de actividades'!$B$5:$B$325,'[1]Catálogo de actividades'!$E$5:$E$325)</f>
        <v>15.3</v>
      </c>
      <c r="H2851" s="131">
        <v>45352</v>
      </c>
      <c r="I2851" s="131">
        <v>45382</v>
      </c>
    </row>
    <row r="2852" spans="1:9" x14ac:dyDescent="0.25">
      <c r="A2852" s="128" t="s">
        <v>394</v>
      </c>
      <c r="B2852" s="164" t="s">
        <v>14</v>
      </c>
      <c r="C2852" s="153" t="s">
        <v>192</v>
      </c>
      <c r="D2852" s="128" t="str">
        <f>_xlfn.XLOOKUP(C2852,'[1]Catálogo de actividades'!$B$5:$B$296,'[1]Catálogo de actividades'!$C$5:$C$296)</f>
        <v>OPL</v>
      </c>
      <c r="E2852" s="128" t="str">
        <f>_xlfn.XLOOKUP(C2852,'[1]Catálogo de actividades'!$B$5:$B$296,'[1]Catálogo de actividades'!$D$5:$D$296)</f>
        <v>CG/OD</v>
      </c>
      <c r="F2852" s="129" t="str">
        <f>_xlfn.XLOOKUP(C2852,'[1]Catálogo de actividades'!$B$5:$B$296,'[1]Catálogo de actividades'!$I$5:$I$296)</f>
        <v>OPL</v>
      </c>
      <c r="G2852" s="130" t="str">
        <f>_xlfn.XLOOKUP(C2852,'[1]Catálogo de actividades'!$B$5:$B$325,'[1]Catálogo de actividades'!$E$5:$E$325)</f>
        <v>15.4</v>
      </c>
      <c r="H2852" s="131">
        <v>45352</v>
      </c>
      <c r="I2852" s="131">
        <v>45381</v>
      </c>
    </row>
    <row r="2853" spans="1:9" x14ac:dyDescent="0.25">
      <c r="A2853" s="128" t="s">
        <v>394</v>
      </c>
      <c r="B2853" s="164" t="s">
        <v>14</v>
      </c>
      <c r="C2853" s="153" t="s">
        <v>193</v>
      </c>
      <c r="D2853" s="128" t="str">
        <f>_xlfn.XLOOKUP(C2853,'[1]Catálogo de actividades'!$B$5:$B$296,'[1]Catálogo de actividades'!$C$5:$C$296)</f>
        <v>INE</v>
      </c>
      <c r="E2853" s="128" t="str">
        <f>_xlfn.XLOOKUP(C2853,'[1]Catálogo de actividades'!$B$5:$B$296,'[1]Catálogo de actividades'!$D$5:$D$296)</f>
        <v>JLE/JDE</v>
      </c>
      <c r="F2853" s="129" t="str">
        <f>_xlfn.XLOOKUP(C2853,'[1]Catálogo de actividades'!$B$5:$B$296,'[1]Catálogo de actividades'!$I$5:$I$296)</f>
        <v>JLE</v>
      </c>
      <c r="G2853" s="130" t="str">
        <f>_xlfn.XLOOKUP(C2853,'[1]Catálogo de actividades'!$B$5:$B$325,'[1]Catálogo de actividades'!$E$5:$E$325)</f>
        <v>15.5</v>
      </c>
      <c r="H2853" s="131">
        <v>45369</v>
      </c>
      <c r="I2853" s="131">
        <v>45373</v>
      </c>
    </row>
    <row r="2854" spans="1:9" x14ac:dyDescent="0.25">
      <c r="A2854" s="128" t="s">
        <v>394</v>
      </c>
      <c r="B2854" s="164" t="s">
        <v>14</v>
      </c>
      <c r="C2854" s="153" t="s">
        <v>194</v>
      </c>
      <c r="D2854" s="128" t="str">
        <f>_xlfn.XLOOKUP(C2854,'[1]Catálogo de actividades'!$B$5:$B$296,'[1]Catálogo de actividades'!$C$5:$C$296)</f>
        <v>INE/OPL</v>
      </c>
      <c r="E2854" s="128" t="str">
        <f>_xlfn.XLOOKUP(C2854,'[1]Catálogo de actividades'!$B$5:$B$296,'[1]Catálogo de actividades'!$D$5:$D$296)</f>
        <v>JLE/JDE/OD</v>
      </c>
      <c r="F2854" s="129" t="str">
        <f>_xlfn.XLOOKUP(C2854,'[1]Catálogo de actividades'!$B$5:$B$296,'[1]Catálogo de actividades'!$I$5:$I$296)</f>
        <v>OPL</v>
      </c>
      <c r="G2854" s="130" t="str">
        <f>_xlfn.XLOOKUP(C2854,'[1]Catálogo de actividades'!$B$5:$B$325,'[1]Catálogo de actividades'!$E$5:$E$325)</f>
        <v>15.6</v>
      </c>
      <c r="H2854" s="131">
        <v>45383</v>
      </c>
      <c r="I2854" s="131">
        <v>45388</v>
      </c>
    </row>
    <row r="2855" spans="1:9" x14ac:dyDescent="0.25">
      <c r="A2855" s="128" t="s">
        <v>394</v>
      </c>
      <c r="B2855" s="164" t="s">
        <v>15</v>
      </c>
      <c r="C2855" s="153" t="s">
        <v>195</v>
      </c>
      <c r="D2855" s="128" t="str">
        <f>_xlfn.XLOOKUP(C2855,'[1]Catálogo de actividades'!$B$5:$B$296,'[1]Catálogo de actividades'!$C$5:$C$296)</f>
        <v>INE</v>
      </c>
      <c r="E2855" s="128" t="str">
        <f>_xlfn.XLOOKUP(C2855,'[1]Catálogo de actividades'!$B$5:$B$296,'[1]Catálogo de actividades'!$D$5:$D$296)</f>
        <v>CL</v>
      </c>
      <c r="F2855" s="129" t="str">
        <f>_xlfn.XLOOKUP(C2855,'[1]Catálogo de actividades'!$B$5:$B$296,'[1]Catálogo de actividades'!$I$5:$I$296)</f>
        <v>JLE</v>
      </c>
      <c r="G2855" s="130" t="str">
        <f>_xlfn.XLOOKUP(C2855,'[1]Catálogo de actividades'!$B$5:$B$325,'[1]Catálogo de actividades'!$E$5:$E$325)</f>
        <v>16.1</v>
      </c>
      <c r="H2855" s="131">
        <v>45367</v>
      </c>
      <c r="I2855" s="131">
        <v>45382</v>
      </c>
    </row>
    <row r="2856" spans="1:9" x14ac:dyDescent="0.25">
      <c r="A2856" s="128" t="s">
        <v>394</v>
      </c>
      <c r="B2856" s="164" t="s">
        <v>15</v>
      </c>
      <c r="C2856" s="153" t="s">
        <v>196</v>
      </c>
      <c r="D2856" s="128" t="str">
        <f>_xlfn.XLOOKUP(C2856,'[1]Catálogo de actividades'!$B$5:$B$296,'[1]Catálogo de actividades'!$C$5:$C$296)</f>
        <v>OPL</v>
      </c>
      <c r="E2856" s="128" t="str">
        <f>_xlfn.XLOOKUP(C2856,'[1]Catálogo de actividades'!$B$5:$B$296,'[1]Catálogo de actividades'!$D$5:$D$296)</f>
        <v>CG</v>
      </c>
      <c r="F2856" s="129" t="str">
        <f>_xlfn.XLOOKUP(C2856,'[1]Catálogo de actividades'!$B$5:$B$296,'[1]Catálogo de actividades'!$I$5:$I$296)</f>
        <v>OPL</v>
      </c>
      <c r="G2856" s="130" t="str">
        <f>_xlfn.XLOOKUP(C2856,'[1]Catálogo de actividades'!$B$5:$B$325,'[1]Catálogo de actividades'!$E$5:$E$325)</f>
        <v>16.2</v>
      </c>
      <c r="H2856" s="131">
        <v>45383</v>
      </c>
      <c r="I2856" s="131">
        <v>45397</v>
      </c>
    </row>
    <row r="2857" spans="1:9" x14ac:dyDescent="0.25">
      <c r="A2857" s="128" t="s">
        <v>394</v>
      </c>
      <c r="B2857" s="164" t="s">
        <v>15</v>
      </c>
      <c r="C2857" s="153" t="s">
        <v>197</v>
      </c>
      <c r="D2857" s="128" t="str">
        <f>_xlfn.XLOOKUP(C2857,'[1]Catálogo de actividades'!$B$5:$B$296,'[1]Catálogo de actividades'!$C$5:$C$296)</f>
        <v>INE/OPL</v>
      </c>
      <c r="E2857" s="128" t="str">
        <f>_xlfn.XLOOKUP(C2857,'[1]Catálogo de actividades'!$B$5:$B$296,'[1]Catálogo de actividades'!$D$5:$D$296)</f>
        <v>CD/OD</v>
      </c>
      <c r="F2857" s="129" t="str">
        <f>_xlfn.XLOOKUP(C2857,'[1]Catálogo de actividades'!$B$5:$B$296,'[1]Catálogo de actividades'!$I$5:$I$296)</f>
        <v>JLE</v>
      </c>
      <c r="G2857" s="130" t="str">
        <f>_xlfn.XLOOKUP(C2857,'[1]Catálogo de actividades'!$B$5:$B$325,'[1]Catálogo de actividades'!$E$5:$E$325)</f>
        <v>16.3</v>
      </c>
      <c r="H2857" s="131">
        <v>45383</v>
      </c>
      <c r="I2857" s="131">
        <v>45397</v>
      </c>
    </row>
    <row r="2858" spans="1:9" x14ac:dyDescent="0.25">
      <c r="A2858" s="128" t="s">
        <v>394</v>
      </c>
      <c r="B2858" s="164" t="s">
        <v>15</v>
      </c>
      <c r="C2858" s="153" t="s">
        <v>198</v>
      </c>
      <c r="D2858" s="128" t="str">
        <f>_xlfn.XLOOKUP(C2858,'[1]Catálogo de actividades'!$B$5:$B$296,'[1]Catálogo de actividades'!$C$5:$C$296)</f>
        <v>INE</v>
      </c>
      <c r="E2858" s="128" t="str">
        <f>_xlfn.XLOOKUP(C2858,'[1]Catálogo de actividades'!$B$5:$B$296,'[1]Catálogo de actividades'!$D$5:$D$296)</f>
        <v>CD</v>
      </c>
      <c r="F2858" s="129" t="str">
        <f>_xlfn.XLOOKUP(C2858,'[1]Catálogo de actividades'!$B$5:$B$296,'[1]Catálogo de actividades'!$I$5:$I$296)</f>
        <v>DEOE</v>
      </c>
      <c r="G2858" s="130" t="str">
        <f>_xlfn.XLOOKUP(C2858,'[1]Catálogo de actividades'!$B$5:$B$325,'[1]Catálogo de actividades'!$E$5:$E$325)</f>
        <v>16.4</v>
      </c>
      <c r="H2858" s="131">
        <v>45402</v>
      </c>
      <c r="I2858" s="131">
        <v>45412</v>
      </c>
    </row>
    <row r="2859" spans="1:9" x14ac:dyDescent="0.25">
      <c r="A2859" s="128" t="s">
        <v>394</v>
      </c>
      <c r="B2859" s="164" t="s">
        <v>15</v>
      </c>
      <c r="C2859" s="153" t="s">
        <v>199</v>
      </c>
      <c r="D2859" s="128" t="str">
        <f>_xlfn.XLOOKUP(C2859,'[1]Catálogo de actividades'!$B$5:$B$296,'[1]Catálogo de actividades'!$C$5:$C$296)</f>
        <v>INE</v>
      </c>
      <c r="E2859" s="128" t="str">
        <f>_xlfn.XLOOKUP(C2859,'[1]Catálogo de actividades'!$B$5:$B$296,'[1]Catálogo de actividades'!$D$5:$D$296)</f>
        <v>CL/CD</v>
      </c>
      <c r="F2859" s="129" t="str">
        <f>_xlfn.XLOOKUP(C2859,'[1]Catálogo de actividades'!$B$5:$B$296,'[1]Catálogo de actividades'!$I$5:$I$296)</f>
        <v>DEOE</v>
      </c>
      <c r="G2859" s="130" t="str">
        <f>_xlfn.XLOOKUP(C2859,'[1]Catálogo de actividades'!$B$5:$B$325,'[1]Catálogo de actividades'!$E$5:$E$325)</f>
        <v>16.5</v>
      </c>
      <c r="H2859" s="131">
        <v>45410</v>
      </c>
      <c r="I2859" s="131">
        <v>45442</v>
      </c>
    </row>
    <row r="2860" spans="1:9" x14ac:dyDescent="0.25">
      <c r="A2860" s="128" t="s">
        <v>394</v>
      </c>
      <c r="B2860" s="164" t="s">
        <v>15</v>
      </c>
      <c r="C2860" s="153" t="s">
        <v>200</v>
      </c>
      <c r="D2860" s="128" t="str">
        <f>_xlfn.XLOOKUP(C2860,'[1]Catálogo de actividades'!$B$5:$B$296,'[1]Catálogo de actividades'!$C$5:$C$296)</f>
        <v>INE</v>
      </c>
      <c r="E2860" s="128" t="str">
        <f>_xlfn.XLOOKUP(C2860,'[1]Catálogo de actividades'!$B$5:$B$296,'[1]Catálogo de actividades'!$D$5:$D$296)</f>
        <v>CL/CD</v>
      </c>
      <c r="F2860" s="129" t="str">
        <f>_xlfn.XLOOKUP(C2860,'[1]Catálogo de actividades'!$B$5:$B$296,'[1]Catálogo de actividades'!$I$5:$I$296)</f>
        <v>DEOE</v>
      </c>
      <c r="G2860" s="130" t="str">
        <f>_xlfn.XLOOKUP(C2860,'[1]Catálogo de actividades'!$B$5:$B$325,'[1]Catálogo de actividades'!$E$5:$E$325)</f>
        <v>16.6</v>
      </c>
      <c r="H2860" s="131">
        <v>45410</v>
      </c>
      <c r="I2860" s="131">
        <v>45443</v>
      </c>
    </row>
    <row r="2861" spans="1:9" x14ac:dyDescent="0.25">
      <c r="A2861" s="128" t="s">
        <v>394</v>
      </c>
      <c r="B2861" s="164" t="s">
        <v>15</v>
      </c>
      <c r="C2861" s="153" t="s">
        <v>201</v>
      </c>
      <c r="D2861" s="128" t="str">
        <f>_xlfn.XLOOKUP(C2861,'[1]Catálogo de actividades'!$B$5:$B$296,'[1]Catálogo de actividades'!$C$5:$C$296)</f>
        <v>INE/OPL</v>
      </c>
      <c r="E2861" s="128" t="str">
        <f>_xlfn.XLOOKUP(C2861,'[1]Catálogo de actividades'!$B$5:$B$296,'[1]Catálogo de actividades'!$D$5:$D$296)</f>
        <v>CD/OD</v>
      </c>
      <c r="F2861" s="129" t="str">
        <f>_xlfn.XLOOKUP(C2861,'[1]Catálogo de actividades'!$B$5:$B$296,'[1]Catálogo de actividades'!$I$5:$I$296)</f>
        <v>OPL</v>
      </c>
      <c r="G2861" s="130" t="str">
        <f>_xlfn.XLOOKUP(C2861,'[1]Catálogo de actividades'!$B$5:$B$325,'[1]Catálogo de actividades'!$E$5:$E$325)</f>
        <v>16.7</v>
      </c>
      <c r="H2861" s="131">
        <v>45445</v>
      </c>
      <c r="I2861" s="131">
        <v>45446</v>
      </c>
    </row>
    <row r="2862" spans="1:9" x14ac:dyDescent="0.25">
      <c r="A2862" s="128" t="s">
        <v>394</v>
      </c>
      <c r="B2862" s="164" t="s">
        <v>15</v>
      </c>
      <c r="C2862" s="153" t="s">
        <v>202</v>
      </c>
      <c r="D2862" s="128" t="str">
        <f>_xlfn.XLOOKUP(C2862,'[1]Catálogo de actividades'!$B$5:$B$296,'[1]Catálogo de actividades'!$C$5:$C$296)</f>
        <v>OPL</v>
      </c>
      <c r="E2862" s="128" t="str">
        <f>_xlfn.XLOOKUP(C2862,'[1]Catálogo de actividades'!$B$5:$B$296,'[1]Catálogo de actividades'!$D$5:$D$296)</f>
        <v>CG</v>
      </c>
      <c r="F2862" s="129" t="str">
        <f>_xlfn.XLOOKUP(C2862,'[1]Catálogo de actividades'!$B$5:$B$296,'[1]Catálogo de actividades'!$I$5:$I$296)</f>
        <v>JLE</v>
      </c>
      <c r="G2862" s="130" t="str">
        <f>_xlfn.XLOOKUP(C2862,'[1]Catálogo de actividades'!$B$5:$B$325,'[1]Catálogo de actividades'!$E$5:$E$325)</f>
        <v>16.8</v>
      </c>
      <c r="H2862" s="131">
        <v>45459</v>
      </c>
      <c r="I2862" s="131">
        <v>45473</v>
      </c>
    </row>
    <row r="2863" spans="1:9" x14ac:dyDescent="0.25">
      <c r="A2863" s="128" t="s">
        <v>394</v>
      </c>
      <c r="B2863" s="164" t="s">
        <v>16</v>
      </c>
      <c r="C2863" s="153" t="s">
        <v>203</v>
      </c>
      <c r="D2863" s="128" t="str">
        <f>_xlfn.XLOOKUP(C2863,'[1]Catálogo de actividades'!$B$5:$B$296,'[1]Catálogo de actividades'!$C$5:$C$296)</f>
        <v>OPL</v>
      </c>
      <c r="E2863" s="128" t="str">
        <f>_xlfn.XLOOKUP(C2863,'[1]Catálogo de actividades'!$B$5:$B$296,'[1]Catálogo de actividades'!$D$5:$D$296)</f>
        <v>CG</v>
      </c>
      <c r="F2863" s="129" t="str">
        <f>_xlfn.XLOOKUP(C2863,'[1]Catálogo de actividades'!$B$5:$B$296,'[1]Catálogo de actividades'!$I$5:$I$296)</f>
        <v>OPL</v>
      </c>
      <c r="G2863" s="130" t="str">
        <f>_xlfn.XLOOKUP(C2863,'[1]Catálogo de actividades'!$B$5:$B$325,'[1]Catálogo de actividades'!$E$5:$E$325)</f>
        <v>17.1</v>
      </c>
      <c r="H2863" s="131">
        <v>45171</v>
      </c>
      <c r="I2863" s="131">
        <v>45171</v>
      </c>
    </row>
    <row r="2864" spans="1:9" x14ac:dyDescent="0.25">
      <c r="A2864" s="128" t="s">
        <v>394</v>
      </c>
      <c r="B2864" s="164" t="s">
        <v>16</v>
      </c>
      <c r="C2864" s="153" t="s">
        <v>204</v>
      </c>
      <c r="D2864" s="128" t="str">
        <f>_xlfn.XLOOKUP(C2864,'[1]Catálogo de actividades'!$B$5:$B$296,'[1]Catálogo de actividades'!$C$5:$C$296)</f>
        <v>OPL</v>
      </c>
      <c r="E2864" s="128" t="str">
        <f>_xlfn.XLOOKUP(C2864,'[1]Catálogo de actividades'!$B$5:$B$296,'[1]Catálogo de actividades'!$D$5:$D$296)</f>
        <v>CG</v>
      </c>
      <c r="F2864" s="129" t="str">
        <f>_xlfn.XLOOKUP(C2864,'[1]Catálogo de actividades'!$B$5:$B$296,'[1]Catálogo de actividades'!$I$5:$I$296)</f>
        <v>OPL</v>
      </c>
      <c r="G2864" s="130" t="str">
        <f>_xlfn.XLOOKUP(C2864,'[1]Catálogo de actividades'!$B$5:$B$325,'[1]Catálogo de actividades'!$E$5:$E$325)</f>
        <v>17.2</v>
      </c>
      <c r="H2864" s="131">
        <v>45171</v>
      </c>
      <c r="I2864" s="131">
        <v>45171</v>
      </c>
    </row>
    <row r="2865" spans="1:9" x14ac:dyDescent="0.25">
      <c r="A2865" s="128" t="s">
        <v>394</v>
      </c>
      <c r="B2865" s="164" t="s">
        <v>16</v>
      </c>
      <c r="C2865" s="153" t="s">
        <v>205</v>
      </c>
      <c r="D2865" s="128" t="str">
        <f>_xlfn.XLOOKUP(C2865,'[1]Catálogo de actividades'!$B$5:$B$296,'[1]Catálogo de actividades'!$C$5:$C$296)</f>
        <v>OPL</v>
      </c>
      <c r="E2865" s="128" t="str">
        <f>_xlfn.XLOOKUP(C2865,'[1]Catálogo de actividades'!$B$5:$B$296,'[1]Catálogo de actividades'!$D$5:$D$296)</f>
        <v>CG</v>
      </c>
      <c r="F2865" s="129" t="str">
        <f>_xlfn.XLOOKUP(C2865,'[1]Catálogo de actividades'!$B$5:$B$296,'[1]Catálogo de actividades'!$I$5:$I$296)</f>
        <v>OPL</v>
      </c>
      <c r="G2865" s="130" t="str">
        <f>_xlfn.XLOOKUP(C2865,'[1]Catálogo de actividades'!$B$5:$B$325,'[1]Catálogo de actividades'!$E$5:$E$325)</f>
        <v>17.3</v>
      </c>
      <c r="H2865" s="131">
        <v>45232</v>
      </c>
      <c r="I2865" s="131">
        <v>45232</v>
      </c>
    </row>
    <row r="2866" spans="1:9" x14ac:dyDescent="0.25">
      <c r="A2866" s="128" t="s">
        <v>394</v>
      </c>
      <c r="B2866" s="164" t="s">
        <v>16</v>
      </c>
      <c r="C2866" s="153" t="s">
        <v>206</v>
      </c>
      <c r="D2866" s="128" t="str">
        <f>_xlfn.XLOOKUP(C2866,'[1]Catálogo de actividades'!$B$5:$B$296,'[1]Catálogo de actividades'!$C$5:$C$296)</f>
        <v>OPL</v>
      </c>
      <c r="E2866" s="128" t="str">
        <f>_xlfn.XLOOKUP(C2866,'[1]Catálogo de actividades'!$B$5:$B$296,'[1]Catálogo de actividades'!$D$5:$D$296)</f>
        <v>CG</v>
      </c>
      <c r="F2866" s="129" t="str">
        <f>_xlfn.XLOOKUP(C2866,'[1]Catálogo de actividades'!$B$5:$B$296,'[1]Catálogo de actividades'!$I$5:$I$296)</f>
        <v>OPL</v>
      </c>
      <c r="G2866" s="130" t="str">
        <f>_xlfn.XLOOKUP(C2866,'[1]Catálogo de actividades'!$B$5:$B$325,'[1]Catálogo de actividades'!$E$5:$E$325)</f>
        <v>17.4</v>
      </c>
      <c r="H2866" s="131">
        <v>45262</v>
      </c>
      <c r="I2866" s="131">
        <v>45262</v>
      </c>
    </row>
    <row r="2867" spans="1:9" x14ac:dyDescent="0.25">
      <c r="A2867" s="128" t="s">
        <v>394</v>
      </c>
      <c r="B2867" s="164" t="s">
        <v>16</v>
      </c>
      <c r="C2867" s="153" t="s">
        <v>207</v>
      </c>
      <c r="D2867" s="128" t="str">
        <f>_xlfn.XLOOKUP(C2867,'[1]Catálogo de actividades'!$B$5:$B$296,'[1]Catálogo de actividades'!$C$5:$C$296)</f>
        <v>OPL</v>
      </c>
      <c r="E2867" s="128" t="str">
        <f>_xlfn.XLOOKUP(C2867,'[1]Catálogo de actividades'!$B$5:$B$296,'[1]Catálogo de actividades'!$D$5:$D$296)</f>
        <v>CG</v>
      </c>
      <c r="F2867" s="129" t="str">
        <f>_xlfn.XLOOKUP(C2867,'[1]Catálogo de actividades'!$B$5:$B$296,'[1]Catálogo de actividades'!$I$5:$I$296)</f>
        <v>OPL</v>
      </c>
      <c r="G2867" s="130" t="str">
        <f>_xlfn.XLOOKUP(C2867,'[1]Catálogo de actividades'!$B$5:$B$325,'[1]Catálogo de actividades'!$E$5:$E$325)</f>
        <v>17.5</v>
      </c>
      <c r="H2867" s="131">
        <v>45293</v>
      </c>
      <c r="I2867" s="131">
        <v>45293</v>
      </c>
    </row>
    <row r="2868" spans="1:9" x14ac:dyDescent="0.25">
      <c r="A2868" s="128" t="s">
        <v>394</v>
      </c>
      <c r="B2868" s="164" t="s">
        <v>16</v>
      </c>
      <c r="C2868" s="153" t="s">
        <v>208</v>
      </c>
      <c r="D2868" s="128" t="str">
        <f>_xlfn.XLOOKUP(C2868,'[1]Catálogo de actividades'!$B$5:$B$296,'[1]Catálogo de actividades'!$C$5:$C$296)</f>
        <v>OPL</v>
      </c>
      <c r="E2868" s="128" t="str">
        <f>_xlfn.XLOOKUP(C2868,'[1]Catálogo de actividades'!$B$5:$B$296,'[1]Catálogo de actividades'!$D$5:$D$296)</f>
        <v>CG</v>
      </c>
      <c r="F2868" s="129" t="str">
        <f>_xlfn.XLOOKUP(C2868,'[1]Catálogo de actividades'!$B$5:$B$296,'[1]Catálogo de actividades'!$I$5:$I$296)</f>
        <v>OPL</v>
      </c>
      <c r="G2868" s="130" t="str">
        <f>_xlfn.XLOOKUP(C2868,'[1]Catálogo de actividades'!$B$5:$B$325,'[1]Catálogo de actividades'!$E$5:$E$325)</f>
        <v>17.6</v>
      </c>
      <c r="H2868" s="131">
        <v>45324</v>
      </c>
      <c r="I2868" s="131">
        <v>45324</v>
      </c>
    </row>
    <row r="2869" spans="1:9" x14ac:dyDescent="0.25">
      <c r="A2869" s="128" t="s">
        <v>394</v>
      </c>
      <c r="B2869" s="164" t="s">
        <v>16</v>
      </c>
      <c r="C2869" s="153" t="s">
        <v>209</v>
      </c>
      <c r="D2869" s="128" t="str">
        <f>_xlfn.XLOOKUP(C2869,'[1]Catálogo de actividades'!$B$5:$B$296,'[1]Catálogo de actividades'!$C$5:$C$296)</f>
        <v>OPL</v>
      </c>
      <c r="E2869" s="128" t="str">
        <f>_xlfn.XLOOKUP(C2869,'[1]Catálogo de actividades'!$B$5:$B$296,'[1]Catálogo de actividades'!$D$5:$D$296)</f>
        <v>CG</v>
      </c>
      <c r="F2869" s="129" t="str">
        <f>_xlfn.XLOOKUP(C2869,'[1]Catálogo de actividades'!$B$5:$B$296,'[1]Catálogo de actividades'!$I$5:$I$296)</f>
        <v>OPL</v>
      </c>
      <c r="G2869" s="130" t="str">
        <f>_xlfn.XLOOKUP(C2869,'[1]Catálogo de actividades'!$B$5:$B$325,'[1]Catálogo de actividades'!$E$5:$E$325)</f>
        <v>17.7</v>
      </c>
      <c r="H2869" s="131">
        <v>45324</v>
      </c>
      <c r="I2869" s="131">
        <v>45324</v>
      </c>
    </row>
    <row r="2870" spans="1:9" x14ac:dyDescent="0.25">
      <c r="A2870" s="128" t="s">
        <v>394</v>
      </c>
      <c r="B2870" s="164" t="s">
        <v>16</v>
      </c>
      <c r="C2870" s="153" t="s">
        <v>210</v>
      </c>
      <c r="D2870" s="128" t="str">
        <f>_xlfn.XLOOKUP(C2870,'[1]Catálogo de actividades'!$B$5:$B$296,'[1]Catálogo de actividades'!$C$5:$C$296)</f>
        <v>OPL</v>
      </c>
      <c r="E2870" s="128" t="str">
        <f>_xlfn.XLOOKUP(C2870,'[1]Catálogo de actividades'!$B$5:$B$296,'[1]Catálogo de actividades'!$D$5:$D$296)</f>
        <v>CG</v>
      </c>
      <c r="F2870" s="129" t="str">
        <f>_xlfn.XLOOKUP(C2870,'[1]Catálogo de actividades'!$B$5:$B$296,'[1]Catálogo de actividades'!$I$5:$I$296)</f>
        <v>OPL</v>
      </c>
      <c r="G2870" s="130" t="str">
        <f>_xlfn.XLOOKUP(C2870,'[1]Catálogo de actividades'!$B$5:$B$325,'[1]Catálogo de actividades'!$E$5:$E$325)</f>
        <v>17.8</v>
      </c>
      <c r="H2870" s="131">
        <v>45353</v>
      </c>
      <c r="I2870" s="131">
        <v>45353</v>
      </c>
    </row>
    <row r="2871" spans="1:9" x14ac:dyDescent="0.25">
      <c r="A2871" s="128" t="s">
        <v>394</v>
      </c>
      <c r="B2871" s="164" t="s">
        <v>16</v>
      </c>
      <c r="C2871" s="153" t="s">
        <v>211</v>
      </c>
      <c r="D2871" s="128" t="str">
        <f>_xlfn.XLOOKUP(C2871,'[1]Catálogo de actividades'!$B$5:$B$296,'[1]Catálogo de actividades'!$C$5:$C$296)</f>
        <v>OPL</v>
      </c>
      <c r="E2871" s="128" t="str">
        <f>_xlfn.XLOOKUP(C2871,'[1]Catálogo de actividades'!$B$5:$B$296,'[1]Catálogo de actividades'!$D$5:$D$296)</f>
        <v>CG</v>
      </c>
      <c r="F2871" s="129" t="str">
        <f>_xlfn.XLOOKUP(C2871,'[1]Catálogo de actividades'!$B$5:$B$296,'[1]Catálogo de actividades'!$I$5:$I$296)</f>
        <v>OPL</v>
      </c>
      <c r="G2871" s="130" t="str">
        <f>_xlfn.XLOOKUP(C2871,'[1]Catálogo de actividades'!$B$5:$B$325,'[1]Catálogo de actividades'!$E$5:$E$325)</f>
        <v>17.9</v>
      </c>
      <c r="H2871" s="131">
        <v>45399</v>
      </c>
      <c r="I2871" s="131">
        <v>45399</v>
      </c>
    </row>
    <row r="2872" spans="1:9" x14ac:dyDescent="0.25">
      <c r="A2872" s="128" t="s">
        <v>394</v>
      </c>
      <c r="B2872" s="164" t="s">
        <v>16</v>
      </c>
      <c r="C2872" s="153" t="s">
        <v>212</v>
      </c>
      <c r="D2872" s="128" t="str">
        <f>_xlfn.XLOOKUP(C2872,'[1]Catálogo de actividades'!$B$5:$B$296,'[1]Catálogo de actividades'!$C$5:$C$296)</f>
        <v>OPL</v>
      </c>
      <c r="E2872" s="128" t="str">
        <f>_xlfn.XLOOKUP(C2872,'[1]Catálogo de actividades'!$B$5:$B$296,'[1]Catálogo de actividades'!$D$5:$D$296)</f>
        <v>CG</v>
      </c>
      <c r="F2872" s="129" t="str">
        <f>_xlfn.XLOOKUP(C2872,'[1]Catálogo de actividades'!$B$5:$B$296,'[1]Catálogo de actividades'!$I$5:$I$296)</f>
        <v>OPL</v>
      </c>
      <c r="G2872" s="130" t="str">
        <f>_xlfn.XLOOKUP(C2872,'[1]Catálogo de actividades'!$B$5:$B$325,'[1]Catálogo de actividades'!$E$5:$E$325)</f>
        <v>17.10</v>
      </c>
      <c r="H2872" s="131">
        <v>45424</v>
      </c>
      <c r="I2872" s="131">
        <v>45424</v>
      </c>
    </row>
    <row r="2873" spans="1:9" x14ac:dyDescent="0.25">
      <c r="A2873" s="128" t="s">
        <v>394</v>
      </c>
      <c r="B2873" s="164" t="s">
        <v>16</v>
      </c>
      <c r="C2873" s="153" t="s">
        <v>213</v>
      </c>
      <c r="D2873" s="128" t="str">
        <f>_xlfn.XLOOKUP(C2873,'[1]Catálogo de actividades'!$B$5:$B$296,'[1]Catálogo de actividades'!$C$5:$C$296)</f>
        <v>OPL</v>
      </c>
      <c r="E2873" s="128" t="str">
        <f>_xlfn.XLOOKUP(C2873,'[1]Catálogo de actividades'!$B$5:$B$296,'[1]Catálogo de actividades'!$D$5:$D$296)</f>
        <v>CG</v>
      </c>
      <c r="F2873" s="129" t="str">
        <f>_xlfn.XLOOKUP(C2873,'[1]Catálogo de actividades'!$B$5:$B$296,'[1]Catálogo de actividades'!$I$5:$I$296)</f>
        <v>OPL</v>
      </c>
      <c r="G2873" s="130" t="str">
        <f>_xlfn.XLOOKUP(C2873,'[1]Catálogo de actividades'!$B$5:$B$325,'[1]Catálogo de actividades'!$E$5:$E$325)</f>
        <v>17.11</v>
      </c>
      <c r="H2873" s="131">
        <v>45431</v>
      </c>
      <c r="I2873" s="131">
        <v>45431</v>
      </c>
    </row>
    <row r="2874" spans="1:9" x14ac:dyDescent="0.25">
      <c r="A2874" s="128" t="s">
        <v>394</v>
      </c>
      <c r="B2874" s="164" t="s">
        <v>16</v>
      </c>
      <c r="C2874" s="153" t="s">
        <v>214</v>
      </c>
      <c r="D2874" s="128" t="str">
        <f>_xlfn.XLOOKUP(C2874,'[1]Catálogo de actividades'!$B$5:$B$296,'[1]Catálogo de actividades'!$C$5:$C$296)</f>
        <v>OPL</v>
      </c>
      <c r="E2874" s="128" t="str">
        <f>_xlfn.XLOOKUP(C2874,'[1]Catálogo de actividades'!$B$5:$B$296,'[1]Catálogo de actividades'!$D$5:$D$296)</f>
        <v>CG</v>
      </c>
      <c r="F2874" s="129" t="str">
        <f>_xlfn.XLOOKUP(C2874,'[1]Catálogo de actividades'!$B$5:$B$296,'[1]Catálogo de actividades'!$I$5:$I$296)</f>
        <v>OPL</v>
      </c>
      <c r="G2874" s="130" t="str">
        <f>_xlfn.XLOOKUP(C2874,'[1]Catálogo de actividades'!$B$5:$B$325,'[1]Catálogo de actividades'!$E$5:$E$325)</f>
        <v>17.12</v>
      </c>
      <c r="H2874" s="131">
        <v>45438</v>
      </c>
      <c r="I2874" s="131">
        <v>45438</v>
      </c>
    </row>
    <row r="2875" spans="1:9" x14ac:dyDescent="0.25">
      <c r="A2875" s="128" t="s">
        <v>394</v>
      </c>
      <c r="B2875" s="164" t="s">
        <v>16</v>
      </c>
      <c r="C2875" s="153" t="s">
        <v>215</v>
      </c>
      <c r="D2875" s="128" t="str">
        <f>_xlfn.XLOOKUP(C2875,'[1]Catálogo de actividades'!$B$5:$B$296,'[1]Catálogo de actividades'!$C$5:$C$296)</f>
        <v>OPL</v>
      </c>
      <c r="E2875" s="128" t="str">
        <f>_xlfn.XLOOKUP(C2875,'[1]Catálogo de actividades'!$B$5:$B$296,'[1]Catálogo de actividades'!$D$5:$D$296)</f>
        <v>CG</v>
      </c>
      <c r="F2875" s="129" t="str">
        <f>_xlfn.XLOOKUP(C2875,'[1]Catálogo de actividades'!$B$5:$B$296,'[1]Catálogo de actividades'!$I$5:$I$296)</f>
        <v>OPL</v>
      </c>
      <c r="G2875" s="130" t="str">
        <f>_xlfn.XLOOKUP(C2875,'[1]Catálogo de actividades'!$B$5:$B$325,'[1]Catálogo de actividades'!$E$5:$E$325)</f>
        <v>17.13</v>
      </c>
      <c r="H2875" s="131">
        <v>45445</v>
      </c>
      <c r="I2875" s="131">
        <v>45446</v>
      </c>
    </row>
    <row r="2876" spans="1:9" x14ac:dyDescent="0.25">
      <c r="A2876" s="128" t="s">
        <v>394</v>
      </c>
      <c r="B2876" s="164" t="s">
        <v>17</v>
      </c>
      <c r="C2876" s="153" t="s">
        <v>216</v>
      </c>
      <c r="D2876" s="128" t="str">
        <f>_xlfn.XLOOKUP(C2876,'[1]Catálogo de actividades'!$B$5:$B$296,'[1]Catálogo de actividades'!$C$5:$C$296)</f>
        <v>INE</v>
      </c>
      <c r="E2876" s="128" t="str">
        <f>_xlfn.XLOOKUP(C2876,'[1]Catálogo de actividades'!$B$5:$B$296,'[1]Catálogo de actividades'!$D$5:$D$296)</f>
        <v xml:space="preserve">DEOE  </v>
      </c>
      <c r="F2876" s="129" t="str">
        <f>_xlfn.XLOOKUP(C2876,'[1]Catálogo de actividades'!$B$5:$B$296,'[1]Catálogo de actividades'!$I$5:$I$296)</f>
        <v>DEOE</v>
      </c>
      <c r="G2876" s="130" t="str">
        <f>_xlfn.XLOOKUP(C2876,'[1]Catálogo de actividades'!$B$5:$B$325,'[1]Catálogo de actividades'!$E$5:$E$325)</f>
        <v>18.1</v>
      </c>
      <c r="H2876" s="131">
        <v>45292</v>
      </c>
      <c r="I2876" s="131">
        <v>45322</v>
      </c>
    </row>
    <row r="2877" spans="1:9" x14ac:dyDescent="0.25">
      <c r="A2877" s="128" t="s">
        <v>394</v>
      </c>
      <c r="B2877" s="164" t="s">
        <v>17</v>
      </c>
      <c r="C2877" s="153" t="s">
        <v>217</v>
      </c>
      <c r="D2877" s="128" t="str">
        <f>_xlfn.XLOOKUP(C2877,'[1]Catálogo de actividades'!$B$5:$B$296,'[1]Catálogo de actividades'!$C$5:$C$296)</f>
        <v>OPL</v>
      </c>
      <c r="E2877" s="128" t="str">
        <f>_xlfn.XLOOKUP(C2877,'[1]Catálogo de actividades'!$B$5:$B$296,'[1]Catálogo de actividades'!$D$5:$D$296)</f>
        <v>CG</v>
      </c>
      <c r="F2877" s="129" t="str">
        <f>_xlfn.XLOOKUP(C2877,'[1]Catálogo de actividades'!$B$5:$B$296,'[1]Catálogo de actividades'!$I$5:$I$296)</f>
        <v>OPL</v>
      </c>
      <c r="G2877" s="130" t="str">
        <f>_xlfn.XLOOKUP(C2877,'[1]Catálogo de actividades'!$B$5:$B$325,'[1]Catálogo de actividades'!$E$5:$E$325)</f>
        <v>18.2</v>
      </c>
      <c r="H2877" s="131">
        <v>45343</v>
      </c>
      <c r="I2877" s="131">
        <v>45350</v>
      </c>
    </row>
    <row r="2878" spans="1:9" x14ac:dyDescent="0.25">
      <c r="A2878" s="128" t="s">
        <v>394</v>
      </c>
      <c r="B2878" s="164" t="s">
        <v>17</v>
      </c>
      <c r="C2878" s="153" t="s">
        <v>218</v>
      </c>
      <c r="D2878" s="128" t="str">
        <f>_xlfn.XLOOKUP(C2878,'[1]Catálogo de actividades'!$B$5:$B$296,'[1]Catálogo de actividades'!$C$5:$C$296)</f>
        <v>OPL</v>
      </c>
      <c r="E2878" s="128" t="str">
        <f>_xlfn.XLOOKUP(C2878,'[1]Catálogo de actividades'!$B$5:$B$296,'[1]Catálogo de actividades'!$D$5:$D$296)</f>
        <v>CG</v>
      </c>
      <c r="F2878" s="129" t="str">
        <f>_xlfn.XLOOKUP(C2878,'[1]Catálogo de actividades'!$B$5:$B$296,'[1]Catálogo de actividades'!$I$5:$I$296)</f>
        <v>OPL</v>
      </c>
      <c r="G2878" s="130" t="str">
        <f>_xlfn.XLOOKUP(C2878,'[1]Catálogo de actividades'!$B$5:$B$325,'[1]Catálogo de actividades'!$E$5:$E$325)</f>
        <v>18.3</v>
      </c>
      <c r="H2878" s="131">
        <v>45364</v>
      </c>
      <c r="I2878" s="131">
        <v>45364</v>
      </c>
    </row>
    <row r="2879" spans="1:9" x14ac:dyDescent="0.25">
      <c r="A2879" s="128" t="s">
        <v>394</v>
      </c>
      <c r="B2879" s="164" t="s">
        <v>17</v>
      </c>
      <c r="C2879" s="153" t="s">
        <v>219</v>
      </c>
      <c r="D2879" s="128" t="str">
        <f>_xlfn.XLOOKUP(C2879,'[1]Catálogo de actividades'!$B$5:$B$296,'[1]Catálogo de actividades'!$C$5:$C$296)</f>
        <v>INE</v>
      </c>
      <c r="E2879" s="128" t="str">
        <f>_xlfn.XLOOKUP(C2879,'[1]Catálogo de actividades'!$B$5:$B$296,'[1]Catálogo de actividades'!$D$5:$D$296)</f>
        <v>JLE</v>
      </c>
      <c r="F2879" s="129" t="str">
        <f>_xlfn.XLOOKUP(C2879,'[1]Catálogo de actividades'!$B$5:$B$296,'[1]Catálogo de actividades'!$I$5:$I$296)</f>
        <v>JLE</v>
      </c>
      <c r="G2879" s="130" t="str">
        <f>_xlfn.XLOOKUP(C2879,'[1]Catálogo de actividades'!$B$5:$B$325,'[1]Catálogo de actividades'!$E$5:$E$325)</f>
        <v>18.4</v>
      </c>
      <c r="H2879" s="131">
        <v>45365</v>
      </c>
      <c r="I2879" s="131">
        <v>45377</v>
      </c>
    </row>
    <row r="2880" spans="1:9" x14ac:dyDescent="0.25">
      <c r="A2880" s="128" t="s">
        <v>394</v>
      </c>
      <c r="B2880" s="164" t="s">
        <v>17</v>
      </c>
      <c r="C2880" s="153" t="s">
        <v>220</v>
      </c>
      <c r="D2880" s="128" t="str">
        <f>_xlfn.XLOOKUP(C2880,'[1]Catálogo de actividades'!$B$5:$B$296,'[1]Catálogo de actividades'!$C$5:$C$296)</f>
        <v>OPL</v>
      </c>
      <c r="E2880" s="128" t="str">
        <f>_xlfn.XLOOKUP(C2880,'[1]Catálogo de actividades'!$B$5:$B$296,'[1]Catálogo de actividades'!$D$5:$D$296)</f>
        <v>OD</v>
      </c>
      <c r="F2880" s="129" t="str">
        <f>_xlfn.XLOOKUP(C2880,'[1]Catálogo de actividades'!$B$5:$B$296,'[1]Catálogo de actividades'!$I$5:$I$296)</f>
        <v>OPL</v>
      </c>
      <c r="G2880" s="130" t="str">
        <f>_xlfn.XLOOKUP(C2880,'[1]Catálogo de actividades'!$B$5:$B$325,'[1]Catálogo de actividades'!$E$5:$E$325)</f>
        <v>18.5</v>
      </c>
      <c r="H2880" s="131">
        <v>45383</v>
      </c>
      <c r="I2880" s="131">
        <v>45397</v>
      </c>
    </row>
    <row r="2881" spans="1:9" x14ac:dyDescent="0.25">
      <c r="A2881" s="128" t="s">
        <v>394</v>
      </c>
      <c r="B2881" s="164" t="s">
        <v>17</v>
      </c>
      <c r="C2881" s="153" t="s">
        <v>222</v>
      </c>
      <c r="D2881" s="128" t="str">
        <f>_xlfn.XLOOKUP(C2881,'[1]Catálogo de actividades'!$B$5:$B$296,'[1]Catálogo de actividades'!$C$5:$C$296)</f>
        <v>OPL</v>
      </c>
      <c r="E2881" s="128" t="str">
        <f>_xlfn.XLOOKUP(C2881,'[1]Catálogo de actividades'!$B$5:$B$296,'[1]Catálogo de actividades'!$D$5:$D$296)</f>
        <v>CG/OD</v>
      </c>
      <c r="F2881" s="129" t="str">
        <f>_xlfn.XLOOKUP(C2881,'[1]Catálogo de actividades'!$B$5:$B$296,'[1]Catálogo de actividades'!$I$5:$I$296)</f>
        <v>OPL</v>
      </c>
      <c r="G2881" s="130" t="str">
        <f>_xlfn.XLOOKUP(C2881,'[1]Catálogo de actividades'!$B$5:$B$325,'[1]Catálogo de actividades'!$E$5:$E$325)</f>
        <v>18.6</v>
      </c>
      <c r="H2881" s="131">
        <v>45413</v>
      </c>
      <c r="I2881" s="131">
        <v>45440</v>
      </c>
    </row>
    <row r="2882" spans="1:9" x14ac:dyDescent="0.25">
      <c r="A2882" s="128" t="s">
        <v>394</v>
      </c>
      <c r="B2882" s="164" t="s">
        <v>17</v>
      </c>
      <c r="C2882" s="153" t="s">
        <v>221</v>
      </c>
      <c r="D2882" s="128" t="str">
        <f>_xlfn.XLOOKUP(C2882,'[1]Catálogo de actividades'!$B$5:$B$296,'[1]Catálogo de actividades'!$C$5:$C$296)</f>
        <v>OPL</v>
      </c>
      <c r="E2882" s="128" t="str">
        <f>_xlfn.XLOOKUP(C2882,'[1]Catálogo de actividades'!$B$5:$B$296,'[1]Catálogo de actividades'!$D$5:$D$296)</f>
        <v>CG/OD</v>
      </c>
      <c r="F2882" s="129" t="str">
        <f>_xlfn.XLOOKUP(C2882,'[1]Catálogo de actividades'!$B$5:$B$296,'[1]Catálogo de actividades'!$I$5:$I$296)</f>
        <v>OPL</v>
      </c>
      <c r="G2882" s="130" t="str">
        <f>_xlfn.XLOOKUP(C2882,'[1]Catálogo de actividades'!$B$5:$B$325,'[1]Catálogo de actividades'!$E$5:$E$325)</f>
        <v>18.7</v>
      </c>
      <c r="H2882" s="131">
        <v>45413</v>
      </c>
      <c r="I2882" s="131">
        <v>45440</v>
      </c>
    </row>
    <row r="2883" spans="1:9" x14ac:dyDescent="0.25">
      <c r="A2883" s="128" t="s">
        <v>394</v>
      </c>
      <c r="B2883" s="164" t="s">
        <v>17</v>
      </c>
      <c r="C2883" s="153" t="s">
        <v>223</v>
      </c>
      <c r="D2883" s="128" t="str">
        <f>_xlfn.XLOOKUP(C2883,'[1]Catálogo de actividades'!$B$5:$B$296,'[1]Catálogo de actividades'!$C$5:$C$296)</f>
        <v>OPL</v>
      </c>
      <c r="E2883" s="128" t="str">
        <f>_xlfn.XLOOKUP(C2883,'[1]Catálogo de actividades'!$B$5:$B$296,'[1]Catálogo de actividades'!$D$5:$D$296)</f>
        <v>CG</v>
      </c>
      <c r="F2883" s="129" t="str">
        <f>_xlfn.XLOOKUP(C2883,'[1]Catálogo de actividades'!$B$5:$B$296,'[1]Catálogo de actividades'!$I$5:$I$296)</f>
        <v>OPL</v>
      </c>
      <c r="G2883" s="130" t="str">
        <f>_xlfn.XLOOKUP(C2883,'[1]Catálogo de actividades'!$B$5:$B$325,'[1]Catálogo de actividades'!$E$5:$E$325)</f>
        <v>18.8</v>
      </c>
      <c r="H2883" s="131">
        <v>45323</v>
      </c>
      <c r="I2883" s="131">
        <v>45337</v>
      </c>
    </row>
    <row r="2884" spans="1:9" x14ac:dyDescent="0.25">
      <c r="A2884" s="128" t="s">
        <v>394</v>
      </c>
      <c r="B2884" s="164" t="s">
        <v>17</v>
      </c>
      <c r="C2884" s="178" t="s">
        <v>224</v>
      </c>
      <c r="D2884" s="128" t="str">
        <f>_xlfn.XLOOKUP(C2884,'[1]Catálogo de actividades'!$B$5:$B$296,'[1]Catálogo de actividades'!$C$5:$C$296)</f>
        <v>OPL</v>
      </c>
      <c r="E2884" s="128" t="str">
        <f>_xlfn.XLOOKUP(C2884,'[1]Catálogo de actividades'!$B$5:$B$296,'[1]Catálogo de actividades'!$D$5:$D$296)</f>
        <v>CG</v>
      </c>
      <c r="F2884" s="129" t="str">
        <f>_xlfn.XLOOKUP(C2884,'[1]Catálogo de actividades'!$B$5:$B$296,'[1]Catálogo de actividades'!$I$5:$I$296)</f>
        <v>OPL</v>
      </c>
      <c r="G2884" s="130" t="str">
        <f>_xlfn.XLOOKUP(C2884,'[1]Catálogo de actividades'!$B$5:$B$325,'[1]Catálogo de actividades'!$E$5:$E$325)</f>
        <v>18.9</v>
      </c>
      <c r="H2884" s="131">
        <v>45383</v>
      </c>
      <c r="I2884" s="131">
        <v>45389</v>
      </c>
    </row>
    <row r="2885" spans="1:9" x14ac:dyDescent="0.25">
      <c r="A2885" s="128" t="s">
        <v>394</v>
      </c>
      <c r="B2885" s="164" t="s">
        <v>17</v>
      </c>
      <c r="C2885" s="153" t="s">
        <v>225</v>
      </c>
      <c r="D2885" s="128" t="str">
        <f>_xlfn.XLOOKUP(C2885,'[1]Catálogo de actividades'!$B$5:$B$296,'[1]Catálogo de actividades'!$C$5:$C$296)</f>
        <v>OPL</v>
      </c>
      <c r="E2885" s="128" t="str">
        <f>_xlfn.XLOOKUP(C2885,'[1]Catálogo de actividades'!$B$5:$B$296,'[1]Catálogo de actividades'!$D$5:$D$296)</f>
        <v>CG</v>
      </c>
      <c r="F2885" s="129" t="str">
        <f>_xlfn.XLOOKUP(C2885,'[1]Catálogo de actividades'!$B$5:$B$296,'[1]Catálogo de actividades'!$I$5:$I$296)</f>
        <v>OPL</v>
      </c>
      <c r="G2885" s="130" t="str">
        <f>_xlfn.XLOOKUP(C2885,'[1]Catálogo de actividades'!$B$5:$B$325,'[1]Catálogo de actividades'!$E$5:$E$325)</f>
        <v>18.10</v>
      </c>
      <c r="H2885" s="131">
        <v>45398</v>
      </c>
      <c r="I2885" s="131">
        <v>45412</v>
      </c>
    </row>
    <row r="2886" spans="1:9" x14ac:dyDescent="0.25">
      <c r="A2886" s="128" t="s">
        <v>394</v>
      </c>
      <c r="B2886" s="164" t="s">
        <v>17</v>
      </c>
      <c r="C2886" s="153" t="s">
        <v>226</v>
      </c>
      <c r="D2886" s="128" t="str">
        <f>_xlfn.XLOOKUP(C2886,'[1]Catálogo de actividades'!$B$5:$B$296,'[1]Catálogo de actividades'!$C$5:$C$296)</f>
        <v>OPL</v>
      </c>
      <c r="E2886" s="128" t="str">
        <f>_xlfn.XLOOKUP(C2886,'[1]Catálogo de actividades'!$B$5:$B$296,'[1]Catálogo de actividades'!$D$5:$D$296)</f>
        <v>OD</v>
      </c>
      <c r="F2886" s="129" t="str">
        <f>_xlfn.XLOOKUP(C2886,'[1]Catálogo de actividades'!$B$5:$B$296,'[1]Catálogo de actividades'!$I$5:$I$296)</f>
        <v>OPL</v>
      </c>
      <c r="G2886" s="130" t="str">
        <f>_xlfn.XLOOKUP(C2886,'[1]Catálogo de actividades'!$B$5:$B$325,'[1]Catálogo de actividades'!$E$5:$E$325)</f>
        <v>18.11</v>
      </c>
      <c r="H2886" s="131">
        <v>45409</v>
      </c>
      <c r="I2886" s="131">
        <v>45432</v>
      </c>
    </row>
    <row r="2887" spans="1:9" x14ac:dyDescent="0.25">
      <c r="A2887" s="128" t="s">
        <v>394</v>
      </c>
      <c r="B2887" s="164" t="s">
        <v>17</v>
      </c>
      <c r="C2887" s="153" t="s">
        <v>227</v>
      </c>
      <c r="D2887" s="128" t="str">
        <f>_xlfn.XLOOKUP(C2887,'[1]Catálogo de actividades'!$B$5:$B$296,'[1]Catálogo de actividades'!$C$5:$C$296)</f>
        <v>OPL</v>
      </c>
      <c r="E2887" s="128" t="str">
        <f>_xlfn.XLOOKUP(C2887,'[1]Catálogo de actividades'!$B$5:$B$296,'[1]Catálogo de actividades'!$D$5:$D$296)</f>
        <v>CG</v>
      </c>
      <c r="F2887" s="129" t="str">
        <f>_xlfn.XLOOKUP(C2887,'[1]Catálogo de actividades'!$B$5:$B$296,'[1]Catálogo de actividades'!$I$5:$I$296)</f>
        <v>OPL</v>
      </c>
      <c r="G2887" s="130" t="str">
        <f>_xlfn.XLOOKUP(C2887,'[1]Catálogo de actividades'!$B$5:$B$325,'[1]Catálogo de actividades'!$E$5:$E$325)</f>
        <v>18.13</v>
      </c>
      <c r="H2887" s="131">
        <v>45413</v>
      </c>
      <c r="I2887" s="131">
        <v>45419</v>
      </c>
    </row>
    <row r="2888" spans="1:9" x14ac:dyDescent="0.25">
      <c r="A2888" s="128" t="s">
        <v>394</v>
      </c>
      <c r="B2888" s="164" t="s">
        <v>17</v>
      </c>
      <c r="C2888" s="153" t="s">
        <v>228</v>
      </c>
      <c r="D2888" s="128" t="str">
        <f>_xlfn.XLOOKUP(C2888,'[1]Catálogo de actividades'!$B$5:$B$296,'[1]Catálogo de actividades'!$C$5:$C$296)</f>
        <v>OPL</v>
      </c>
      <c r="E2888" s="128" t="str">
        <f>_xlfn.XLOOKUP(C2888,'[1]Catálogo de actividades'!$B$5:$B$296,'[1]Catálogo de actividades'!$D$5:$D$296)</f>
        <v>CD</v>
      </c>
      <c r="F2888" s="129" t="str">
        <f>_xlfn.XLOOKUP(C2888,'[1]Catálogo de actividades'!$B$5:$B$296,'[1]Catálogo de actividades'!$I$5:$I$296)</f>
        <v>OPL</v>
      </c>
      <c r="G2888" s="130" t="str">
        <f>_xlfn.XLOOKUP(C2888,'[1]Catálogo de actividades'!$B$5:$B$325,'[1]Catálogo de actividades'!$E$5:$E$325)</f>
        <v>18.14</v>
      </c>
      <c r="H2888" s="131">
        <v>45398</v>
      </c>
      <c r="I2888" s="131">
        <v>45440</v>
      </c>
    </row>
    <row r="2889" spans="1:9" x14ac:dyDescent="0.25">
      <c r="A2889" s="128" t="s">
        <v>394</v>
      </c>
      <c r="B2889" s="164" t="s">
        <v>17</v>
      </c>
      <c r="C2889" s="138" t="s">
        <v>229</v>
      </c>
      <c r="D2889" s="128" t="str">
        <f>_xlfn.XLOOKUP(C2889,'[1]Catálogo de actividades'!$B$5:$B$296,'[1]Catálogo de actividades'!$C$5:$C$296)</f>
        <v>OPL</v>
      </c>
      <c r="E2889" s="128" t="str">
        <f>_xlfn.XLOOKUP(C2889,'[1]Catálogo de actividades'!$B$5:$B$296,'[1]Catálogo de actividades'!$D$5:$D$296)</f>
        <v>CG/OD</v>
      </c>
      <c r="F2889" s="129" t="str">
        <f>_xlfn.XLOOKUP(C2889,'[1]Catálogo de actividades'!$B$5:$B$296,'[1]Catálogo de actividades'!$I$5:$I$296)</f>
        <v>OPL</v>
      </c>
      <c r="G2889" s="130" t="str">
        <f>_xlfn.XLOOKUP(C2889,'[1]Catálogo de actividades'!$B$5:$B$325,'[1]Catálogo de actividades'!$E$5:$E$325)</f>
        <v>18.15</v>
      </c>
      <c r="H2889" s="131">
        <v>45447</v>
      </c>
      <c r="I2889" s="131">
        <v>45447</v>
      </c>
    </row>
    <row r="2890" spans="1:9" x14ac:dyDescent="0.25">
      <c r="A2890" s="128" t="s">
        <v>394</v>
      </c>
      <c r="B2890" s="164" t="s">
        <v>17</v>
      </c>
      <c r="C2890" s="153" t="s">
        <v>230</v>
      </c>
      <c r="D2890" s="128" t="str">
        <f>_xlfn.XLOOKUP(C2890,'[1]Catálogo de actividades'!$B$5:$B$296,'[1]Catálogo de actividades'!$C$5:$C$296)</f>
        <v>OPL</v>
      </c>
      <c r="E2890" s="128" t="str">
        <f>_xlfn.XLOOKUP(C2890,'[1]Catálogo de actividades'!$B$5:$B$296,'[1]Catálogo de actividades'!$D$5:$D$296)</f>
        <v>OD</v>
      </c>
      <c r="F2890" s="129" t="str">
        <f>_xlfn.XLOOKUP(C2890,'[1]Catálogo de actividades'!$B$5:$B$296,'[1]Catálogo de actividades'!$I$5:$I$296)</f>
        <v>OPL</v>
      </c>
      <c r="G2890" s="130" t="str">
        <f>_xlfn.XLOOKUP(C2890,'[1]Catálogo de actividades'!$B$5:$B$325,'[1]Catálogo de actividades'!$E$5:$E$325)</f>
        <v>18.16</v>
      </c>
      <c r="H2890" s="131">
        <v>45448</v>
      </c>
      <c r="I2890" s="131">
        <v>45451</v>
      </c>
    </row>
    <row r="2891" spans="1:9" x14ac:dyDescent="0.25">
      <c r="A2891" s="128" t="s">
        <v>394</v>
      </c>
      <c r="B2891" s="164" t="s">
        <v>17</v>
      </c>
      <c r="C2891" s="153" t="s">
        <v>231</v>
      </c>
      <c r="D2891" s="128" t="str">
        <f>_xlfn.XLOOKUP(C2891,'[1]Catálogo de actividades'!$B$5:$B$296,'[1]Catálogo de actividades'!$C$5:$C$296)</f>
        <v>OPL</v>
      </c>
      <c r="E2891" s="128" t="str">
        <f>_xlfn.XLOOKUP(C2891,'[1]Catálogo de actividades'!$B$5:$B$296,'[1]Catálogo de actividades'!$D$5:$D$296)</f>
        <v>OD</v>
      </c>
      <c r="F2891" s="129" t="str">
        <f>_xlfn.XLOOKUP(C2891,'[1]Catálogo de actividades'!$B$5:$B$296,'[1]Catálogo de actividades'!$I$5:$I$296)</f>
        <v>OPL</v>
      </c>
      <c r="G2891" s="130" t="str">
        <f>_xlfn.XLOOKUP(C2891,'[1]Catálogo de actividades'!$B$5:$B$325,'[1]Catálogo de actividades'!$E$5:$E$325)</f>
        <v>18.17</v>
      </c>
      <c r="H2891" s="131">
        <v>45481</v>
      </c>
      <c r="I2891" s="131">
        <v>45485</v>
      </c>
    </row>
    <row r="2892" spans="1:9" x14ac:dyDescent="0.25">
      <c r="A2892" s="128" t="s">
        <v>394</v>
      </c>
      <c r="B2892" s="164" t="s">
        <v>17</v>
      </c>
      <c r="C2892" s="138" t="s">
        <v>232</v>
      </c>
      <c r="D2892" s="128" t="str">
        <f>_xlfn.XLOOKUP(C2892,'[1]Catálogo de actividades'!$B$5:$B$296,'[1]Catálogo de actividades'!$C$5:$C$296)</f>
        <v>OPL</v>
      </c>
      <c r="E2892" s="128" t="str">
        <f>_xlfn.XLOOKUP(C2892,'[1]Catálogo de actividades'!$B$5:$B$296,'[1]Catálogo de actividades'!$D$5:$D$296)</f>
        <v>OD</v>
      </c>
      <c r="F2892" s="129" t="str">
        <f>_xlfn.XLOOKUP(C2892,'[1]Catálogo de actividades'!$B$5:$B$296,'[1]Catálogo de actividades'!$I$5:$I$296)</f>
        <v>OPL</v>
      </c>
      <c r="G2892" s="130" t="str">
        <f>_xlfn.XLOOKUP(C2892,'[1]Catálogo de actividades'!$B$5:$B$325,'[1]Catálogo de actividades'!$E$5:$E$325)</f>
        <v>18.18</v>
      </c>
      <c r="H2892" s="131">
        <v>45481</v>
      </c>
      <c r="I2892" s="131">
        <v>45485</v>
      </c>
    </row>
    <row r="2893" spans="1:9" x14ac:dyDescent="0.25">
      <c r="A2893" s="128" t="s">
        <v>394</v>
      </c>
      <c r="B2893" s="164" t="s">
        <v>17</v>
      </c>
      <c r="C2893" s="153" t="s">
        <v>233</v>
      </c>
      <c r="D2893" s="128" t="str">
        <f>_xlfn.XLOOKUP(C2893,'[1]Catálogo de actividades'!$B$5:$B$296,'[1]Catálogo de actividades'!$C$5:$C$296)</f>
        <v>OPL</v>
      </c>
      <c r="E2893" s="128" t="str">
        <f>_xlfn.XLOOKUP(C2893,'[1]Catálogo de actividades'!$B$5:$B$296,'[1]Catálogo de actividades'!$D$5:$D$296)</f>
        <v>OD</v>
      </c>
      <c r="F2893" s="129" t="str">
        <f>_xlfn.XLOOKUP(C2893,'[1]Catálogo de actividades'!$B$5:$B$296,'[1]Catálogo de actividades'!$I$5:$I$296)</f>
        <v>OPL</v>
      </c>
      <c r="G2893" s="130" t="str">
        <f>_xlfn.XLOOKUP(C2893,'[1]Catálogo de actividades'!$B$5:$B$325,'[1]Catálogo de actividades'!$E$5:$E$325)</f>
        <v>18.19</v>
      </c>
      <c r="H2893" s="131">
        <v>45448</v>
      </c>
      <c r="I2893" s="131">
        <v>45451</v>
      </c>
    </row>
    <row r="2894" spans="1:9" x14ac:dyDescent="0.25">
      <c r="A2894" s="128" t="s">
        <v>394</v>
      </c>
      <c r="B2894" s="164" t="s">
        <v>17</v>
      </c>
      <c r="C2894" s="153" t="s">
        <v>234</v>
      </c>
      <c r="D2894" s="128" t="str">
        <f>_xlfn.XLOOKUP(C2894,'[1]Catálogo de actividades'!$B$5:$B$296,'[1]Catálogo de actividades'!$C$5:$C$296)</f>
        <v>OPL</v>
      </c>
      <c r="E2894" s="128" t="str">
        <f>_xlfn.XLOOKUP(C2894,'[1]Catálogo de actividades'!$B$5:$B$296,'[1]Catálogo de actividades'!$D$5:$D$296)</f>
        <v>OD</v>
      </c>
      <c r="F2894" s="129" t="str">
        <f>_xlfn.XLOOKUP(C2894,'[1]Catálogo de actividades'!$B$5:$B$296,'[1]Catálogo de actividades'!$I$5:$I$296)</f>
        <v>OPL</v>
      </c>
      <c r="G2894" s="130" t="str">
        <f>_xlfn.XLOOKUP(C2894,'[1]Catálogo de actividades'!$B$5:$B$325,'[1]Catálogo de actividades'!$E$5:$E$325)</f>
        <v>18.20</v>
      </c>
      <c r="H2894" s="131">
        <v>45481</v>
      </c>
      <c r="I2894" s="131">
        <v>45485</v>
      </c>
    </row>
    <row r="2895" spans="1:9" x14ac:dyDescent="0.25">
      <c r="A2895" s="128" t="s">
        <v>394</v>
      </c>
      <c r="B2895" s="164" t="s">
        <v>17</v>
      </c>
      <c r="C2895" s="138" t="s">
        <v>235</v>
      </c>
      <c r="D2895" s="128" t="str">
        <f>_xlfn.XLOOKUP(C2895,'[1]Catálogo de actividades'!$B$5:$B$296,'[1]Catálogo de actividades'!$C$5:$C$296)</f>
        <v>OPL</v>
      </c>
      <c r="E2895" s="128" t="str">
        <f>_xlfn.XLOOKUP(C2895,'[1]Catálogo de actividades'!$B$5:$B$296,'[1]Catálogo de actividades'!$D$5:$D$296)</f>
        <v>OD</v>
      </c>
      <c r="F2895" s="129" t="str">
        <f>_xlfn.XLOOKUP(C2895,'[1]Catálogo de actividades'!$B$5:$B$296,'[1]Catálogo de actividades'!$I$5:$I$296)</f>
        <v>OPL</v>
      </c>
      <c r="G2895" s="130" t="str">
        <f>_xlfn.XLOOKUP(C2895,'[1]Catálogo de actividades'!$B$5:$B$325,'[1]Catálogo de actividades'!$E$5:$E$325)</f>
        <v>18.21</v>
      </c>
      <c r="H2895" s="131">
        <v>45481</v>
      </c>
      <c r="I2895" s="131">
        <v>45485</v>
      </c>
    </row>
    <row r="2896" spans="1:9" x14ac:dyDescent="0.25">
      <c r="A2896" s="128" t="s">
        <v>394</v>
      </c>
      <c r="B2896" s="164" t="s">
        <v>17</v>
      </c>
      <c r="C2896" s="153" t="s">
        <v>236</v>
      </c>
      <c r="D2896" s="128" t="str">
        <f>_xlfn.XLOOKUP(C2896,'[1]Catálogo de actividades'!$B$5:$B$296,'[1]Catálogo de actividades'!$C$5:$C$296)</f>
        <v>OPL</v>
      </c>
      <c r="E2896" s="128" t="str">
        <f>_xlfn.XLOOKUP(C2896,'[1]Catálogo de actividades'!$B$5:$B$296,'[1]Catálogo de actividades'!$D$5:$D$296)</f>
        <v>CG</v>
      </c>
      <c r="F2896" s="129" t="str">
        <f>_xlfn.XLOOKUP(C2896,'[1]Catálogo de actividades'!$B$5:$B$296,'[1]Catálogo de actividades'!$I$5:$I$296)</f>
        <v>OPL</v>
      </c>
      <c r="G2896" s="130" t="str">
        <f>_xlfn.XLOOKUP(C2896,'[1]Catálogo de actividades'!$B$5:$B$325,'[1]Catálogo de actividades'!$E$5:$E$325)</f>
        <v>18.23</v>
      </c>
      <c r="H2896" s="131">
        <v>45452</v>
      </c>
      <c r="I2896" s="131">
        <v>45452</v>
      </c>
    </row>
    <row r="2897" spans="1:9" x14ac:dyDescent="0.25">
      <c r="A2897" s="128" t="s">
        <v>394</v>
      </c>
      <c r="B2897" s="164" t="s">
        <v>17</v>
      </c>
      <c r="C2897" s="153" t="s">
        <v>237</v>
      </c>
      <c r="D2897" s="128" t="str">
        <f>_xlfn.XLOOKUP(C2897,'[1]Catálogo de actividades'!$B$5:$B$296,'[1]Catálogo de actividades'!$C$5:$C$296)</f>
        <v>OPL</v>
      </c>
      <c r="E2897" s="128" t="str">
        <f>_xlfn.XLOOKUP(C2897,'[1]Catálogo de actividades'!$B$5:$B$296,'[1]Catálogo de actividades'!$D$5:$D$296)</f>
        <v>CG</v>
      </c>
      <c r="F2897" s="129" t="str">
        <f>_xlfn.XLOOKUP(C2897,'[1]Catálogo de actividades'!$B$5:$B$296,'[1]Catálogo de actividades'!$I$5:$I$296)</f>
        <v>OPL</v>
      </c>
      <c r="G2897" s="130" t="str">
        <f>_xlfn.XLOOKUP(C2897,'[1]Catálogo de actividades'!$B$5:$B$325,'[1]Catálogo de actividades'!$E$5:$E$325)</f>
        <v>18.24</v>
      </c>
      <c r="H2897" s="131">
        <v>45481</v>
      </c>
      <c r="I2897" s="131">
        <v>45485</v>
      </c>
    </row>
    <row r="2898" spans="1:9" x14ac:dyDescent="0.25">
      <c r="A2898" s="128" t="s">
        <v>394</v>
      </c>
      <c r="B2898" s="164" t="s">
        <v>17</v>
      </c>
      <c r="C2898" s="138" t="s">
        <v>238</v>
      </c>
      <c r="D2898" s="128" t="str">
        <f>_xlfn.XLOOKUP(C2898,'[1]Catálogo de actividades'!$B$5:$B$296,'[1]Catálogo de actividades'!$C$5:$C$296)</f>
        <v>OPL</v>
      </c>
      <c r="E2898" s="128" t="str">
        <f>_xlfn.XLOOKUP(C2898,'[1]Catálogo de actividades'!$B$5:$B$296,'[1]Catálogo de actividades'!$D$5:$D$296)</f>
        <v>CG</v>
      </c>
      <c r="F2898" s="129" t="str">
        <f>_xlfn.XLOOKUP(C2898,'[1]Catálogo de actividades'!$B$5:$B$296,'[1]Catálogo de actividades'!$I$5:$I$296)</f>
        <v>OPL</v>
      </c>
      <c r="G2898" s="130" t="str">
        <f>_xlfn.XLOOKUP(C2898,'[1]Catálogo de actividades'!$B$5:$B$325,'[1]Catálogo de actividades'!$E$5:$E$325)</f>
        <v>18.25</v>
      </c>
      <c r="H2898" s="131">
        <v>45481</v>
      </c>
      <c r="I2898" s="131">
        <v>45485</v>
      </c>
    </row>
    <row r="2899" spans="1:9" x14ac:dyDescent="0.25">
      <c r="A2899" s="128" t="s">
        <v>394</v>
      </c>
      <c r="B2899" s="164" t="s">
        <v>20</v>
      </c>
      <c r="C2899" s="127" t="s">
        <v>240</v>
      </c>
      <c r="D2899" s="128" t="str">
        <f>_xlfn.XLOOKUP(C2899,'[1]Catálogo de actividades'!$B$5:$B$296,'[1]Catálogo de actividades'!$C$5:$C$296)</f>
        <v>INE/OPL</v>
      </c>
      <c r="E2899" s="128" t="str">
        <f>_xlfn.XLOOKUP(C2899,'[1]Catálogo de actividades'!$B$5:$B$296,'[1]Catálogo de actividades'!$D$5:$D$296)</f>
        <v>CAI/CG</v>
      </c>
      <c r="F2899" s="129" t="str">
        <f>_xlfn.XLOOKUP(C2899,'[1]Catálogo de actividades'!$B$5:$B$296,'[1]Catálogo de actividades'!$I$5:$I$296)</f>
        <v>CAI</v>
      </c>
      <c r="G2899" s="130" t="str">
        <f>_xlfn.XLOOKUP(C2899,'[1]Catálogo de actividades'!$B$5:$B$325,'[1]Catálogo de actividades'!$E$5:$E$325)</f>
        <v>21.1</v>
      </c>
      <c r="H2899" s="131">
        <v>45170</v>
      </c>
      <c r="I2899" s="131">
        <v>45199</v>
      </c>
    </row>
    <row r="2900" spans="1:9" x14ac:dyDescent="0.25">
      <c r="A2900" s="128" t="s">
        <v>394</v>
      </c>
      <c r="B2900" s="164" t="s">
        <v>20</v>
      </c>
      <c r="C2900" s="127" t="s">
        <v>241</v>
      </c>
      <c r="D2900" s="128" t="str">
        <f>_xlfn.XLOOKUP(C2900,'[1]Catálogo de actividades'!$B$5:$B$296,'[1]Catálogo de actividades'!$C$5:$C$296)</f>
        <v>INE</v>
      </c>
      <c r="E2900" s="128" t="str">
        <f>_xlfn.XLOOKUP(C2900,'[1]Catálogo de actividades'!$B$5:$B$296,'[1]Catálogo de actividades'!$D$5:$D$296)</f>
        <v>CAI/JLE</v>
      </c>
      <c r="F2900" s="129" t="str">
        <f>_xlfn.XLOOKUP(C2900,'[1]Catálogo de actividades'!$B$5:$B$296,'[1]Catálogo de actividades'!$I$5:$I$296)</f>
        <v>OPL</v>
      </c>
      <c r="G2900" s="130" t="str">
        <f>_xlfn.XLOOKUP(C2900,'[1]Catálogo de actividades'!$B$5:$B$325,'[1]Catálogo de actividades'!$E$5:$E$325)</f>
        <v>21.2</v>
      </c>
      <c r="H2900" s="131">
        <v>45189</v>
      </c>
      <c r="I2900" s="131">
        <v>45408</v>
      </c>
    </row>
    <row r="2901" spans="1:9" x14ac:dyDescent="0.25">
      <c r="A2901" s="128" t="s">
        <v>394</v>
      </c>
      <c r="B2901" s="164" t="s">
        <v>20</v>
      </c>
      <c r="C2901" s="168" t="s">
        <v>242</v>
      </c>
      <c r="D2901" s="128" t="str">
        <f>_xlfn.XLOOKUP(C2901,'[1]Catálogo de actividades'!$B$5:$B$296,'[1]Catálogo de actividades'!$C$5:$C$296)</f>
        <v>INE</v>
      </c>
      <c r="E2901" s="128" t="str">
        <f>_xlfn.XLOOKUP(C2901,'[1]Catálogo de actividades'!$B$5:$B$296,'[1]Catálogo de actividades'!$D$5:$D$296)</f>
        <v>CAI</v>
      </c>
      <c r="F2901" s="129" t="str">
        <f>_xlfn.XLOOKUP(C2901,'[1]Catálogo de actividades'!$B$5:$B$296,'[1]Catálogo de actividades'!$I$5:$I$296)</f>
        <v>CAI</v>
      </c>
      <c r="G2901" s="130" t="str">
        <f>_xlfn.XLOOKUP(C2901,'[1]Catálogo de actividades'!$B$5:$B$325,'[1]Catálogo de actividades'!$E$5:$E$325)</f>
        <v>21.3</v>
      </c>
      <c r="H2901" s="131">
        <v>45170</v>
      </c>
      <c r="I2901" s="131">
        <v>45434</v>
      </c>
    </row>
    <row r="2902" spans="1:9" x14ac:dyDescent="0.25">
      <c r="A2902" s="128" t="s">
        <v>394</v>
      </c>
      <c r="B2902" s="164" t="s">
        <v>20</v>
      </c>
      <c r="C2902" s="168" t="s">
        <v>243</v>
      </c>
      <c r="D2902" s="128" t="str">
        <f>_xlfn.XLOOKUP(C2902,'[1]Catálogo de actividades'!$B$5:$B$296,'[1]Catálogo de actividades'!$C$5:$C$296)</f>
        <v>INE</v>
      </c>
      <c r="E2902" s="128" t="str">
        <f>_xlfn.XLOOKUP(C2902,'[1]Catálogo de actividades'!$B$5:$B$296,'[1]Catálogo de actividades'!$D$5:$D$296)</f>
        <v>CAI</v>
      </c>
      <c r="F2902" s="129" t="str">
        <f>_xlfn.XLOOKUP(C2902,'[1]Catálogo de actividades'!$B$5:$B$296,'[1]Catálogo de actividades'!$I$5:$I$296)</f>
        <v>CAI</v>
      </c>
      <c r="G2902" s="130" t="str">
        <f>_xlfn.XLOOKUP(C2902,'[1]Catálogo de actividades'!$B$5:$B$325,'[1]Catálogo de actividades'!$E$5:$E$325)</f>
        <v>21.4</v>
      </c>
      <c r="H2902" s="131">
        <v>45189</v>
      </c>
      <c r="I2902" s="131">
        <v>45443</v>
      </c>
    </row>
    <row r="2903" spans="1:9" x14ac:dyDescent="0.25">
      <c r="A2903" s="128" t="s">
        <v>394</v>
      </c>
      <c r="B2903" s="164" t="s">
        <v>21</v>
      </c>
      <c r="C2903" s="168" t="s">
        <v>244</v>
      </c>
      <c r="D2903" s="128" t="str">
        <f>_xlfn.XLOOKUP(C2903,'[1]Catálogo de actividades'!$B$5:$B$296,'[1]Catálogo de actividades'!$C$5:$C$296)</f>
        <v>OPL</v>
      </c>
      <c r="E2903" s="128" t="str">
        <f>_xlfn.XLOOKUP(C2903,'[1]Catálogo de actividades'!$B$5:$B$296,'[1]Catálogo de actividades'!$D$5:$D$296)</f>
        <v>CG</v>
      </c>
      <c r="F2903" s="129" t="str">
        <f>_xlfn.XLOOKUP(C2903,'[1]Catálogo de actividades'!$B$5:$B$296,'[1]Catálogo de actividades'!$I$5:$I$296)</f>
        <v>OPL</v>
      </c>
      <c r="G2903" s="130" t="str">
        <f>_xlfn.XLOOKUP(C2903,'[1]Catálogo de actividades'!$B$5:$B$325,'[1]Catálogo de actividades'!$E$5:$E$325)</f>
        <v>22.1</v>
      </c>
      <c r="H2903" s="131">
        <v>45481</v>
      </c>
      <c r="I2903" s="131">
        <v>45485</v>
      </c>
    </row>
    <row r="2904" spans="1:9" x14ac:dyDescent="0.25">
      <c r="A2904" s="128" t="s">
        <v>394</v>
      </c>
      <c r="B2904" s="139" t="s">
        <v>23</v>
      </c>
      <c r="C2904" s="139" t="s">
        <v>245</v>
      </c>
      <c r="D2904" s="140" t="s">
        <v>246</v>
      </c>
      <c r="E2904" s="141" t="s">
        <v>247</v>
      </c>
      <c r="F2904" s="142" t="s">
        <v>122</v>
      </c>
      <c r="G2904" s="130" t="str">
        <f>_xlfn.XLOOKUP(C2904,'[1]Catálogo de actividades'!$B$5:$B$325,'[1]Catálogo de actividades'!$E$5:$E$325)</f>
        <v>24.1</v>
      </c>
      <c r="H2904" s="131">
        <v>45153</v>
      </c>
      <c r="I2904" s="131">
        <v>45397</v>
      </c>
    </row>
    <row r="2905" spans="1:9" x14ac:dyDescent="0.25">
      <c r="A2905" s="128" t="s">
        <v>394</v>
      </c>
      <c r="B2905" s="139" t="s">
        <v>23</v>
      </c>
      <c r="C2905" s="139" t="s">
        <v>248</v>
      </c>
      <c r="D2905" s="140" t="s">
        <v>249</v>
      </c>
      <c r="E2905" s="141" t="s">
        <v>250</v>
      </c>
      <c r="F2905" s="141" t="s">
        <v>250</v>
      </c>
      <c r="G2905" s="130" t="str">
        <f>_xlfn.XLOOKUP(C2905,'[1]Catálogo de actividades'!$B$5:$B$325,'[1]Catálogo de actividades'!$E$5:$E$325)</f>
        <v>24.2</v>
      </c>
      <c r="H2905" s="131">
        <v>45292</v>
      </c>
      <c r="I2905" s="131">
        <v>45306</v>
      </c>
    </row>
    <row r="2906" spans="1:9" x14ac:dyDescent="0.25">
      <c r="A2906" s="128" t="s">
        <v>394</v>
      </c>
      <c r="B2906" s="139" t="s">
        <v>23</v>
      </c>
      <c r="C2906" s="139" t="s">
        <v>251</v>
      </c>
      <c r="D2906" s="140" t="s">
        <v>249</v>
      </c>
      <c r="E2906" s="141" t="s">
        <v>250</v>
      </c>
      <c r="F2906" s="141" t="s">
        <v>250</v>
      </c>
      <c r="G2906" s="130" t="str">
        <f>_xlfn.XLOOKUP(C2906,'[1]Catálogo de actividades'!$B$5:$B$325,'[1]Catálogo de actividades'!$E$5:$E$325)</f>
        <v>24.3</v>
      </c>
      <c r="H2906" s="131">
        <v>45292</v>
      </c>
      <c r="I2906" s="131">
        <v>45306</v>
      </c>
    </row>
    <row r="2907" spans="1:9" x14ac:dyDescent="0.25">
      <c r="A2907" s="128" t="s">
        <v>394</v>
      </c>
      <c r="B2907" s="139" t="s">
        <v>23</v>
      </c>
      <c r="C2907" s="139" t="s">
        <v>252</v>
      </c>
      <c r="D2907" s="140" t="s">
        <v>249</v>
      </c>
      <c r="E2907" s="141" t="s">
        <v>253</v>
      </c>
      <c r="F2907" s="141" t="s">
        <v>253</v>
      </c>
      <c r="G2907" s="130" t="str">
        <f>_xlfn.XLOOKUP(C2907,'[1]Catálogo de actividades'!$B$5:$B$325,'[1]Catálogo de actividades'!$E$5:$E$325)</f>
        <v>24.4</v>
      </c>
      <c r="H2907" s="131">
        <v>45318</v>
      </c>
      <c r="I2907" s="131">
        <v>45322</v>
      </c>
    </row>
    <row r="2908" spans="1:9" x14ac:dyDescent="0.25">
      <c r="A2908" s="128" t="s">
        <v>394</v>
      </c>
      <c r="B2908" s="139" t="s">
        <v>23</v>
      </c>
      <c r="C2908" s="139" t="s">
        <v>254</v>
      </c>
      <c r="D2908" s="140" t="s">
        <v>249</v>
      </c>
      <c r="E2908" s="141" t="s">
        <v>250</v>
      </c>
      <c r="F2908" s="141" t="s">
        <v>250</v>
      </c>
      <c r="G2908" s="130" t="str">
        <f>_xlfn.XLOOKUP(C2908,'[1]Catálogo de actividades'!$B$5:$B$325,'[1]Catálogo de actividades'!$E$5:$E$325)</f>
        <v>24.5</v>
      </c>
      <c r="H2908" s="131">
        <v>45318</v>
      </c>
      <c r="I2908" s="131">
        <v>45322</v>
      </c>
    </row>
    <row r="2909" spans="1:9" x14ac:dyDescent="0.25">
      <c r="A2909" s="128" t="s">
        <v>394</v>
      </c>
      <c r="B2909" s="139" t="s">
        <v>23</v>
      </c>
      <c r="C2909" s="139" t="s">
        <v>255</v>
      </c>
      <c r="D2909" s="140" t="s">
        <v>249</v>
      </c>
      <c r="E2909" s="141" t="s">
        <v>256</v>
      </c>
      <c r="F2909" s="141" t="s">
        <v>256</v>
      </c>
      <c r="G2909" s="130" t="str">
        <f>_xlfn.XLOOKUP(C2909,'[1]Catálogo de actividades'!$B$5:$B$325,'[1]Catálogo de actividades'!$E$5:$E$325)</f>
        <v>24.6</v>
      </c>
      <c r="H2909" s="131">
        <v>45328</v>
      </c>
      <c r="I2909" s="131">
        <v>45328</v>
      </c>
    </row>
    <row r="2910" spans="1:9" x14ac:dyDescent="0.25">
      <c r="A2910" s="128" t="s">
        <v>394</v>
      </c>
      <c r="B2910" s="139" t="s">
        <v>23</v>
      </c>
      <c r="C2910" s="139" t="s">
        <v>257</v>
      </c>
      <c r="D2910" s="140" t="s">
        <v>249</v>
      </c>
      <c r="E2910" s="141" t="s">
        <v>258</v>
      </c>
      <c r="F2910" s="141" t="s">
        <v>259</v>
      </c>
      <c r="G2910" s="130" t="str">
        <f>_xlfn.XLOOKUP(C2910,'[1]Catálogo de actividades'!$B$5:$B$325,'[1]Catálogo de actividades'!$E$5:$E$325)</f>
        <v>24.7</v>
      </c>
      <c r="H2910" s="131">
        <v>45325</v>
      </c>
      <c r="I2910" s="131">
        <v>45334</v>
      </c>
    </row>
    <row r="2911" spans="1:9" x14ac:dyDescent="0.25">
      <c r="A2911" s="128" t="s">
        <v>394</v>
      </c>
      <c r="B2911" s="139" t="s">
        <v>23</v>
      </c>
      <c r="C2911" s="139" t="s">
        <v>260</v>
      </c>
      <c r="D2911" s="140" t="s">
        <v>249</v>
      </c>
      <c r="E2911" s="141" t="s">
        <v>253</v>
      </c>
      <c r="F2911" s="141" t="s">
        <v>253</v>
      </c>
      <c r="G2911" s="130" t="str">
        <f>_xlfn.XLOOKUP(C2911,'[1]Catálogo de actividades'!$B$5:$B$325,'[1]Catálogo de actividades'!$E$5:$E$325)</f>
        <v>24.8</v>
      </c>
      <c r="H2911" s="131">
        <v>45334</v>
      </c>
      <c r="I2911" s="131">
        <v>45338</v>
      </c>
    </row>
    <row r="2912" spans="1:9" x14ac:dyDescent="0.25">
      <c r="A2912" s="128" t="s">
        <v>394</v>
      </c>
      <c r="B2912" s="139" t="s">
        <v>23</v>
      </c>
      <c r="C2912" s="139" t="s">
        <v>261</v>
      </c>
      <c r="D2912" s="140" t="s">
        <v>249</v>
      </c>
      <c r="E2912" s="141" t="s">
        <v>262</v>
      </c>
      <c r="F2912" s="148" t="s">
        <v>259</v>
      </c>
      <c r="G2912" s="130" t="str">
        <f>_xlfn.XLOOKUP(C2912,'[1]Catálogo de actividades'!$B$5:$B$325,'[1]Catálogo de actividades'!$E$5:$E$325)</f>
        <v>24.9</v>
      </c>
      <c r="H2912" s="131">
        <v>45352</v>
      </c>
      <c r="I2912" s="131">
        <v>45397</v>
      </c>
    </row>
    <row r="2913" spans="1:9" x14ac:dyDescent="0.25">
      <c r="A2913" s="128" t="s">
        <v>394</v>
      </c>
      <c r="B2913" s="139" t="s">
        <v>23</v>
      </c>
      <c r="C2913" s="139" t="s">
        <v>263</v>
      </c>
      <c r="D2913" s="140" t="s">
        <v>249</v>
      </c>
      <c r="E2913" s="141" t="s">
        <v>264</v>
      </c>
      <c r="F2913" s="148" t="s">
        <v>256</v>
      </c>
      <c r="G2913" s="130" t="str">
        <f>_xlfn.XLOOKUP(C2913,'[1]Catálogo de actividades'!$B$5:$B$325,'[1]Catálogo de actividades'!$E$5:$E$325)</f>
        <v>24.10</v>
      </c>
      <c r="H2913" s="131">
        <v>45388</v>
      </c>
      <c r="I2913" s="131">
        <v>45388</v>
      </c>
    </row>
    <row r="2914" spans="1:9" x14ac:dyDescent="0.25">
      <c r="A2914" s="128" t="s">
        <v>394</v>
      </c>
      <c r="B2914" s="139" t="s">
        <v>23</v>
      </c>
      <c r="C2914" s="139" t="s">
        <v>265</v>
      </c>
      <c r="D2914" s="140" t="s">
        <v>246</v>
      </c>
      <c r="E2914" s="141" t="s">
        <v>266</v>
      </c>
      <c r="F2914" s="148" t="s">
        <v>122</v>
      </c>
      <c r="G2914" s="130" t="str">
        <f>_xlfn.XLOOKUP(C2914,'[1]Catálogo de actividades'!$B$5:$B$325,'[1]Catálogo de actividades'!$E$5:$E$325)</f>
        <v>24.11</v>
      </c>
      <c r="H2914" s="131">
        <v>45390</v>
      </c>
      <c r="I2914" s="131">
        <v>45404</v>
      </c>
    </row>
    <row r="2915" spans="1:9" x14ac:dyDescent="0.25">
      <c r="A2915" s="128" t="s">
        <v>394</v>
      </c>
      <c r="B2915" s="139" t="s">
        <v>23</v>
      </c>
      <c r="C2915" s="139" t="s">
        <v>267</v>
      </c>
      <c r="D2915" s="140" t="s">
        <v>246</v>
      </c>
      <c r="E2915" s="141" t="s">
        <v>266</v>
      </c>
      <c r="F2915" s="148" t="s">
        <v>253</v>
      </c>
      <c r="G2915" s="130" t="str">
        <f>_xlfn.XLOOKUP(C2915,'[1]Catálogo de actividades'!$B$5:$B$325,'[1]Catálogo de actividades'!$E$5:$E$325)</f>
        <v>24.12</v>
      </c>
      <c r="H2915" s="131">
        <v>45390</v>
      </c>
      <c r="I2915" s="131">
        <v>45436</v>
      </c>
    </row>
    <row r="2916" spans="1:9" x14ac:dyDescent="0.25">
      <c r="A2916" s="128" t="s">
        <v>394</v>
      </c>
      <c r="B2916" s="139" t="s">
        <v>23</v>
      </c>
      <c r="C2916" s="139" t="s">
        <v>268</v>
      </c>
      <c r="D2916" s="140" t="s">
        <v>249</v>
      </c>
      <c r="E2916" s="141" t="s">
        <v>259</v>
      </c>
      <c r="F2916" s="148" t="s">
        <v>259</v>
      </c>
      <c r="G2916" s="130" t="str">
        <f>_xlfn.XLOOKUP(C2916,'[1]Catálogo de actividades'!$B$5:$B$325,'[1]Catálogo de actividades'!$E$5:$E$325)</f>
        <v>24.13</v>
      </c>
      <c r="H2916" s="131">
        <v>45412</v>
      </c>
      <c r="I2916" s="131">
        <v>45415</v>
      </c>
    </row>
    <row r="2917" spans="1:9" x14ac:dyDescent="0.25">
      <c r="A2917" s="128" t="s">
        <v>394</v>
      </c>
      <c r="B2917" s="139" t="s">
        <v>23</v>
      </c>
      <c r="C2917" s="139" t="s">
        <v>269</v>
      </c>
      <c r="D2917" s="140" t="s">
        <v>249</v>
      </c>
      <c r="E2917" s="141" t="s">
        <v>258</v>
      </c>
      <c r="F2917" s="148" t="s">
        <v>259</v>
      </c>
      <c r="G2917" s="130" t="str">
        <f>_xlfn.XLOOKUP(C2917,'[1]Catálogo de actividades'!$B$5:$B$325,'[1]Catálogo de actividades'!$E$5:$E$325)</f>
        <v>24.14</v>
      </c>
      <c r="H2917" s="131">
        <v>45418</v>
      </c>
      <c r="I2917" s="131">
        <v>45432</v>
      </c>
    </row>
    <row r="2918" spans="1:9" x14ac:dyDescent="0.25">
      <c r="A2918" s="128" t="s">
        <v>394</v>
      </c>
      <c r="B2918" s="149" t="s">
        <v>23</v>
      </c>
      <c r="C2918" s="149" t="s">
        <v>270</v>
      </c>
      <c r="D2918" s="150" t="s">
        <v>249</v>
      </c>
      <c r="E2918" s="151" t="s">
        <v>271</v>
      </c>
      <c r="F2918" s="152" t="s">
        <v>259</v>
      </c>
      <c r="G2918" s="130" t="str">
        <f>_xlfn.XLOOKUP(C2918,'[1]Catálogo de actividades'!$B$5:$B$325,'[1]Catálogo de actividades'!$E$5:$E$325)</f>
        <v>24.15</v>
      </c>
      <c r="H2918" s="131">
        <v>45445</v>
      </c>
      <c r="I2918" s="131">
        <v>45446</v>
      </c>
    </row>
    <row r="2919" spans="1:9" x14ac:dyDescent="0.25">
      <c r="A2919" s="142" t="s">
        <v>395</v>
      </c>
      <c r="B2919" s="164" t="s">
        <v>0</v>
      </c>
      <c r="C2919" s="183" t="s">
        <v>36</v>
      </c>
      <c r="D2919" s="128" t="str">
        <f>_xlfn.XLOOKUP(C2919,'[1]Catálogo de actividades'!$B$5:$B$296,'[1]Catálogo de actividades'!$C$5:$C$296)</f>
        <v>INE</v>
      </c>
      <c r="E2919" s="128" t="str">
        <f>_xlfn.XLOOKUP(C2919,'[1]Catálogo de actividades'!$B$5:$B$296,'[1]Catálogo de actividades'!$D$5:$D$296)</f>
        <v>CG</v>
      </c>
      <c r="F2919" s="129" t="str">
        <f>_xlfn.XLOOKUP(C2919,'[1]Catálogo de actividades'!$B$5:$B$296,'[1]Catálogo de actividades'!$I$5:$I$296)</f>
        <v>UTVOPL</v>
      </c>
      <c r="G2919" s="130" t="str">
        <f>_xlfn.XLOOKUP(C2919,'[1]Catálogo de actividades'!$B$5:$B$325,'[1]Catálogo de actividades'!$E$5:$E$325)</f>
        <v>1.1</v>
      </c>
      <c r="H2919" s="131">
        <v>45122</v>
      </c>
      <c r="I2919" s="131">
        <v>45139</v>
      </c>
    </row>
    <row r="2920" spans="1:9" x14ac:dyDescent="0.25">
      <c r="A2920" s="142" t="s">
        <v>395</v>
      </c>
      <c r="B2920" s="164" t="s">
        <v>0</v>
      </c>
      <c r="C2920" s="133" t="s">
        <v>37</v>
      </c>
      <c r="D2920" s="128" t="str">
        <f>_xlfn.XLOOKUP(C2920,'[1]Catálogo de actividades'!$B$5:$B$296,'[1]Catálogo de actividades'!$C$5:$C$296)</f>
        <v>INE/OPL</v>
      </c>
      <c r="E2920" s="128" t="str">
        <f>_xlfn.XLOOKUP(C2920,'[1]Catálogo de actividades'!$B$5:$B$296,'[1]Catálogo de actividades'!$D$5:$D$296)</f>
        <v>DECEYEC/JLE/OPL</v>
      </c>
      <c r="F2920" s="129" t="str">
        <f>_xlfn.XLOOKUP(C2920,'[1]Catálogo de actividades'!$B$5:$B$296,'[1]Catálogo de actividades'!$I$5:$I$296)</f>
        <v>DECEYEC</v>
      </c>
      <c r="G2920" s="130" t="str">
        <f>_xlfn.XLOOKUP(C2920,'[1]Catálogo de actividades'!$B$5:$B$325,'[1]Catálogo de actividades'!$E$5:$E$325)</f>
        <v>1.2</v>
      </c>
      <c r="H2920" s="157">
        <v>45231</v>
      </c>
      <c r="I2920" s="157">
        <v>45306</v>
      </c>
    </row>
    <row r="2921" spans="1:9" x14ac:dyDescent="0.25">
      <c r="A2921" s="142" t="s">
        <v>395</v>
      </c>
      <c r="B2921" s="164" t="s">
        <v>0</v>
      </c>
      <c r="C2921" s="133" t="s">
        <v>38</v>
      </c>
      <c r="D2921" s="128" t="str">
        <f>_xlfn.XLOOKUP(C2921,'[1]Catálogo de actividades'!$B$5:$B$296,'[1]Catálogo de actividades'!$C$5:$C$296)</f>
        <v>OPL</v>
      </c>
      <c r="E2921" s="128" t="str">
        <f>_xlfn.XLOOKUP(C2921,'[1]Catálogo de actividades'!$B$5:$B$296,'[1]Catálogo de actividades'!$D$5:$D$296)</f>
        <v>CG</v>
      </c>
      <c r="F2921" s="129" t="str">
        <f>_xlfn.XLOOKUP(C2921,'[1]Catálogo de actividades'!$B$5:$B$296,'[1]Catálogo de actividades'!$I$5:$I$296)</f>
        <v>OPL</v>
      </c>
      <c r="G2921" s="130" t="str">
        <f>_xlfn.XLOOKUP(C2921,'[1]Catálogo de actividades'!$B$5:$B$325,'[1]Catálogo de actividades'!$E$5:$E$325)</f>
        <v>1.3</v>
      </c>
      <c r="H2921" s="131">
        <v>45275</v>
      </c>
      <c r="I2921" s="131">
        <v>45275</v>
      </c>
    </row>
    <row r="2922" spans="1:9" x14ac:dyDescent="0.25">
      <c r="A2922" s="142" t="s">
        <v>395</v>
      </c>
      <c r="B2922" s="164" t="s">
        <v>0</v>
      </c>
      <c r="C2922" s="133" t="s">
        <v>39</v>
      </c>
      <c r="D2922" s="128" t="str">
        <f>_xlfn.XLOOKUP(C2922,'[1]Catálogo de actividades'!$B$5:$B$296,'[1]Catálogo de actividades'!$C$5:$C$296)</f>
        <v>INE/OPL</v>
      </c>
      <c r="E2922" s="128" t="str">
        <f>_xlfn.XLOOKUP(C2922,'[1]Catálogo de actividades'!$B$5:$B$296,'[1]Catálogo de actividades'!$D$5:$D$296)</f>
        <v>DECEYEC/JLE/OPL</v>
      </c>
      <c r="F2922" s="129" t="str">
        <f>_xlfn.XLOOKUP(C2922,'[1]Catálogo de actividades'!$B$5:$B$296,'[1]Catálogo de actividades'!$I$5:$I$296)</f>
        <v>OPL</v>
      </c>
      <c r="G2922" s="130" t="str">
        <f>_xlfn.XLOOKUP(C2922,'[1]Catálogo de actividades'!$B$5:$B$325,'[1]Catálogo de actividades'!$E$5:$E$325)</f>
        <v>1.4</v>
      </c>
      <c r="H2922" s="131">
        <v>45323</v>
      </c>
      <c r="I2922" s="131">
        <v>45445</v>
      </c>
    </row>
    <row r="2923" spans="1:9" x14ac:dyDescent="0.25">
      <c r="A2923" s="142" t="s">
        <v>395</v>
      </c>
      <c r="B2923" s="164" t="s">
        <v>0</v>
      </c>
      <c r="C2923" s="133" t="s">
        <v>40</v>
      </c>
      <c r="D2923" s="128" t="str">
        <f>_xlfn.XLOOKUP(C2923,'[1]Catálogo de actividades'!$B$5:$B$296,'[1]Catálogo de actividades'!$C$5:$C$296)</f>
        <v>INE/OPL</v>
      </c>
      <c r="E2923" s="128" t="str">
        <f>_xlfn.XLOOKUP(C2923,'[1]Catálogo de actividades'!$B$5:$B$296,'[1]Catálogo de actividades'!$D$5:$D$296)</f>
        <v>DECEYEC/JLE/OPL</v>
      </c>
      <c r="F2923" s="129" t="str">
        <f>_xlfn.XLOOKUP(C2923,'[1]Catálogo de actividades'!$B$5:$B$296,'[1]Catálogo de actividades'!$I$5:$I$296)</f>
        <v>DECEYEC</v>
      </c>
      <c r="G2923" s="130" t="str">
        <f>_xlfn.XLOOKUP(C2923,'[1]Catálogo de actividades'!$B$5:$B$325,'[1]Catálogo de actividades'!$E$5:$E$325)</f>
        <v>1.5</v>
      </c>
      <c r="H2923" s="131">
        <v>45383</v>
      </c>
      <c r="I2923" s="131">
        <v>45412</v>
      </c>
    </row>
    <row r="2924" spans="1:9" x14ac:dyDescent="0.25">
      <c r="A2924" s="142" t="s">
        <v>395</v>
      </c>
      <c r="B2924" s="164" t="s">
        <v>0</v>
      </c>
      <c r="C2924" s="133" t="s">
        <v>41</v>
      </c>
      <c r="D2924" s="128" t="str">
        <f>_xlfn.XLOOKUP(C2924,'[1]Catálogo de actividades'!$B$5:$B$296,'[1]Catálogo de actividades'!$C$5:$C$296)</f>
        <v>INE/OPL</v>
      </c>
      <c r="E2924" s="128" t="str">
        <f>_xlfn.XLOOKUP(C2924,'[1]Catálogo de actividades'!$B$5:$B$296,'[1]Catálogo de actividades'!$D$5:$D$296)</f>
        <v>DECEYEC/JLE/OPL</v>
      </c>
      <c r="F2924" s="129" t="str">
        <f>_xlfn.XLOOKUP(C2924,'[1]Catálogo de actividades'!$B$5:$B$296,'[1]Catálogo de actividades'!$I$5:$I$296)</f>
        <v>DECEYEC</v>
      </c>
      <c r="G2924" s="130" t="str">
        <f>_xlfn.XLOOKUP(C2924,'[1]Catálogo de actividades'!$B$5:$B$325,'[1]Catálogo de actividades'!$E$5:$E$325)</f>
        <v>1.6</v>
      </c>
      <c r="H2924" s="131">
        <v>45505</v>
      </c>
      <c r="I2924" s="131">
        <v>45531</v>
      </c>
    </row>
    <row r="2925" spans="1:9" x14ac:dyDescent="0.25">
      <c r="A2925" s="128" t="s">
        <v>395</v>
      </c>
      <c r="B2925" s="172" t="s">
        <v>1</v>
      </c>
      <c r="C2925" s="133" t="s">
        <v>42</v>
      </c>
      <c r="D2925" s="128" t="str">
        <f>_xlfn.XLOOKUP(C2925,'[1]Catálogo de actividades'!$B$5:$B$296,'[1]Catálogo de actividades'!$C$5:$C$296)</f>
        <v>OPL</v>
      </c>
      <c r="E2925" s="128" t="str">
        <f>_xlfn.XLOOKUP(C2925,'[1]Catálogo de actividades'!$B$5:$B$296,'[1]Catálogo de actividades'!$D$5:$D$296)</f>
        <v>CG</v>
      </c>
      <c r="F2925" s="129" t="str">
        <f>_xlfn.XLOOKUP(C2925,'[1]Catálogo de actividades'!$B$5:$B$296,'[1]Catálogo de actividades'!$I$5:$I$296)</f>
        <v>OPL</v>
      </c>
      <c r="G2925" s="130" t="str">
        <f>_xlfn.XLOOKUP(C2925,'[1]Catálogo de actividades'!$B$5:$B$325,'[1]Catálogo de actividades'!$E$5:$E$325)</f>
        <v>2.1</v>
      </c>
      <c r="H2925" s="131">
        <v>45154</v>
      </c>
      <c r="I2925" s="131">
        <v>45260</v>
      </c>
    </row>
    <row r="2926" spans="1:9" x14ac:dyDescent="0.25">
      <c r="A2926" s="142" t="s">
        <v>395</v>
      </c>
      <c r="B2926" s="164" t="s">
        <v>1</v>
      </c>
      <c r="C2926" s="133" t="s">
        <v>43</v>
      </c>
      <c r="D2926" s="128" t="str">
        <f>_xlfn.XLOOKUP(C2926,'[1]Catálogo de actividades'!$B$5:$B$296,'[1]Catálogo de actividades'!$C$5:$C$296)</f>
        <v>OPL</v>
      </c>
      <c r="E2926" s="128" t="str">
        <f>_xlfn.XLOOKUP(C2926,'[1]Catálogo de actividades'!$B$5:$B$296,'[1]Catálogo de actividades'!$D$5:$D$296)</f>
        <v>CG</v>
      </c>
      <c r="F2926" s="129" t="str">
        <f>_xlfn.XLOOKUP(C2926,'[1]Catálogo de actividades'!$B$5:$B$296,'[1]Catálogo de actividades'!$I$5:$I$296)</f>
        <v>OPL</v>
      </c>
      <c r="G2926" s="130" t="str">
        <f>_xlfn.XLOOKUP(C2926,'[1]Catálogo de actividades'!$B$5:$B$325,'[1]Catálogo de actividades'!$E$5:$E$325)</f>
        <v>2.2</v>
      </c>
      <c r="H2926" s="131">
        <v>45261</v>
      </c>
      <c r="I2926" s="131">
        <v>45300</v>
      </c>
    </row>
    <row r="2927" spans="1:9" x14ac:dyDescent="0.25">
      <c r="A2927" s="142" t="s">
        <v>395</v>
      </c>
      <c r="B2927" s="164" t="s">
        <v>1</v>
      </c>
      <c r="C2927" s="133" t="s">
        <v>44</v>
      </c>
      <c r="D2927" s="128" t="str">
        <f>_xlfn.XLOOKUP(C2927,'[1]Catálogo de actividades'!$B$5:$B$296,'[1]Catálogo de actividades'!$C$5:$C$296)</f>
        <v>OPL</v>
      </c>
      <c r="E2927" s="128" t="str">
        <f>_xlfn.XLOOKUP(C2927,'[1]Catálogo de actividades'!$B$5:$B$296,'[1]Catálogo de actividades'!$D$5:$D$296)</f>
        <v>CG</v>
      </c>
      <c r="F2927" s="129" t="str">
        <f>_xlfn.XLOOKUP(C2927,'[1]Catálogo de actividades'!$B$5:$B$296,'[1]Catálogo de actividades'!$I$5:$I$296)</f>
        <v>OPL</v>
      </c>
      <c r="G2927" s="130" t="str">
        <f>_xlfn.XLOOKUP(C2927,'[1]Catálogo de actividades'!$B$5:$B$325,'[1]Catálogo de actividades'!$E$5:$E$325)</f>
        <v>2.3</v>
      </c>
      <c r="H2927" s="131">
        <v>45481</v>
      </c>
      <c r="I2927" s="131">
        <v>45485</v>
      </c>
    </row>
    <row r="2928" spans="1:9" x14ac:dyDescent="0.25">
      <c r="A2928" s="142" t="s">
        <v>395</v>
      </c>
      <c r="B2928" s="164" t="s">
        <v>1</v>
      </c>
      <c r="C2928" s="133" t="s">
        <v>45</v>
      </c>
      <c r="D2928" s="128" t="str">
        <f>_xlfn.XLOOKUP(C2928,'[1]Catálogo de actividades'!$B$5:$B$296,'[1]Catálogo de actividades'!$C$5:$C$296)</f>
        <v>OPL</v>
      </c>
      <c r="E2928" s="128" t="str">
        <f>_xlfn.XLOOKUP(C2928,'[1]Catálogo de actividades'!$B$5:$B$296,'[1]Catálogo de actividades'!$D$5:$D$296)</f>
        <v>CG</v>
      </c>
      <c r="F2928" s="129" t="str">
        <f>_xlfn.XLOOKUP(C2928,'[1]Catálogo de actividades'!$B$5:$B$296,'[1]Catálogo de actividades'!$I$5:$I$296)</f>
        <v>OPL</v>
      </c>
      <c r="G2928" s="130" t="str">
        <f>_xlfn.XLOOKUP(C2928,'[1]Catálogo de actividades'!$B$5:$B$325,'[1]Catálogo de actividades'!$E$5:$E$325)</f>
        <v>2.4</v>
      </c>
      <c r="H2928" s="131">
        <v>45481</v>
      </c>
      <c r="I2928" s="131">
        <v>45485</v>
      </c>
    </row>
    <row r="2929" spans="1:9" x14ac:dyDescent="0.25">
      <c r="A2929" s="142" t="s">
        <v>395</v>
      </c>
      <c r="B2929" s="164" t="s">
        <v>1</v>
      </c>
      <c r="C2929" s="133" t="s">
        <v>46</v>
      </c>
      <c r="D2929" s="128" t="str">
        <f>_xlfn.XLOOKUP(C2929,'[1]Catálogo de actividades'!$B$5:$B$296,'[1]Catálogo de actividades'!$C$5:$C$296)</f>
        <v>OPL</v>
      </c>
      <c r="E2929" s="128" t="str">
        <f>_xlfn.XLOOKUP(C2929,'[1]Catálogo de actividades'!$B$5:$B$296,'[1]Catálogo de actividades'!$D$5:$D$296)</f>
        <v>OD</v>
      </c>
      <c r="F2929" s="129" t="str">
        <f>_xlfn.XLOOKUP(C2929,'[1]Catálogo de actividades'!$B$5:$B$296,'[1]Catálogo de actividades'!$I$5:$I$296)</f>
        <v>OPL</v>
      </c>
      <c r="G2929" s="130" t="str">
        <f>_xlfn.XLOOKUP(C2929,'[1]Catálogo de actividades'!$B$5:$B$325,'[1]Catálogo de actividades'!$E$5:$E$325)</f>
        <v>2.5</v>
      </c>
      <c r="H2929" s="131">
        <v>45294</v>
      </c>
      <c r="I2929" s="131">
        <v>45301</v>
      </c>
    </row>
    <row r="2930" spans="1:9" x14ac:dyDescent="0.25">
      <c r="A2930" s="142" t="s">
        <v>395</v>
      </c>
      <c r="B2930" s="164" t="s">
        <v>1</v>
      </c>
      <c r="C2930" s="133" t="s">
        <v>52</v>
      </c>
      <c r="D2930" s="128" t="str">
        <f>_xlfn.XLOOKUP(C2930,'[1]Catálogo de actividades'!$B$5:$B$296,'[1]Catálogo de actividades'!$C$5:$C$296)</f>
        <v>INE</v>
      </c>
      <c r="E2930" s="128" t="str">
        <f>_xlfn.XLOOKUP(C2930,'[1]Catálogo de actividades'!$B$5:$B$296,'[1]Catálogo de actividades'!$D$5:$D$296)</f>
        <v>CG</v>
      </c>
      <c r="F2930" s="129" t="str">
        <f>_xlfn.XLOOKUP(C2930,'[1]Catálogo de actividades'!$B$5:$B$296,'[1]Catálogo de actividades'!$I$5:$I$296)</f>
        <v>DEOE</v>
      </c>
      <c r="G2930" s="130" t="str">
        <f>_xlfn.XLOOKUP(C2930,'[1]Catálogo de actividades'!$B$5:$B$325,'[1]Catálogo de actividades'!$E$5:$E$325)</f>
        <v>2.11</v>
      </c>
      <c r="H2930" s="131">
        <v>45170</v>
      </c>
      <c r="I2930" s="131">
        <v>45199</v>
      </c>
    </row>
    <row r="2931" spans="1:9" x14ac:dyDescent="0.25">
      <c r="A2931" s="142" t="s">
        <v>395</v>
      </c>
      <c r="B2931" s="164" t="s">
        <v>1</v>
      </c>
      <c r="C2931" s="127" t="s">
        <v>54</v>
      </c>
      <c r="D2931" s="128" t="str">
        <f>_xlfn.XLOOKUP(C2931,'[1]Catálogo de actividades'!$B$5:$B$296,'[1]Catálogo de actividades'!$C$5:$C$296)</f>
        <v>INE</v>
      </c>
      <c r="E2931" s="128" t="str">
        <f>_xlfn.XLOOKUP(C2931,'[1]Catálogo de actividades'!$B$5:$B$296,'[1]Catálogo de actividades'!$D$5:$D$296)</f>
        <v>CL</v>
      </c>
      <c r="F2931" s="129" t="str">
        <f>_xlfn.XLOOKUP(C2931,'[1]Catálogo de actividades'!$B$5:$B$296,'[1]Catálogo de actividades'!$I$5:$I$296)</f>
        <v>DEOE</v>
      </c>
      <c r="G2931" s="130" t="str">
        <f>_xlfn.XLOOKUP(C2931,'[1]Catálogo de actividades'!$B$5:$B$325,'[1]Catálogo de actividades'!$E$5:$E$325)</f>
        <v>2.12</v>
      </c>
      <c r="H2931" s="131">
        <v>45231</v>
      </c>
      <c r="I2931" s="131">
        <v>45231</v>
      </c>
    </row>
    <row r="2932" spans="1:9" x14ac:dyDescent="0.25">
      <c r="A2932" s="142" t="s">
        <v>395</v>
      </c>
      <c r="B2932" s="164" t="s">
        <v>1</v>
      </c>
      <c r="C2932" s="133" t="s">
        <v>55</v>
      </c>
      <c r="D2932" s="128" t="str">
        <f>_xlfn.XLOOKUP(C2932,'[1]Catálogo de actividades'!$B$5:$B$296,'[1]Catálogo de actividades'!$C$5:$C$296)</f>
        <v>INE</v>
      </c>
      <c r="E2932" s="128" t="str">
        <f>_xlfn.XLOOKUP(C2932,'[1]Catálogo de actividades'!$B$5:$B$296,'[1]Catálogo de actividades'!$D$5:$D$296)</f>
        <v>CL</v>
      </c>
      <c r="F2932" s="129" t="str">
        <f>_xlfn.XLOOKUP(C2932,'[1]Catálogo de actividades'!$B$5:$B$296,'[1]Catálogo de actividades'!$I$5:$I$296)</f>
        <v>DEOE</v>
      </c>
      <c r="G2932" s="130" t="str">
        <f>_xlfn.XLOOKUP(C2932,'[1]Catálogo de actividades'!$B$5:$B$325,'[1]Catálogo de actividades'!$E$5:$E$325)</f>
        <v>2.13</v>
      </c>
      <c r="H2932" s="131">
        <v>45231</v>
      </c>
      <c r="I2932" s="131">
        <v>45260</v>
      </c>
    </row>
    <row r="2933" spans="1:9" x14ac:dyDescent="0.25">
      <c r="A2933" s="142" t="s">
        <v>395</v>
      </c>
      <c r="B2933" s="127" t="s">
        <v>1</v>
      </c>
      <c r="C2933" s="133" t="s">
        <v>56</v>
      </c>
      <c r="D2933" s="128" t="str">
        <f>_xlfn.XLOOKUP(C2933,'[1]Catálogo de actividades'!$B$5:$B$296,'[1]Catálogo de actividades'!$C$5:$C$296)</f>
        <v>INE</v>
      </c>
      <c r="E2933" s="128" t="str">
        <f>_xlfn.XLOOKUP(C2933,'[1]Catálogo de actividades'!$B$5:$B$296,'[1]Catálogo de actividades'!$D$5:$D$296)</f>
        <v>CD</v>
      </c>
      <c r="F2933" s="129" t="str">
        <f>_xlfn.XLOOKUP(C2933,'[1]Catálogo de actividades'!$B$5:$B$296,'[1]Catálogo de actividades'!$I$5:$I$296)</f>
        <v>DEOE</v>
      </c>
      <c r="G2933" s="130" t="str">
        <f>_xlfn.XLOOKUP(C2933,'[1]Catálogo de actividades'!$B$5:$B$325,'[1]Catálogo de actividades'!$E$5:$E$325)</f>
        <v>2.14</v>
      </c>
      <c r="H2933" s="131">
        <v>45261</v>
      </c>
      <c r="I2933" s="131">
        <v>45261</v>
      </c>
    </row>
    <row r="2934" spans="1:9" x14ac:dyDescent="0.25">
      <c r="A2934" s="142" t="s">
        <v>395</v>
      </c>
      <c r="B2934" s="164" t="s">
        <v>2</v>
      </c>
      <c r="C2934" s="133" t="s">
        <v>57</v>
      </c>
      <c r="D2934" s="128" t="str">
        <f>_xlfn.XLOOKUP(C2934,'[1]Catálogo de actividades'!$B$5:$B$296,'[1]Catálogo de actividades'!$C$5:$C$296)</f>
        <v>INE</v>
      </c>
      <c r="E2934" s="128" t="str">
        <f>_xlfn.XLOOKUP(C2934,'[1]Catálogo de actividades'!$B$5:$B$296,'[1]Catálogo de actividades'!$D$5:$D$296)</f>
        <v>DERFE</v>
      </c>
      <c r="F2934" s="129" t="str">
        <f>_xlfn.XLOOKUP(C2934,'[1]Catálogo de actividades'!$B$5:$B$296,'[1]Catálogo de actividades'!$I$5:$I$296)</f>
        <v>DERFE</v>
      </c>
      <c r="G2934" s="130" t="str">
        <f>_xlfn.XLOOKUP(C2934,'[1]Catálogo de actividades'!$B$5:$B$325,'[1]Catálogo de actividades'!$E$5:$E$325)</f>
        <v>3.1</v>
      </c>
      <c r="H2934" s="132">
        <v>45314</v>
      </c>
      <c r="I2934" s="131">
        <v>45329</v>
      </c>
    </row>
    <row r="2935" spans="1:9" x14ac:dyDescent="0.25">
      <c r="A2935" s="142" t="s">
        <v>395</v>
      </c>
      <c r="B2935" s="164" t="s">
        <v>2</v>
      </c>
      <c r="C2935" s="133" t="s">
        <v>58</v>
      </c>
      <c r="D2935" s="128" t="str">
        <f>_xlfn.XLOOKUP(C2935,'[1]Catálogo de actividades'!$B$5:$B$296,'[1]Catálogo de actividades'!$C$5:$C$296)</f>
        <v>INE/OPL</v>
      </c>
      <c r="E2935" s="128" t="str">
        <f>_xlfn.XLOOKUP(C2935,'[1]Catálogo de actividades'!$B$5:$B$296,'[1]Catálogo de actividades'!$D$5:$D$296)</f>
        <v>DERFE</v>
      </c>
      <c r="F2935" s="129" t="str">
        <f>_xlfn.XLOOKUP(C2935,'[1]Catálogo de actividades'!$B$5:$B$296,'[1]Catálogo de actividades'!$I$5:$I$296)</f>
        <v>DERFE</v>
      </c>
      <c r="G2935" s="130" t="str">
        <f>_xlfn.XLOOKUP(C2935,'[1]Catálogo de actividades'!$B$5:$B$325,'[1]Catálogo de actividades'!$E$5:$E$325)</f>
        <v>3.2</v>
      </c>
      <c r="H2935" s="131">
        <v>45329</v>
      </c>
      <c r="I2935" s="131">
        <v>45357</v>
      </c>
    </row>
    <row r="2936" spans="1:9" x14ac:dyDescent="0.25">
      <c r="A2936" s="142" t="s">
        <v>395</v>
      </c>
      <c r="B2936" s="164" t="s">
        <v>2</v>
      </c>
      <c r="C2936" s="133" t="s">
        <v>59</v>
      </c>
      <c r="D2936" s="128" t="str">
        <f>_xlfn.XLOOKUP(C2936,'[1]Catálogo de actividades'!$B$5:$B$296,'[1]Catálogo de actividades'!$C$5:$C$296)</f>
        <v>INE</v>
      </c>
      <c r="E2936" s="128" t="str">
        <f>_xlfn.XLOOKUP(C2936,'[1]Catálogo de actividades'!$B$5:$B$296,'[1]Catálogo de actividades'!$D$5:$D$296)</f>
        <v>DERFE</v>
      </c>
      <c r="F2936" s="129" t="str">
        <f>_xlfn.XLOOKUP(C2936,'[1]Catálogo de actividades'!$B$5:$B$296,'[1]Catálogo de actividades'!$I$5:$I$296)</f>
        <v>DERFE</v>
      </c>
      <c r="G2936" s="130" t="str">
        <f>_xlfn.XLOOKUP(C2936,'[1]Catálogo de actividades'!$B$5:$B$325,'[1]Catálogo de actividades'!$E$5:$E$325)</f>
        <v>3.3</v>
      </c>
      <c r="H2936" s="131">
        <v>45390</v>
      </c>
      <c r="I2936" s="131">
        <v>45390</v>
      </c>
    </row>
    <row r="2937" spans="1:9" x14ac:dyDescent="0.25">
      <c r="A2937" s="142" t="s">
        <v>395</v>
      </c>
      <c r="B2937" s="164" t="s">
        <v>2</v>
      </c>
      <c r="C2937" s="133" t="s">
        <v>60</v>
      </c>
      <c r="D2937" s="128" t="str">
        <f>_xlfn.XLOOKUP(C2937,'[1]Catálogo de actividades'!$B$5:$B$296,'[1]Catálogo de actividades'!$C$5:$C$296)</f>
        <v>INE</v>
      </c>
      <c r="E2937" s="128" t="str">
        <f>_xlfn.XLOOKUP(C2937,'[1]Catálogo de actividades'!$B$5:$B$296,'[1]Catálogo de actividades'!$D$5:$D$296)</f>
        <v>DERFE</v>
      </c>
      <c r="F2937" s="129" t="str">
        <f>_xlfn.XLOOKUP(C2937,'[1]Catálogo de actividades'!$B$5:$B$296,'[1]Catálogo de actividades'!$I$5:$I$296)</f>
        <v>DERFE</v>
      </c>
      <c r="G2937" s="130" t="str">
        <f>_xlfn.XLOOKUP(C2937,'[1]Catálogo de actividades'!$B$5:$B$325,'[1]Catálogo de actividades'!$E$5:$E$325)</f>
        <v>3.4</v>
      </c>
      <c r="H2937" s="131">
        <v>45397</v>
      </c>
      <c r="I2937" s="131">
        <v>45414</v>
      </c>
    </row>
    <row r="2938" spans="1:9" x14ac:dyDescent="0.25">
      <c r="A2938" s="142" t="s">
        <v>395</v>
      </c>
      <c r="B2938" s="164" t="s">
        <v>2</v>
      </c>
      <c r="C2938" s="133" t="s">
        <v>61</v>
      </c>
      <c r="D2938" s="128" t="str">
        <f>_xlfn.XLOOKUP(C2938,'[1]Catálogo de actividades'!$B$5:$B$296,'[1]Catálogo de actividades'!$C$5:$C$296)</f>
        <v>INE</v>
      </c>
      <c r="E2938" s="128" t="str">
        <f>_xlfn.XLOOKUP(C2938,'[1]Catálogo de actividades'!$B$5:$B$296,'[1]Catálogo de actividades'!$D$5:$D$296)</f>
        <v>DERFE</v>
      </c>
      <c r="F2938" s="129" t="str">
        <f>_xlfn.XLOOKUP(C2938,'[1]Catálogo de actividades'!$B$5:$B$296,'[1]Catálogo de actividades'!$I$5:$I$296)</f>
        <v>DERFE</v>
      </c>
      <c r="G2938" s="130" t="str">
        <f>_xlfn.XLOOKUP(C2938,'[1]Catálogo de actividades'!$B$5:$B$325,'[1]Catálogo de actividades'!$E$5:$E$325)</f>
        <v>3.5</v>
      </c>
      <c r="H2938" s="131">
        <v>45425</v>
      </c>
      <c r="I2938" s="131">
        <v>45432</v>
      </c>
    </row>
    <row r="2939" spans="1:9" x14ac:dyDescent="0.25">
      <c r="A2939" s="142" t="s">
        <v>395</v>
      </c>
      <c r="B2939" s="164" t="s">
        <v>3</v>
      </c>
      <c r="C2939" s="133" t="s">
        <v>62</v>
      </c>
      <c r="D2939" s="128" t="str">
        <f>_xlfn.XLOOKUP(C2939,'[1]Catálogo de actividades'!$B$5:$B$296,'[1]Catálogo de actividades'!$C$5:$C$296)</f>
        <v>INE</v>
      </c>
      <c r="E2939" s="128" t="str">
        <f>_xlfn.XLOOKUP(C2939,'[1]Catálogo de actividades'!$B$5:$B$296,'[1]Catálogo de actividades'!$D$5:$D$296)</f>
        <v>DERFE</v>
      </c>
      <c r="F2939" s="129" t="str">
        <f>_xlfn.XLOOKUP(C2939,'[1]Catálogo de actividades'!$B$5:$B$296,'[1]Catálogo de actividades'!$I$5:$I$296)</f>
        <v>DERFE</v>
      </c>
      <c r="G2939" s="130" t="str">
        <f>_xlfn.XLOOKUP(C2939,'[1]Catálogo de actividades'!$B$5:$B$325,'[1]Catálogo de actividades'!$E$5:$E$325)</f>
        <v>4.1</v>
      </c>
      <c r="H2939" s="131">
        <v>45170</v>
      </c>
      <c r="I2939" s="131">
        <v>45313</v>
      </c>
    </row>
    <row r="2940" spans="1:9" x14ac:dyDescent="0.25">
      <c r="A2940" s="142" t="s">
        <v>395</v>
      </c>
      <c r="B2940" s="164" t="s">
        <v>3</v>
      </c>
      <c r="C2940" s="133" t="s">
        <v>64</v>
      </c>
      <c r="D2940" s="128" t="str">
        <f>_xlfn.XLOOKUP(C2940,'[1]Catálogo de actividades'!$B$5:$B$296,'[1]Catálogo de actividades'!$C$5:$C$296)</f>
        <v>INE</v>
      </c>
      <c r="E2940" s="128" t="str">
        <f>_xlfn.XLOOKUP(C2940,'[1]Catálogo de actividades'!$B$5:$B$296,'[1]Catálogo de actividades'!$D$5:$D$296)</f>
        <v>DERFE</v>
      </c>
      <c r="F2940" s="129" t="str">
        <f>_xlfn.XLOOKUP(C2940,'[1]Catálogo de actividades'!$B$5:$B$296,'[1]Catálogo de actividades'!$I$5:$I$296)</f>
        <v>DERFE</v>
      </c>
      <c r="G2940" s="130" t="str">
        <f>_xlfn.XLOOKUP(C2940,'[1]Catálogo de actividades'!$B$5:$B$325,'[1]Catálogo de actividades'!$E$5:$E$325)</f>
        <v>4.2</v>
      </c>
      <c r="H2940" s="131">
        <v>45170</v>
      </c>
      <c r="I2940" s="131">
        <v>45330</v>
      </c>
    </row>
    <row r="2941" spans="1:9" x14ac:dyDescent="0.25">
      <c r="A2941" s="142" t="s">
        <v>395</v>
      </c>
      <c r="B2941" s="164" t="s">
        <v>3</v>
      </c>
      <c r="C2941" s="133" t="s">
        <v>65</v>
      </c>
      <c r="D2941" s="128" t="str">
        <f>_xlfn.XLOOKUP(C2941,'[1]Catálogo de actividades'!$B$5:$B$296,'[1]Catálogo de actividades'!$C$5:$C$296)</f>
        <v>INE</v>
      </c>
      <c r="E2941" s="128" t="str">
        <f>_xlfn.XLOOKUP(C2941,'[1]Catálogo de actividades'!$B$5:$B$296,'[1]Catálogo de actividades'!$D$5:$D$296)</f>
        <v>DERFE</v>
      </c>
      <c r="F2941" s="129" t="str">
        <f>_xlfn.XLOOKUP(C2941,'[1]Catálogo de actividades'!$B$5:$B$296,'[1]Catálogo de actividades'!$I$5:$I$296)</f>
        <v>DERFE</v>
      </c>
      <c r="G2941" s="130" t="str">
        <f>_xlfn.XLOOKUP(C2941,'[1]Catálogo de actividades'!$B$5:$B$325,'[1]Catálogo de actividades'!$E$5:$E$325)</f>
        <v>4.3</v>
      </c>
      <c r="H2941" s="131">
        <v>45170</v>
      </c>
      <c r="I2941" s="131">
        <v>45365</v>
      </c>
    </row>
    <row r="2942" spans="1:9" x14ac:dyDescent="0.25">
      <c r="A2942" s="142" t="s">
        <v>395</v>
      </c>
      <c r="B2942" s="164" t="s">
        <v>3</v>
      </c>
      <c r="C2942" s="133" t="s">
        <v>66</v>
      </c>
      <c r="D2942" s="128" t="str">
        <f>_xlfn.XLOOKUP(C2942,'[1]Catálogo de actividades'!$B$5:$B$296,'[1]Catálogo de actividades'!$C$5:$C$296)</f>
        <v>INE</v>
      </c>
      <c r="E2942" s="128" t="str">
        <f>_xlfn.XLOOKUP(C2942,'[1]Catálogo de actividades'!$B$5:$B$296,'[1]Catálogo de actividades'!$D$5:$D$296)</f>
        <v>DERFE</v>
      </c>
      <c r="F2942" s="129" t="str">
        <f>_xlfn.XLOOKUP(C2942,'[1]Catálogo de actividades'!$B$5:$B$296,'[1]Catálogo de actividades'!$I$5:$I$296)</f>
        <v>DERFE</v>
      </c>
      <c r="G2942" s="130" t="str">
        <f>_xlfn.XLOOKUP(C2942,'[1]Catálogo de actividades'!$B$5:$B$325,'[1]Catálogo de actividades'!$E$5:$E$325)</f>
        <v>4.4</v>
      </c>
      <c r="H2942" s="157">
        <v>45331</v>
      </c>
      <c r="I2942" s="131">
        <v>45443</v>
      </c>
    </row>
    <row r="2943" spans="1:9" x14ac:dyDescent="0.25">
      <c r="A2943" s="142" t="s">
        <v>395</v>
      </c>
      <c r="B2943" s="164" t="s">
        <v>4</v>
      </c>
      <c r="C2943" s="133" t="s">
        <v>67</v>
      </c>
      <c r="D2943" s="128" t="str">
        <f>_xlfn.XLOOKUP(C2943,'[1]Catálogo de actividades'!$B$5:$B$296,'[1]Catálogo de actividades'!$C$5:$C$296)</f>
        <v>INE</v>
      </c>
      <c r="E2943" s="128" t="str">
        <f>_xlfn.XLOOKUP(C2943,'[1]Catálogo de actividades'!$B$5:$B$296,'[1]Catálogo de actividades'!$D$5:$D$296)</f>
        <v>CG</v>
      </c>
      <c r="F2943" s="129" t="str">
        <f>_xlfn.XLOOKUP(C2943,'[1]Catálogo de actividades'!$B$5:$B$296,'[1]Catálogo de actividades'!$I$5:$I$296)</f>
        <v>DEOE</v>
      </c>
      <c r="G2943" s="130" t="str">
        <f>_xlfn.XLOOKUP(C2943,'[1]Catálogo de actividades'!$B$5:$B$325,'[1]Catálogo de actividades'!$E$5:$E$325)</f>
        <v>5.1</v>
      </c>
      <c r="H2943" s="131">
        <v>45170</v>
      </c>
      <c r="I2943" s="131">
        <v>45178</v>
      </c>
    </row>
    <row r="2944" spans="1:9" x14ac:dyDescent="0.25">
      <c r="A2944" s="142" t="s">
        <v>395</v>
      </c>
      <c r="B2944" s="164" t="s">
        <v>4</v>
      </c>
      <c r="C2944" s="133" t="s">
        <v>68</v>
      </c>
      <c r="D2944" s="128" t="str">
        <f>_xlfn.XLOOKUP(C2944,'[1]Catálogo de actividades'!$B$5:$B$296,'[1]Catálogo de actividades'!$C$5:$C$296)</f>
        <v>OPL</v>
      </c>
      <c r="E2944" s="128" t="str">
        <f>_xlfn.XLOOKUP(C2944,'[1]Catálogo de actividades'!$B$5:$B$296,'[1]Catálogo de actividades'!$D$5:$D$296)</f>
        <v>CG</v>
      </c>
      <c r="F2944" s="129" t="str">
        <f>_xlfn.XLOOKUP(C2944,'[1]Catálogo de actividades'!$B$5:$B$296,'[1]Catálogo de actividades'!$I$5:$I$296)</f>
        <v>OPL</v>
      </c>
      <c r="G2944" s="130" t="str">
        <f>_xlfn.XLOOKUP(C2944,'[1]Catálogo de actividades'!$B$5:$B$325,'[1]Catálogo de actividades'!$E$5:$E$325)</f>
        <v>5.2</v>
      </c>
      <c r="H2944" s="131">
        <v>45275</v>
      </c>
      <c r="I2944" s="131">
        <v>45275</v>
      </c>
    </row>
    <row r="2945" spans="1:9" x14ac:dyDescent="0.25">
      <c r="A2945" s="142" t="s">
        <v>395</v>
      </c>
      <c r="B2945" s="164" t="s">
        <v>4</v>
      </c>
      <c r="C2945" s="127" t="s">
        <v>69</v>
      </c>
      <c r="D2945" s="128" t="str">
        <f>_xlfn.XLOOKUP(C2945,'[1]Catálogo de actividades'!$B$5:$B$296,'[1]Catálogo de actividades'!$C$5:$C$296)</f>
        <v>INE/OPL</v>
      </c>
      <c r="E2945" s="128" t="str">
        <f>_xlfn.XLOOKUP(C2945,'[1]Catálogo de actividades'!$B$5:$B$296,'[1]Catálogo de actividades'!$D$5:$D$296)</f>
        <v>OPL/JLE/ DECEYEC</v>
      </c>
      <c r="F2945" s="129" t="str">
        <f>_xlfn.XLOOKUP(C2945,'[1]Catálogo de actividades'!$B$5:$B$296,'[1]Catálogo de actividades'!$I$5:$I$296)</f>
        <v>DECEYEC</v>
      </c>
      <c r="G2945" s="130" t="str">
        <f>_xlfn.XLOOKUP(C2945,'[1]Catálogo de actividades'!$B$5:$B$325,'[1]Catálogo de actividades'!$E$5:$E$325)</f>
        <v>5.3</v>
      </c>
      <c r="H2945" s="131">
        <v>45187</v>
      </c>
      <c r="I2945" s="131">
        <v>45208</v>
      </c>
    </row>
    <row r="2946" spans="1:9" x14ac:dyDescent="0.25">
      <c r="A2946" s="142" t="s">
        <v>395</v>
      </c>
      <c r="B2946" s="164" t="s">
        <v>4</v>
      </c>
      <c r="C2946" s="133" t="s">
        <v>70</v>
      </c>
      <c r="D2946" s="128" t="str">
        <f>_xlfn.XLOOKUP(C2946,'[1]Catálogo de actividades'!$B$5:$B$296,'[1]Catálogo de actividades'!$C$5:$C$296)</f>
        <v>INE/OPL</v>
      </c>
      <c r="E2946" s="128" t="str">
        <f>_xlfn.XLOOKUP(C2946,'[1]Catálogo de actividades'!$B$5:$B$296,'[1]Catálogo de actividades'!$D$5:$D$296)</f>
        <v>OPL/JL/JD</v>
      </c>
      <c r="F2946" s="129" t="str">
        <f>_xlfn.XLOOKUP(C2946,'[1]Catálogo de actividades'!$B$5:$B$296,'[1]Catálogo de actividades'!$I$5:$I$296)</f>
        <v>DEOE</v>
      </c>
      <c r="G2946" s="130" t="str">
        <f>_xlfn.XLOOKUP(C2946,'[1]Catálogo de actividades'!$B$5:$B$325,'[1]Catálogo de actividades'!$E$5:$E$325)</f>
        <v>5.4</v>
      </c>
      <c r="H2946" s="131">
        <v>45170</v>
      </c>
      <c r="I2946" s="131">
        <v>45419</v>
      </c>
    </row>
    <row r="2947" spans="1:9" x14ac:dyDescent="0.25">
      <c r="A2947" s="142" t="s">
        <v>395</v>
      </c>
      <c r="B2947" s="164" t="s">
        <v>4</v>
      </c>
      <c r="C2947" s="133" t="s">
        <v>71</v>
      </c>
      <c r="D2947" s="128" t="str">
        <f>_xlfn.XLOOKUP(C2947,'[1]Catálogo de actividades'!$B$5:$B$296,'[1]Catálogo de actividades'!$C$5:$C$296)</f>
        <v>INE/OPL</v>
      </c>
      <c r="E2947" s="128" t="str">
        <f>_xlfn.XLOOKUP(C2947,'[1]Catálogo de actividades'!$B$5:$B$296,'[1]Catálogo de actividades'!$D$5:$D$296)</f>
        <v>OPL/JL/JD</v>
      </c>
      <c r="F2947" s="129" t="str">
        <f>_xlfn.XLOOKUP(C2947,'[1]Catálogo de actividades'!$B$5:$B$296,'[1]Catálogo de actividades'!$I$5:$I$296)</f>
        <v>DECEYEC</v>
      </c>
      <c r="G2947" s="130" t="str">
        <f>_xlfn.XLOOKUP(C2947,'[1]Catálogo de actividades'!$B$5:$B$325,'[1]Catálogo de actividades'!$E$5:$E$325)</f>
        <v>5.5</v>
      </c>
      <c r="H2947" s="131">
        <v>45212</v>
      </c>
      <c r="I2947" s="131">
        <v>45425</v>
      </c>
    </row>
    <row r="2948" spans="1:9" x14ac:dyDescent="0.25">
      <c r="A2948" s="142" t="s">
        <v>395</v>
      </c>
      <c r="B2948" s="164" t="s">
        <v>4</v>
      </c>
      <c r="C2948" s="133" t="s">
        <v>72</v>
      </c>
      <c r="D2948" s="128" t="str">
        <f>_xlfn.XLOOKUP(C2948,'[1]Catálogo de actividades'!$B$5:$B$296,'[1]Catálogo de actividades'!$C$5:$C$296)</f>
        <v>INE</v>
      </c>
      <c r="E2948" s="128" t="str">
        <f>_xlfn.XLOOKUP(C2948,'[1]Catálogo de actividades'!$B$5:$B$296,'[1]Catálogo de actividades'!$D$5:$D$296)</f>
        <v>CL/CD</v>
      </c>
      <c r="F2948" s="129" t="str">
        <f>_xlfn.XLOOKUP(C2948,'[1]Catálogo de actividades'!$B$5:$B$296,'[1]Catálogo de actividades'!$I$5:$I$296)</f>
        <v>DEOE</v>
      </c>
      <c r="G2948" s="130" t="str">
        <f>_xlfn.XLOOKUP(C2948,'[1]Catálogo de actividades'!$B$5:$B$325,'[1]Catálogo de actividades'!$E$5:$E$325)</f>
        <v>5.6</v>
      </c>
      <c r="H2948" s="131">
        <v>45231</v>
      </c>
      <c r="I2948" s="131">
        <v>45444</v>
      </c>
    </row>
    <row r="2949" spans="1:9" x14ac:dyDescent="0.25">
      <c r="A2949" s="142" t="s">
        <v>395</v>
      </c>
      <c r="B2949" s="164" t="s">
        <v>4</v>
      </c>
      <c r="C2949" s="133" t="s">
        <v>73</v>
      </c>
      <c r="D2949" s="128" t="str">
        <f>_xlfn.XLOOKUP(C2949,'[1]Catálogo de actividades'!$B$5:$B$296,'[1]Catálogo de actividades'!$C$5:$C$296)</f>
        <v>INE</v>
      </c>
      <c r="E2949" s="128" t="str">
        <f>_xlfn.XLOOKUP(C2949,'[1]Catálogo de actividades'!$B$5:$B$296,'[1]Catálogo de actividades'!$D$5:$D$296)</f>
        <v>CG</v>
      </c>
      <c r="F2949" s="129" t="str">
        <f>_xlfn.XLOOKUP(C2949,'[1]Catálogo de actividades'!$B$5:$B$296,'[1]Catálogo de actividades'!$I$5:$I$296)</f>
        <v>DEOE</v>
      </c>
      <c r="G2949" s="130" t="str">
        <f>_xlfn.XLOOKUP(C2949,'[1]Catálogo de actividades'!$B$5:$B$325,'[1]Catálogo de actividades'!$E$5:$E$325)</f>
        <v>5.7</v>
      </c>
      <c r="H2949" s="131">
        <v>45170</v>
      </c>
      <c r="I2949" s="131">
        <v>45473</v>
      </c>
    </row>
    <row r="2950" spans="1:9" x14ac:dyDescent="0.25">
      <c r="A2950" s="142" t="s">
        <v>395</v>
      </c>
      <c r="B2950" s="164" t="s">
        <v>5</v>
      </c>
      <c r="C2950" s="133" t="s">
        <v>74</v>
      </c>
      <c r="D2950" s="128" t="str">
        <f>_xlfn.XLOOKUP(C2950,'[1]Catálogo de actividades'!$B$5:$B$296,'[1]Catálogo de actividades'!$C$5:$C$296)</f>
        <v>INE/OPL</v>
      </c>
      <c r="E2950" s="128" t="str">
        <f>_xlfn.XLOOKUP(C2950,'[1]Catálogo de actividades'!$B$5:$B$296,'[1]Catálogo de actividades'!$D$5:$D$296)</f>
        <v>JDE/OPL</v>
      </c>
      <c r="F2950" s="129" t="str">
        <f>_xlfn.XLOOKUP(C2950,'[1]Catálogo de actividades'!$B$5:$B$296,'[1]Catálogo de actividades'!$I$5:$I$296)</f>
        <v>DEOE</v>
      </c>
      <c r="G2950" s="130" t="str">
        <f>_xlfn.XLOOKUP(C2950,'[1]Catálogo de actividades'!$B$5:$B$325,'[1]Catálogo de actividades'!$E$5:$E$325)</f>
        <v>6.1</v>
      </c>
      <c r="H2950" s="131">
        <v>45306</v>
      </c>
      <c r="I2950" s="131">
        <v>45337</v>
      </c>
    </row>
    <row r="2951" spans="1:9" x14ac:dyDescent="0.25">
      <c r="A2951" s="142" t="s">
        <v>395</v>
      </c>
      <c r="B2951" s="164" t="s">
        <v>5</v>
      </c>
      <c r="C2951" s="133" t="s">
        <v>75</v>
      </c>
      <c r="D2951" s="128" t="str">
        <f>_xlfn.XLOOKUP(C2951,'[1]Catálogo de actividades'!$B$5:$B$296,'[1]Catálogo de actividades'!$C$5:$C$296)</f>
        <v>INE</v>
      </c>
      <c r="E2951" s="128" t="str">
        <f>_xlfn.XLOOKUP(C2951,'[1]Catálogo de actividades'!$B$5:$B$296,'[1]Catálogo de actividades'!$D$5:$D$296)</f>
        <v>JDE</v>
      </c>
      <c r="F2951" s="129" t="str">
        <f>_xlfn.XLOOKUP(C2951,'[1]Catálogo de actividades'!$B$5:$B$296,'[1]Catálogo de actividades'!$I$5:$I$296)</f>
        <v>JLE</v>
      </c>
      <c r="G2951" s="130" t="str">
        <f>_xlfn.XLOOKUP(C2951,'[1]Catálogo de actividades'!$B$5:$B$325,'[1]Catálogo de actividades'!$E$5:$E$325)</f>
        <v>6.2</v>
      </c>
      <c r="H2951" s="131">
        <v>45348</v>
      </c>
      <c r="I2951" s="131">
        <v>45348</v>
      </c>
    </row>
    <row r="2952" spans="1:9" x14ac:dyDescent="0.25">
      <c r="A2952" s="142" t="s">
        <v>395</v>
      </c>
      <c r="B2952" s="164" t="s">
        <v>5</v>
      </c>
      <c r="C2952" s="133" t="s">
        <v>76</v>
      </c>
      <c r="D2952" s="128" t="str">
        <f>_xlfn.XLOOKUP(C2952,'[1]Catálogo de actividades'!$B$5:$B$296,'[1]Catálogo de actividades'!$C$5:$C$296)</f>
        <v>INE/OPL</v>
      </c>
      <c r="E2952" s="128" t="str">
        <f>_xlfn.XLOOKUP(C2952,'[1]Catálogo de actividades'!$B$5:$B$296,'[1]Catálogo de actividades'!$D$5:$D$296)</f>
        <v>CD/OPL</v>
      </c>
      <c r="F2952" s="129" t="str">
        <f>_xlfn.XLOOKUP(C2952,'[1]Catálogo de actividades'!$B$5:$B$296,'[1]Catálogo de actividades'!$I$5:$I$296)</f>
        <v>DEOE</v>
      </c>
      <c r="G2952" s="130" t="str">
        <f>_xlfn.XLOOKUP(C2952,'[1]Catálogo de actividades'!$B$5:$B$325,'[1]Catálogo de actividades'!$E$5:$E$325)</f>
        <v>6.3</v>
      </c>
      <c r="H2952" s="131">
        <v>45349</v>
      </c>
      <c r="I2952" s="131">
        <v>45367</v>
      </c>
    </row>
    <row r="2953" spans="1:9" x14ac:dyDescent="0.25">
      <c r="A2953" s="142" t="s">
        <v>395</v>
      </c>
      <c r="B2953" s="164" t="s">
        <v>5</v>
      </c>
      <c r="C2953" s="133" t="s">
        <v>77</v>
      </c>
      <c r="D2953" s="128" t="str">
        <f>_xlfn.XLOOKUP(C2953,'[1]Catálogo de actividades'!$B$5:$B$296,'[1]Catálogo de actividades'!$C$5:$C$296)</f>
        <v>INE</v>
      </c>
      <c r="E2953" s="128" t="str">
        <f>_xlfn.XLOOKUP(C2953,'[1]Catálogo de actividades'!$B$5:$B$296,'[1]Catálogo de actividades'!$D$5:$D$296)</f>
        <v>CD</v>
      </c>
      <c r="F2953" s="129" t="str">
        <f>_xlfn.XLOOKUP(C2953,'[1]Catálogo de actividades'!$B$5:$B$296,'[1]Catálogo de actividades'!$I$5:$I$296)</f>
        <v>DEOE</v>
      </c>
      <c r="G2953" s="130" t="str">
        <f>_xlfn.XLOOKUP(C2953,'[1]Catálogo de actividades'!$B$5:$B$325,'[1]Catálogo de actividades'!$E$5:$E$325)</f>
        <v>6.4</v>
      </c>
      <c r="H2953" s="131">
        <v>45365</v>
      </c>
      <c r="I2953" s="131">
        <v>45365</v>
      </c>
    </row>
    <row r="2954" spans="1:9" x14ac:dyDescent="0.25">
      <c r="A2954" s="142" t="s">
        <v>395</v>
      </c>
      <c r="B2954" s="164" t="s">
        <v>5</v>
      </c>
      <c r="C2954" s="133" t="s">
        <v>78</v>
      </c>
      <c r="D2954" s="128" t="str">
        <f>_xlfn.XLOOKUP(C2954,'[1]Catálogo de actividades'!$B$5:$B$296,'[1]Catálogo de actividades'!$C$5:$C$296)</f>
        <v>INE</v>
      </c>
      <c r="E2954" s="128" t="str">
        <f>_xlfn.XLOOKUP(C2954,'[1]Catálogo de actividades'!$B$5:$B$296,'[1]Catálogo de actividades'!$D$5:$D$296)</f>
        <v>CD</v>
      </c>
      <c r="F2954" s="129" t="str">
        <f>_xlfn.XLOOKUP(C2954,'[1]Catálogo de actividades'!$B$5:$B$296,'[1]Catálogo de actividades'!$I$5:$I$296)</f>
        <v>DEOE</v>
      </c>
      <c r="G2954" s="130" t="str">
        <f>_xlfn.XLOOKUP(C2954,'[1]Catálogo de actividades'!$B$5:$B$325,'[1]Catálogo de actividades'!$E$5:$E$325)</f>
        <v>6.5</v>
      </c>
      <c r="H2954" s="131">
        <v>45376</v>
      </c>
      <c r="I2954" s="131">
        <v>45376</v>
      </c>
    </row>
    <row r="2955" spans="1:9" x14ac:dyDescent="0.25">
      <c r="A2955" s="142" t="s">
        <v>395</v>
      </c>
      <c r="B2955" s="164" t="s">
        <v>5</v>
      </c>
      <c r="C2955" s="172" t="s">
        <v>79</v>
      </c>
      <c r="D2955" s="128" t="str">
        <f>_xlfn.XLOOKUP(C2955,'[1]Catálogo de actividades'!$B$5:$B$296,'[1]Catálogo de actividades'!$C$5:$C$296)</f>
        <v>INE</v>
      </c>
      <c r="E2955" s="128" t="str">
        <f>_xlfn.XLOOKUP(C2955,'[1]Catálogo de actividades'!$B$5:$B$296,'[1]Catálogo de actividades'!$D$5:$D$296)</f>
        <v>DERFE</v>
      </c>
      <c r="F2955" s="129" t="str">
        <f>_xlfn.XLOOKUP(C2955,'[1]Catálogo de actividades'!$B$5:$B$296,'[1]Catálogo de actividades'!$I$5:$I$296)</f>
        <v>DERFE</v>
      </c>
      <c r="G2955" s="130" t="str">
        <f>_xlfn.XLOOKUP(C2955,'[1]Catálogo de actividades'!$B$5:$B$325,'[1]Catálogo de actividades'!$E$5:$E$325)</f>
        <v>6.6</v>
      </c>
      <c r="H2955" s="131">
        <v>45403</v>
      </c>
      <c r="I2955" s="131">
        <v>45406</v>
      </c>
    </row>
    <row r="2956" spans="1:9" x14ac:dyDescent="0.25">
      <c r="A2956" s="142" t="s">
        <v>395</v>
      </c>
      <c r="B2956" s="164" t="s">
        <v>5</v>
      </c>
      <c r="C2956" s="133" t="s">
        <v>80</v>
      </c>
      <c r="D2956" s="128" t="str">
        <f>_xlfn.XLOOKUP(C2956,'[1]Catálogo de actividades'!$B$5:$B$296,'[1]Catálogo de actividades'!$C$5:$C$296)</f>
        <v>INE</v>
      </c>
      <c r="E2956" s="128" t="str">
        <f>_xlfn.XLOOKUP(C2956,'[1]Catálogo de actividades'!$B$5:$B$296,'[1]Catálogo de actividades'!$D$5:$D$296)</f>
        <v>CD</v>
      </c>
      <c r="F2956" s="129" t="str">
        <f>_xlfn.XLOOKUP(C2956,'[1]Catálogo de actividades'!$B$5:$B$296,'[1]Catálogo de actividades'!$I$5:$I$296)</f>
        <v>DEOE</v>
      </c>
      <c r="G2956" s="130" t="str">
        <f>_xlfn.XLOOKUP(C2956,'[1]Catálogo de actividades'!$B$5:$B$325,'[1]Catálogo de actividades'!$E$5:$E$325)</f>
        <v>6.7</v>
      </c>
      <c r="H2956" s="131">
        <v>45397</v>
      </c>
      <c r="I2956" s="131">
        <v>45397</v>
      </c>
    </row>
    <row r="2957" spans="1:9" x14ac:dyDescent="0.25">
      <c r="A2957" s="142" t="s">
        <v>395</v>
      </c>
      <c r="B2957" s="164" t="s">
        <v>5</v>
      </c>
      <c r="C2957" s="133" t="s">
        <v>81</v>
      </c>
      <c r="D2957" s="128" t="str">
        <f>_xlfn.XLOOKUP(C2957,'[1]Catálogo de actividades'!$B$5:$B$296,'[1]Catálogo de actividades'!$C$5:$C$296)</f>
        <v>INE</v>
      </c>
      <c r="E2957" s="128" t="str">
        <f>_xlfn.XLOOKUP(C2957,'[1]Catálogo de actividades'!$B$5:$B$296,'[1]Catálogo de actividades'!$D$5:$D$296)</f>
        <v>CD</v>
      </c>
      <c r="F2957" s="129" t="str">
        <f>_xlfn.XLOOKUP(C2957,'[1]Catálogo de actividades'!$B$5:$B$296,'[1]Catálogo de actividades'!$I$5:$I$296)</f>
        <v>DEOE</v>
      </c>
      <c r="G2957" s="130" t="str">
        <f>_xlfn.XLOOKUP(C2957,'[1]Catálogo de actividades'!$B$5:$B$325,'[1]Catálogo de actividades'!$E$5:$E$325)</f>
        <v>6.8</v>
      </c>
      <c r="H2957" s="131">
        <v>45427</v>
      </c>
      <c r="I2957" s="131">
        <v>45437</v>
      </c>
    </row>
    <row r="2958" spans="1:9" x14ac:dyDescent="0.25">
      <c r="A2958" s="142" t="s">
        <v>395</v>
      </c>
      <c r="B2958" s="164" t="s">
        <v>5</v>
      </c>
      <c r="C2958" s="133" t="s">
        <v>82</v>
      </c>
      <c r="D2958" s="128" t="str">
        <f>_xlfn.XLOOKUP(C2958,'[1]Catálogo de actividades'!$B$5:$B$296,'[1]Catálogo de actividades'!$C$5:$C$296)</f>
        <v>INE</v>
      </c>
      <c r="E2958" s="128" t="str">
        <f>_xlfn.XLOOKUP(C2958,'[1]Catálogo de actividades'!$B$5:$B$296,'[1]Catálogo de actividades'!$D$5:$D$296)</f>
        <v>DERFE/UTSI</v>
      </c>
      <c r="F2958" s="129" t="str">
        <f>_xlfn.XLOOKUP(C2958,'[1]Catálogo de actividades'!$B$5:$B$296,'[1]Catálogo de actividades'!$I$5:$I$296)</f>
        <v>DERFE</v>
      </c>
      <c r="G2958" s="130" t="str">
        <f>_xlfn.XLOOKUP(C2958,'[1]Catálogo de actividades'!$B$5:$B$325,'[1]Catálogo de actividades'!$E$5:$E$325)</f>
        <v>6.9</v>
      </c>
      <c r="H2958" s="131">
        <v>45411</v>
      </c>
      <c r="I2958" s="131">
        <v>45422</v>
      </c>
    </row>
    <row r="2959" spans="1:9" x14ac:dyDescent="0.25">
      <c r="A2959" s="142" t="s">
        <v>395</v>
      </c>
      <c r="B2959" s="164" t="s">
        <v>5</v>
      </c>
      <c r="C2959" s="133" t="s">
        <v>83</v>
      </c>
      <c r="D2959" s="128" t="str">
        <f>_xlfn.XLOOKUP(C2959,'[1]Catálogo de actividades'!$B$5:$B$296,'[1]Catálogo de actividades'!$C$5:$C$296)</f>
        <v>INE</v>
      </c>
      <c r="E2959" s="128" t="str">
        <f>_xlfn.XLOOKUP(C2959,'[1]Catálogo de actividades'!$B$5:$B$296,'[1]Catálogo de actividades'!$D$5:$D$296)</f>
        <v>CD</v>
      </c>
      <c r="F2959" s="129" t="str">
        <f>_xlfn.XLOOKUP(C2959,'[1]Catálogo de actividades'!$B$5:$B$296,'[1]Catálogo de actividades'!$I$5:$I$296)</f>
        <v>DEOE</v>
      </c>
      <c r="G2959" s="130" t="str">
        <f>_xlfn.XLOOKUP(C2959,'[1]Catálogo de actividades'!$B$5:$B$325,'[1]Catálogo de actividades'!$E$5:$E$325)</f>
        <v>6.10</v>
      </c>
      <c r="H2959" s="131">
        <v>45398</v>
      </c>
      <c r="I2959" s="131">
        <v>45432</v>
      </c>
    </row>
    <row r="2960" spans="1:9" x14ac:dyDescent="0.25">
      <c r="A2960" s="142" t="s">
        <v>395</v>
      </c>
      <c r="B2960" s="164" t="s">
        <v>5</v>
      </c>
      <c r="C2960" s="133" t="s">
        <v>84</v>
      </c>
      <c r="D2960" s="128" t="str">
        <f>_xlfn.XLOOKUP(C2960,'[1]Catálogo de actividades'!$B$5:$B$296,'[1]Catálogo de actividades'!$C$5:$C$296)</f>
        <v>INE</v>
      </c>
      <c r="E2960" s="128" t="str">
        <f>_xlfn.XLOOKUP(C2960,'[1]Catálogo de actividades'!$B$5:$B$296,'[1]Catálogo de actividades'!$D$5:$D$296)</f>
        <v>CD</v>
      </c>
      <c r="F2960" s="129" t="str">
        <f>_xlfn.XLOOKUP(C2960,'[1]Catálogo de actividades'!$B$5:$B$296,'[1]Catálogo de actividades'!$I$5:$I$296)</f>
        <v>DEOE</v>
      </c>
      <c r="G2960" s="130" t="str">
        <f>_xlfn.XLOOKUP(C2960,'[1]Catálogo de actividades'!$B$5:$B$325,'[1]Catálogo de actividades'!$E$5:$E$325)</f>
        <v>6.11</v>
      </c>
      <c r="H2960" s="131">
        <v>45398</v>
      </c>
      <c r="I2960" s="131">
        <v>45435</v>
      </c>
    </row>
    <row r="2961" spans="1:9" x14ac:dyDescent="0.25">
      <c r="A2961" s="142" t="s">
        <v>395</v>
      </c>
      <c r="B2961" s="164" t="s">
        <v>5</v>
      </c>
      <c r="C2961" s="133" t="s">
        <v>85</v>
      </c>
      <c r="D2961" s="128" t="str">
        <f>_xlfn.XLOOKUP(C2961,'[1]Catálogo de actividades'!$B$5:$B$296,'[1]Catálogo de actividades'!$C$5:$C$296)</f>
        <v>INE</v>
      </c>
      <c r="E2961" s="128" t="str">
        <f>_xlfn.XLOOKUP(C2961,'[1]Catálogo de actividades'!$B$5:$B$296,'[1]Catálogo de actividades'!$D$5:$D$296)</f>
        <v>CD</v>
      </c>
      <c r="F2961" s="129" t="str">
        <f>_xlfn.XLOOKUP(C2961,'[1]Catálogo de actividades'!$B$5:$B$296,'[1]Catálogo de actividades'!$I$5:$I$296)</f>
        <v>DEOE</v>
      </c>
      <c r="G2961" s="130" t="str">
        <f>_xlfn.XLOOKUP(C2961,'[1]Catálogo de actividades'!$B$5:$B$325,'[1]Catálogo de actividades'!$E$5:$E$325)</f>
        <v>6.12</v>
      </c>
      <c r="H2961" s="131">
        <v>45436</v>
      </c>
      <c r="I2961" s="131">
        <v>45436</v>
      </c>
    </row>
    <row r="2962" spans="1:9" x14ac:dyDescent="0.25">
      <c r="A2962" s="142" t="s">
        <v>395</v>
      </c>
      <c r="B2962" s="164" t="s">
        <v>5</v>
      </c>
      <c r="C2962" s="133" t="s">
        <v>86</v>
      </c>
      <c r="D2962" s="128" t="str">
        <f>_xlfn.XLOOKUP(C2962,'[1]Catálogo de actividades'!$B$5:$B$296,'[1]Catálogo de actividades'!$C$5:$C$296)</f>
        <v>INE</v>
      </c>
      <c r="E2962" s="128" t="str">
        <f>_xlfn.XLOOKUP(C2962,'[1]Catálogo de actividades'!$B$5:$B$296,'[1]Catálogo de actividades'!$D$5:$D$296)</f>
        <v>DERFE/JD</v>
      </c>
      <c r="F2962" s="129" t="str">
        <f>_xlfn.XLOOKUP(C2962,'[1]Catálogo de actividades'!$B$5:$B$296,'[1]Catálogo de actividades'!$I$5:$I$296)</f>
        <v>DERFE</v>
      </c>
      <c r="G2962" s="130" t="str">
        <f>_xlfn.XLOOKUP(C2962,'[1]Catálogo de actividades'!$B$5:$B$325,'[1]Catálogo de actividades'!$E$5:$E$325)</f>
        <v>6.13</v>
      </c>
      <c r="H2962" s="131">
        <v>45425</v>
      </c>
      <c r="I2962" s="131">
        <v>45436</v>
      </c>
    </row>
    <row r="2963" spans="1:9" x14ac:dyDescent="0.25">
      <c r="A2963" s="142" t="s">
        <v>395</v>
      </c>
      <c r="B2963" s="164" t="s">
        <v>5</v>
      </c>
      <c r="C2963" s="133" t="s">
        <v>87</v>
      </c>
      <c r="D2963" s="128" t="str">
        <f>_xlfn.XLOOKUP(C2963,'[1]Catálogo de actividades'!$B$5:$B$296,'[1]Catálogo de actividades'!$C$5:$C$296)</f>
        <v>INE</v>
      </c>
      <c r="E2963" s="128" t="str">
        <f>_xlfn.XLOOKUP(C2963,'[1]Catálogo de actividades'!$B$5:$B$296,'[1]Catálogo de actividades'!$D$5:$D$296)</f>
        <v>DERFE/JD</v>
      </c>
      <c r="F2963" s="129" t="str">
        <f>_xlfn.XLOOKUP(C2963,'[1]Catálogo de actividades'!$B$5:$B$296,'[1]Catálogo de actividades'!$I$5:$I$296)</f>
        <v>DERFE</v>
      </c>
      <c r="G2963" s="130" t="str">
        <f>_xlfn.XLOOKUP(C2963,'[1]Catálogo de actividades'!$B$5:$B$325,'[1]Catálogo de actividades'!$E$5:$E$325)</f>
        <v>6.14</v>
      </c>
      <c r="H2963" s="131">
        <v>45439</v>
      </c>
      <c r="I2963" s="131">
        <v>45443</v>
      </c>
    </row>
    <row r="2964" spans="1:9" x14ac:dyDescent="0.25">
      <c r="A2964" s="142" t="s">
        <v>395</v>
      </c>
      <c r="B2964" s="164" t="s">
        <v>5</v>
      </c>
      <c r="C2964" s="133" t="s">
        <v>88</v>
      </c>
      <c r="D2964" s="128" t="str">
        <f>_xlfn.XLOOKUP(C2964,'[1]Catálogo de actividades'!$B$5:$B$296,'[1]Catálogo de actividades'!$C$5:$C$296)</f>
        <v>INE/OPL</v>
      </c>
      <c r="E2964" s="128" t="str">
        <f>_xlfn.XLOOKUP(C2964,'[1]Catálogo de actividades'!$B$5:$B$296,'[1]Catálogo de actividades'!$D$5:$D$296)</f>
        <v>DEOE/JLE/OPL</v>
      </c>
      <c r="F2964" s="129" t="str">
        <f>_xlfn.XLOOKUP(C2964,'[1]Catálogo de actividades'!$B$5:$B$296,'[1]Catálogo de actividades'!$I$5:$I$296)</f>
        <v>DEOE</v>
      </c>
      <c r="G2964" s="130" t="str">
        <f>_xlfn.XLOOKUP(C2964,'[1]Catálogo de actividades'!$B$5:$B$325,'[1]Catálogo de actividades'!$E$5:$E$325)</f>
        <v>6.15</v>
      </c>
      <c r="H2964" s="131">
        <v>45445</v>
      </c>
      <c r="I2964" s="131">
        <v>45445</v>
      </c>
    </row>
    <row r="2965" spans="1:9" x14ac:dyDescent="0.25">
      <c r="A2965" s="142" t="s">
        <v>395</v>
      </c>
      <c r="B2965" s="164" t="s">
        <v>5</v>
      </c>
      <c r="C2965" s="133" t="s">
        <v>89</v>
      </c>
      <c r="D2965" s="128" t="str">
        <f>_xlfn.XLOOKUP(C2965,'[1]Catálogo de actividades'!$B$5:$B$296,'[1]Catálogo de actividades'!$C$5:$C$296)</f>
        <v>INE/OPL</v>
      </c>
      <c r="E2965" s="128" t="str">
        <f>_xlfn.XLOOKUP(C2965,'[1]Catálogo de actividades'!$B$5:$B$296,'[1]Catálogo de actividades'!$D$5:$D$296)</f>
        <v>DERFE/OPL/JLE/JD</v>
      </c>
      <c r="F2965" s="129" t="str">
        <f>_xlfn.XLOOKUP(C2965,'[1]Catálogo de actividades'!$B$5:$B$296,'[1]Catálogo de actividades'!$I$5:$I$296)</f>
        <v>DERFE</v>
      </c>
      <c r="G2965" s="130" t="str">
        <f>_xlfn.XLOOKUP(C2965,'[1]Catálogo de actividades'!$B$5:$B$325,'[1]Catálogo de actividades'!$E$5:$E$325)</f>
        <v>6.16</v>
      </c>
      <c r="H2965" s="131">
        <v>45383</v>
      </c>
      <c r="I2965" s="131">
        <v>45457</v>
      </c>
    </row>
    <row r="2966" spans="1:9" x14ac:dyDescent="0.25">
      <c r="A2966" s="142" t="s">
        <v>395</v>
      </c>
      <c r="B2966" s="164" t="s">
        <v>6</v>
      </c>
      <c r="C2966" s="133" t="s">
        <v>90</v>
      </c>
      <c r="D2966" s="128" t="str">
        <f>_xlfn.XLOOKUP(C2966,'[1]Catálogo de actividades'!$B$5:$B$296,'[1]Catálogo de actividades'!$C$5:$C$296)</f>
        <v>INE</v>
      </c>
      <c r="E2966" s="128" t="str">
        <f>_xlfn.XLOOKUP(C2966,'[1]Catálogo de actividades'!$B$5:$B$296,'[1]Catálogo de actividades'!$D$5:$D$296)</f>
        <v>CG/DECEYEC</v>
      </c>
      <c r="F2966" s="129" t="str">
        <f>_xlfn.XLOOKUP(C2966,'[1]Catálogo de actividades'!$B$5:$B$296,'[1]Catálogo de actividades'!$I$5:$I$296)</f>
        <v>DECEYEC</v>
      </c>
      <c r="G2966" s="130" t="str">
        <f>_xlfn.XLOOKUP(C2966,'[1]Catálogo de actividades'!$B$5:$B$325,'[1]Catálogo de actividades'!$E$5:$E$325)</f>
        <v>7.1</v>
      </c>
      <c r="H2966" s="131">
        <v>45139</v>
      </c>
      <c r="I2966" s="131">
        <v>45168</v>
      </c>
    </row>
    <row r="2967" spans="1:9" x14ac:dyDescent="0.25">
      <c r="A2967" s="142" t="s">
        <v>395</v>
      </c>
      <c r="B2967" s="164" t="s">
        <v>6</v>
      </c>
      <c r="C2967" s="133" t="s">
        <v>91</v>
      </c>
      <c r="D2967" s="128" t="str">
        <f>_xlfn.XLOOKUP(C2967,'[1]Catálogo de actividades'!$B$5:$B$296,'[1]Catálogo de actividades'!$C$5:$C$296)</f>
        <v>INE</v>
      </c>
      <c r="E2967" s="128" t="str">
        <f>_xlfn.XLOOKUP(C2967,'[1]Catálogo de actividades'!$B$5:$B$296,'[1]Catálogo de actividades'!$D$5:$D$296)</f>
        <v>CG/DECEYEC</v>
      </c>
      <c r="F2967" s="129" t="str">
        <f>_xlfn.XLOOKUP(C2967,'[1]Catálogo de actividades'!$B$5:$B$296,'[1]Catálogo de actividades'!$I$5:$I$296)</f>
        <v>DECEYEC</v>
      </c>
      <c r="G2967" s="130" t="str">
        <f>_xlfn.XLOOKUP(C2967,'[1]Catálogo de actividades'!$B$5:$B$325,'[1]Catálogo de actividades'!$E$5:$E$325)</f>
        <v>7.2</v>
      </c>
      <c r="H2967" s="131">
        <v>45261</v>
      </c>
      <c r="I2967" s="131">
        <v>45291</v>
      </c>
    </row>
    <row r="2968" spans="1:9" x14ac:dyDescent="0.25">
      <c r="A2968" s="142" t="s">
        <v>395</v>
      </c>
      <c r="B2968" s="164" t="s">
        <v>6</v>
      </c>
      <c r="C2968" s="133" t="s">
        <v>92</v>
      </c>
      <c r="D2968" s="128" t="str">
        <f>_xlfn.XLOOKUP(C2968,'[1]Catálogo de actividades'!$B$5:$B$296,'[1]Catálogo de actividades'!$C$5:$C$296)</f>
        <v>INE</v>
      </c>
      <c r="E2968" s="128" t="str">
        <f>_xlfn.XLOOKUP(C2968,'[1]Catálogo de actividades'!$B$5:$B$296,'[1]Catálogo de actividades'!$D$5:$D$296)</f>
        <v>DECEYEC/JLE</v>
      </c>
      <c r="F2968" s="129" t="str">
        <f>_xlfn.XLOOKUP(C2968,'[1]Catálogo de actividades'!$B$5:$B$296,'[1]Catálogo de actividades'!$I$5:$I$296)</f>
        <v>DECEYEC</v>
      </c>
      <c r="G2968" s="130" t="str">
        <f>_xlfn.XLOOKUP(C2968,'[1]Catálogo de actividades'!$B$5:$B$325,'[1]Catálogo de actividades'!$E$5:$E$325)</f>
        <v>7.3</v>
      </c>
      <c r="H2968" s="131">
        <v>45209</v>
      </c>
      <c r="I2968" s="131">
        <v>45291</v>
      </c>
    </row>
    <row r="2969" spans="1:9" ht="15" x14ac:dyDescent="0.25">
      <c r="A2969" s="142" t="s">
        <v>395</v>
      </c>
      <c r="B2969" s="164" t="s">
        <v>6</v>
      </c>
      <c r="C2969" s="171" t="s">
        <v>93</v>
      </c>
      <c r="D2969" s="128" t="str">
        <f>_xlfn.XLOOKUP(C2969,'[1]Catálogo de actividades'!$B$5:$B$296,'[1]Catálogo de actividades'!$C$5:$C$296)</f>
        <v>INE/OPL</v>
      </c>
      <c r="E2969" s="128" t="str">
        <f>_xlfn.XLOOKUP(C2969,'[1]Catálogo de actividades'!$B$5:$B$296,'[1]Catálogo de actividades'!$D$5:$D$296)</f>
        <v>OPL/JLE/
 DECEYEC</v>
      </c>
      <c r="F2969" s="129" t="str">
        <f>_xlfn.XLOOKUP(C2969,'[1]Catálogo de actividades'!$B$5:$B$296,'[1]Catálogo de actividades'!$I$5:$I$296)</f>
        <v>DECEYEC</v>
      </c>
      <c r="G2969" s="130" t="str">
        <f>_xlfn.XLOOKUP(C2969,'[1]Catálogo de actividades'!$B$5:$B$325,'[1]Catálogo de actividades'!$E$5:$E$325)</f>
        <v>7.4</v>
      </c>
      <c r="H2969" s="131">
        <v>45306</v>
      </c>
      <c r="I2969" s="131">
        <v>45359</v>
      </c>
    </row>
    <row r="2970" spans="1:9" ht="15" x14ac:dyDescent="0.25">
      <c r="A2970" s="142" t="s">
        <v>395</v>
      </c>
      <c r="B2970" s="164" t="s">
        <v>6</v>
      </c>
      <c r="C2970" s="171" t="s">
        <v>94</v>
      </c>
      <c r="D2970" s="128" t="str">
        <f>_xlfn.XLOOKUP(C2970,'[1]Catálogo de actividades'!$B$5:$B$296,'[1]Catálogo de actividades'!$C$5:$C$296)</f>
        <v>INE/OPL</v>
      </c>
      <c r="E2970" s="128" t="str">
        <f>_xlfn.XLOOKUP(C2970,'[1]Catálogo de actividades'!$B$5:$B$296,'[1]Catálogo de actividades'!$D$5:$D$296)</f>
        <v>JLE/CG</v>
      </c>
      <c r="F2970" s="129" t="str">
        <f>_xlfn.XLOOKUP(C2970,'[1]Catálogo de actividades'!$B$5:$B$296,'[1]Catálogo de actividades'!$I$5:$I$296)</f>
        <v>OPL</v>
      </c>
      <c r="G2970" s="130" t="str">
        <f>_xlfn.XLOOKUP(C2970,'[1]Catálogo de actividades'!$B$5:$B$325,'[1]Catálogo de actividades'!$E$5:$E$325)</f>
        <v>7.5</v>
      </c>
      <c r="H2970" s="131">
        <v>45379</v>
      </c>
      <c r="I2970" s="131">
        <v>45379</v>
      </c>
    </row>
    <row r="2971" spans="1:9" x14ac:dyDescent="0.25">
      <c r="A2971" s="142" t="s">
        <v>395</v>
      </c>
      <c r="B2971" s="164" t="s">
        <v>6</v>
      </c>
      <c r="C2971" s="127" t="s">
        <v>95</v>
      </c>
      <c r="D2971" s="128" t="str">
        <f>_xlfn.XLOOKUP(C2971,'[1]Catálogo de actividades'!$B$5:$B$296,'[1]Catálogo de actividades'!$C$5:$C$296)</f>
        <v>INE</v>
      </c>
      <c r="E2971" s="128" t="str">
        <f>_xlfn.XLOOKUP(C2971,'[1]Catálogo de actividades'!$B$5:$B$296,'[1]Catálogo de actividades'!$D$5:$D$296)</f>
        <v>JDE/CD</v>
      </c>
      <c r="F2971" s="129" t="str">
        <f>_xlfn.XLOOKUP(C2971,'[1]Catálogo de actividades'!$B$5:$B$296,'[1]Catálogo de actividades'!$I$5:$I$296)</f>
        <v>DECEYEC</v>
      </c>
      <c r="G2971" s="130" t="str">
        <f>_xlfn.XLOOKUP(C2971,'[1]Catálogo de actividades'!$B$5:$B$325,'[1]Catálogo de actividades'!$E$5:$E$325)</f>
        <v>7.6</v>
      </c>
      <c r="H2971" s="131">
        <v>45215</v>
      </c>
      <c r="I2971" s="131">
        <v>45304</v>
      </c>
    </row>
    <row r="2972" spans="1:9" x14ac:dyDescent="0.25">
      <c r="A2972" s="142" t="s">
        <v>395</v>
      </c>
      <c r="B2972" s="164" t="s">
        <v>6</v>
      </c>
      <c r="C2972" s="127" t="s">
        <v>96</v>
      </c>
      <c r="D2972" s="128" t="str">
        <f>_xlfn.XLOOKUP(C2972,'[1]Catálogo de actividades'!$B$5:$B$296,'[1]Catálogo de actividades'!$C$5:$C$296)</f>
        <v>INE</v>
      </c>
      <c r="E2972" s="128" t="str">
        <f>_xlfn.XLOOKUP(C2972,'[1]Catálogo de actividades'!$B$5:$B$296,'[1]Catálogo de actividades'!$D$5:$D$296)</f>
        <v>DECEYEC/JLE/JD</v>
      </c>
      <c r="F2972" s="129" t="str">
        <f>_xlfn.XLOOKUP(C2972,'[1]Catálogo de actividades'!$B$5:$B$296,'[1]Catálogo de actividades'!$I$5:$I$296)</f>
        <v>DECEYEC</v>
      </c>
      <c r="G2972" s="130" t="str">
        <f>_xlfn.XLOOKUP(C2972,'[1]Catálogo de actividades'!$B$5:$B$325,'[1]Catálogo de actividades'!$E$5:$E$325)</f>
        <v>7.7</v>
      </c>
      <c r="H2972" s="131">
        <v>45231</v>
      </c>
      <c r="I2972" s="131">
        <v>45310</v>
      </c>
    </row>
    <row r="2973" spans="1:9" x14ac:dyDescent="0.25">
      <c r="A2973" s="142" t="s">
        <v>395</v>
      </c>
      <c r="B2973" s="164" t="s">
        <v>6</v>
      </c>
      <c r="C2973" s="133" t="s">
        <v>97</v>
      </c>
      <c r="D2973" s="128" t="str">
        <f>_xlfn.XLOOKUP(C2973,'[1]Catálogo de actividades'!$B$5:$B$296,'[1]Catálogo de actividades'!$C$5:$C$296)</f>
        <v>INE/OPL</v>
      </c>
      <c r="E2973" s="128" t="str">
        <f>_xlfn.XLOOKUP(C2973,'[1]Catálogo de actividades'!$B$5:$B$296,'[1]Catálogo de actividades'!$D$5:$D$296)</f>
        <v>DECEYEC/CG/OPL</v>
      </c>
      <c r="F2973" s="129" t="str">
        <f>_xlfn.XLOOKUP(C2973,'[1]Catálogo de actividades'!$B$5:$B$296,'[1]Catálogo de actividades'!$I$5:$I$296)</f>
        <v>OPL</v>
      </c>
      <c r="G2973" s="130" t="str">
        <f>_xlfn.XLOOKUP(C2973,'[1]Catálogo de actividades'!$B$5:$B$325,'[1]Catálogo de actividades'!$E$5:$E$325)</f>
        <v>7.8</v>
      </c>
      <c r="H2973" s="131">
        <v>45369</v>
      </c>
      <c r="I2973" s="131">
        <v>45409</v>
      </c>
    </row>
    <row r="2974" spans="1:9" x14ac:dyDescent="0.25">
      <c r="A2974" s="142" t="s">
        <v>395</v>
      </c>
      <c r="B2974" s="164" t="s">
        <v>6</v>
      </c>
      <c r="C2974" s="133" t="s">
        <v>98</v>
      </c>
      <c r="D2974" s="128" t="str">
        <f>_xlfn.XLOOKUP(C2974,'[1]Catálogo de actividades'!$B$5:$B$296,'[1]Catálogo de actividades'!$C$5:$C$296)</f>
        <v>INE</v>
      </c>
      <c r="E2974" s="128" t="str">
        <f>_xlfn.XLOOKUP(C2974,'[1]Catálogo de actividades'!$B$5:$B$296,'[1]Catálogo de actividades'!$D$5:$D$296)</f>
        <v>DERFE/UTSI</v>
      </c>
      <c r="F2974" s="129" t="str">
        <f>_xlfn.XLOOKUP(C2974,'[1]Catálogo de actividades'!$B$5:$B$296,'[1]Catálogo de actividades'!$I$5:$I$296)</f>
        <v>DERFE</v>
      </c>
      <c r="G2974" s="130" t="str">
        <f>_xlfn.XLOOKUP(C2974,'[1]Catálogo de actividades'!$B$5:$B$325,'[1]Catálogo de actividades'!$E$5:$E$325)</f>
        <v>7.9</v>
      </c>
      <c r="H2974" s="131">
        <v>45313</v>
      </c>
      <c r="I2974" s="131">
        <v>45317</v>
      </c>
    </row>
    <row r="2975" spans="1:9" x14ac:dyDescent="0.25">
      <c r="A2975" s="142" t="s">
        <v>395</v>
      </c>
      <c r="B2975" s="164" t="s">
        <v>6</v>
      </c>
      <c r="C2975" s="191" t="s">
        <v>99</v>
      </c>
      <c r="D2975" s="128" t="str">
        <f>_xlfn.XLOOKUP(C2975,'[1]Catálogo de actividades'!$B$5:$B$296,'[1]Catálogo de actividades'!$C$5:$C$296)</f>
        <v>INE</v>
      </c>
      <c r="E2975" s="128" t="str">
        <f>_xlfn.XLOOKUP(C2975,'[1]Catálogo de actividades'!$B$5:$B$296,'[1]Catálogo de actividades'!$D$5:$D$296)</f>
        <v>CG</v>
      </c>
      <c r="F2975" s="129" t="str">
        <f>_xlfn.XLOOKUP(C2975,'[1]Catálogo de actividades'!$B$5:$B$296,'[1]Catálogo de actividades'!$I$5:$I$296)</f>
        <v>DECEYEC</v>
      </c>
      <c r="G2975" s="130" t="str">
        <f>_xlfn.XLOOKUP(C2975,'[1]Catálogo de actividades'!$B$5:$B$325,'[1]Catálogo de actividades'!$E$5:$E$325)</f>
        <v>7.10</v>
      </c>
      <c r="H2975" s="131">
        <v>45323</v>
      </c>
      <c r="I2975" s="131">
        <v>45325</v>
      </c>
    </row>
    <row r="2976" spans="1:9" x14ac:dyDescent="0.25">
      <c r="A2976" s="142" t="s">
        <v>395</v>
      </c>
      <c r="B2976" s="164" t="s">
        <v>6</v>
      </c>
      <c r="C2976" s="172" t="s">
        <v>100</v>
      </c>
      <c r="D2976" s="128" t="str">
        <f>_xlfn.XLOOKUP(C2976,'[1]Catálogo de actividades'!$B$5:$B$296,'[1]Catálogo de actividades'!$C$5:$C$296)</f>
        <v>INE</v>
      </c>
      <c r="E2976" s="128" t="str">
        <f>_xlfn.XLOOKUP(C2976,'[1]Catálogo de actividades'!$B$5:$B$296,'[1]Catálogo de actividades'!$D$5:$D$296)</f>
        <v>JDE/CD</v>
      </c>
      <c r="F2976" s="129" t="str">
        <f>_xlfn.XLOOKUP(C2976,'[1]Catálogo de actividades'!$B$5:$B$296,'[1]Catálogo de actividades'!$I$5:$I$296)</f>
        <v>DECEYEC</v>
      </c>
      <c r="G2976" s="130" t="str">
        <f>_xlfn.XLOOKUP(C2976,'[1]Catálogo de actividades'!$B$5:$B$325,'[1]Catálogo de actividades'!$E$5:$E$325)</f>
        <v>7.11</v>
      </c>
      <c r="H2976" s="131">
        <v>45328</v>
      </c>
      <c r="I2976" s="131">
        <v>45328</v>
      </c>
    </row>
    <row r="2977" spans="1:9" x14ac:dyDescent="0.25">
      <c r="A2977" s="142" t="s">
        <v>395</v>
      </c>
      <c r="B2977" s="164" t="s">
        <v>6</v>
      </c>
      <c r="C2977" s="133" t="s">
        <v>101</v>
      </c>
      <c r="D2977" s="128" t="str">
        <f>_xlfn.XLOOKUP(C2977,'[1]Catálogo de actividades'!$B$5:$B$296,'[1]Catálogo de actividades'!$C$5:$C$296)</f>
        <v>INE</v>
      </c>
      <c r="E2977" s="128" t="str">
        <f>_xlfn.XLOOKUP(C2977,'[1]Catálogo de actividades'!$B$5:$B$296,'[1]Catálogo de actividades'!$D$5:$D$296)</f>
        <v>CD</v>
      </c>
      <c r="F2977" s="129" t="str">
        <f>_xlfn.XLOOKUP(C2977,'[1]Catálogo de actividades'!$B$5:$B$296,'[1]Catálogo de actividades'!$I$5:$I$296)</f>
        <v>DECEYEC</v>
      </c>
      <c r="G2977" s="130" t="str">
        <f>_xlfn.XLOOKUP(C2977,'[1]Catálogo de actividades'!$B$5:$B$325,'[1]Catálogo de actividades'!$E$5:$E$325)</f>
        <v>7.12</v>
      </c>
      <c r="H2977" s="131">
        <v>45331</v>
      </c>
      <c r="I2977" s="131">
        <v>45382</v>
      </c>
    </row>
    <row r="2978" spans="1:9" x14ac:dyDescent="0.25">
      <c r="A2978" s="142" t="s">
        <v>395</v>
      </c>
      <c r="B2978" s="164" t="s">
        <v>6</v>
      </c>
      <c r="C2978" s="133" t="s">
        <v>102</v>
      </c>
      <c r="D2978" s="128" t="str">
        <f>_xlfn.XLOOKUP(C2978,'[1]Catálogo de actividades'!$B$5:$B$296,'[1]Catálogo de actividades'!$C$5:$C$296)</f>
        <v>INE</v>
      </c>
      <c r="E2978" s="128" t="str">
        <f>_xlfn.XLOOKUP(C2978,'[1]Catálogo de actividades'!$B$5:$B$296,'[1]Catálogo de actividades'!$D$5:$D$296)</f>
        <v>JDE</v>
      </c>
      <c r="F2978" s="129" t="str">
        <f>_xlfn.XLOOKUP(C2978,'[1]Catálogo de actividades'!$B$5:$B$296,'[1]Catálogo de actividades'!$I$5:$I$296)</f>
        <v>DECEYEC</v>
      </c>
      <c r="G2978" s="130" t="str">
        <f>_xlfn.XLOOKUP(C2978,'[1]Catálogo de actividades'!$B$5:$B$325,'[1]Catálogo de actividades'!$E$5:$E$325)</f>
        <v>7.13</v>
      </c>
      <c r="H2978" s="131">
        <v>45388</v>
      </c>
      <c r="I2978" s="131">
        <v>45388</v>
      </c>
    </row>
    <row r="2979" spans="1:9" x14ac:dyDescent="0.25">
      <c r="A2979" s="142" t="s">
        <v>395</v>
      </c>
      <c r="B2979" s="164" t="s">
        <v>6</v>
      </c>
      <c r="C2979" s="133" t="s">
        <v>103</v>
      </c>
      <c r="D2979" s="128" t="str">
        <f>_xlfn.XLOOKUP(C2979,'[1]Catálogo de actividades'!$B$5:$B$296,'[1]Catálogo de actividades'!$C$5:$C$296)</f>
        <v>INE</v>
      </c>
      <c r="E2979" s="128" t="str">
        <f>_xlfn.XLOOKUP(C2979,'[1]Catálogo de actividades'!$B$5:$B$296,'[1]Catálogo de actividades'!$D$5:$D$296)</f>
        <v>CD</v>
      </c>
      <c r="F2979" s="129" t="str">
        <f>_xlfn.XLOOKUP(C2979,'[1]Catálogo de actividades'!$B$5:$B$296,'[1]Catálogo de actividades'!$I$5:$I$296)</f>
        <v>DECEYEC</v>
      </c>
      <c r="G2979" s="130" t="str">
        <f>_xlfn.XLOOKUP(C2979,'[1]Catálogo de actividades'!$B$5:$B$325,'[1]Catálogo de actividades'!$E$5:$E$325)</f>
        <v>7.14</v>
      </c>
      <c r="H2979" s="131">
        <v>45391</v>
      </c>
      <c r="I2979" s="131">
        <v>45444</v>
      </c>
    </row>
    <row r="2980" spans="1:9" x14ac:dyDescent="0.25">
      <c r="A2980" s="142" t="s">
        <v>395</v>
      </c>
      <c r="B2980" s="164" t="s">
        <v>6</v>
      </c>
      <c r="C2980" s="133" t="s">
        <v>104</v>
      </c>
      <c r="D2980" s="128" t="str">
        <f>_xlfn.XLOOKUP(C2980,'[1]Catálogo de actividades'!$B$5:$B$296,'[1]Catálogo de actividades'!$C$5:$C$296)</f>
        <v>INE</v>
      </c>
      <c r="E2980" s="128" t="str">
        <f>_xlfn.XLOOKUP(C2980,'[1]Catálogo de actividades'!$B$5:$B$296,'[1]Catálogo de actividades'!$D$5:$D$296)</f>
        <v>CD</v>
      </c>
      <c r="F2980" s="129" t="str">
        <f>_xlfn.XLOOKUP(C2980,'[1]Catálogo de actividades'!$B$5:$B$296,'[1]Catálogo de actividades'!$I$5:$I$296)</f>
        <v>DECEYEC</v>
      </c>
      <c r="G2980" s="130" t="str">
        <f>_xlfn.XLOOKUP(C2980,'[1]Catálogo de actividades'!$B$5:$B$325,'[1]Catálogo de actividades'!$E$5:$E$325)</f>
        <v>7.15</v>
      </c>
      <c r="H2980" s="131">
        <v>45445</v>
      </c>
      <c r="I2980" s="131">
        <v>45457</v>
      </c>
    </row>
    <row r="2981" spans="1:9" x14ac:dyDescent="0.25">
      <c r="A2981" s="128" t="s">
        <v>395</v>
      </c>
      <c r="B2981" s="164" t="s">
        <v>7</v>
      </c>
      <c r="C2981" s="133" t="s">
        <v>105</v>
      </c>
      <c r="D2981" s="128" t="str">
        <f>_xlfn.XLOOKUP(C2981,'[1]Catálogo de actividades'!$B$5:$B$296,'[1]Catálogo de actividades'!$C$5:$C$296)</f>
        <v>OPL</v>
      </c>
      <c r="E2981" s="128" t="str">
        <f>_xlfn.XLOOKUP(C2981,'[1]Catálogo de actividades'!$B$5:$B$296,'[1]Catálogo de actividades'!$D$5:$D$296)</f>
        <v>CG</v>
      </c>
      <c r="F2981" s="129" t="str">
        <f>_xlfn.XLOOKUP(C2981,'[1]Catálogo de actividades'!$B$5:$B$296,'[1]Catálogo de actividades'!$I$5:$I$296)</f>
        <v>OPL</v>
      </c>
      <c r="G2981" s="130" t="str">
        <f>_xlfn.XLOOKUP(C2981,'[1]Catálogo de actividades'!$B$5:$B$325,'[1]Catálogo de actividades'!$E$5:$E$325)</f>
        <v>8.1</v>
      </c>
      <c r="H2981" s="131">
        <v>45200</v>
      </c>
      <c r="I2981" s="131">
        <v>45230</v>
      </c>
    </row>
    <row r="2982" spans="1:9" ht="13.8" customHeight="1" x14ac:dyDescent="0.25">
      <c r="A2982" s="142" t="s">
        <v>395</v>
      </c>
      <c r="B2982" s="164" t="s">
        <v>7</v>
      </c>
      <c r="C2982" s="133" t="s">
        <v>106</v>
      </c>
      <c r="D2982" s="128" t="str">
        <f>_xlfn.XLOOKUP(C2982,'[1]Catálogo de actividades'!$B$5:$B$296,'[1]Catálogo de actividades'!$C$5:$C$296)</f>
        <v>OPL</v>
      </c>
      <c r="E2982" s="128" t="str">
        <f>_xlfn.XLOOKUP(C2982,'[1]Catálogo de actividades'!$B$5:$B$296,'[1]Catálogo de actividades'!$D$5:$D$296)</f>
        <v>CG</v>
      </c>
      <c r="F2982" s="129" t="str">
        <f>_xlfn.XLOOKUP(C2982,'[1]Catálogo de actividades'!$B$5:$B$296,'[1]Catálogo de actividades'!$I$5:$I$296)</f>
        <v>OPL</v>
      </c>
      <c r="G2982" s="130" t="str">
        <f>_xlfn.XLOOKUP(C2982,'[1]Catálogo de actividades'!$B$5:$B$325,'[1]Catálogo de actividades'!$E$5:$E$325)</f>
        <v>8.2</v>
      </c>
      <c r="H2982" s="131">
        <v>45276</v>
      </c>
      <c r="I2982" s="131">
        <v>45290</v>
      </c>
    </row>
    <row r="2983" spans="1:9" ht="13.8" customHeight="1" x14ac:dyDescent="0.25">
      <c r="A2983" s="128" t="s">
        <v>395</v>
      </c>
      <c r="B2983" s="164" t="s">
        <v>7</v>
      </c>
      <c r="C2983" s="133" t="s">
        <v>107</v>
      </c>
      <c r="D2983" s="128" t="str">
        <f>_xlfn.XLOOKUP(C2983,'[1]Catálogo de actividades'!$B$5:$B$296,'[1]Catálogo de actividades'!$C$5:$C$296)</f>
        <v>OPL</v>
      </c>
      <c r="E2983" s="128" t="str">
        <f>_xlfn.XLOOKUP(C2983,'[1]Catálogo de actividades'!$B$5:$B$296,'[1]Catálogo de actividades'!$D$5:$D$296)</f>
        <v>CG</v>
      </c>
      <c r="F2983" s="129" t="str">
        <f>_xlfn.XLOOKUP(C2983,'[1]Catálogo de actividades'!$B$5:$B$296,'[1]Catálogo de actividades'!$I$5:$I$296)</f>
        <v>OPL</v>
      </c>
      <c r="G2983" s="130" t="str">
        <f>_xlfn.XLOOKUP(C2983,'[1]Catálogo de actividades'!$B$5:$B$325,'[1]Catálogo de actividades'!$E$5:$E$325)</f>
        <v>8.4</v>
      </c>
      <c r="H2983" s="131">
        <v>45170</v>
      </c>
      <c r="I2983" s="131">
        <v>45199</v>
      </c>
    </row>
    <row r="2984" spans="1:9" x14ac:dyDescent="0.25">
      <c r="A2984" s="128" t="s">
        <v>395</v>
      </c>
      <c r="B2984" s="164" t="s">
        <v>7</v>
      </c>
      <c r="C2984" s="133" t="s">
        <v>108</v>
      </c>
      <c r="D2984" s="128" t="str">
        <f>_xlfn.XLOOKUP(C2984,'[1]Catálogo de actividades'!$B$5:$B$296,'[1]Catálogo de actividades'!$C$5:$C$296)</f>
        <v>OPL</v>
      </c>
      <c r="E2984" s="128" t="str">
        <f>_xlfn.XLOOKUP(C2984,'[1]Catálogo de actividades'!$B$5:$B$296,'[1]Catálogo de actividades'!$D$5:$D$296)</f>
        <v>CG</v>
      </c>
      <c r="F2984" s="129" t="str">
        <f>_xlfn.XLOOKUP(C2984,'[1]Catálogo de actividades'!$B$5:$B$296,'[1]Catálogo de actividades'!$I$5:$I$296)</f>
        <v>OPL</v>
      </c>
      <c r="G2984" s="130" t="str">
        <f>_xlfn.XLOOKUP(C2984,'[1]Catálogo de actividades'!$B$5:$B$325,'[1]Catálogo de actividades'!$E$5:$E$325)</f>
        <v>8.5</v>
      </c>
      <c r="H2984" s="131">
        <v>45170</v>
      </c>
      <c r="I2984" s="131">
        <v>45199</v>
      </c>
    </row>
    <row r="2985" spans="1:9" x14ac:dyDescent="0.25">
      <c r="A2985" s="128" t="s">
        <v>395</v>
      </c>
      <c r="B2985" s="164" t="s">
        <v>7</v>
      </c>
      <c r="C2985" s="133" t="s">
        <v>273</v>
      </c>
      <c r="D2985" s="128" t="str">
        <f>_xlfn.XLOOKUP(C2985,'[1]Catálogo de actividades'!$B$5:$B$296,'[1]Catálogo de actividades'!$C$5:$C$296)</f>
        <v>OPL</v>
      </c>
      <c r="E2985" s="128" t="str">
        <f>_xlfn.XLOOKUP(C2985,'[1]Catálogo de actividades'!$B$5:$B$296,'[1]Catálogo de actividades'!$D$5:$D$296)</f>
        <v>CG</v>
      </c>
      <c r="F2985" s="129" t="str">
        <f>_xlfn.XLOOKUP(C2985,'[1]Catálogo de actividades'!$B$5:$B$296,'[1]Catálogo de actividades'!$I$5:$I$296)</f>
        <v>OPL</v>
      </c>
      <c r="G2985" s="130" t="str">
        <f>_xlfn.XLOOKUP(C2985,'[1]Catálogo de actividades'!$B$5:$B$325,'[1]Catálogo de actividades'!$E$5:$E$325)</f>
        <v>8.7</v>
      </c>
      <c r="H2985" s="131">
        <v>45200</v>
      </c>
      <c r="I2985" s="131">
        <v>45230</v>
      </c>
    </row>
    <row r="2986" spans="1:9" x14ac:dyDescent="0.25">
      <c r="A2986" s="128" t="s">
        <v>395</v>
      </c>
      <c r="B2986" s="164" t="s">
        <v>7</v>
      </c>
      <c r="C2986" s="133" t="s">
        <v>274</v>
      </c>
      <c r="D2986" s="128" t="str">
        <f>_xlfn.XLOOKUP(C2986,'[1]Catálogo de actividades'!$B$5:$B$296,'[1]Catálogo de actividades'!$C$5:$C$296)</f>
        <v>OPL</v>
      </c>
      <c r="E2986" s="128" t="str">
        <f>_xlfn.XLOOKUP(C2986,'[1]Catálogo de actividades'!$B$5:$B$296,'[1]Catálogo de actividades'!$D$5:$D$296)</f>
        <v>CG</v>
      </c>
      <c r="F2986" s="129" t="str">
        <f>_xlfn.XLOOKUP(C2986,'[1]Catálogo de actividades'!$B$5:$B$296,'[1]Catálogo de actividades'!$I$5:$I$296)</f>
        <v>OPL</v>
      </c>
      <c r="G2986" s="130" t="str">
        <f>_xlfn.XLOOKUP(C2986,'[1]Catálogo de actividades'!$B$5:$B$325,'[1]Catálogo de actividades'!$E$5:$E$325)</f>
        <v>8.8</v>
      </c>
      <c r="H2986" s="131">
        <v>45200</v>
      </c>
      <c r="I2986" s="131">
        <v>45230</v>
      </c>
    </row>
    <row r="2987" spans="1:9" x14ac:dyDescent="0.25">
      <c r="A2987" s="128" t="s">
        <v>395</v>
      </c>
      <c r="B2987" s="164" t="s">
        <v>7</v>
      </c>
      <c r="C2987" s="133" t="s">
        <v>111</v>
      </c>
      <c r="D2987" s="128" t="str">
        <f>_xlfn.XLOOKUP(C2987,'[1]Catálogo de actividades'!$B$5:$B$296,'[1]Catálogo de actividades'!$C$5:$C$296)</f>
        <v>OPL</v>
      </c>
      <c r="E2987" s="128" t="str">
        <f>_xlfn.XLOOKUP(C2987,'[1]Catálogo de actividades'!$B$5:$B$296,'[1]Catálogo de actividades'!$D$5:$D$296)</f>
        <v>CG</v>
      </c>
      <c r="F2987" s="129" t="str">
        <f>_xlfn.XLOOKUP(C2987,'[1]Catálogo de actividades'!$B$5:$B$296,'[1]Catálogo de actividades'!$I$5:$I$296)</f>
        <v>OPL</v>
      </c>
      <c r="G2987" s="130" t="str">
        <f>_xlfn.XLOOKUP(C2987,'[1]Catálogo de actividades'!$B$5:$B$325,'[1]Catálogo de actividades'!$E$5:$E$325)</f>
        <v>8.10</v>
      </c>
      <c r="H2987" s="131">
        <v>45200</v>
      </c>
      <c r="I2987" s="131">
        <v>45230</v>
      </c>
    </row>
    <row r="2988" spans="1:9" x14ac:dyDescent="0.25">
      <c r="A2988" s="128" t="s">
        <v>395</v>
      </c>
      <c r="B2988" s="164" t="s">
        <v>7</v>
      </c>
      <c r="C2988" s="133" t="s">
        <v>112</v>
      </c>
      <c r="D2988" s="128" t="str">
        <f>_xlfn.XLOOKUP(C2988,'[1]Catálogo de actividades'!$B$5:$B$296,'[1]Catálogo de actividades'!$C$5:$C$296)</f>
        <v>OPL</v>
      </c>
      <c r="E2988" s="128" t="str">
        <f>_xlfn.XLOOKUP(C2988,'[1]Catálogo de actividades'!$B$5:$B$296,'[1]Catálogo de actividades'!$D$5:$D$296)</f>
        <v>CG</v>
      </c>
      <c r="F2988" s="129" t="str">
        <f>_xlfn.XLOOKUP(C2988,'[1]Catálogo de actividades'!$B$5:$B$296,'[1]Catálogo de actividades'!$I$5:$I$296)</f>
        <v>OPL</v>
      </c>
      <c r="G2988" s="130" t="str">
        <f>_xlfn.XLOOKUP(C2988,'[1]Catálogo de actividades'!$B$5:$B$325,'[1]Catálogo de actividades'!$E$5:$E$325)</f>
        <v>8.11</v>
      </c>
      <c r="H2988" s="131">
        <v>45200</v>
      </c>
      <c r="I2988" s="131">
        <v>45230</v>
      </c>
    </row>
    <row r="2989" spans="1:9" x14ac:dyDescent="0.25">
      <c r="A2989" s="142" t="s">
        <v>395</v>
      </c>
      <c r="B2989" s="164" t="s">
        <v>7</v>
      </c>
      <c r="C2989" s="133" t="s">
        <v>113</v>
      </c>
      <c r="D2989" s="128" t="str">
        <f>_xlfn.XLOOKUP(C2989,'[1]Catálogo de actividades'!$B$5:$B$296,'[1]Catálogo de actividades'!$C$5:$C$296)</f>
        <v>OPL</v>
      </c>
      <c r="E2989" s="128" t="str">
        <f>_xlfn.XLOOKUP(C2989,'[1]Catálogo de actividades'!$B$5:$B$296,'[1]Catálogo de actividades'!$D$5:$D$296)</f>
        <v>CG</v>
      </c>
      <c r="F2989" s="129" t="str">
        <f>_xlfn.XLOOKUP(C2989,'[1]Catálogo de actividades'!$B$5:$B$296,'[1]Catálogo de actividades'!$I$5:$I$296)</f>
        <v>OPL</v>
      </c>
      <c r="G2989" s="130" t="str">
        <f>_xlfn.XLOOKUP(C2989,'[1]Catálogo de actividades'!$B$5:$B$325,'[1]Catálogo de actividades'!$E$5:$E$325)</f>
        <v>8.13</v>
      </c>
      <c r="H2989" s="131">
        <v>45352</v>
      </c>
      <c r="I2989" s="131">
        <v>45366</v>
      </c>
    </row>
    <row r="2990" spans="1:9" x14ac:dyDescent="0.25">
      <c r="A2990" s="142" t="s">
        <v>395</v>
      </c>
      <c r="B2990" s="164" t="s">
        <v>7</v>
      </c>
      <c r="C2990" s="133" t="s">
        <v>114</v>
      </c>
      <c r="D2990" s="128" t="str">
        <f>_xlfn.XLOOKUP(C2990,'[1]Catálogo de actividades'!$B$5:$B$296,'[1]Catálogo de actividades'!$C$5:$C$296)</f>
        <v>OPL</v>
      </c>
      <c r="E2990" s="128" t="str">
        <f>_xlfn.XLOOKUP(C2990,'[1]Catálogo de actividades'!$B$5:$B$296,'[1]Catálogo de actividades'!$D$5:$D$296)</f>
        <v>CG</v>
      </c>
      <c r="F2990" s="129" t="str">
        <f>_xlfn.XLOOKUP(C2990,'[1]Catálogo de actividades'!$B$5:$B$296,'[1]Catálogo de actividades'!$I$5:$I$296)</f>
        <v>OPL</v>
      </c>
      <c r="G2990" s="130" t="str">
        <f>_xlfn.XLOOKUP(C2990,'[1]Catálogo de actividades'!$B$5:$B$325,'[1]Catálogo de actividades'!$E$5:$E$325)</f>
        <v>8.14</v>
      </c>
      <c r="H2990" s="131">
        <v>45352</v>
      </c>
      <c r="I2990" s="131">
        <v>45366</v>
      </c>
    </row>
    <row r="2991" spans="1:9" x14ac:dyDescent="0.25">
      <c r="A2991" s="142" t="s">
        <v>395</v>
      </c>
      <c r="B2991" s="164" t="s">
        <v>8</v>
      </c>
      <c r="C2991" s="133" t="s">
        <v>115</v>
      </c>
      <c r="D2991" s="128" t="str">
        <f>_xlfn.XLOOKUP(C2991,'[1]Catálogo de actividades'!$B$5:$B$296,'[1]Catálogo de actividades'!$C$5:$C$296)</f>
        <v>OPL</v>
      </c>
      <c r="E2991" s="128" t="str">
        <f>_xlfn.XLOOKUP(C2991,'[1]Catálogo de actividades'!$B$5:$B$296,'[1]Catálogo de actividades'!$D$5:$D$296)</f>
        <v>CG</v>
      </c>
      <c r="F2991" s="129" t="str">
        <f>_xlfn.XLOOKUP(C2991,'[1]Catálogo de actividades'!$B$5:$B$296,'[1]Catálogo de actividades'!$I$5:$I$296)</f>
        <v>OPL</v>
      </c>
      <c r="G2991" s="130" t="str">
        <f>_xlfn.XLOOKUP(C2991,'[1]Catálogo de actividades'!$B$5:$B$325,'[1]Catálogo de actividades'!$E$5:$E$325)</f>
        <v>9.1</v>
      </c>
      <c r="H2991" s="131">
        <v>45200</v>
      </c>
      <c r="I2991" s="131">
        <v>45230</v>
      </c>
    </row>
    <row r="2992" spans="1:9" x14ac:dyDescent="0.25">
      <c r="A2992" s="142" t="s">
        <v>395</v>
      </c>
      <c r="B2992" s="164" t="s">
        <v>8</v>
      </c>
      <c r="C2992" s="133" t="s">
        <v>116</v>
      </c>
      <c r="D2992" s="128" t="str">
        <f>_xlfn.XLOOKUP(C2992,'[1]Catálogo de actividades'!$B$5:$B$296,'[1]Catálogo de actividades'!$C$5:$C$296)</f>
        <v>OPL</v>
      </c>
      <c r="E2992" s="128" t="str">
        <f>_xlfn.XLOOKUP(C2992,'[1]Catálogo de actividades'!$B$5:$B$296,'[1]Catálogo de actividades'!$D$5:$D$296)</f>
        <v>OD</v>
      </c>
      <c r="F2992" s="129" t="str">
        <f>_xlfn.XLOOKUP(C2992,'[1]Catálogo de actividades'!$B$5:$B$296,'[1]Catálogo de actividades'!$I$5:$I$296)</f>
        <v>OPL</v>
      </c>
      <c r="G2992" s="130" t="str">
        <f>_xlfn.XLOOKUP(C2992,'[1]Catálogo de actividades'!$B$5:$B$325,'[1]Catálogo de actividades'!$E$5:$E$325)</f>
        <v>9.3</v>
      </c>
      <c r="H2992" s="131">
        <v>45231</v>
      </c>
      <c r="I2992" s="131">
        <v>45280</v>
      </c>
    </row>
    <row r="2993" spans="1:9" x14ac:dyDescent="0.25">
      <c r="A2993" s="142" t="s">
        <v>395</v>
      </c>
      <c r="B2993" s="164" t="s">
        <v>8</v>
      </c>
      <c r="C2993" s="133" t="s">
        <v>117</v>
      </c>
      <c r="D2993" s="128" t="str">
        <f>_xlfn.XLOOKUP(C2993,'[1]Catálogo de actividades'!$B$5:$B$296,'[1]Catálogo de actividades'!$C$5:$C$296)</f>
        <v>OPL</v>
      </c>
      <c r="E2993" s="128" t="str">
        <f>_xlfn.XLOOKUP(C2993,'[1]Catálogo de actividades'!$B$5:$B$296,'[1]Catálogo de actividades'!$D$5:$D$296)</f>
        <v>OD</v>
      </c>
      <c r="F2993" s="129" t="str">
        <f>_xlfn.XLOOKUP(C2993,'[1]Catálogo de actividades'!$B$5:$B$296,'[1]Catálogo de actividades'!$I$5:$I$296)</f>
        <v>OPL</v>
      </c>
      <c r="G2993" s="130" t="str">
        <f>_xlfn.XLOOKUP(C2993,'[1]Catálogo de actividades'!$B$5:$B$325,'[1]Catálogo de actividades'!$E$5:$E$325)</f>
        <v>9.4</v>
      </c>
      <c r="H2993" s="131">
        <v>45231</v>
      </c>
      <c r="I2993" s="131">
        <v>45295</v>
      </c>
    </row>
    <row r="2994" spans="1:9" x14ac:dyDescent="0.25">
      <c r="A2994" s="142" t="s">
        <v>395</v>
      </c>
      <c r="B2994" s="164" t="s">
        <v>8</v>
      </c>
      <c r="C2994" s="133" t="s">
        <v>118</v>
      </c>
      <c r="D2994" s="128" t="str">
        <f>_xlfn.XLOOKUP(C2994,'[1]Catálogo de actividades'!$B$5:$B$296,'[1]Catálogo de actividades'!$C$5:$C$296)</f>
        <v>OPL</v>
      </c>
      <c r="E2994" s="128" t="str">
        <f>_xlfn.XLOOKUP(C2994,'[1]Catálogo de actividades'!$B$5:$B$296,'[1]Catálogo de actividades'!$D$5:$D$296)</f>
        <v>CG</v>
      </c>
      <c r="F2994" s="129" t="str">
        <f>_xlfn.XLOOKUP(C2994,'[1]Catálogo de actividades'!$B$5:$B$296,'[1]Catálogo de actividades'!$I$5:$I$296)</f>
        <v>OPL</v>
      </c>
      <c r="G2994" s="130" t="str">
        <f>_xlfn.XLOOKUP(C2994,'[1]Catálogo de actividades'!$B$5:$B$325,'[1]Catálogo de actividades'!$E$5:$E$325)</f>
        <v>9.6</v>
      </c>
      <c r="H2994" s="131">
        <v>45232</v>
      </c>
      <c r="I2994" s="131">
        <v>45294</v>
      </c>
    </row>
    <row r="2995" spans="1:9" x14ac:dyDescent="0.25">
      <c r="A2995" s="142" t="s">
        <v>395</v>
      </c>
      <c r="B2995" s="164" t="s">
        <v>8</v>
      </c>
      <c r="C2995" s="133" t="s">
        <v>119</v>
      </c>
      <c r="D2995" s="128" t="str">
        <f>_xlfn.XLOOKUP(C2995,'[1]Catálogo de actividades'!$B$5:$B$296,'[1]Catálogo de actividades'!$C$5:$C$296)</f>
        <v>OPL</v>
      </c>
      <c r="E2995" s="128" t="str">
        <f>_xlfn.XLOOKUP(C2995,'[1]Catálogo de actividades'!$B$5:$B$296,'[1]Catálogo de actividades'!$D$5:$D$296)</f>
        <v>CG</v>
      </c>
      <c r="F2995" s="129" t="str">
        <f>_xlfn.XLOOKUP(C2995,'[1]Catálogo de actividades'!$B$5:$B$296,'[1]Catálogo de actividades'!$I$5:$I$296)</f>
        <v>OPL</v>
      </c>
      <c r="G2995" s="130" t="str">
        <f>_xlfn.XLOOKUP(C2995,'[1]Catálogo de actividades'!$B$5:$B$325,'[1]Catálogo de actividades'!$E$5:$E$325)</f>
        <v>9.7</v>
      </c>
      <c r="H2995" s="131">
        <v>45232</v>
      </c>
      <c r="I2995" s="131">
        <v>45309</v>
      </c>
    </row>
    <row r="2996" spans="1:9" x14ac:dyDescent="0.25">
      <c r="A2996" s="142" t="s">
        <v>395</v>
      </c>
      <c r="B2996" s="164" t="s">
        <v>8</v>
      </c>
      <c r="C2996" s="133" t="s">
        <v>120</v>
      </c>
      <c r="D2996" s="128" t="str">
        <f>_xlfn.XLOOKUP(C2996,'[1]Catálogo de actividades'!$B$5:$B$296,'[1]Catálogo de actividades'!$C$5:$C$296)</f>
        <v>OPL</v>
      </c>
      <c r="E2996" s="128" t="str">
        <f>_xlfn.XLOOKUP(C2996,'[1]Catálogo de actividades'!$B$5:$B$296,'[1]Catálogo de actividades'!$D$5:$D$296)</f>
        <v>OD</v>
      </c>
      <c r="F2996" s="129" t="str">
        <f>_xlfn.XLOOKUP(C2996,'[1]Catálogo de actividades'!$B$5:$B$296,'[1]Catálogo de actividades'!$I$5:$I$296)</f>
        <v>OPL</v>
      </c>
      <c r="G2996" s="130" t="str">
        <f>_xlfn.XLOOKUP(C2996,'[1]Catálogo de actividades'!$B$5:$B$325,'[1]Catálogo de actividades'!$E$5:$E$325)</f>
        <v>9.9</v>
      </c>
      <c r="H2996" s="131">
        <v>45295</v>
      </c>
      <c r="I2996" s="182">
        <v>45339</v>
      </c>
    </row>
    <row r="2997" spans="1:9" x14ac:dyDescent="0.25">
      <c r="A2997" s="142" t="s">
        <v>395</v>
      </c>
      <c r="B2997" s="164" t="s">
        <v>8</v>
      </c>
      <c r="C2997" s="133" t="s">
        <v>275</v>
      </c>
      <c r="D2997" s="128" t="str">
        <f>_xlfn.XLOOKUP(C2997,'[1]Catálogo de actividades'!$B$5:$B$296,'[1]Catálogo de actividades'!$C$5:$C$296)</f>
        <v>OPL</v>
      </c>
      <c r="E2997" s="128" t="str">
        <f>_xlfn.XLOOKUP(C2997,'[1]Catálogo de actividades'!$B$5:$B$296,'[1]Catálogo de actividades'!$D$5:$D$296)</f>
        <v>OD</v>
      </c>
      <c r="F2997" s="129" t="str">
        <f>_xlfn.XLOOKUP(C2997,'[1]Catálogo de actividades'!$B$5:$B$296,'[1]Catálogo de actividades'!$I$5:$I$296)</f>
        <v>OPL</v>
      </c>
      <c r="G2997" s="130" t="str">
        <f>_xlfn.XLOOKUP(C2997,'[1]Catálogo de actividades'!$B$5:$B$325,'[1]Catálogo de actividades'!$E$5:$E$325)</f>
        <v>9.10</v>
      </c>
      <c r="H2997" s="131">
        <v>45310</v>
      </c>
      <c r="I2997" s="182">
        <v>45339</v>
      </c>
    </row>
    <row r="2998" spans="1:9" x14ac:dyDescent="0.25">
      <c r="A2998" s="128" t="s">
        <v>395</v>
      </c>
      <c r="B2998" s="164" t="s">
        <v>8</v>
      </c>
      <c r="C2998" s="133" t="s">
        <v>125</v>
      </c>
      <c r="D2998" s="128" t="str">
        <f>_xlfn.XLOOKUP(C2998,'[1]Catálogo de actividades'!$B$5:$B$296,'[1]Catálogo de actividades'!$C$5:$C$296)</f>
        <v>INE/OPL</v>
      </c>
      <c r="E2998" s="128" t="str">
        <f>_xlfn.XLOOKUP(C2998,'[1]Catálogo de actividades'!$B$5:$B$296,'[1]Catálogo de actividades'!$D$5:$D$296)</f>
        <v>DERFE</v>
      </c>
      <c r="F2998" s="129" t="str">
        <f>_xlfn.XLOOKUP(C2998,'[1]Catálogo de actividades'!$B$5:$B$296,'[1]Catálogo de actividades'!$I$5:$I$296)</f>
        <v>DERFE</v>
      </c>
      <c r="G2998" s="130" t="str">
        <f>_xlfn.XLOOKUP(C2998,'[1]Catálogo de actividades'!$B$5:$B$325,'[1]Catálogo de actividades'!$E$5:$E$325)</f>
        <v>9.11</v>
      </c>
      <c r="H2998" s="131">
        <v>45175</v>
      </c>
      <c r="I2998" s="131">
        <v>45366</v>
      </c>
    </row>
    <row r="2999" spans="1:9" x14ac:dyDescent="0.25">
      <c r="A2999" s="142" t="s">
        <v>395</v>
      </c>
      <c r="B2999" s="164" t="s">
        <v>8</v>
      </c>
      <c r="C2999" s="133" t="s">
        <v>126</v>
      </c>
      <c r="D2999" s="128" t="str">
        <f>_xlfn.XLOOKUP(C2999,'[1]Catálogo de actividades'!$B$5:$B$296,'[1]Catálogo de actividades'!$C$5:$C$296)</f>
        <v>OPL</v>
      </c>
      <c r="E2999" s="128" t="str">
        <f>_xlfn.XLOOKUP(C2999,'[1]Catálogo de actividades'!$B$5:$B$296,'[1]Catálogo de actividades'!$D$5:$D$296)</f>
        <v>CG/OD</v>
      </c>
      <c r="F2999" s="129" t="str">
        <f>_xlfn.XLOOKUP(C2999,'[1]Catálogo de actividades'!$B$5:$B$296,'[1]Catálogo de actividades'!$I$5:$I$296)</f>
        <v>OPL</v>
      </c>
      <c r="G2999" s="130" t="str">
        <f>_xlfn.XLOOKUP(C2999,'[1]Catálogo de actividades'!$B$5:$B$325,'[1]Catálogo de actividades'!$E$5:$E$325)</f>
        <v>9.13</v>
      </c>
      <c r="H2999" s="131">
        <v>45344</v>
      </c>
      <c r="I2999" s="131">
        <v>45366</v>
      </c>
    </row>
    <row r="3000" spans="1:9" x14ac:dyDescent="0.25">
      <c r="A3000" s="142" t="s">
        <v>395</v>
      </c>
      <c r="B3000" s="164" t="s">
        <v>8</v>
      </c>
      <c r="C3000" s="133" t="s">
        <v>127</v>
      </c>
      <c r="D3000" s="128" t="str">
        <f>_xlfn.XLOOKUP(C3000,'[1]Catálogo de actividades'!$B$5:$B$296,'[1]Catálogo de actividades'!$C$5:$C$296)</f>
        <v>OPL</v>
      </c>
      <c r="E3000" s="128" t="str">
        <f>_xlfn.XLOOKUP(C3000,'[1]Catálogo de actividades'!$B$5:$B$296,'[1]Catálogo de actividades'!$D$5:$D$296)</f>
        <v>CG/OD</v>
      </c>
      <c r="F3000" s="129" t="str">
        <f>_xlfn.XLOOKUP(C3000,'[1]Catálogo de actividades'!$B$5:$B$296,'[1]Catálogo de actividades'!$I$5:$I$296)</f>
        <v>OPL</v>
      </c>
      <c r="G3000" s="130" t="str">
        <f>_xlfn.XLOOKUP(C3000,'[1]Catálogo de actividades'!$B$5:$B$325,'[1]Catálogo de actividades'!$E$5:$E$325)</f>
        <v>9.14</v>
      </c>
      <c r="H3000" s="131">
        <v>45344</v>
      </c>
      <c r="I3000" s="131">
        <v>45366</v>
      </c>
    </row>
    <row r="3001" spans="1:9" x14ac:dyDescent="0.25">
      <c r="A3001" s="142" t="s">
        <v>395</v>
      </c>
      <c r="B3001" s="164" t="s">
        <v>9</v>
      </c>
      <c r="C3001" s="133" t="s">
        <v>276</v>
      </c>
      <c r="D3001" s="128" t="str">
        <f>_xlfn.XLOOKUP(C3001,'[1]Catálogo de actividades'!$B$5:$B$296,'[1]Catálogo de actividades'!$C$5:$C$296)</f>
        <v>OPL</v>
      </c>
      <c r="E3001" s="128" t="str">
        <f>_xlfn.XLOOKUP(C3001,'[1]Catálogo de actividades'!$B$5:$B$296,'[1]Catálogo de actividades'!$D$5:$D$296)</f>
        <v>CG</v>
      </c>
      <c r="F3001" s="129" t="str">
        <f>_xlfn.XLOOKUP(C3001,'[1]Catálogo de actividades'!$B$5:$B$296,'[1]Catálogo de actividades'!$I$5:$I$296)</f>
        <v>OPL</v>
      </c>
      <c r="G3001" s="130" t="str">
        <f>_xlfn.XLOOKUP(C3001,'[1]Catálogo de actividades'!$B$5:$B$325,'[1]Catálogo de actividades'!$E$5:$E$325)</f>
        <v>10.2</v>
      </c>
      <c r="H3001" s="131">
        <v>45275</v>
      </c>
      <c r="I3001" s="131">
        <v>45300</v>
      </c>
    </row>
    <row r="3002" spans="1:9" x14ac:dyDescent="0.25">
      <c r="A3002" s="142" t="s">
        <v>395</v>
      </c>
      <c r="B3002" s="164" t="s">
        <v>9</v>
      </c>
      <c r="C3002" s="133" t="s">
        <v>277</v>
      </c>
      <c r="D3002" s="128" t="str">
        <f>_xlfn.XLOOKUP(C3002,'[1]Catálogo de actividades'!$B$5:$B$296,'[1]Catálogo de actividades'!$C$5:$C$296)</f>
        <v>OPL</v>
      </c>
      <c r="E3002" s="128" t="str">
        <f>_xlfn.XLOOKUP(C3002,'[1]Catálogo de actividades'!$B$5:$B$296,'[1]Catálogo de actividades'!$D$5:$D$296)</f>
        <v>CG</v>
      </c>
      <c r="F3002" s="129" t="str">
        <f>_xlfn.XLOOKUP(C3002,'[1]Catálogo de actividades'!$B$5:$B$296,'[1]Catálogo de actividades'!$I$5:$I$296)</f>
        <v>OPL</v>
      </c>
      <c r="G3002" s="130" t="str">
        <f>_xlfn.XLOOKUP(C3002,'[1]Catálogo de actividades'!$B$5:$B$325,'[1]Catálogo de actividades'!$E$5:$E$325)</f>
        <v>10.3</v>
      </c>
      <c r="H3002" s="131">
        <v>45275</v>
      </c>
      <c r="I3002" s="131">
        <v>45314</v>
      </c>
    </row>
    <row r="3003" spans="1:9" x14ac:dyDescent="0.25">
      <c r="A3003" s="142" t="s">
        <v>395</v>
      </c>
      <c r="B3003" s="164" t="s">
        <v>9</v>
      </c>
      <c r="C3003" s="133" t="s">
        <v>130</v>
      </c>
      <c r="D3003" s="128" t="str">
        <f>_xlfn.XLOOKUP(C3003,'[1]Catálogo de actividades'!$B$5:$B$296,'[1]Catálogo de actividades'!$C$5:$C$296)</f>
        <v>OPL</v>
      </c>
      <c r="E3003" s="128" t="str">
        <f>_xlfn.XLOOKUP(C3003,'[1]Catálogo de actividades'!$B$5:$B$296,'[1]Catálogo de actividades'!$D$5:$D$296)</f>
        <v>CG</v>
      </c>
      <c r="F3003" s="129" t="str">
        <f>_xlfn.XLOOKUP(C3003,'[1]Catálogo de actividades'!$B$5:$B$296,'[1]Catálogo de actividades'!$I$5:$I$296)</f>
        <v>OPL</v>
      </c>
      <c r="G3003" s="130" t="str">
        <f>_xlfn.XLOOKUP(C3003,'[1]Catálogo de actividades'!$B$5:$B$325,'[1]Catálogo de actividades'!$E$5:$E$325)</f>
        <v>10.7</v>
      </c>
      <c r="H3003" s="131">
        <v>45285</v>
      </c>
      <c r="I3003" s="131">
        <v>45310</v>
      </c>
    </row>
    <row r="3004" spans="1:9" x14ac:dyDescent="0.25">
      <c r="A3004" s="142" t="s">
        <v>395</v>
      </c>
      <c r="B3004" s="164" t="s">
        <v>9</v>
      </c>
      <c r="C3004" s="133" t="s">
        <v>131</v>
      </c>
      <c r="D3004" s="128" t="str">
        <f>_xlfn.XLOOKUP(C3004,'[1]Catálogo de actividades'!$B$5:$B$296,'[1]Catálogo de actividades'!$C$5:$C$296)</f>
        <v>OPL</v>
      </c>
      <c r="E3004" s="128" t="str">
        <f>_xlfn.XLOOKUP(C3004,'[1]Catálogo de actividades'!$B$5:$B$296,'[1]Catálogo de actividades'!$D$5:$D$296)</f>
        <v>CG</v>
      </c>
      <c r="F3004" s="129" t="str">
        <f>_xlfn.XLOOKUP(C3004,'[1]Catálogo de actividades'!$B$5:$B$296,'[1]Catálogo de actividades'!$I$5:$I$296)</f>
        <v>OPL</v>
      </c>
      <c r="G3004" s="130" t="str">
        <f>_xlfn.XLOOKUP(C3004,'[1]Catálogo de actividades'!$B$5:$B$325,'[1]Catálogo de actividades'!$E$5:$E$325)</f>
        <v>10.8</v>
      </c>
      <c r="H3004" s="131">
        <v>45285</v>
      </c>
      <c r="I3004" s="131">
        <v>45324</v>
      </c>
    </row>
    <row r="3005" spans="1:9" x14ac:dyDescent="0.25">
      <c r="A3005" s="142" t="s">
        <v>395</v>
      </c>
      <c r="B3005" s="164" t="s">
        <v>9</v>
      </c>
      <c r="C3005" s="133" t="s">
        <v>132</v>
      </c>
      <c r="D3005" s="128" t="str">
        <f>_xlfn.XLOOKUP(C3005,'[1]Catálogo de actividades'!$B$5:$B$296,'[1]Catálogo de actividades'!$C$5:$C$296)</f>
        <v>OPL</v>
      </c>
      <c r="E3005" s="128" t="str">
        <f>_xlfn.XLOOKUP(C3005,'[1]Catálogo de actividades'!$B$5:$B$296,'[1]Catálogo de actividades'!$D$5:$D$296)</f>
        <v>CG</v>
      </c>
      <c r="F3005" s="129" t="str">
        <f>_xlfn.XLOOKUP(C3005,'[1]Catálogo de actividades'!$B$5:$B$296,'[1]Catálogo de actividades'!$I$5:$I$296)</f>
        <v>OPL</v>
      </c>
      <c r="G3005" s="130" t="str">
        <f>_xlfn.XLOOKUP(C3005,'[1]Catálogo de actividades'!$B$5:$B$325,'[1]Catálogo de actividades'!$E$5:$E$325)</f>
        <v>10.12</v>
      </c>
      <c r="H3005" s="131">
        <v>45300</v>
      </c>
      <c r="I3005" s="182">
        <v>45339</v>
      </c>
    </row>
    <row r="3006" spans="1:9" x14ac:dyDescent="0.25">
      <c r="A3006" s="142" t="s">
        <v>395</v>
      </c>
      <c r="B3006" s="164" t="s">
        <v>9</v>
      </c>
      <c r="C3006" s="133" t="s">
        <v>278</v>
      </c>
      <c r="D3006" s="128" t="str">
        <f>_xlfn.XLOOKUP(C3006,'[1]Catálogo de actividades'!$B$5:$B$296,'[1]Catálogo de actividades'!$C$5:$C$296)</f>
        <v>OPL</v>
      </c>
      <c r="E3006" s="128" t="str">
        <f>_xlfn.XLOOKUP(C3006,'[1]Catálogo de actividades'!$B$5:$B$296,'[1]Catálogo de actividades'!$D$5:$D$296)</f>
        <v>CG</v>
      </c>
      <c r="F3006" s="129" t="str">
        <f>_xlfn.XLOOKUP(C3006,'[1]Catálogo de actividades'!$B$5:$B$296,'[1]Catálogo de actividades'!$I$5:$I$296)</f>
        <v>OPL</v>
      </c>
      <c r="G3006" s="130" t="str">
        <f>_xlfn.XLOOKUP(C3006,'[1]Catálogo de actividades'!$B$5:$B$325,'[1]Catálogo de actividades'!$E$5:$E$325)</f>
        <v>10.13</v>
      </c>
      <c r="H3006" s="131">
        <v>45314</v>
      </c>
      <c r="I3006" s="182">
        <v>45339</v>
      </c>
    </row>
    <row r="3007" spans="1:9" x14ac:dyDescent="0.25">
      <c r="A3007" s="142" t="s">
        <v>395</v>
      </c>
      <c r="B3007" s="164" t="s">
        <v>9</v>
      </c>
      <c r="C3007" s="133" t="s">
        <v>279</v>
      </c>
      <c r="D3007" s="128" t="str">
        <f>_xlfn.XLOOKUP(C3007,'[1]Catálogo de actividades'!$B$5:$B$296,'[1]Catálogo de actividades'!$C$5:$C$296)</f>
        <v>OPL</v>
      </c>
      <c r="E3007" s="128" t="str">
        <f>_xlfn.XLOOKUP(C3007,'[1]Catálogo de actividades'!$B$5:$B$296,'[1]Catálogo de actividades'!$D$5:$D$296)</f>
        <v>CG/OD</v>
      </c>
      <c r="F3007" s="129" t="str">
        <f>_xlfn.XLOOKUP(C3007,'[1]Catálogo de actividades'!$B$5:$B$296,'[1]Catálogo de actividades'!$I$5:$I$296)</f>
        <v>OPL</v>
      </c>
      <c r="G3007" s="130" t="str">
        <f>_xlfn.XLOOKUP(C3007,'[1]Catálogo de actividades'!$B$5:$B$325,'[1]Catálogo de actividades'!$E$5:$E$325)</f>
        <v>10.17</v>
      </c>
      <c r="H3007" s="131">
        <v>45367</v>
      </c>
      <c r="I3007" s="131">
        <v>45371</v>
      </c>
    </row>
    <row r="3008" spans="1:9" x14ac:dyDescent="0.25">
      <c r="A3008" s="142" t="s">
        <v>395</v>
      </c>
      <c r="B3008" s="164" t="s">
        <v>9</v>
      </c>
      <c r="C3008" s="133" t="s">
        <v>280</v>
      </c>
      <c r="D3008" s="128" t="str">
        <f>_xlfn.XLOOKUP(C3008,'[1]Catálogo de actividades'!$B$5:$B$296,'[1]Catálogo de actividades'!$C$5:$C$296)</f>
        <v>OPL</v>
      </c>
      <c r="E3008" s="128" t="str">
        <f>_xlfn.XLOOKUP(C3008,'[1]Catálogo de actividades'!$B$5:$B$296,'[1]Catálogo de actividades'!$D$5:$D$296)</f>
        <v>CG/OD</v>
      </c>
      <c r="F3008" s="129" t="str">
        <f>_xlfn.XLOOKUP(C3008,'[1]Catálogo de actividades'!$B$5:$B$296,'[1]Catálogo de actividades'!$I$5:$I$296)</f>
        <v>OPL</v>
      </c>
      <c r="G3008" s="130" t="str">
        <f>_xlfn.XLOOKUP(C3008,'[1]Catálogo de actividades'!$B$5:$B$325,'[1]Catálogo de actividades'!$E$5:$E$325)</f>
        <v>10.19</v>
      </c>
      <c r="H3008" s="131">
        <v>45380</v>
      </c>
      <c r="I3008" s="131">
        <v>45385</v>
      </c>
    </row>
    <row r="3009" spans="1:9" x14ac:dyDescent="0.25">
      <c r="A3009" s="142" t="s">
        <v>395</v>
      </c>
      <c r="B3009" s="164" t="s">
        <v>9</v>
      </c>
      <c r="C3009" s="133" t="s">
        <v>138</v>
      </c>
      <c r="D3009" s="128" t="str">
        <f>_xlfn.XLOOKUP(C3009,'[1]Catálogo de actividades'!$B$5:$B$296,'[1]Catálogo de actividades'!$C$5:$C$296)</f>
        <v>OPL</v>
      </c>
      <c r="E3009" s="128" t="str">
        <f>_xlfn.XLOOKUP(C3009,'[1]Catálogo de actividades'!$B$5:$B$296,'[1]Catálogo de actividades'!$D$5:$D$296)</f>
        <v>CG</v>
      </c>
      <c r="F3009" s="129" t="str">
        <f>_xlfn.XLOOKUP(C3009,'[1]Catálogo de actividades'!$B$5:$B$296,'[1]Catálogo de actividades'!$I$5:$I$296)</f>
        <v>OPL</v>
      </c>
      <c r="G3009" s="130" t="str">
        <f>_xlfn.XLOOKUP(C3009,'[1]Catálogo de actividades'!$B$5:$B$325,'[1]Catálogo de actividades'!$E$5:$E$325)</f>
        <v>10.26</v>
      </c>
      <c r="H3009" s="131">
        <v>45381</v>
      </c>
      <c r="I3009" s="131">
        <v>45381</v>
      </c>
    </row>
    <row r="3010" spans="1:9" x14ac:dyDescent="0.25">
      <c r="A3010" s="142" t="s">
        <v>395</v>
      </c>
      <c r="B3010" s="164" t="s">
        <v>9</v>
      </c>
      <c r="C3010" s="133" t="s">
        <v>139</v>
      </c>
      <c r="D3010" s="128" t="str">
        <f>_xlfn.XLOOKUP(C3010,'[1]Catálogo de actividades'!$B$5:$B$296,'[1]Catálogo de actividades'!$C$5:$C$296)</f>
        <v>OPL</v>
      </c>
      <c r="E3010" s="128" t="str">
        <f>_xlfn.XLOOKUP(C3010,'[1]Catálogo de actividades'!$B$5:$B$296,'[1]Catálogo de actividades'!$D$5:$D$296)</f>
        <v>CG</v>
      </c>
      <c r="F3010" s="129" t="str">
        <f>_xlfn.XLOOKUP(C3010,'[1]Catálogo de actividades'!$B$5:$B$296,'[1]Catálogo de actividades'!$I$5:$I$296)</f>
        <v>OPL</v>
      </c>
      <c r="G3010" s="130" t="str">
        <f>_xlfn.XLOOKUP(C3010,'[1]Catálogo de actividades'!$B$5:$B$325,'[1]Catálogo de actividades'!$E$5:$E$325)</f>
        <v>10.27</v>
      </c>
      <c r="H3010" s="131">
        <v>45481</v>
      </c>
      <c r="I3010" s="131">
        <v>45485</v>
      </c>
    </row>
    <row r="3011" spans="1:9" x14ac:dyDescent="0.25">
      <c r="A3011" s="142" t="s">
        <v>395</v>
      </c>
      <c r="B3011" s="164" t="s">
        <v>9</v>
      </c>
      <c r="C3011" s="133" t="s">
        <v>140</v>
      </c>
      <c r="D3011" s="128" t="str">
        <f>_xlfn.XLOOKUP(C3011,'[1]Catálogo de actividades'!$B$5:$B$296,'[1]Catálogo de actividades'!$C$5:$C$296)</f>
        <v>OPL</v>
      </c>
      <c r="E3011" s="128" t="str">
        <f>_xlfn.XLOOKUP(C3011,'[1]Catálogo de actividades'!$B$5:$B$296,'[1]Catálogo de actividades'!$D$5:$D$296)</f>
        <v>CG</v>
      </c>
      <c r="F3011" s="129" t="str">
        <f>_xlfn.XLOOKUP(C3011,'[1]Catálogo de actividades'!$B$5:$B$296,'[1]Catálogo de actividades'!$I$5:$I$296)</f>
        <v>OPL</v>
      </c>
      <c r="G3011" s="130" t="str">
        <f>_xlfn.XLOOKUP(C3011,'[1]Catálogo de actividades'!$B$5:$B$325,'[1]Catálogo de actividades'!$E$5:$E$325)</f>
        <v>10.28</v>
      </c>
      <c r="H3011" s="131">
        <v>45481</v>
      </c>
      <c r="I3011" s="131">
        <v>45485</v>
      </c>
    </row>
    <row r="3012" spans="1:9" x14ac:dyDescent="0.25">
      <c r="A3012" s="142" t="s">
        <v>395</v>
      </c>
      <c r="B3012" s="164" t="s">
        <v>9</v>
      </c>
      <c r="C3012" s="133" t="s">
        <v>141</v>
      </c>
      <c r="D3012" s="128" t="str">
        <f>_xlfn.XLOOKUP(C3012,'[1]Catálogo de actividades'!$B$5:$B$296,'[1]Catálogo de actividades'!$C$5:$C$296)</f>
        <v>OPL</v>
      </c>
      <c r="E3012" s="128" t="str">
        <f>_xlfn.XLOOKUP(C3012,'[1]Catálogo de actividades'!$B$5:$B$296,'[1]Catálogo de actividades'!$D$5:$D$296)</f>
        <v>CG</v>
      </c>
      <c r="F3012" s="129" t="str">
        <f>_xlfn.XLOOKUP(C3012,'[1]Catálogo de actividades'!$B$5:$B$296,'[1]Catálogo de actividades'!$I$5:$I$296)</f>
        <v>OPL</v>
      </c>
      <c r="G3012" s="130" t="str">
        <f>_xlfn.XLOOKUP(C3012,'[1]Catálogo de actividades'!$B$5:$B$325,'[1]Catálogo de actividades'!$E$5:$E$325)</f>
        <v>10.30</v>
      </c>
      <c r="H3012" s="131">
        <v>45401</v>
      </c>
      <c r="I3012" s="131">
        <v>45401</v>
      </c>
    </row>
    <row r="3013" spans="1:9" x14ac:dyDescent="0.25">
      <c r="A3013" s="142" t="s">
        <v>395</v>
      </c>
      <c r="B3013" s="164" t="s">
        <v>9</v>
      </c>
      <c r="C3013" s="133" t="s">
        <v>142</v>
      </c>
      <c r="D3013" s="128" t="str">
        <f>_xlfn.XLOOKUP(C3013,'[1]Catálogo de actividades'!$B$5:$B$296,'[1]Catálogo de actividades'!$C$5:$C$296)</f>
        <v>OPL</v>
      </c>
      <c r="E3013" s="128" t="str">
        <f>_xlfn.XLOOKUP(C3013,'[1]Catálogo de actividades'!$B$5:$B$296,'[1]Catálogo de actividades'!$D$5:$D$296)</f>
        <v>CG</v>
      </c>
      <c r="F3013" s="129" t="str">
        <f>_xlfn.XLOOKUP(C3013,'[1]Catálogo de actividades'!$B$5:$B$296,'[1]Catálogo de actividades'!$I$5:$I$296)</f>
        <v>OPL</v>
      </c>
      <c r="G3013" s="130" t="str">
        <f>_xlfn.XLOOKUP(C3013,'[1]Catálogo de actividades'!$B$5:$B$325,'[1]Catálogo de actividades'!$E$5:$E$325)</f>
        <v>10.32</v>
      </c>
      <c r="H3013" s="131">
        <v>45481</v>
      </c>
      <c r="I3013" s="131">
        <v>45485</v>
      </c>
    </row>
    <row r="3014" spans="1:9" x14ac:dyDescent="0.25">
      <c r="A3014" s="142" t="s">
        <v>395</v>
      </c>
      <c r="B3014" s="164" t="s">
        <v>9</v>
      </c>
      <c r="C3014" s="133" t="s">
        <v>143</v>
      </c>
      <c r="D3014" s="128" t="str">
        <f>_xlfn.XLOOKUP(C3014,'[1]Catálogo de actividades'!$B$5:$B$296,'[1]Catálogo de actividades'!$C$5:$C$296)</f>
        <v>OPL</v>
      </c>
      <c r="E3014" s="128" t="str">
        <f>_xlfn.XLOOKUP(C3014,'[1]Catálogo de actividades'!$B$5:$B$296,'[1]Catálogo de actividades'!$D$5:$D$296)</f>
        <v>CG</v>
      </c>
      <c r="F3014" s="129" t="str">
        <f>_xlfn.XLOOKUP(C3014,'[1]Catálogo de actividades'!$B$5:$B$296,'[1]Catálogo de actividades'!$I$5:$I$296)</f>
        <v>OPL</v>
      </c>
      <c r="G3014" s="130" t="str">
        <f>_xlfn.XLOOKUP(C3014,'[1]Catálogo de actividades'!$B$5:$B$325,'[1]Catálogo de actividades'!$E$5:$E$325)</f>
        <v>10.33</v>
      </c>
      <c r="H3014" s="131">
        <v>45481</v>
      </c>
      <c r="I3014" s="131">
        <v>45485</v>
      </c>
    </row>
    <row r="3015" spans="1:9" ht="15" x14ac:dyDescent="0.25">
      <c r="A3015" s="142" t="s">
        <v>395</v>
      </c>
      <c r="B3015" s="164" t="s">
        <v>9</v>
      </c>
      <c r="C3015" s="171" t="s">
        <v>144</v>
      </c>
      <c r="D3015" s="128" t="str">
        <f>_xlfn.XLOOKUP(C3015,'[1]Catálogo de actividades'!$B$5:$B$296,'[1]Catálogo de actividades'!$C$5:$C$296)</f>
        <v>OPL</v>
      </c>
      <c r="E3015" s="128" t="str">
        <f>_xlfn.XLOOKUP(C3015,'[1]Catálogo de actividades'!$B$5:$B$296,'[1]Catálogo de actividades'!$D$5:$D$296)</f>
        <v>CG/OD</v>
      </c>
      <c r="F3015" s="129" t="str">
        <f>_xlfn.XLOOKUP(C3015,'[1]Catálogo de actividades'!$B$5:$B$296,'[1]Catálogo de actividades'!$I$5:$I$296)</f>
        <v>OPL</v>
      </c>
      <c r="G3015" s="130" t="str">
        <f>_xlfn.XLOOKUP(C3015,'[1]Catálogo de actividades'!$B$5:$B$325,'[1]Catálogo de actividades'!$E$5:$E$325)</f>
        <v>10.38</v>
      </c>
      <c r="H3015" s="131">
        <v>45340</v>
      </c>
      <c r="I3015" s="131">
        <v>45352</v>
      </c>
    </row>
    <row r="3016" spans="1:9" ht="15" x14ac:dyDescent="0.25">
      <c r="A3016" s="142" t="s">
        <v>395</v>
      </c>
      <c r="B3016" s="164" t="s">
        <v>9</v>
      </c>
      <c r="C3016" s="171" t="s">
        <v>145</v>
      </c>
      <c r="D3016" s="128" t="str">
        <f>_xlfn.XLOOKUP(C3016,'[1]Catálogo de actividades'!$B$5:$B$296,'[1]Catálogo de actividades'!$C$5:$C$296)</f>
        <v>OPL</v>
      </c>
      <c r="E3016" s="128" t="str">
        <f>_xlfn.XLOOKUP(C3016,'[1]Catálogo de actividades'!$B$5:$B$296,'[1]Catálogo de actividades'!$D$5:$D$296)</f>
        <v>CG/OD</v>
      </c>
      <c r="F3016" s="129" t="str">
        <f>_xlfn.XLOOKUP(C3016,'[1]Catálogo de actividades'!$B$5:$B$296,'[1]Catálogo de actividades'!$I$5:$I$296)</f>
        <v>OPL</v>
      </c>
      <c r="G3016" s="130" t="str">
        <f>_xlfn.XLOOKUP(C3016,'[1]Catálogo de actividades'!$B$5:$B$325,'[1]Catálogo de actividades'!$E$5:$E$325)</f>
        <v>10.39</v>
      </c>
      <c r="H3016" s="131">
        <v>45340</v>
      </c>
      <c r="I3016" s="131">
        <v>45365</v>
      </c>
    </row>
    <row r="3017" spans="1:9" x14ac:dyDescent="0.25">
      <c r="A3017" s="142" t="s">
        <v>395</v>
      </c>
      <c r="B3017" s="164" t="s">
        <v>9</v>
      </c>
      <c r="C3017" s="133" t="s">
        <v>146</v>
      </c>
      <c r="D3017" s="128" t="str">
        <f>_xlfn.XLOOKUP(C3017,'[1]Catálogo de actividades'!$B$5:$B$296,'[1]Catálogo de actividades'!$C$5:$C$296)</f>
        <v>OPL</v>
      </c>
      <c r="E3017" s="128" t="str">
        <f>_xlfn.XLOOKUP(C3017,'[1]Catálogo de actividades'!$B$5:$B$296,'[1]Catálogo de actividades'!$D$5:$D$296)</f>
        <v>CG/OD</v>
      </c>
      <c r="F3017" s="129" t="str">
        <f>_xlfn.XLOOKUP(C3017,'[1]Catálogo de actividades'!$B$5:$B$296,'[1]Catálogo de actividades'!$I$5:$I$296)</f>
        <v>OPL</v>
      </c>
      <c r="G3017" s="130" t="str">
        <f>_xlfn.XLOOKUP(C3017,'[1]Catálogo de actividades'!$B$5:$B$325,'[1]Catálogo de actividades'!$E$5:$E$325)</f>
        <v>10.43</v>
      </c>
      <c r="H3017" s="131">
        <v>45348</v>
      </c>
      <c r="I3017" s="131">
        <v>45360</v>
      </c>
    </row>
    <row r="3018" spans="1:9" x14ac:dyDescent="0.25">
      <c r="A3018" s="142" t="s">
        <v>395</v>
      </c>
      <c r="B3018" s="164" t="s">
        <v>9</v>
      </c>
      <c r="C3018" s="133" t="s">
        <v>147</v>
      </c>
      <c r="D3018" s="128" t="str">
        <f>_xlfn.XLOOKUP(C3018,'[1]Catálogo de actividades'!$B$5:$B$296,'[1]Catálogo de actividades'!$C$5:$C$296)</f>
        <v>OPL</v>
      </c>
      <c r="E3018" s="128" t="str">
        <f>_xlfn.XLOOKUP(C3018,'[1]Catálogo de actividades'!$B$5:$B$296,'[1]Catálogo de actividades'!$D$5:$D$296)</f>
        <v>CG/OD</v>
      </c>
      <c r="F3018" s="129" t="str">
        <f>_xlfn.XLOOKUP(C3018,'[1]Catálogo de actividades'!$B$5:$B$296,'[1]Catálogo de actividades'!$I$5:$I$296)</f>
        <v>OPL</v>
      </c>
      <c r="G3018" s="130" t="str">
        <f>_xlfn.XLOOKUP(C3018,'[1]Catálogo de actividades'!$B$5:$B$325,'[1]Catálogo de actividades'!$E$5:$E$325)</f>
        <v>10.44</v>
      </c>
      <c r="H3018" s="131">
        <v>45348</v>
      </c>
      <c r="I3018" s="131">
        <v>45373</v>
      </c>
    </row>
    <row r="3019" spans="1:9" x14ac:dyDescent="0.25">
      <c r="A3019" s="142" t="s">
        <v>395</v>
      </c>
      <c r="B3019" s="164" t="s">
        <v>9</v>
      </c>
      <c r="C3019" s="133" t="s">
        <v>148</v>
      </c>
      <c r="D3019" s="128" t="str">
        <f>_xlfn.XLOOKUP(C3019,'[1]Catálogo de actividades'!$B$5:$B$296,'[1]Catálogo de actividades'!$C$5:$C$296)</f>
        <v>OPL</v>
      </c>
      <c r="E3019" s="128" t="str">
        <f>_xlfn.XLOOKUP(C3019,'[1]Catálogo de actividades'!$B$5:$B$296,'[1]Catálogo de actividades'!$D$5:$D$296)</f>
        <v>CG</v>
      </c>
      <c r="F3019" s="129" t="str">
        <f>_xlfn.XLOOKUP(C3019,'[1]Catálogo de actividades'!$B$5:$B$296,'[1]Catálogo de actividades'!$I$5:$I$296)</f>
        <v>OPL</v>
      </c>
      <c r="G3019" s="130" t="str">
        <f>_xlfn.XLOOKUP(C3019,'[1]Catálogo de actividades'!$B$5:$B$325,'[1]Catálogo de actividades'!$E$5:$E$325)</f>
        <v>10.48</v>
      </c>
      <c r="H3019" s="131">
        <v>45382</v>
      </c>
      <c r="I3019" s="131">
        <v>45441</v>
      </c>
    </row>
    <row r="3020" spans="1:9" x14ac:dyDescent="0.25">
      <c r="A3020" s="142" t="s">
        <v>395</v>
      </c>
      <c r="B3020" s="164" t="s">
        <v>9</v>
      </c>
      <c r="C3020" s="133" t="s">
        <v>281</v>
      </c>
      <c r="D3020" s="128" t="str">
        <f>_xlfn.XLOOKUP(C3020,'[1]Catálogo de actividades'!$B$5:$B$296,'[1]Catálogo de actividades'!$C$5:$C$296)</f>
        <v>OPL</v>
      </c>
      <c r="E3020" s="128" t="str">
        <f>_xlfn.XLOOKUP(C3020,'[1]Catálogo de actividades'!$B$5:$B$296,'[1]Catálogo de actividades'!$D$5:$D$296)</f>
        <v>CG</v>
      </c>
      <c r="F3020" s="129" t="str">
        <f>_xlfn.XLOOKUP(C3020,'[1]Catálogo de actividades'!$B$5:$B$296,'[1]Catálogo de actividades'!$I$5:$I$296)</f>
        <v>OPL</v>
      </c>
      <c r="G3020" s="130" t="str">
        <f>_xlfn.XLOOKUP(C3020,'[1]Catálogo de actividades'!$B$5:$B$325,'[1]Catálogo de actividades'!$E$5:$E$325)</f>
        <v>10.49</v>
      </c>
      <c r="H3020" s="131">
        <v>45402</v>
      </c>
      <c r="I3020" s="131">
        <v>45441</v>
      </c>
    </row>
    <row r="3021" spans="1:9" x14ac:dyDescent="0.25">
      <c r="A3021" s="128" t="s">
        <v>395</v>
      </c>
      <c r="B3021" s="164" t="s">
        <v>10</v>
      </c>
      <c r="C3021" s="133" t="s">
        <v>152</v>
      </c>
      <c r="D3021" s="128" t="str">
        <f>_xlfn.XLOOKUP(C3021,'[1]Catálogo de actividades'!$B$5:$B$296,'[1]Catálogo de actividades'!$C$5:$C$296)</f>
        <v>OPL</v>
      </c>
      <c r="E3021" s="128" t="str">
        <f>_xlfn.XLOOKUP(C3021,'[1]Catálogo de actividades'!$B$5:$B$296,'[1]Catálogo de actividades'!$D$5:$D$296)</f>
        <v>CG</v>
      </c>
      <c r="F3021" s="129" t="str">
        <f>_xlfn.XLOOKUP(C3021,'[1]Catálogo de actividades'!$B$5:$B$296,'[1]Catálogo de actividades'!$I$5:$I$296)</f>
        <v>OPL</v>
      </c>
      <c r="G3021" s="130" t="str">
        <f>_xlfn.XLOOKUP(C3021,'[1]Catálogo de actividades'!$B$5:$B$325,'[1]Catálogo de actividades'!$E$5:$E$325)</f>
        <v>11.1</v>
      </c>
      <c r="H3021" s="131">
        <v>45170</v>
      </c>
      <c r="I3021" s="131">
        <v>45170</v>
      </c>
    </row>
    <row r="3022" spans="1:9" x14ac:dyDescent="0.25">
      <c r="A3022" s="128" t="s">
        <v>395</v>
      </c>
      <c r="B3022" s="164" t="s">
        <v>10</v>
      </c>
      <c r="C3022" s="133" t="s">
        <v>153</v>
      </c>
      <c r="D3022" s="128" t="str">
        <f>_xlfn.XLOOKUP(C3022,'[1]Catálogo de actividades'!$B$5:$B$296,'[1]Catálogo de actividades'!$C$5:$C$296)</f>
        <v>OPL</v>
      </c>
      <c r="E3022" s="128" t="str">
        <f>_xlfn.XLOOKUP(C3022,'[1]Catálogo de actividades'!$B$5:$B$296,'[1]Catálogo de actividades'!$D$5:$D$296)</f>
        <v>CG</v>
      </c>
      <c r="F3022" s="129" t="str">
        <f>_xlfn.XLOOKUP(C3022,'[1]Catálogo de actividades'!$B$5:$B$296,'[1]Catálogo de actividades'!$I$5:$I$296)</f>
        <v>OPL</v>
      </c>
      <c r="G3022" s="130" t="str">
        <f>_xlfn.XLOOKUP(C3022,'[1]Catálogo de actividades'!$B$5:$B$325,'[1]Catálogo de actividades'!$E$5:$E$325)</f>
        <v>11.2</v>
      </c>
      <c r="H3022" s="131">
        <v>45170</v>
      </c>
      <c r="I3022" s="131">
        <v>45170</v>
      </c>
    </row>
    <row r="3023" spans="1:9" x14ac:dyDescent="0.25">
      <c r="A3023" s="128" t="s">
        <v>395</v>
      </c>
      <c r="B3023" s="164" t="s">
        <v>10</v>
      </c>
      <c r="C3023" s="133" t="s">
        <v>154</v>
      </c>
      <c r="D3023" s="128" t="str">
        <f>_xlfn.XLOOKUP(C3023,'[1]Catálogo de actividades'!$B$5:$B$296,'[1]Catálogo de actividades'!$C$5:$C$296)</f>
        <v>OPL</v>
      </c>
      <c r="E3023" s="128" t="str">
        <f>_xlfn.XLOOKUP(C3023,'[1]Catálogo de actividades'!$B$5:$B$296,'[1]Catálogo de actividades'!$D$5:$D$296)</f>
        <v>CG</v>
      </c>
      <c r="F3023" s="129" t="str">
        <f>_xlfn.XLOOKUP(C3023,'[1]Catálogo de actividades'!$B$5:$B$296,'[1]Catálogo de actividades'!$I$5:$I$296)</f>
        <v>OPL</v>
      </c>
      <c r="G3023" s="130" t="str">
        <f>_xlfn.XLOOKUP(C3023,'[1]Catálogo de actividades'!$B$5:$B$325,'[1]Catálogo de actividades'!$E$5:$E$325)</f>
        <v>11.3</v>
      </c>
      <c r="H3023" s="131">
        <v>45200</v>
      </c>
      <c r="I3023" s="131">
        <v>45200</v>
      </c>
    </row>
    <row r="3024" spans="1:9" x14ac:dyDescent="0.25">
      <c r="A3024" s="142" t="s">
        <v>395</v>
      </c>
      <c r="B3024" s="164" t="s">
        <v>10</v>
      </c>
      <c r="C3024" s="133" t="s">
        <v>155</v>
      </c>
      <c r="D3024" s="128" t="str">
        <f>_xlfn.XLOOKUP(C3024,'[1]Catálogo de actividades'!$B$5:$B$296,'[1]Catálogo de actividades'!$C$5:$C$296)</f>
        <v>OPL</v>
      </c>
      <c r="E3024" s="128" t="str">
        <f>_xlfn.XLOOKUP(C3024,'[1]Catálogo de actividades'!$B$5:$B$296,'[1]Catálogo de actividades'!$D$5:$D$296)</f>
        <v>CG</v>
      </c>
      <c r="F3024" s="129" t="str">
        <f>_xlfn.XLOOKUP(C3024,'[1]Catálogo de actividades'!$B$5:$B$296,'[1]Catálogo de actividades'!$I$5:$I$296)</f>
        <v>OPL</v>
      </c>
      <c r="G3024" s="130" t="str">
        <f>_xlfn.XLOOKUP(C3024,'[1]Catálogo de actividades'!$B$5:$B$325,'[1]Catálogo de actividades'!$E$5:$E$325)</f>
        <v>11.4</v>
      </c>
      <c r="H3024" s="131">
        <v>45231</v>
      </c>
      <c r="I3024" s="131">
        <v>45231</v>
      </c>
    </row>
    <row r="3025" spans="1:9" x14ac:dyDescent="0.25">
      <c r="A3025" s="142" t="s">
        <v>395</v>
      </c>
      <c r="B3025" s="164" t="s">
        <v>10</v>
      </c>
      <c r="C3025" s="133" t="s">
        <v>156</v>
      </c>
      <c r="D3025" s="128" t="str">
        <f>_xlfn.XLOOKUP(C3025,'[1]Catálogo de actividades'!$B$5:$B$296,'[1]Catálogo de actividades'!$C$5:$C$296)</f>
        <v>OPL</v>
      </c>
      <c r="E3025" s="128" t="str">
        <f>_xlfn.XLOOKUP(C3025,'[1]Catálogo de actividades'!$B$5:$B$296,'[1]Catálogo de actividades'!$D$5:$D$296)</f>
        <v>CG</v>
      </c>
      <c r="F3025" s="129" t="str">
        <f>_xlfn.XLOOKUP(C3025,'[1]Catálogo de actividades'!$B$5:$B$296,'[1]Catálogo de actividades'!$I$5:$I$296)</f>
        <v>OPL</v>
      </c>
      <c r="G3025" s="130" t="str">
        <f>_xlfn.XLOOKUP(C3025,'[1]Catálogo de actividades'!$B$5:$B$325,'[1]Catálogo de actividades'!$E$5:$E$325)</f>
        <v>11.5</v>
      </c>
      <c r="H3025" s="131">
        <v>45200</v>
      </c>
      <c r="I3025" s="131">
        <v>45473</v>
      </c>
    </row>
    <row r="3026" spans="1:9" x14ac:dyDescent="0.25">
      <c r="A3026" s="142" t="s">
        <v>395</v>
      </c>
      <c r="B3026" s="164" t="s">
        <v>10</v>
      </c>
      <c r="C3026" s="133" t="s">
        <v>157</v>
      </c>
      <c r="D3026" s="128" t="str">
        <f>_xlfn.XLOOKUP(C3026,'[1]Catálogo de actividades'!$B$5:$B$296,'[1]Catálogo de actividades'!$C$5:$C$296)</f>
        <v>OPL</v>
      </c>
      <c r="E3026" s="128" t="str">
        <f>_xlfn.XLOOKUP(C3026,'[1]Catálogo de actividades'!$B$5:$B$296,'[1]Catálogo de actividades'!$D$5:$D$296)</f>
        <v>CG</v>
      </c>
      <c r="F3026" s="129" t="str">
        <f>_xlfn.XLOOKUP(C3026,'[1]Catálogo de actividades'!$B$5:$B$296,'[1]Catálogo de actividades'!$I$5:$I$296)</f>
        <v>OPL</v>
      </c>
      <c r="G3026" s="130" t="str">
        <f>_xlfn.XLOOKUP(C3026,'[1]Catálogo de actividades'!$B$5:$B$325,'[1]Catálogo de actividades'!$E$5:$E$325)</f>
        <v>11.6</v>
      </c>
      <c r="H3026" s="131">
        <v>45292</v>
      </c>
      <c r="I3026" s="131">
        <v>45292</v>
      </c>
    </row>
    <row r="3027" spans="1:9" x14ac:dyDescent="0.25">
      <c r="A3027" s="142" t="s">
        <v>395</v>
      </c>
      <c r="B3027" s="164" t="s">
        <v>10</v>
      </c>
      <c r="C3027" s="133" t="s">
        <v>158</v>
      </c>
      <c r="D3027" s="128" t="str">
        <f>_xlfn.XLOOKUP(C3027,'[1]Catálogo de actividades'!$B$5:$B$296,'[1]Catálogo de actividades'!$C$5:$C$296)</f>
        <v>OPL</v>
      </c>
      <c r="E3027" s="128" t="str">
        <f>_xlfn.XLOOKUP(C3027,'[1]Catálogo de actividades'!$B$5:$B$296,'[1]Catálogo de actividades'!$D$5:$D$296)</f>
        <v>CG</v>
      </c>
      <c r="F3027" s="129" t="str">
        <f>_xlfn.XLOOKUP(C3027,'[1]Catálogo de actividades'!$B$5:$B$296,'[1]Catálogo de actividades'!$I$5:$I$296)</f>
        <v>OPL</v>
      </c>
      <c r="G3027" s="130" t="str">
        <f>_xlfn.XLOOKUP(C3027,'[1]Catálogo de actividades'!$B$5:$B$325,'[1]Catálogo de actividades'!$E$5:$E$325)</f>
        <v>11.8</v>
      </c>
      <c r="H3027" s="131">
        <v>45382</v>
      </c>
      <c r="I3027" s="131">
        <v>45382</v>
      </c>
    </row>
    <row r="3028" spans="1:9" x14ac:dyDescent="0.25">
      <c r="A3028" s="142" t="s">
        <v>395</v>
      </c>
      <c r="B3028" s="164" t="s">
        <v>10</v>
      </c>
      <c r="C3028" s="133" t="s">
        <v>160</v>
      </c>
      <c r="D3028" s="128" t="str">
        <f>_xlfn.XLOOKUP(C3028,'[1]Catálogo de actividades'!$B$5:$B$296,'[1]Catálogo de actividades'!$C$5:$C$296)</f>
        <v>OPL</v>
      </c>
      <c r="E3028" s="128" t="str">
        <f>_xlfn.XLOOKUP(C3028,'[1]Catálogo de actividades'!$B$5:$B$296,'[1]Catálogo de actividades'!$D$5:$D$296)</f>
        <v>CG</v>
      </c>
      <c r="F3028" s="129" t="str">
        <f>_xlfn.XLOOKUP(C3028,'[1]Catálogo de actividades'!$B$5:$B$296,'[1]Catálogo de actividades'!$I$5:$I$296)</f>
        <v>OPL</v>
      </c>
      <c r="G3028" s="130" t="str">
        <f>_xlfn.XLOOKUP(C3028,'[1]Catálogo de actividades'!$B$5:$B$325,'[1]Catálogo de actividades'!$E$5:$E$325)</f>
        <v>11.10</v>
      </c>
      <c r="H3028" s="131">
        <v>45402</v>
      </c>
      <c r="I3028" s="131">
        <v>45402</v>
      </c>
    </row>
    <row r="3029" spans="1:9" x14ac:dyDescent="0.25">
      <c r="A3029" s="142" t="s">
        <v>395</v>
      </c>
      <c r="B3029" s="164" t="s">
        <v>10</v>
      </c>
      <c r="C3029" s="133" t="s">
        <v>161</v>
      </c>
      <c r="D3029" s="128" t="str">
        <f>_xlfn.XLOOKUP(C3029,'[1]Catálogo de actividades'!$B$5:$B$296,'[1]Catálogo de actividades'!$C$5:$C$296)</f>
        <v>OPL</v>
      </c>
      <c r="E3029" s="128" t="str">
        <f>_xlfn.XLOOKUP(C3029,'[1]Catálogo de actividades'!$B$5:$B$296,'[1]Catálogo de actividades'!$D$5:$D$296)</f>
        <v>CG</v>
      </c>
      <c r="F3029" s="129" t="str">
        <f>_xlfn.XLOOKUP(C3029,'[1]Catálogo de actividades'!$B$5:$B$296,'[1]Catálogo de actividades'!$I$5:$I$296)</f>
        <v>OPL</v>
      </c>
      <c r="G3029" s="130" t="str">
        <f>_xlfn.XLOOKUP(C3029,'[1]Catálogo de actividades'!$B$5:$B$325,'[1]Catálogo de actividades'!$E$5:$E$325)</f>
        <v>11.11</v>
      </c>
      <c r="H3029" s="131">
        <v>45323</v>
      </c>
      <c r="I3029" s="131">
        <v>45323</v>
      </c>
    </row>
    <row r="3030" spans="1:9" x14ac:dyDescent="0.25">
      <c r="A3030" s="142" t="s">
        <v>395</v>
      </c>
      <c r="B3030" s="164" t="s">
        <v>10</v>
      </c>
      <c r="C3030" s="133" t="s">
        <v>162</v>
      </c>
      <c r="D3030" s="128" t="str">
        <f>_xlfn.XLOOKUP(C3030,'[1]Catálogo de actividades'!$B$5:$B$296,'[1]Catálogo de actividades'!$C$5:$C$296)</f>
        <v>OPL</v>
      </c>
      <c r="E3030" s="128" t="str">
        <f>_xlfn.XLOOKUP(C3030,'[1]Catálogo de actividades'!$B$5:$B$296,'[1]Catálogo de actividades'!$D$5:$D$296)</f>
        <v>CG</v>
      </c>
      <c r="F3030" s="129" t="str">
        <f>_xlfn.XLOOKUP(C3030,'[1]Catálogo de actividades'!$B$5:$B$296,'[1]Catálogo de actividades'!$I$5:$I$296)</f>
        <v>OPL</v>
      </c>
      <c r="G3030" s="130" t="str">
        <f>_xlfn.XLOOKUP(C3030,'[1]Catálogo de actividades'!$B$5:$B$325,'[1]Catálogo de actividades'!$E$5:$E$325)</f>
        <v>11.12</v>
      </c>
      <c r="H3030" s="131">
        <v>45383</v>
      </c>
      <c r="I3030" s="131">
        <v>45383</v>
      </c>
    </row>
    <row r="3031" spans="1:9" x14ac:dyDescent="0.25">
      <c r="A3031" s="142" t="s">
        <v>395</v>
      </c>
      <c r="B3031" s="164" t="s">
        <v>10</v>
      </c>
      <c r="C3031" s="133" t="s">
        <v>163</v>
      </c>
      <c r="D3031" s="128" t="str">
        <f>_xlfn.XLOOKUP(C3031,'[1]Catálogo de actividades'!$B$5:$B$296,'[1]Catálogo de actividades'!$C$5:$C$296)</f>
        <v>OPL</v>
      </c>
      <c r="E3031" s="128" t="str">
        <f>_xlfn.XLOOKUP(C3031,'[1]Catálogo de actividades'!$B$5:$B$296,'[1]Catálogo de actividades'!$D$5:$D$296)</f>
        <v>CG</v>
      </c>
      <c r="F3031" s="129" t="str">
        <f>_xlfn.XLOOKUP(C3031,'[1]Catálogo de actividades'!$B$5:$B$296,'[1]Catálogo de actividades'!$I$5:$I$296)</f>
        <v>OPL</v>
      </c>
      <c r="G3031" s="130" t="str">
        <f>_xlfn.XLOOKUP(C3031,'[1]Catálogo de actividades'!$B$5:$B$325,'[1]Catálogo de actividades'!$E$5:$E$325)</f>
        <v>11.13</v>
      </c>
      <c r="H3031" s="131">
        <v>45408</v>
      </c>
      <c r="I3031" s="131">
        <v>45408</v>
      </c>
    </row>
    <row r="3032" spans="1:9" x14ac:dyDescent="0.25">
      <c r="A3032" s="142" t="s">
        <v>395</v>
      </c>
      <c r="B3032" s="164" t="s">
        <v>10</v>
      </c>
      <c r="C3032" s="133" t="s">
        <v>164</v>
      </c>
      <c r="D3032" s="128" t="str">
        <f>_xlfn.XLOOKUP(C3032,'[1]Catálogo de actividades'!$B$5:$B$296,'[1]Catálogo de actividades'!$C$5:$C$296)</f>
        <v>OPL</v>
      </c>
      <c r="E3032" s="128" t="str">
        <f>_xlfn.XLOOKUP(C3032,'[1]Catálogo de actividades'!$B$5:$B$296,'[1]Catálogo de actividades'!$D$5:$D$296)</f>
        <v>OPL/UTIGyND/UTTyPDP/UTVOPL</v>
      </c>
      <c r="F3032" s="129" t="str">
        <f>_xlfn.XLOOKUP(C3032,'[1]Catálogo de actividades'!$B$5:$B$296,'[1]Catálogo de actividades'!$I$5:$I$296)</f>
        <v>OPL</v>
      </c>
      <c r="G3032" s="130" t="str">
        <f>_xlfn.XLOOKUP(C3032,'[1]Catálogo de actividades'!$B$5:$B$325,'[1]Catálogo de actividades'!$E$5:$E$325)</f>
        <v>11.14</v>
      </c>
      <c r="H3032" s="131">
        <v>45409</v>
      </c>
      <c r="I3032" s="131">
        <v>45409</v>
      </c>
    </row>
    <row r="3033" spans="1:9" x14ac:dyDescent="0.25">
      <c r="A3033" s="142" t="s">
        <v>395</v>
      </c>
      <c r="B3033" s="164" t="s">
        <v>10</v>
      </c>
      <c r="C3033" s="133" t="s">
        <v>165</v>
      </c>
      <c r="D3033" s="128" t="str">
        <f>_xlfn.XLOOKUP(C3033,'[1]Catálogo de actividades'!$B$5:$B$296,'[1]Catálogo de actividades'!$C$5:$C$296)</f>
        <v>OPL</v>
      </c>
      <c r="E3033" s="128" t="str">
        <f>_xlfn.XLOOKUP(C3033,'[1]Catálogo de actividades'!$B$5:$B$296,'[1]Catálogo de actividades'!$D$5:$D$296)</f>
        <v>CG</v>
      </c>
      <c r="F3033" s="129" t="str">
        <f>_xlfn.XLOOKUP(C3033,'[1]Catálogo de actividades'!$B$5:$B$296,'[1]Catálogo de actividades'!$I$5:$I$296)</f>
        <v>OPL</v>
      </c>
      <c r="G3033" s="130" t="str">
        <f>_xlfn.XLOOKUP(C3033,'[1]Catálogo de actividades'!$B$5:$B$325,'[1]Catálogo de actividades'!$E$5:$E$325)</f>
        <v>11.15</v>
      </c>
      <c r="H3033" s="131">
        <v>45441</v>
      </c>
      <c r="I3033" s="131">
        <v>45441</v>
      </c>
    </row>
    <row r="3034" spans="1:9" x14ac:dyDescent="0.25">
      <c r="A3034" s="142" t="s">
        <v>395</v>
      </c>
      <c r="B3034" s="164" t="s">
        <v>10</v>
      </c>
      <c r="C3034" s="133" t="s">
        <v>166</v>
      </c>
      <c r="D3034" s="128" t="str">
        <f>_xlfn.XLOOKUP(C3034,'[1]Catálogo de actividades'!$B$5:$B$296,'[1]Catálogo de actividades'!$C$5:$C$296)</f>
        <v>OPL</v>
      </c>
      <c r="E3034" s="128" t="str">
        <f>_xlfn.XLOOKUP(C3034,'[1]Catálogo de actividades'!$B$5:$B$296,'[1]Catálogo de actividades'!$D$5:$D$296)</f>
        <v>OPL/UTIGyND/UTTyPDP/UTVOPL</v>
      </c>
      <c r="F3034" s="129" t="str">
        <f>_xlfn.XLOOKUP(C3034,'[1]Catálogo de actividades'!$B$5:$B$296,'[1]Catálogo de actividades'!$I$5:$I$296)</f>
        <v>OPL</v>
      </c>
      <c r="G3034" s="130" t="str">
        <f>_xlfn.XLOOKUP(C3034,'[1]Catálogo de actividades'!$B$5:$B$325,'[1]Catálogo de actividades'!$E$5:$E$325)</f>
        <v>11.16</v>
      </c>
      <c r="H3034" s="131">
        <v>45442</v>
      </c>
      <c r="I3034" s="131">
        <v>45442</v>
      </c>
    </row>
    <row r="3035" spans="1:9" x14ac:dyDescent="0.25">
      <c r="A3035" s="128" t="s">
        <v>395</v>
      </c>
      <c r="B3035" s="164" t="s">
        <v>12</v>
      </c>
      <c r="C3035" s="133" t="s">
        <v>167</v>
      </c>
      <c r="D3035" s="128" t="str">
        <f>_xlfn.XLOOKUP(C3035,'[1]Catálogo de actividades'!$B$5:$B$296,'[1]Catálogo de actividades'!$C$5:$C$296)</f>
        <v>INE</v>
      </c>
      <c r="E3035" s="128" t="str">
        <f>_xlfn.XLOOKUP(C3035,'[1]Catálogo de actividades'!$B$5:$B$296,'[1]Catálogo de actividades'!$D$5:$D$296)</f>
        <v>UTSI</v>
      </c>
      <c r="F3035" s="129" t="str">
        <f>_xlfn.XLOOKUP(C3035,'[1]Catálogo de actividades'!$B$5:$B$296,'[1]Catálogo de actividades'!$I$5:$I$296)</f>
        <v>UTSI</v>
      </c>
      <c r="G3035" s="130" t="str">
        <f>_xlfn.XLOOKUP(C3035,'[1]Catálogo de actividades'!$B$5:$B$325,'[1]Catálogo de actividades'!$E$5:$E$325)</f>
        <v>13.1</v>
      </c>
      <c r="H3035" s="131">
        <v>45152</v>
      </c>
      <c r="I3035" s="131">
        <v>45152</v>
      </c>
    </row>
    <row r="3036" spans="1:9" x14ac:dyDescent="0.25">
      <c r="A3036" s="128" t="s">
        <v>395</v>
      </c>
      <c r="B3036" s="164" t="s">
        <v>12</v>
      </c>
      <c r="C3036" s="133" t="s">
        <v>168</v>
      </c>
      <c r="D3036" s="128" t="str">
        <f>_xlfn.XLOOKUP(C3036,'[1]Catálogo de actividades'!$B$5:$B$296,'[1]Catálogo de actividades'!$C$5:$C$296)</f>
        <v>INE</v>
      </c>
      <c r="E3036" s="128" t="str">
        <f>_xlfn.XLOOKUP(C3036,'[1]Catálogo de actividades'!$B$5:$B$296,'[1]Catálogo de actividades'!$D$5:$D$296)</f>
        <v>UTSI</v>
      </c>
      <c r="F3036" s="129" t="str">
        <f>_xlfn.XLOOKUP(C3036,'[1]Catálogo de actividades'!$B$5:$B$296,'[1]Catálogo de actividades'!$I$5:$I$296)</f>
        <v>UTSI</v>
      </c>
      <c r="G3036" s="130" t="str">
        <f>_xlfn.XLOOKUP(C3036,'[1]Catálogo de actividades'!$B$5:$B$325,'[1]Catálogo de actividades'!$E$5:$E$325)</f>
        <v>13.2</v>
      </c>
      <c r="H3036" s="131">
        <v>45180</v>
      </c>
      <c r="I3036" s="131">
        <v>45180</v>
      </c>
    </row>
    <row r="3037" spans="1:9" x14ac:dyDescent="0.25">
      <c r="A3037" s="128" t="s">
        <v>395</v>
      </c>
      <c r="B3037" s="164" t="s">
        <v>12</v>
      </c>
      <c r="C3037" s="133" t="s">
        <v>169</v>
      </c>
      <c r="D3037" s="128" t="str">
        <f>_xlfn.XLOOKUP(C3037,'[1]Catálogo de actividades'!$B$5:$B$296,'[1]Catálogo de actividades'!$C$5:$C$296)</f>
        <v>OPL</v>
      </c>
      <c r="E3037" s="128" t="str">
        <f>_xlfn.XLOOKUP(C3037,'[1]Catálogo de actividades'!$B$5:$B$296,'[1]Catálogo de actividades'!$D$5:$D$296)</f>
        <v>CG</v>
      </c>
      <c r="F3037" s="129" t="str">
        <f>_xlfn.XLOOKUP(C3037,'[1]Catálogo de actividades'!$B$5:$B$296,'[1]Catálogo de actividades'!$I$5:$I$296)</f>
        <v>OPL</v>
      </c>
      <c r="G3037" s="130" t="str">
        <f>_xlfn.XLOOKUP(C3037,'[1]Catálogo de actividades'!$B$5:$B$325,'[1]Catálogo de actividades'!$E$5:$E$325)</f>
        <v>13.3</v>
      </c>
      <c r="H3037" s="131">
        <v>45170</v>
      </c>
      <c r="I3037" s="132">
        <v>45205</v>
      </c>
    </row>
    <row r="3038" spans="1:9" x14ac:dyDescent="0.25">
      <c r="A3038" s="142" t="s">
        <v>395</v>
      </c>
      <c r="B3038" s="164" t="s">
        <v>12</v>
      </c>
      <c r="C3038" s="133" t="s">
        <v>170</v>
      </c>
      <c r="D3038" s="128" t="str">
        <f>_xlfn.XLOOKUP(C3038,'[1]Catálogo de actividades'!$B$5:$B$296,'[1]Catálogo de actividades'!$C$5:$C$296)</f>
        <v>INE</v>
      </c>
      <c r="E3038" s="128" t="str">
        <f>_xlfn.XLOOKUP(C3038,'[1]Catálogo de actividades'!$B$5:$B$296,'[1]Catálogo de actividades'!$D$5:$D$296)</f>
        <v>JLE</v>
      </c>
      <c r="F3038" s="129" t="str">
        <f>_xlfn.XLOOKUP(C3038,'[1]Catálogo de actividades'!$B$5:$B$296,'[1]Catálogo de actividades'!$I$5:$I$296)</f>
        <v>JLE</v>
      </c>
      <c r="G3038" s="130" t="str">
        <f>_xlfn.XLOOKUP(C3038,'[1]Catálogo de actividades'!$B$5:$B$325,'[1]Catálogo de actividades'!$E$5:$E$325)</f>
        <v>13.4</v>
      </c>
      <c r="H3038" s="131">
        <v>45184</v>
      </c>
      <c r="I3038" s="131">
        <v>45275</v>
      </c>
    </row>
    <row r="3039" spans="1:9" x14ac:dyDescent="0.25">
      <c r="A3039" s="142" t="s">
        <v>395</v>
      </c>
      <c r="B3039" s="164" t="s">
        <v>12</v>
      </c>
      <c r="C3039" s="133" t="s">
        <v>171</v>
      </c>
      <c r="D3039" s="128" t="str">
        <f>_xlfn.XLOOKUP(C3039,'[1]Catálogo de actividades'!$B$5:$B$296,'[1]Catálogo de actividades'!$C$5:$C$296)</f>
        <v>OPL</v>
      </c>
      <c r="E3039" s="128" t="str">
        <f>_xlfn.XLOOKUP(C3039,'[1]Catálogo de actividades'!$B$5:$B$296,'[1]Catálogo de actividades'!$D$5:$D$296)</f>
        <v>CG</v>
      </c>
      <c r="F3039" s="129" t="str">
        <f>_xlfn.XLOOKUP(C3039,'[1]Catálogo de actividades'!$B$5:$B$296,'[1]Catálogo de actividades'!$I$5:$I$296)</f>
        <v>OPL</v>
      </c>
      <c r="G3039" s="130" t="str">
        <f>_xlfn.XLOOKUP(C3039,'[1]Catálogo de actividades'!$B$5:$B$325,'[1]Catálogo de actividades'!$E$5:$E$325)</f>
        <v>13.5</v>
      </c>
      <c r="H3039" s="131">
        <v>45184</v>
      </c>
      <c r="I3039" s="131">
        <v>45275</v>
      </c>
    </row>
    <row r="3040" spans="1:9" x14ac:dyDescent="0.25">
      <c r="A3040" s="142" t="s">
        <v>395</v>
      </c>
      <c r="B3040" s="164" t="s">
        <v>12</v>
      </c>
      <c r="C3040" s="133" t="s">
        <v>172</v>
      </c>
      <c r="D3040" s="128" t="str">
        <f>_xlfn.XLOOKUP(C3040,'[1]Catálogo de actividades'!$B$5:$B$296,'[1]Catálogo de actividades'!$C$5:$C$296)</f>
        <v>INE</v>
      </c>
      <c r="E3040" s="128" t="str">
        <f>_xlfn.XLOOKUP(C3040,'[1]Catálogo de actividades'!$B$5:$B$296,'[1]Catálogo de actividades'!$D$5:$D$296)</f>
        <v>DEOE</v>
      </c>
      <c r="F3040" s="129" t="str">
        <f>_xlfn.XLOOKUP(C3040,'[1]Catálogo de actividades'!$B$5:$B$296,'[1]Catálogo de actividades'!$I$5:$I$296)</f>
        <v>DEOE</v>
      </c>
      <c r="G3040" s="130" t="str">
        <f>_xlfn.XLOOKUP(C3040,'[1]Catálogo de actividades'!$B$5:$B$325,'[1]Catálogo de actividades'!$E$5:$E$325)</f>
        <v>13.6</v>
      </c>
      <c r="H3040" s="131">
        <v>45229</v>
      </c>
      <c r="I3040" s="131">
        <v>45275</v>
      </c>
    </row>
    <row r="3041" spans="1:9" x14ac:dyDescent="0.25">
      <c r="A3041" s="142" t="s">
        <v>395</v>
      </c>
      <c r="B3041" s="164" t="s">
        <v>12</v>
      </c>
      <c r="C3041" s="133" t="s">
        <v>173</v>
      </c>
      <c r="D3041" s="128" t="str">
        <f>_xlfn.XLOOKUP(C3041,'[1]Catálogo de actividades'!$B$5:$B$296,'[1]Catálogo de actividades'!$C$5:$C$296)</f>
        <v>OPL</v>
      </c>
      <c r="E3041" s="128" t="str">
        <f>_xlfn.XLOOKUP(C3041,'[1]Catálogo de actividades'!$B$5:$B$296,'[1]Catálogo de actividades'!$D$5:$D$296)</f>
        <v>CG</v>
      </c>
      <c r="F3041" s="129" t="str">
        <f>_xlfn.XLOOKUP(C3041,'[1]Catálogo de actividades'!$B$5:$B$296,'[1]Catálogo de actividades'!$I$5:$I$296)</f>
        <v>OPL</v>
      </c>
      <c r="G3041" s="130" t="str">
        <f>_xlfn.XLOOKUP(C3041,'[1]Catálogo de actividades'!$B$5:$B$325,'[1]Catálogo de actividades'!$E$5:$E$325)</f>
        <v>13.7</v>
      </c>
      <c r="H3041" s="131">
        <v>45241</v>
      </c>
      <c r="I3041" s="131">
        <v>45291</v>
      </c>
    </row>
    <row r="3042" spans="1:9" ht="15" x14ac:dyDescent="0.25">
      <c r="A3042" s="142" t="s">
        <v>395</v>
      </c>
      <c r="B3042" s="164" t="s">
        <v>12</v>
      </c>
      <c r="C3042" s="171" t="s">
        <v>174</v>
      </c>
      <c r="D3042" s="128" t="str">
        <f>_xlfn.XLOOKUP(C3042,'[1]Catálogo de actividades'!$B$5:$B$296,'[1]Catálogo de actividades'!$C$5:$C$296)</f>
        <v>OPL</v>
      </c>
      <c r="E3042" s="128" t="str">
        <f>_xlfn.XLOOKUP(C3042,'[1]Catálogo de actividades'!$B$5:$B$296,'[1]Catálogo de actividades'!$D$5:$D$296)</f>
        <v>CG</v>
      </c>
      <c r="F3042" s="129" t="str">
        <f>_xlfn.XLOOKUP(C3042,'[1]Catálogo de actividades'!$B$5:$B$296,'[1]Catálogo de actividades'!$I$5:$I$296)</f>
        <v>OPL</v>
      </c>
      <c r="G3042" s="130" t="str">
        <f>_xlfn.XLOOKUP(C3042,'[1]Catálogo de actividades'!$B$5:$B$325,'[1]Catálogo de actividades'!$E$5:$E$325)</f>
        <v>13.8</v>
      </c>
      <c r="H3042" s="131">
        <v>45256</v>
      </c>
      <c r="I3042" s="131">
        <v>45306</v>
      </c>
    </row>
    <row r="3043" spans="1:9" x14ac:dyDescent="0.25">
      <c r="A3043" s="142" t="s">
        <v>395</v>
      </c>
      <c r="B3043" s="164" t="s">
        <v>12</v>
      </c>
      <c r="C3043" s="133" t="s">
        <v>175</v>
      </c>
      <c r="D3043" s="128" t="str">
        <f>_xlfn.XLOOKUP(C3043,'[1]Catálogo de actividades'!$B$5:$B$296,'[1]Catálogo de actividades'!$C$5:$C$296)</f>
        <v>INE</v>
      </c>
      <c r="E3043" s="128" t="str">
        <f>_xlfn.XLOOKUP(C3043,'[1]Catálogo de actividades'!$B$5:$B$296,'[1]Catálogo de actividades'!$D$5:$D$296)</f>
        <v>DEOE</v>
      </c>
      <c r="F3043" s="129" t="str">
        <f>_xlfn.XLOOKUP(C3043,'[1]Catálogo de actividades'!$B$5:$B$296,'[1]Catálogo de actividades'!$I$5:$I$296)</f>
        <v>DEOE</v>
      </c>
      <c r="G3043" s="130" t="str">
        <f>_xlfn.XLOOKUP(C3043,'[1]Catálogo de actividades'!$B$5:$B$325,'[1]Catálogo de actividades'!$E$5:$E$325)</f>
        <v>13.9</v>
      </c>
      <c r="H3043" s="131">
        <v>45306</v>
      </c>
      <c r="I3043" s="131">
        <v>45443</v>
      </c>
    </row>
    <row r="3044" spans="1:9" ht="15" x14ac:dyDescent="0.25">
      <c r="A3044" s="142" t="s">
        <v>395</v>
      </c>
      <c r="B3044" s="164" t="s">
        <v>12</v>
      </c>
      <c r="C3044" s="171" t="s">
        <v>176</v>
      </c>
      <c r="D3044" s="128" t="str">
        <f>_xlfn.XLOOKUP(C3044,'[1]Catálogo de actividades'!$B$5:$B$296,'[1]Catálogo de actividades'!$C$5:$C$296)</f>
        <v>OPL</v>
      </c>
      <c r="E3044" s="128" t="str">
        <f>_xlfn.XLOOKUP(C3044,'[1]Catálogo de actividades'!$B$5:$B$296,'[1]Catálogo de actividades'!$D$5:$D$296)</f>
        <v>CG</v>
      </c>
      <c r="F3044" s="129" t="str">
        <f>_xlfn.XLOOKUP(C3044,'[1]Catálogo de actividades'!$B$5:$B$296,'[1]Catálogo de actividades'!$I$5:$I$296)</f>
        <v>OPL</v>
      </c>
      <c r="G3044" s="130" t="str">
        <f>_xlfn.XLOOKUP(C3044,'[1]Catálogo de actividades'!$B$5:$B$325,'[1]Catálogo de actividades'!$E$5:$E$325)</f>
        <v>13.10</v>
      </c>
      <c r="H3044" s="131">
        <v>45439</v>
      </c>
      <c r="I3044" s="131">
        <v>45473</v>
      </c>
    </row>
    <row r="3045" spans="1:9" x14ac:dyDescent="0.25">
      <c r="A3045" s="142" t="s">
        <v>395</v>
      </c>
      <c r="B3045" s="164" t="s">
        <v>12</v>
      </c>
      <c r="C3045" s="133" t="s">
        <v>177</v>
      </c>
      <c r="D3045" s="128" t="str">
        <f>_xlfn.XLOOKUP(C3045,'[1]Catálogo de actividades'!$B$5:$B$296,'[1]Catálogo de actividades'!$C$5:$C$296)</f>
        <v>OPL</v>
      </c>
      <c r="E3045" s="128" t="str">
        <f>_xlfn.XLOOKUP(C3045,'[1]Catálogo de actividades'!$B$5:$B$296,'[1]Catálogo de actividades'!$D$5:$D$296)</f>
        <v>CG/OD</v>
      </c>
      <c r="F3045" s="129" t="str">
        <f>_xlfn.XLOOKUP(C3045,'[1]Catálogo de actividades'!$B$5:$B$296,'[1]Catálogo de actividades'!$I$5:$I$296)</f>
        <v>OPL</v>
      </c>
      <c r="G3045" s="130" t="str">
        <f>_xlfn.XLOOKUP(C3045,'[1]Catálogo de actividades'!$B$5:$B$325,'[1]Catálogo de actividades'!$E$5:$E$325)</f>
        <v>13.11</v>
      </c>
      <c r="H3045" s="131">
        <v>45352</v>
      </c>
      <c r="I3045" s="131">
        <v>45381</v>
      </c>
    </row>
    <row r="3046" spans="1:9" x14ac:dyDescent="0.25">
      <c r="A3046" s="142" t="s">
        <v>395</v>
      </c>
      <c r="B3046" s="164" t="s">
        <v>12</v>
      </c>
      <c r="C3046" s="133" t="s">
        <v>178</v>
      </c>
      <c r="D3046" s="128" t="str">
        <f>_xlfn.XLOOKUP(C3046,'[1]Catálogo de actividades'!$B$5:$B$296,'[1]Catálogo de actividades'!$C$5:$C$296)</f>
        <v>OPL</v>
      </c>
      <c r="E3046" s="128" t="str">
        <f>_xlfn.XLOOKUP(C3046,'[1]Catálogo de actividades'!$B$5:$B$296,'[1]Catálogo de actividades'!$D$5:$D$296)</f>
        <v>OD</v>
      </c>
      <c r="F3046" s="129" t="str">
        <f>_xlfn.XLOOKUP(C3046,'[1]Catálogo de actividades'!$B$5:$B$296,'[1]Catálogo de actividades'!$I$5:$I$296)</f>
        <v>OPL</v>
      </c>
      <c r="G3046" s="130" t="str">
        <f>_xlfn.XLOOKUP(C3046,'[1]Catálogo de actividades'!$B$5:$B$325,'[1]Catálogo de actividades'!$E$5:$E$325)</f>
        <v>13.12</v>
      </c>
      <c r="H3046" s="131">
        <v>45406</v>
      </c>
      <c r="I3046" s="131">
        <v>45420</v>
      </c>
    </row>
    <row r="3047" spans="1:9" x14ac:dyDescent="0.25">
      <c r="A3047" s="142" t="s">
        <v>395</v>
      </c>
      <c r="B3047" s="164" t="s">
        <v>12</v>
      </c>
      <c r="C3047" s="133" t="s">
        <v>179</v>
      </c>
      <c r="D3047" s="128" t="str">
        <f>_xlfn.XLOOKUP(C3047,'[1]Catálogo de actividades'!$B$5:$B$296,'[1]Catálogo de actividades'!$C$5:$C$296)</f>
        <v>OPL</v>
      </c>
      <c r="E3047" s="128" t="str">
        <f>_xlfn.XLOOKUP(C3047,'[1]Catálogo de actividades'!$B$5:$B$296,'[1]Catálogo de actividades'!$D$5:$D$296)</f>
        <v>CG/OD</v>
      </c>
      <c r="F3047" s="129" t="str">
        <f>_xlfn.XLOOKUP(C3047,'[1]Catálogo de actividades'!$B$5:$B$296,'[1]Catálogo de actividades'!$I$5:$I$296)</f>
        <v>OPL</v>
      </c>
      <c r="G3047" s="130" t="str">
        <f>_xlfn.XLOOKUP(C3047,'[1]Catálogo de actividades'!$B$5:$B$325,'[1]Catálogo de actividades'!$E$5:$E$325)</f>
        <v>13.13</v>
      </c>
      <c r="H3047" s="131">
        <v>45422</v>
      </c>
      <c r="I3047" s="131">
        <v>45430</v>
      </c>
    </row>
    <row r="3048" spans="1:9" x14ac:dyDescent="0.25">
      <c r="A3048" s="142" t="s">
        <v>395</v>
      </c>
      <c r="B3048" s="164" t="s">
        <v>12</v>
      </c>
      <c r="C3048" s="133" t="s">
        <v>180</v>
      </c>
      <c r="D3048" s="128" t="str">
        <f>_xlfn.XLOOKUP(C3048,'[1]Catálogo de actividades'!$B$5:$B$296,'[1]Catálogo de actividades'!$C$5:$C$296)</f>
        <v>OPL</v>
      </c>
      <c r="E3048" s="128" t="str">
        <f>_xlfn.XLOOKUP(C3048,'[1]Catálogo de actividades'!$B$5:$B$296,'[1]Catálogo de actividades'!$D$5:$D$296)</f>
        <v>CG/OD</v>
      </c>
      <c r="F3048" s="129" t="str">
        <f>_xlfn.XLOOKUP(C3048,'[1]Catálogo de actividades'!$B$5:$B$296,'[1]Catálogo de actividades'!$I$5:$I$296)</f>
        <v>OPL</v>
      </c>
      <c r="G3048" s="130" t="str">
        <f>_xlfn.XLOOKUP(C3048,'[1]Catálogo de actividades'!$B$5:$B$325,'[1]Catálogo de actividades'!$E$5:$E$325)</f>
        <v>13.14</v>
      </c>
      <c r="H3048" s="131">
        <v>45422</v>
      </c>
      <c r="I3048" s="131">
        <v>45436</v>
      </c>
    </row>
    <row r="3049" spans="1:9" x14ac:dyDescent="0.25">
      <c r="A3049" s="142" t="s">
        <v>395</v>
      </c>
      <c r="B3049" s="164" t="s">
        <v>12</v>
      </c>
      <c r="C3049" s="133" t="s">
        <v>181</v>
      </c>
      <c r="D3049" s="128" t="str">
        <f>_xlfn.XLOOKUP(C3049,'[1]Catálogo de actividades'!$B$5:$B$296,'[1]Catálogo de actividades'!$C$5:$C$296)</f>
        <v>OPL</v>
      </c>
      <c r="E3049" s="128" t="str">
        <f>_xlfn.XLOOKUP(C3049,'[1]Catálogo de actividades'!$B$5:$B$296,'[1]Catálogo de actividades'!$D$5:$D$296)</f>
        <v>OD</v>
      </c>
      <c r="F3049" s="129" t="str">
        <f>_xlfn.XLOOKUP(C3049,'[1]Catálogo de actividades'!$B$5:$B$296,'[1]Catálogo de actividades'!$I$5:$I$296)</f>
        <v>OPL</v>
      </c>
      <c r="G3049" s="130" t="str">
        <f>_xlfn.XLOOKUP(C3049,'[1]Catálogo de actividades'!$B$5:$B$325,'[1]Catálogo de actividades'!$E$5:$E$325)</f>
        <v>13.15</v>
      </c>
      <c r="H3049" s="131">
        <v>45439</v>
      </c>
      <c r="I3049" s="131">
        <v>45443</v>
      </c>
    </row>
    <row r="3050" spans="1:9" x14ac:dyDescent="0.25">
      <c r="A3050" s="142" t="s">
        <v>395</v>
      </c>
      <c r="B3050" s="164" t="s">
        <v>13</v>
      </c>
      <c r="C3050" s="133" t="s">
        <v>182</v>
      </c>
      <c r="D3050" s="128" t="str">
        <f>_xlfn.XLOOKUP(C3050,'[1]Catálogo de actividades'!$B$5:$B$296,'[1]Catálogo de actividades'!$C$5:$C$296)</f>
        <v>INE</v>
      </c>
      <c r="E3050" s="128" t="str">
        <f>_xlfn.XLOOKUP(C3050,'[1]Catálogo de actividades'!$B$5:$B$296,'[1]Catálogo de actividades'!$D$5:$D$296)</f>
        <v>COE</v>
      </c>
      <c r="F3050" s="129" t="str">
        <f>_xlfn.XLOOKUP(C3050,'[1]Catálogo de actividades'!$B$5:$B$296,'[1]Catálogo de actividades'!$I$5:$I$296)</f>
        <v>DEOE</v>
      </c>
      <c r="G3050" s="130" t="str">
        <f>_xlfn.XLOOKUP(C3050,'[1]Catálogo de actividades'!$B$5:$B$325,'[1]Catálogo de actividades'!$E$5:$E$325)</f>
        <v>14.1</v>
      </c>
      <c r="H3050" s="131">
        <v>45108</v>
      </c>
      <c r="I3050" s="131">
        <v>45138</v>
      </c>
    </row>
    <row r="3051" spans="1:9" x14ac:dyDescent="0.25">
      <c r="A3051" s="142" t="s">
        <v>395</v>
      </c>
      <c r="B3051" s="164" t="s">
        <v>13</v>
      </c>
      <c r="C3051" s="133" t="s">
        <v>183</v>
      </c>
      <c r="D3051" s="128" t="str">
        <f>_xlfn.XLOOKUP(C3051,'[1]Catálogo de actividades'!$B$5:$B$296,'[1]Catálogo de actividades'!$C$5:$C$296)</f>
        <v>INE</v>
      </c>
      <c r="E3051" s="128" t="str">
        <f>_xlfn.XLOOKUP(C3051,'[1]Catálogo de actividades'!$B$5:$B$296,'[1]Catálogo de actividades'!$D$5:$D$296)</f>
        <v>CG</v>
      </c>
      <c r="F3051" s="129" t="str">
        <f>_xlfn.XLOOKUP(C3051,'[1]Catálogo de actividades'!$B$5:$B$296,'[1]Catálogo de actividades'!$I$5:$I$296)</f>
        <v>DEOE</v>
      </c>
      <c r="G3051" s="130" t="str">
        <f>_xlfn.XLOOKUP(C3051,'[1]Catálogo de actividades'!$B$5:$B$325,'[1]Catálogo de actividades'!$E$5:$E$325)</f>
        <v>14.2</v>
      </c>
      <c r="H3051" s="131">
        <v>45352</v>
      </c>
      <c r="I3051" s="131">
        <v>45382</v>
      </c>
    </row>
    <row r="3052" spans="1:9" x14ac:dyDescent="0.25">
      <c r="A3052" s="142" t="s">
        <v>395</v>
      </c>
      <c r="B3052" s="164" t="s">
        <v>13</v>
      </c>
      <c r="C3052" s="133" t="s">
        <v>184</v>
      </c>
      <c r="D3052" s="128" t="str">
        <f>_xlfn.XLOOKUP(C3052,'[1]Catálogo de actividades'!$B$5:$B$296,'[1]Catálogo de actividades'!$C$5:$C$296)</f>
        <v>INE</v>
      </c>
      <c r="E3052" s="128" t="str">
        <f>_xlfn.XLOOKUP(C3052,'[1]Catálogo de actividades'!$B$5:$B$296,'[1]Catálogo de actividades'!$D$5:$D$296)</f>
        <v>CCOE</v>
      </c>
      <c r="F3052" s="129" t="str">
        <f>_xlfn.XLOOKUP(C3052,'[1]Catálogo de actividades'!$B$5:$B$296,'[1]Catálogo de actividades'!$I$5:$I$296)</f>
        <v>DEOE</v>
      </c>
      <c r="G3052" s="130" t="str">
        <f>_xlfn.XLOOKUP(C3052,'[1]Catálogo de actividades'!$B$5:$B$325,'[1]Catálogo de actividades'!$E$5:$E$325)</f>
        <v>14.3</v>
      </c>
      <c r="H3052" s="131">
        <v>45352</v>
      </c>
      <c r="I3052" s="131">
        <v>45382</v>
      </c>
    </row>
    <row r="3053" spans="1:9" x14ac:dyDescent="0.25">
      <c r="A3053" s="142" t="s">
        <v>395</v>
      </c>
      <c r="B3053" s="164" t="s">
        <v>13</v>
      </c>
      <c r="C3053" s="133" t="s">
        <v>185</v>
      </c>
      <c r="D3053" s="128" t="str">
        <f>_xlfn.XLOOKUP(C3053,'[1]Catálogo de actividades'!$B$5:$B$296,'[1]Catálogo de actividades'!$C$5:$C$296)</f>
        <v>INE</v>
      </c>
      <c r="E3053" s="128" t="str">
        <f>_xlfn.XLOOKUP(C3053,'[1]Catálogo de actividades'!$B$5:$B$296,'[1]Catálogo de actividades'!$D$5:$D$296)</f>
        <v>DEOE</v>
      </c>
      <c r="F3053" s="129" t="str">
        <f>_xlfn.XLOOKUP(C3053,'[1]Catálogo de actividades'!$B$5:$B$296,'[1]Catálogo de actividades'!$I$5:$I$296)</f>
        <v>DEOE</v>
      </c>
      <c r="G3053" s="130" t="str">
        <f>_xlfn.XLOOKUP(C3053,'[1]Catálogo de actividades'!$B$5:$B$325,'[1]Catálogo de actividades'!$E$5:$E$325)</f>
        <v>14.4</v>
      </c>
      <c r="H3053" s="131">
        <v>45383</v>
      </c>
      <c r="I3053" s="131">
        <v>45399</v>
      </c>
    </row>
    <row r="3054" spans="1:9" x14ac:dyDescent="0.25">
      <c r="A3054" s="142" t="s">
        <v>395</v>
      </c>
      <c r="B3054" s="164" t="s">
        <v>13</v>
      </c>
      <c r="C3054" s="133" t="s">
        <v>186</v>
      </c>
      <c r="D3054" s="128" t="str">
        <f>_xlfn.XLOOKUP(C3054,'[1]Catálogo de actividades'!$B$5:$B$296,'[1]Catálogo de actividades'!$C$5:$C$296)</f>
        <v>INE/OPL</v>
      </c>
      <c r="E3054" s="128" t="str">
        <f>_xlfn.XLOOKUP(C3054,'[1]Catálogo de actividades'!$B$5:$B$296,'[1]Catálogo de actividades'!$D$5:$D$296)</f>
        <v>DEOE/OD</v>
      </c>
      <c r="F3054" s="129" t="str">
        <f>_xlfn.XLOOKUP(C3054,'[1]Catálogo de actividades'!$B$5:$B$296,'[1]Catálogo de actividades'!$I$5:$I$296)</f>
        <v>DEOE</v>
      </c>
      <c r="G3054" s="130" t="str">
        <f>_xlfn.XLOOKUP(C3054,'[1]Catálogo de actividades'!$B$5:$B$325,'[1]Catálogo de actividades'!$E$5:$E$325)</f>
        <v>14.5</v>
      </c>
      <c r="H3054" s="131">
        <v>45407</v>
      </c>
      <c r="I3054" s="131">
        <v>45407</v>
      </c>
    </row>
    <row r="3055" spans="1:9" x14ac:dyDescent="0.25">
      <c r="A3055" s="142" t="s">
        <v>395</v>
      </c>
      <c r="B3055" s="164" t="s">
        <v>13</v>
      </c>
      <c r="C3055" s="133" t="s">
        <v>187</v>
      </c>
      <c r="D3055" s="128" t="str">
        <f>_xlfn.XLOOKUP(C3055,'[1]Catálogo de actividades'!$B$5:$B$296,'[1]Catálogo de actividades'!$C$5:$C$296)</f>
        <v>INE/OPL</v>
      </c>
      <c r="E3055" s="128" t="str">
        <f>_xlfn.XLOOKUP(C3055,'[1]Catálogo de actividades'!$B$5:$B$296,'[1]Catálogo de actividades'!$D$5:$D$296)</f>
        <v>DEOE/OD</v>
      </c>
      <c r="F3055" s="129" t="str">
        <f>_xlfn.XLOOKUP(C3055,'[1]Catálogo de actividades'!$B$5:$B$296,'[1]Catálogo de actividades'!$I$5:$I$296)</f>
        <v>DEOE</v>
      </c>
      <c r="G3055" s="130" t="str">
        <f>_xlfn.XLOOKUP(C3055,'[1]Catálogo de actividades'!$B$5:$B$325,'[1]Catálogo de actividades'!$E$5:$E$325)</f>
        <v>14.6</v>
      </c>
      <c r="H3055" s="131">
        <v>45417</v>
      </c>
      <c r="I3055" s="131">
        <v>45417</v>
      </c>
    </row>
    <row r="3056" spans="1:9" x14ac:dyDescent="0.25">
      <c r="A3056" s="142" t="s">
        <v>395</v>
      </c>
      <c r="B3056" s="164" t="s">
        <v>13</v>
      </c>
      <c r="C3056" s="133" t="s">
        <v>188</v>
      </c>
      <c r="D3056" s="128" t="str">
        <f>_xlfn.XLOOKUP(C3056,'[1]Catálogo de actividades'!$B$5:$B$296,'[1]Catálogo de actividades'!$C$5:$C$296)</f>
        <v>INE/OPL</v>
      </c>
      <c r="E3056" s="128" t="str">
        <f>_xlfn.XLOOKUP(C3056,'[1]Catálogo de actividades'!$B$5:$B$296,'[1]Catálogo de actividades'!$D$5:$D$296)</f>
        <v>DEOE/OD</v>
      </c>
      <c r="F3056" s="129" t="str">
        <f>_xlfn.XLOOKUP(C3056,'[1]Catálogo de actividades'!$B$5:$B$296,'[1]Catálogo de actividades'!$I$5:$I$296)</f>
        <v>DEOE</v>
      </c>
      <c r="G3056" s="130" t="str">
        <f>_xlfn.XLOOKUP(C3056,'[1]Catálogo de actividades'!$B$5:$B$325,'[1]Catálogo de actividades'!$E$5:$E$325)</f>
        <v>14.7</v>
      </c>
      <c r="H3056" s="131">
        <v>45431</v>
      </c>
      <c r="I3056" s="131">
        <v>45431</v>
      </c>
    </row>
    <row r="3057" spans="1:9" x14ac:dyDescent="0.25">
      <c r="A3057" s="142" t="s">
        <v>395</v>
      </c>
      <c r="B3057" s="164" t="s">
        <v>13</v>
      </c>
      <c r="C3057" s="133" t="s">
        <v>13</v>
      </c>
      <c r="D3057" s="128" t="str">
        <f>_xlfn.XLOOKUP(C3057,'[1]Catálogo de actividades'!$B$5:$B$296,'[1]Catálogo de actividades'!$C$5:$C$296)</f>
        <v>OPL</v>
      </c>
      <c r="E3057" s="128" t="str">
        <f>_xlfn.XLOOKUP(C3057,'[1]Catálogo de actividades'!$B$5:$B$296,'[1]Catálogo de actividades'!$D$5:$D$296)</f>
        <v>CG/OD</v>
      </c>
      <c r="F3057" s="129" t="str">
        <f>_xlfn.XLOOKUP(C3057,'[1]Catálogo de actividades'!$B$5:$B$296,'[1]Catálogo de actividades'!$I$5:$I$296)</f>
        <v>OPL</v>
      </c>
      <c r="G3057" s="130" t="str">
        <f>_xlfn.XLOOKUP(C3057,'[1]Catálogo de actividades'!$B$5:$B$325,'[1]Catálogo de actividades'!$E$5:$E$325)</f>
        <v>14.8</v>
      </c>
      <c r="H3057" s="131">
        <v>45445</v>
      </c>
      <c r="I3057" s="131">
        <v>45445</v>
      </c>
    </row>
    <row r="3058" spans="1:9" x14ac:dyDescent="0.25">
      <c r="A3058" s="142" t="s">
        <v>395</v>
      </c>
      <c r="B3058" s="164" t="s">
        <v>14</v>
      </c>
      <c r="C3058" s="133" t="s">
        <v>189</v>
      </c>
      <c r="D3058" s="128" t="str">
        <f>_xlfn.XLOOKUP(C3058,'[1]Catálogo de actividades'!$B$5:$B$296,'[1]Catálogo de actividades'!$C$5:$C$296)</f>
        <v>OPL</v>
      </c>
      <c r="E3058" s="128" t="str">
        <f>_xlfn.XLOOKUP(C3058,'[1]Catálogo de actividades'!$B$5:$B$296,'[1]Catálogo de actividades'!$D$5:$D$296)</f>
        <v>CG/OD</v>
      </c>
      <c r="F3058" s="129" t="str">
        <f>_xlfn.XLOOKUP(C3058,'[1]Catálogo de actividades'!$B$5:$B$296,'[1]Catálogo de actividades'!$I$5:$I$296)</f>
        <v>OPL</v>
      </c>
      <c r="G3058" s="130" t="str">
        <f>_xlfn.XLOOKUP(C3058,'[1]Catálogo de actividades'!$B$5:$B$325,'[1]Catálogo de actividades'!$E$5:$E$325)</f>
        <v>15.1</v>
      </c>
      <c r="H3058" s="131">
        <v>45323</v>
      </c>
      <c r="I3058" s="131">
        <v>45351</v>
      </c>
    </row>
    <row r="3059" spans="1:9" x14ac:dyDescent="0.25">
      <c r="A3059" s="142" t="s">
        <v>395</v>
      </c>
      <c r="B3059" s="164" t="s">
        <v>14</v>
      </c>
      <c r="C3059" s="133" t="s">
        <v>190</v>
      </c>
      <c r="D3059" s="128" t="str">
        <f>_xlfn.XLOOKUP(C3059,'[1]Catálogo de actividades'!$B$5:$B$296,'[1]Catálogo de actividades'!$C$5:$C$296)</f>
        <v>INE/OPL</v>
      </c>
      <c r="E3059" s="128" t="str">
        <f>_xlfn.XLOOKUP(C3059,'[1]Catálogo de actividades'!$B$5:$B$296,'[1]Catálogo de actividades'!$D$5:$D$296)</f>
        <v>JLE/JDE/OD</v>
      </c>
      <c r="F3059" s="129" t="str">
        <f>_xlfn.XLOOKUP(C3059,'[1]Catálogo de actividades'!$B$5:$B$296,'[1]Catálogo de actividades'!$I$5:$I$296)</f>
        <v>JLE</v>
      </c>
      <c r="G3059" s="130" t="str">
        <f>_xlfn.XLOOKUP(C3059,'[1]Catálogo de actividades'!$B$5:$B$325,'[1]Catálogo de actividades'!$E$5:$E$325)</f>
        <v>15.2</v>
      </c>
      <c r="H3059" s="131">
        <v>45352</v>
      </c>
      <c r="I3059" s="131">
        <v>45366</v>
      </c>
    </row>
    <row r="3060" spans="1:9" x14ac:dyDescent="0.25">
      <c r="A3060" s="142" t="s">
        <v>395</v>
      </c>
      <c r="B3060" s="164" t="s">
        <v>14</v>
      </c>
      <c r="C3060" s="133" t="s">
        <v>191</v>
      </c>
      <c r="D3060" s="128" t="str">
        <f>_xlfn.XLOOKUP(C3060,'[1]Catálogo de actividades'!$B$5:$B$296,'[1]Catálogo de actividades'!$C$5:$C$296)</f>
        <v>OPL</v>
      </c>
      <c r="E3060" s="128" t="str">
        <f>_xlfn.XLOOKUP(C3060,'[1]Catálogo de actividades'!$B$5:$B$296,'[1]Catálogo de actividades'!$D$5:$D$296)</f>
        <v>OD</v>
      </c>
      <c r="F3060" s="129" t="str">
        <f>_xlfn.XLOOKUP(C3060,'[1]Catálogo de actividades'!$B$5:$B$296,'[1]Catálogo de actividades'!$I$5:$I$296)</f>
        <v>OPL</v>
      </c>
      <c r="G3060" s="130" t="str">
        <f>_xlfn.XLOOKUP(C3060,'[1]Catálogo de actividades'!$B$5:$B$325,'[1]Catálogo de actividades'!$E$5:$E$325)</f>
        <v>15.3</v>
      </c>
      <c r="H3060" s="131">
        <v>45352</v>
      </c>
      <c r="I3060" s="131">
        <v>45382</v>
      </c>
    </row>
    <row r="3061" spans="1:9" x14ac:dyDescent="0.25">
      <c r="A3061" s="142" t="s">
        <v>395</v>
      </c>
      <c r="B3061" s="164" t="s">
        <v>14</v>
      </c>
      <c r="C3061" s="133" t="s">
        <v>192</v>
      </c>
      <c r="D3061" s="128" t="str">
        <f>_xlfn.XLOOKUP(C3061,'[1]Catálogo de actividades'!$B$5:$B$296,'[1]Catálogo de actividades'!$C$5:$C$296)</f>
        <v>OPL</v>
      </c>
      <c r="E3061" s="128" t="str">
        <f>_xlfn.XLOOKUP(C3061,'[1]Catálogo de actividades'!$B$5:$B$296,'[1]Catálogo de actividades'!$D$5:$D$296)</f>
        <v>CG/OD</v>
      </c>
      <c r="F3061" s="129" t="str">
        <f>_xlfn.XLOOKUP(C3061,'[1]Catálogo de actividades'!$B$5:$B$296,'[1]Catálogo de actividades'!$I$5:$I$296)</f>
        <v>OPL</v>
      </c>
      <c r="G3061" s="130" t="str">
        <f>_xlfn.XLOOKUP(C3061,'[1]Catálogo de actividades'!$B$5:$B$325,'[1]Catálogo de actividades'!$E$5:$E$325)</f>
        <v>15.4</v>
      </c>
      <c r="H3061" s="131">
        <v>45352</v>
      </c>
      <c r="I3061" s="131">
        <v>45381</v>
      </c>
    </row>
    <row r="3062" spans="1:9" x14ac:dyDescent="0.25">
      <c r="A3062" s="142" t="s">
        <v>395</v>
      </c>
      <c r="B3062" s="164" t="s">
        <v>14</v>
      </c>
      <c r="C3062" s="133" t="s">
        <v>193</v>
      </c>
      <c r="D3062" s="128" t="str">
        <f>_xlfn.XLOOKUP(C3062,'[1]Catálogo de actividades'!$B$5:$B$296,'[1]Catálogo de actividades'!$C$5:$C$296)</f>
        <v>INE</v>
      </c>
      <c r="E3062" s="128" t="str">
        <f>_xlfn.XLOOKUP(C3062,'[1]Catálogo de actividades'!$B$5:$B$296,'[1]Catálogo de actividades'!$D$5:$D$296)</f>
        <v>JLE/JDE</v>
      </c>
      <c r="F3062" s="129" t="str">
        <f>_xlfn.XLOOKUP(C3062,'[1]Catálogo de actividades'!$B$5:$B$296,'[1]Catálogo de actividades'!$I$5:$I$296)</f>
        <v>JLE</v>
      </c>
      <c r="G3062" s="130" t="str">
        <f>_xlfn.XLOOKUP(C3062,'[1]Catálogo de actividades'!$B$5:$B$325,'[1]Catálogo de actividades'!$E$5:$E$325)</f>
        <v>15.5</v>
      </c>
      <c r="H3062" s="131">
        <v>45369</v>
      </c>
      <c r="I3062" s="131">
        <v>45373</v>
      </c>
    </row>
    <row r="3063" spans="1:9" x14ac:dyDescent="0.25">
      <c r="A3063" s="142" t="s">
        <v>395</v>
      </c>
      <c r="B3063" s="164" t="s">
        <v>14</v>
      </c>
      <c r="C3063" s="133" t="s">
        <v>194</v>
      </c>
      <c r="D3063" s="128" t="str">
        <f>_xlfn.XLOOKUP(C3063,'[1]Catálogo de actividades'!$B$5:$B$296,'[1]Catálogo de actividades'!$C$5:$C$296)</f>
        <v>INE/OPL</v>
      </c>
      <c r="E3063" s="128" t="str">
        <f>_xlfn.XLOOKUP(C3063,'[1]Catálogo de actividades'!$B$5:$B$296,'[1]Catálogo de actividades'!$D$5:$D$296)</f>
        <v>JLE/JDE/OD</v>
      </c>
      <c r="F3063" s="129" t="str">
        <f>_xlfn.XLOOKUP(C3063,'[1]Catálogo de actividades'!$B$5:$B$296,'[1]Catálogo de actividades'!$I$5:$I$296)</f>
        <v>OPL</v>
      </c>
      <c r="G3063" s="130" t="str">
        <f>_xlfn.XLOOKUP(C3063,'[1]Catálogo de actividades'!$B$5:$B$325,'[1]Catálogo de actividades'!$E$5:$E$325)</f>
        <v>15.6</v>
      </c>
      <c r="H3063" s="131">
        <v>45383</v>
      </c>
      <c r="I3063" s="131">
        <v>45388</v>
      </c>
    </row>
    <row r="3064" spans="1:9" x14ac:dyDescent="0.25">
      <c r="A3064" s="142" t="s">
        <v>395</v>
      </c>
      <c r="B3064" s="164" t="s">
        <v>15</v>
      </c>
      <c r="C3064" s="133" t="s">
        <v>195</v>
      </c>
      <c r="D3064" s="128" t="str">
        <f>_xlfn.XLOOKUP(C3064,'[1]Catálogo de actividades'!$B$5:$B$296,'[1]Catálogo de actividades'!$C$5:$C$296)</f>
        <v>INE</v>
      </c>
      <c r="E3064" s="128" t="str">
        <f>_xlfn.XLOOKUP(C3064,'[1]Catálogo de actividades'!$B$5:$B$296,'[1]Catálogo de actividades'!$D$5:$D$296)</f>
        <v>CL</v>
      </c>
      <c r="F3064" s="129" t="str">
        <f>_xlfn.XLOOKUP(C3064,'[1]Catálogo de actividades'!$B$5:$B$296,'[1]Catálogo de actividades'!$I$5:$I$296)</f>
        <v>JLE</v>
      </c>
      <c r="G3064" s="130" t="str">
        <f>_xlfn.XLOOKUP(C3064,'[1]Catálogo de actividades'!$B$5:$B$325,'[1]Catálogo de actividades'!$E$5:$E$325)</f>
        <v>16.1</v>
      </c>
      <c r="H3064" s="131">
        <v>45367</v>
      </c>
      <c r="I3064" s="131">
        <v>45382</v>
      </c>
    </row>
    <row r="3065" spans="1:9" x14ac:dyDescent="0.25">
      <c r="A3065" s="142" t="s">
        <v>395</v>
      </c>
      <c r="B3065" s="164" t="s">
        <v>15</v>
      </c>
      <c r="C3065" s="133" t="s">
        <v>196</v>
      </c>
      <c r="D3065" s="128" t="str">
        <f>_xlfn.XLOOKUP(C3065,'[1]Catálogo de actividades'!$B$5:$B$296,'[1]Catálogo de actividades'!$C$5:$C$296)</f>
        <v>OPL</v>
      </c>
      <c r="E3065" s="128" t="str">
        <f>_xlfn.XLOOKUP(C3065,'[1]Catálogo de actividades'!$B$5:$B$296,'[1]Catálogo de actividades'!$D$5:$D$296)</f>
        <v>CG</v>
      </c>
      <c r="F3065" s="129" t="str">
        <f>_xlfn.XLOOKUP(C3065,'[1]Catálogo de actividades'!$B$5:$B$296,'[1]Catálogo de actividades'!$I$5:$I$296)</f>
        <v>OPL</v>
      </c>
      <c r="G3065" s="130" t="str">
        <f>_xlfn.XLOOKUP(C3065,'[1]Catálogo de actividades'!$B$5:$B$325,'[1]Catálogo de actividades'!$E$5:$E$325)</f>
        <v>16.2</v>
      </c>
      <c r="H3065" s="131">
        <v>45383</v>
      </c>
      <c r="I3065" s="131">
        <v>45397</v>
      </c>
    </row>
    <row r="3066" spans="1:9" x14ac:dyDescent="0.25">
      <c r="A3066" s="142" t="s">
        <v>395</v>
      </c>
      <c r="B3066" s="164" t="s">
        <v>15</v>
      </c>
      <c r="C3066" s="133" t="s">
        <v>197</v>
      </c>
      <c r="D3066" s="128" t="str">
        <f>_xlfn.XLOOKUP(C3066,'[1]Catálogo de actividades'!$B$5:$B$296,'[1]Catálogo de actividades'!$C$5:$C$296)</f>
        <v>INE/OPL</v>
      </c>
      <c r="E3066" s="128" t="str">
        <f>_xlfn.XLOOKUP(C3066,'[1]Catálogo de actividades'!$B$5:$B$296,'[1]Catálogo de actividades'!$D$5:$D$296)</f>
        <v>CD/OD</v>
      </c>
      <c r="F3066" s="129" t="str">
        <f>_xlfn.XLOOKUP(C3066,'[1]Catálogo de actividades'!$B$5:$B$296,'[1]Catálogo de actividades'!$I$5:$I$296)</f>
        <v>JLE</v>
      </c>
      <c r="G3066" s="130" t="str">
        <f>_xlfn.XLOOKUP(C3066,'[1]Catálogo de actividades'!$B$5:$B$325,'[1]Catálogo de actividades'!$E$5:$E$325)</f>
        <v>16.3</v>
      </c>
      <c r="H3066" s="131">
        <v>45383</v>
      </c>
      <c r="I3066" s="131">
        <v>45397</v>
      </c>
    </row>
    <row r="3067" spans="1:9" x14ac:dyDescent="0.25">
      <c r="A3067" s="142" t="s">
        <v>395</v>
      </c>
      <c r="B3067" s="164" t="s">
        <v>15</v>
      </c>
      <c r="C3067" s="133" t="s">
        <v>198</v>
      </c>
      <c r="D3067" s="128" t="str">
        <f>_xlfn.XLOOKUP(C3067,'[1]Catálogo de actividades'!$B$5:$B$296,'[1]Catálogo de actividades'!$C$5:$C$296)</f>
        <v>INE</v>
      </c>
      <c r="E3067" s="128" t="str">
        <f>_xlfn.XLOOKUP(C3067,'[1]Catálogo de actividades'!$B$5:$B$296,'[1]Catálogo de actividades'!$D$5:$D$296)</f>
        <v>CD</v>
      </c>
      <c r="F3067" s="129" t="str">
        <f>_xlfn.XLOOKUP(C3067,'[1]Catálogo de actividades'!$B$5:$B$296,'[1]Catálogo de actividades'!$I$5:$I$296)</f>
        <v>DEOE</v>
      </c>
      <c r="G3067" s="130" t="str">
        <f>_xlfn.XLOOKUP(C3067,'[1]Catálogo de actividades'!$B$5:$B$325,'[1]Catálogo de actividades'!$E$5:$E$325)</f>
        <v>16.4</v>
      </c>
      <c r="H3067" s="131">
        <v>45402</v>
      </c>
      <c r="I3067" s="131">
        <v>45412</v>
      </c>
    </row>
    <row r="3068" spans="1:9" x14ac:dyDescent="0.25">
      <c r="A3068" s="142" t="s">
        <v>395</v>
      </c>
      <c r="B3068" s="164" t="s">
        <v>15</v>
      </c>
      <c r="C3068" s="133" t="s">
        <v>199</v>
      </c>
      <c r="D3068" s="128" t="str">
        <f>_xlfn.XLOOKUP(C3068,'[1]Catálogo de actividades'!$B$5:$B$296,'[1]Catálogo de actividades'!$C$5:$C$296)</f>
        <v>INE</v>
      </c>
      <c r="E3068" s="128" t="str">
        <f>_xlfn.XLOOKUP(C3068,'[1]Catálogo de actividades'!$B$5:$B$296,'[1]Catálogo de actividades'!$D$5:$D$296)</f>
        <v>CL/CD</v>
      </c>
      <c r="F3068" s="129" t="str">
        <f>_xlfn.XLOOKUP(C3068,'[1]Catálogo de actividades'!$B$5:$B$296,'[1]Catálogo de actividades'!$I$5:$I$296)</f>
        <v>DEOE</v>
      </c>
      <c r="G3068" s="130" t="str">
        <f>_xlfn.XLOOKUP(C3068,'[1]Catálogo de actividades'!$B$5:$B$325,'[1]Catálogo de actividades'!$E$5:$E$325)</f>
        <v>16.5</v>
      </c>
      <c r="H3068" s="131">
        <v>45410</v>
      </c>
      <c r="I3068" s="131">
        <v>45442</v>
      </c>
    </row>
    <row r="3069" spans="1:9" x14ac:dyDescent="0.25">
      <c r="A3069" s="142" t="s">
        <v>395</v>
      </c>
      <c r="B3069" s="164" t="s">
        <v>15</v>
      </c>
      <c r="C3069" s="133" t="s">
        <v>200</v>
      </c>
      <c r="D3069" s="128" t="str">
        <f>_xlfn.XLOOKUP(C3069,'[1]Catálogo de actividades'!$B$5:$B$296,'[1]Catálogo de actividades'!$C$5:$C$296)</f>
        <v>INE</v>
      </c>
      <c r="E3069" s="128" t="str">
        <f>_xlfn.XLOOKUP(C3069,'[1]Catálogo de actividades'!$B$5:$B$296,'[1]Catálogo de actividades'!$D$5:$D$296)</f>
        <v>CL/CD</v>
      </c>
      <c r="F3069" s="129" t="str">
        <f>_xlfn.XLOOKUP(C3069,'[1]Catálogo de actividades'!$B$5:$B$296,'[1]Catálogo de actividades'!$I$5:$I$296)</f>
        <v>DEOE</v>
      </c>
      <c r="G3069" s="130" t="str">
        <f>_xlfn.XLOOKUP(C3069,'[1]Catálogo de actividades'!$B$5:$B$325,'[1]Catálogo de actividades'!$E$5:$E$325)</f>
        <v>16.6</v>
      </c>
      <c r="H3069" s="131">
        <v>45410</v>
      </c>
      <c r="I3069" s="131">
        <v>45443</v>
      </c>
    </row>
    <row r="3070" spans="1:9" x14ac:dyDescent="0.25">
      <c r="A3070" s="142" t="s">
        <v>395</v>
      </c>
      <c r="B3070" s="164" t="s">
        <v>15</v>
      </c>
      <c r="C3070" s="133" t="s">
        <v>201</v>
      </c>
      <c r="D3070" s="128" t="str">
        <f>_xlfn.XLOOKUP(C3070,'[1]Catálogo de actividades'!$B$5:$B$296,'[1]Catálogo de actividades'!$C$5:$C$296)</f>
        <v>INE/OPL</v>
      </c>
      <c r="E3070" s="128" t="str">
        <f>_xlfn.XLOOKUP(C3070,'[1]Catálogo de actividades'!$B$5:$B$296,'[1]Catálogo de actividades'!$D$5:$D$296)</f>
        <v>CD/OD</v>
      </c>
      <c r="F3070" s="129" t="str">
        <f>_xlfn.XLOOKUP(C3070,'[1]Catálogo de actividades'!$B$5:$B$296,'[1]Catálogo de actividades'!$I$5:$I$296)</f>
        <v>OPL</v>
      </c>
      <c r="G3070" s="130" t="str">
        <f>_xlfn.XLOOKUP(C3070,'[1]Catálogo de actividades'!$B$5:$B$325,'[1]Catálogo de actividades'!$E$5:$E$325)</f>
        <v>16.7</v>
      </c>
      <c r="H3070" s="131">
        <v>45445</v>
      </c>
      <c r="I3070" s="131">
        <v>45446</v>
      </c>
    </row>
    <row r="3071" spans="1:9" x14ac:dyDescent="0.25">
      <c r="A3071" s="142" t="s">
        <v>395</v>
      </c>
      <c r="B3071" s="164" t="s">
        <v>15</v>
      </c>
      <c r="C3071" s="133" t="s">
        <v>202</v>
      </c>
      <c r="D3071" s="128" t="str">
        <f>_xlfn.XLOOKUP(C3071,'[1]Catálogo de actividades'!$B$5:$B$296,'[1]Catálogo de actividades'!$C$5:$C$296)</f>
        <v>OPL</v>
      </c>
      <c r="E3071" s="128" t="str">
        <f>_xlfn.XLOOKUP(C3071,'[1]Catálogo de actividades'!$B$5:$B$296,'[1]Catálogo de actividades'!$D$5:$D$296)</f>
        <v>CG</v>
      </c>
      <c r="F3071" s="129" t="str">
        <f>_xlfn.XLOOKUP(C3071,'[1]Catálogo de actividades'!$B$5:$B$296,'[1]Catálogo de actividades'!$I$5:$I$296)</f>
        <v>JLE</v>
      </c>
      <c r="G3071" s="130" t="str">
        <f>_xlfn.XLOOKUP(C3071,'[1]Catálogo de actividades'!$B$5:$B$325,'[1]Catálogo de actividades'!$E$5:$E$325)</f>
        <v>16.8</v>
      </c>
      <c r="H3071" s="131">
        <v>45459</v>
      </c>
      <c r="I3071" s="131">
        <v>45473</v>
      </c>
    </row>
    <row r="3072" spans="1:9" x14ac:dyDescent="0.25">
      <c r="A3072" s="128" t="s">
        <v>395</v>
      </c>
      <c r="B3072" s="164" t="s">
        <v>16</v>
      </c>
      <c r="C3072" s="133" t="s">
        <v>203</v>
      </c>
      <c r="D3072" s="128" t="str">
        <f>_xlfn.XLOOKUP(C3072,'[1]Catálogo de actividades'!$B$5:$B$296,'[1]Catálogo de actividades'!$C$5:$C$296)</f>
        <v>OPL</v>
      </c>
      <c r="E3072" s="128" t="str">
        <f>_xlfn.XLOOKUP(C3072,'[1]Catálogo de actividades'!$B$5:$B$296,'[1]Catálogo de actividades'!$D$5:$D$296)</f>
        <v>CG</v>
      </c>
      <c r="F3072" s="129" t="str">
        <f>_xlfn.XLOOKUP(C3072,'[1]Catálogo de actividades'!$B$5:$B$296,'[1]Catálogo de actividades'!$I$5:$I$296)</f>
        <v>OPL</v>
      </c>
      <c r="G3072" s="130" t="str">
        <f>_xlfn.XLOOKUP(C3072,'[1]Catálogo de actividades'!$B$5:$B$325,'[1]Catálogo de actividades'!$E$5:$E$325)</f>
        <v>17.1</v>
      </c>
      <c r="H3072" s="131">
        <v>45171</v>
      </c>
      <c r="I3072" s="131">
        <v>45171</v>
      </c>
    </row>
    <row r="3073" spans="1:9" x14ac:dyDescent="0.25">
      <c r="A3073" s="128" t="s">
        <v>395</v>
      </c>
      <c r="B3073" s="164" t="s">
        <v>16</v>
      </c>
      <c r="C3073" s="133" t="s">
        <v>204</v>
      </c>
      <c r="D3073" s="128" t="str">
        <f>_xlfn.XLOOKUP(C3073,'[1]Catálogo de actividades'!$B$5:$B$296,'[1]Catálogo de actividades'!$C$5:$C$296)</f>
        <v>OPL</v>
      </c>
      <c r="E3073" s="128" t="str">
        <f>_xlfn.XLOOKUP(C3073,'[1]Catálogo de actividades'!$B$5:$B$296,'[1]Catálogo de actividades'!$D$5:$D$296)</f>
        <v>CG</v>
      </c>
      <c r="F3073" s="173" t="str">
        <f>_xlfn.XLOOKUP(C3073,'[1]Catálogo de actividades'!$B$5:$B$296,'[1]Catálogo de actividades'!$I$5:$I$296)</f>
        <v>OPL</v>
      </c>
      <c r="G3073" s="130" t="str">
        <f>_xlfn.XLOOKUP(C3073,'[1]Catálogo de actividades'!$B$5:$B$325,'[1]Catálogo de actividades'!$E$5:$E$325)</f>
        <v>17.2</v>
      </c>
      <c r="H3073" s="131">
        <v>45171</v>
      </c>
      <c r="I3073" s="131">
        <v>45171</v>
      </c>
    </row>
    <row r="3074" spans="1:9" x14ac:dyDescent="0.25">
      <c r="A3074" s="128" t="s">
        <v>395</v>
      </c>
      <c r="B3074" s="164" t="s">
        <v>16</v>
      </c>
      <c r="C3074" s="133" t="s">
        <v>205</v>
      </c>
      <c r="D3074" s="128" t="str">
        <f>_xlfn.XLOOKUP(C3074,'[1]Catálogo de actividades'!$B$5:$B$296,'[1]Catálogo de actividades'!$C$5:$C$296)</f>
        <v>OPL</v>
      </c>
      <c r="E3074" s="128" t="str">
        <f>_xlfn.XLOOKUP(C3074,'[1]Catálogo de actividades'!$B$5:$B$296,'[1]Catálogo de actividades'!$D$5:$D$296)</f>
        <v>CG</v>
      </c>
      <c r="F3074" s="129" t="str">
        <f>_xlfn.XLOOKUP(C3074,'[1]Catálogo de actividades'!$B$5:$B$296,'[1]Catálogo de actividades'!$I$5:$I$296)</f>
        <v>OPL</v>
      </c>
      <c r="G3074" s="130" t="str">
        <f>_xlfn.XLOOKUP(C3074,'[1]Catálogo de actividades'!$B$5:$B$325,'[1]Catálogo de actividades'!$E$5:$E$325)</f>
        <v>17.3</v>
      </c>
      <c r="H3074" s="131">
        <v>45232</v>
      </c>
      <c r="I3074" s="131">
        <v>45232</v>
      </c>
    </row>
    <row r="3075" spans="1:9" x14ac:dyDescent="0.25">
      <c r="A3075" s="142" t="s">
        <v>395</v>
      </c>
      <c r="B3075" s="164" t="s">
        <v>16</v>
      </c>
      <c r="C3075" s="133" t="s">
        <v>206</v>
      </c>
      <c r="D3075" s="128" t="str">
        <f>_xlfn.XLOOKUP(C3075,'[1]Catálogo de actividades'!$B$5:$B$296,'[1]Catálogo de actividades'!$C$5:$C$296)</f>
        <v>OPL</v>
      </c>
      <c r="E3075" s="128" t="str">
        <f>_xlfn.XLOOKUP(C3075,'[1]Catálogo de actividades'!$B$5:$B$296,'[1]Catálogo de actividades'!$D$5:$D$296)</f>
        <v>CG</v>
      </c>
      <c r="F3075" s="129" t="str">
        <f>_xlfn.XLOOKUP(C3075,'[1]Catálogo de actividades'!$B$5:$B$296,'[1]Catálogo de actividades'!$I$5:$I$296)</f>
        <v>OPL</v>
      </c>
      <c r="G3075" s="130" t="str">
        <f>_xlfn.XLOOKUP(C3075,'[1]Catálogo de actividades'!$B$5:$B$325,'[1]Catálogo de actividades'!$E$5:$E$325)</f>
        <v>17.4</v>
      </c>
      <c r="H3075" s="131">
        <v>45262</v>
      </c>
      <c r="I3075" s="131">
        <v>45262</v>
      </c>
    </row>
    <row r="3076" spans="1:9" x14ac:dyDescent="0.25">
      <c r="A3076" s="142" t="s">
        <v>395</v>
      </c>
      <c r="B3076" s="164" t="s">
        <v>16</v>
      </c>
      <c r="C3076" s="133" t="s">
        <v>207</v>
      </c>
      <c r="D3076" s="128" t="str">
        <f>_xlfn.XLOOKUP(C3076,'[1]Catálogo de actividades'!$B$5:$B$296,'[1]Catálogo de actividades'!$C$5:$C$296)</f>
        <v>OPL</v>
      </c>
      <c r="E3076" s="128" t="str">
        <f>_xlfn.XLOOKUP(C3076,'[1]Catálogo de actividades'!$B$5:$B$296,'[1]Catálogo de actividades'!$D$5:$D$296)</f>
        <v>CG</v>
      </c>
      <c r="F3076" s="129" t="str">
        <f>_xlfn.XLOOKUP(C3076,'[1]Catálogo de actividades'!$B$5:$B$296,'[1]Catálogo de actividades'!$I$5:$I$296)</f>
        <v>OPL</v>
      </c>
      <c r="G3076" s="130" t="str">
        <f>_xlfn.XLOOKUP(C3076,'[1]Catálogo de actividades'!$B$5:$B$325,'[1]Catálogo de actividades'!$E$5:$E$325)</f>
        <v>17.5</v>
      </c>
      <c r="H3076" s="131">
        <v>45293</v>
      </c>
      <c r="I3076" s="131">
        <v>45293</v>
      </c>
    </row>
    <row r="3077" spans="1:9" x14ac:dyDescent="0.25">
      <c r="A3077" s="142" t="s">
        <v>395</v>
      </c>
      <c r="B3077" s="164" t="s">
        <v>16</v>
      </c>
      <c r="C3077" s="133" t="s">
        <v>208</v>
      </c>
      <c r="D3077" s="128" t="str">
        <f>_xlfn.XLOOKUP(C3077,'[1]Catálogo de actividades'!$B$5:$B$296,'[1]Catálogo de actividades'!$C$5:$C$296)</f>
        <v>OPL</v>
      </c>
      <c r="E3077" s="128" t="str">
        <f>_xlfn.XLOOKUP(C3077,'[1]Catálogo de actividades'!$B$5:$B$296,'[1]Catálogo de actividades'!$D$5:$D$296)</f>
        <v>CG</v>
      </c>
      <c r="F3077" s="129" t="str">
        <f>_xlfn.XLOOKUP(C3077,'[1]Catálogo de actividades'!$B$5:$B$296,'[1]Catálogo de actividades'!$I$5:$I$296)</f>
        <v>OPL</v>
      </c>
      <c r="G3077" s="130" t="str">
        <f>_xlfn.XLOOKUP(C3077,'[1]Catálogo de actividades'!$B$5:$B$325,'[1]Catálogo de actividades'!$E$5:$E$325)</f>
        <v>17.6</v>
      </c>
      <c r="H3077" s="131">
        <v>45324</v>
      </c>
      <c r="I3077" s="131">
        <v>45324</v>
      </c>
    </row>
    <row r="3078" spans="1:9" x14ac:dyDescent="0.25">
      <c r="A3078" s="142" t="s">
        <v>395</v>
      </c>
      <c r="B3078" s="164" t="s">
        <v>16</v>
      </c>
      <c r="C3078" s="133" t="s">
        <v>209</v>
      </c>
      <c r="D3078" s="128" t="str">
        <f>_xlfn.XLOOKUP(C3078,'[1]Catálogo de actividades'!$B$5:$B$296,'[1]Catálogo de actividades'!$C$5:$C$296)</f>
        <v>OPL</v>
      </c>
      <c r="E3078" s="128" t="str">
        <f>_xlfn.XLOOKUP(C3078,'[1]Catálogo de actividades'!$B$5:$B$296,'[1]Catálogo de actividades'!$D$5:$D$296)</f>
        <v>CG</v>
      </c>
      <c r="F3078" s="129" t="str">
        <f>_xlfn.XLOOKUP(C3078,'[1]Catálogo de actividades'!$B$5:$B$296,'[1]Catálogo de actividades'!$I$5:$I$296)</f>
        <v>OPL</v>
      </c>
      <c r="G3078" s="130" t="str">
        <f>_xlfn.XLOOKUP(C3078,'[1]Catálogo de actividades'!$B$5:$B$325,'[1]Catálogo de actividades'!$E$5:$E$325)</f>
        <v>17.7</v>
      </c>
      <c r="H3078" s="131">
        <v>45324</v>
      </c>
      <c r="I3078" s="131">
        <v>45324</v>
      </c>
    </row>
    <row r="3079" spans="1:9" x14ac:dyDescent="0.25">
      <c r="A3079" s="142" t="s">
        <v>395</v>
      </c>
      <c r="B3079" s="164" t="s">
        <v>16</v>
      </c>
      <c r="C3079" s="133" t="s">
        <v>210</v>
      </c>
      <c r="D3079" s="128" t="str">
        <f>_xlfn.XLOOKUP(C3079,'[1]Catálogo de actividades'!$B$5:$B$296,'[1]Catálogo de actividades'!$C$5:$C$296)</f>
        <v>OPL</v>
      </c>
      <c r="E3079" s="128" t="str">
        <f>_xlfn.XLOOKUP(C3079,'[1]Catálogo de actividades'!$B$5:$B$296,'[1]Catálogo de actividades'!$D$5:$D$296)</f>
        <v>CG</v>
      </c>
      <c r="F3079" s="129" t="str">
        <f>_xlfn.XLOOKUP(C3079,'[1]Catálogo de actividades'!$B$5:$B$296,'[1]Catálogo de actividades'!$I$5:$I$296)</f>
        <v>OPL</v>
      </c>
      <c r="G3079" s="130" t="str">
        <f>_xlfn.XLOOKUP(C3079,'[1]Catálogo de actividades'!$B$5:$B$325,'[1]Catálogo de actividades'!$E$5:$E$325)</f>
        <v>17.8</v>
      </c>
      <c r="H3079" s="131">
        <v>45353</v>
      </c>
      <c r="I3079" s="131">
        <v>45353</v>
      </c>
    </row>
    <row r="3080" spans="1:9" x14ac:dyDescent="0.25">
      <c r="A3080" s="142" t="s">
        <v>395</v>
      </c>
      <c r="B3080" s="164" t="s">
        <v>16</v>
      </c>
      <c r="C3080" s="133" t="s">
        <v>211</v>
      </c>
      <c r="D3080" s="128" t="str">
        <f>_xlfn.XLOOKUP(C3080,'[1]Catálogo de actividades'!$B$5:$B$296,'[1]Catálogo de actividades'!$C$5:$C$296)</f>
        <v>OPL</v>
      </c>
      <c r="E3080" s="128" t="str">
        <f>_xlfn.XLOOKUP(C3080,'[1]Catálogo de actividades'!$B$5:$B$296,'[1]Catálogo de actividades'!$D$5:$D$296)</f>
        <v>CG</v>
      </c>
      <c r="F3080" s="129" t="str">
        <f>_xlfn.XLOOKUP(C3080,'[1]Catálogo de actividades'!$B$5:$B$296,'[1]Catálogo de actividades'!$I$5:$I$296)</f>
        <v>OPL</v>
      </c>
      <c r="G3080" s="130" t="str">
        <f>_xlfn.XLOOKUP(C3080,'[1]Catálogo de actividades'!$B$5:$B$325,'[1]Catálogo de actividades'!$E$5:$E$325)</f>
        <v>17.9</v>
      </c>
      <c r="H3080" s="131">
        <v>45399</v>
      </c>
      <c r="I3080" s="131">
        <v>45399</v>
      </c>
    </row>
    <row r="3081" spans="1:9" x14ac:dyDescent="0.25">
      <c r="A3081" s="142" t="s">
        <v>395</v>
      </c>
      <c r="B3081" s="164" t="s">
        <v>16</v>
      </c>
      <c r="C3081" s="133" t="s">
        <v>212</v>
      </c>
      <c r="D3081" s="128" t="str">
        <f>_xlfn.XLOOKUP(C3081,'[1]Catálogo de actividades'!$B$5:$B$296,'[1]Catálogo de actividades'!$C$5:$C$296)</f>
        <v>OPL</v>
      </c>
      <c r="E3081" s="128" t="str">
        <f>_xlfn.XLOOKUP(C3081,'[1]Catálogo de actividades'!$B$5:$B$296,'[1]Catálogo de actividades'!$D$5:$D$296)</f>
        <v>CG</v>
      </c>
      <c r="F3081" s="129" t="str">
        <f>_xlfn.XLOOKUP(C3081,'[1]Catálogo de actividades'!$B$5:$B$296,'[1]Catálogo de actividades'!$I$5:$I$296)</f>
        <v>OPL</v>
      </c>
      <c r="G3081" s="130" t="str">
        <f>_xlfn.XLOOKUP(C3081,'[1]Catálogo de actividades'!$B$5:$B$325,'[1]Catálogo de actividades'!$E$5:$E$325)</f>
        <v>17.10</v>
      </c>
      <c r="H3081" s="131">
        <v>45424</v>
      </c>
      <c r="I3081" s="131">
        <v>45424</v>
      </c>
    </row>
    <row r="3082" spans="1:9" x14ac:dyDescent="0.25">
      <c r="A3082" s="142" t="s">
        <v>395</v>
      </c>
      <c r="B3082" s="164" t="s">
        <v>16</v>
      </c>
      <c r="C3082" s="133" t="s">
        <v>213</v>
      </c>
      <c r="D3082" s="128" t="str">
        <f>_xlfn.XLOOKUP(C3082,'[1]Catálogo de actividades'!$B$5:$B$296,'[1]Catálogo de actividades'!$C$5:$C$296)</f>
        <v>OPL</v>
      </c>
      <c r="E3082" s="128" t="str">
        <f>_xlfn.XLOOKUP(C3082,'[1]Catálogo de actividades'!$B$5:$B$296,'[1]Catálogo de actividades'!$D$5:$D$296)</f>
        <v>CG</v>
      </c>
      <c r="F3082" s="129" t="str">
        <f>_xlfn.XLOOKUP(C3082,'[1]Catálogo de actividades'!$B$5:$B$296,'[1]Catálogo de actividades'!$I$5:$I$296)</f>
        <v>OPL</v>
      </c>
      <c r="G3082" s="130" t="str">
        <f>_xlfn.XLOOKUP(C3082,'[1]Catálogo de actividades'!$B$5:$B$325,'[1]Catálogo de actividades'!$E$5:$E$325)</f>
        <v>17.11</v>
      </c>
      <c r="H3082" s="131">
        <v>45431</v>
      </c>
      <c r="I3082" s="131">
        <v>45431</v>
      </c>
    </row>
    <row r="3083" spans="1:9" x14ac:dyDescent="0.25">
      <c r="A3083" s="142" t="s">
        <v>395</v>
      </c>
      <c r="B3083" s="164" t="s">
        <v>16</v>
      </c>
      <c r="C3083" s="133" t="s">
        <v>214</v>
      </c>
      <c r="D3083" s="128" t="str">
        <f>_xlfn.XLOOKUP(C3083,'[1]Catálogo de actividades'!$B$5:$B$296,'[1]Catálogo de actividades'!$C$5:$C$296)</f>
        <v>OPL</v>
      </c>
      <c r="E3083" s="128" t="str">
        <f>_xlfn.XLOOKUP(C3083,'[1]Catálogo de actividades'!$B$5:$B$296,'[1]Catálogo de actividades'!$D$5:$D$296)</f>
        <v>CG</v>
      </c>
      <c r="F3083" s="129" t="str">
        <f>_xlfn.XLOOKUP(C3083,'[1]Catálogo de actividades'!$B$5:$B$296,'[1]Catálogo de actividades'!$I$5:$I$296)</f>
        <v>OPL</v>
      </c>
      <c r="G3083" s="130" t="str">
        <f>_xlfn.XLOOKUP(C3083,'[1]Catálogo de actividades'!$B$5:$B$325,'[1]Catálogo de actividades'!$E$5:$E$325)</f>
        <v>17.12</v>
      </c>
      <c r="H3083" s="131">
        <v>45438</v>
      </c>
      <c r="I3083" s="131">
        <v>45438</v>
      </c>
    </row>
    <row r="3084" spans="1:9" x14ac:dyDescent="0.25">
      <c r="A3084" s="142" t="s">
        <v>395</v>
      </c>
      <c r="B3084" s="164" t="s">
        <v>16</v>
      </c>
      <c r="C3084" s="133" t="s">
        <v>215</v>
      </c>
      <c r="D3084" s="128" t="str">
        <f>_xlfn.XLOOKUP(C3084,'[1]Catálogo de actividades'!$B$5:$B$296,'[1]Catálogo de actividades'!$C$5:$C$296)</f>
        <v>OPL</v>
      </c>
      <c r="E3084" s="128" t="str">
        <f>_xlfn.XLOOKUP(C3084,'[1]Catálogo de actividades'!$B$5:$B$296,'[1]Catálogo de actividades'!$D$5:$D$296)</f>
        <v>CG</v>
      </c>
      <c r="F3084" s="129" t="str">
        <f>_xlfn.XLOOKUP(C3084,'[1]Catálogo de actividades'!$B$5:$B$296,'[1]Catálogo de actividades'!$I$5:$I$296)</f>
        <v>OPL</v>
      </c>
      <c r="G3084" s="130" t="str">
        <f>_xlfn.XLOOKUP(C3084,'[1]Catálogo de actividades'!$B$5:$B$325,'[1]Catálogo de actividades'!$E$5:$E$325)</f>
        <v>17.13</v>
      </c>
      <c r="H3084" s="131">
        <v>45445</v>
      </c>
      <c r="I3084" s="131">
        <v>45446</v>
      </c>
    </row>
    <row r="3085" spans="1:9" ht="15" x14ac:dyDescent="0.25">
      <c r="A3085" s="142" t="s">
        <v>395</v>
      </c>
      <c r="B3085" s="164" t="s">
        <v>17</v>
      </c>
      <c r="C3085" s="171" t="s">
        <v>216</v>
      </c>
      <c r="D3085" s="128" t="str">
        <f>_xlfn.XLOOKUP(C3085,'[1]Catálogo de actividades'!$B$5:$B$296,'[1]Catálogo de actividades'!$C$5:$C$296)</f>
        <v>INE</v>
      </c>
      <c r="E3085" s="128" t="str">
        <f>_xlfn.XLOOKUP(C3085,'[1]Catálogo de actividades'!$B$5:$B$296,'[1]Catálogo de actividades'!$D$5:$D$296)</f>
        <v xml:space="preserve">DEOE  </v>
      </c>
      <c r="F3085" s="129" t="str">
        <f>_xlfn.XLOOKUP(C3085,'[1]Catálogo de actividades'!$B$5:$B$296,'[1]Catálogo de actividades'!$I$5:$I$296)</f>
        <v>DEOE</v>
      </c>
      <c r="G3085" s="130" t="str">
        <f>_xlfn.XLOOKUP(C3085,'[1]Catálogo de actividades'!$B$5:$B$325,'[1]Catálogo de actividades'!$E$5:$E$325)</f>
        <v>18.1</v>
      </c>
      <c r="H3085" s="131">
        <v>45292</v>
      </c>
      <c r="I3085" s="131">
        <v>45322</v>
      </c>
    </row>
    <row r="3086" spans="1:9" x14ac:dyDescent="0.25">
      <c r="A3086" s="142" t="s">
        <v>395</v>
      </c>
      <c r="B3086" s="164" t="s">
        <v>17</v>
      </c>
      <c r="C3086" s="133" t="s">
        <v>217</v>
      </c>
      <c r="D3086" s="128" t="str">
        <f>_xlfn.XLOOKUP(C3086,'[1]Catálogo de actividades'!$B$5:$B$296,'[1]Catálogo de actividades'!$C$5:$C$296)</f>
        <v>OPL</v>
      </c>
      <c r="E3086" s="128" t="str">
        <f>_xlfn.XLOOKUP(C3086,'[1]Catálogo de actividades'!$B$5:$B$296,'[1]Catálogo de actividades'!$D$5:$D$296)</f>
        <v>CG</v>
      </c>
      <c r="F3086" s="129" t="str">
        <f>_xlfn.XLOOKUP(C3086,'[1]Catálogo de actividades'!$B$5:$B$296,'[1]Catálogo de actividades'!$I$5:$I$296)</f>
        <v>OPL</v>
      </c>
      <c r="G3086" s="130" t="str">
        <f>_xlfn.XLOOKUP(C3086,'[1]Catálogo de actividades'!$B$5:$B$325,'[1]Catálogo de actividades'!$E$5:$E$325)</f>
        <v>18.2</v>
      </c>
      <c r="H3086" s="131">
        <v>45343</v>
      </c>
      <c r="I3086" s="131">
        <v>45350</v>
      </c>
    </row>
    <row r="3087" spans="1:9" x14ac:dyDescent="0.25">
      <c r="A3087" s="142" t="s">
        <v>395</v>
      </c>
      <c r="B3087" s="164" t="s">
        <v>17</v>
      </c>
      <c r="C3087" s="133" t="s">
        <v>218</v>
      </c>
      <c r="D3087" s="128" t="str">
        <f>_xlfn.XLOOKUP(C3087,'[1]Catálogo de actividades'!$B$5:$B$296,'[1]Catálogo de actividades'!$C$5:$C$296)</f>
        <v>OPL</v>
      </c>
      <c r="E3087" s="128" t="str">
        <f>_xlfn.XLOOKUP(C3087,'[1]Catálogo de actividades'!$B$5:$B$296,'[1]Catálogo de actividades'!$D$5:$D$296)</f>
        <v>CG</v>
      </c>
      <c r="F3087" s="129" t="str">
        <f>_xlfn.XLOOKUP(C3087,'[1]Catálogo de actividades'!$B$5:$B$296,'[1]Catálogo de actividades'!$I$5:$I$296)</f>
        <v>OPL</v>
      </c>
      <c r="G3087" s="130" t="str">
        <f>_xlfn.XLOOKUP(C3087,'[1]Catálogo de actividades'!$B$5:$B$325,'[1]Catálogo de actividades'!$E$5:$E$325)</f>
        <v>18.3</v>
      </c>
      <c r="H3087" s="131">
        <v>45364</v>
      </c>
      <c r="I3087" s="131">
        <v>45364</v>
      </c>
    </row>
    <row r="3088" spans="1:9" x14ac:dyDescent="0.25">
      <c r="A3088" s="142" t="s">
        <v>395</v>
      </c>
      <c r="B3088" s="164" t="s">
        <v>17</v>
      </c>
      <c r="C3088" s="133" t="s">
        <v>219</v>
      </c>
      <c r="D3088" s="128" t="str">
        <f>_xlfn.XLOOKUP(C3088,'[1]Catálogo de actividades'!$B$5:$B$296,'[1]Catálogo de actividades'!$C$5:$C$296)</f>
        <v>INE</v>
      </c>
      <c r="E3088" s="128" t="str">
        <f>_xlfn.XLOOKUP(C3088,'[1]Catálogo de actividades'!$B$5:$B$296,'[1]Catálogo de actividades'!$D$5:$D$296)</f>
        <v>JLE</v>
      </c>
      <c r="F3088" s="129" t="str">
        <f>_xlfn.XLOOKUP(C3088,'[1]Catálogo de actividades'!$B$5:$B$296,'[1]Catálogo de actividades'!$I$5:$I$296)</f>
        <v>JLE</v>
      </c>
      <c r="G3088" s="130" t="str">
        <f>_xlfn.XLOOKUP(C3088,'[1]Catálogo de actividades'!$B$5:$B$325,'[1]Catálogo de actividades'!$E$5:$E$325)</f>
        <v>18.4</v>
      </c>
      <c r="H3088" s="131">
        <v>45365</v>
      </c>
      <c r="I3088" s="131">
        <v>45377</v>
      </c>
    </row>
    <row r="3089" spans="1:9" x14ac:dyDescent="0.25">
      <c r="A3089" s="142" t="s">
        <v>395</v>
      </c>
      <c r="B3089" s="164" t="s">
        <v>17</v>
      </c>
      <c r="C3089" s="133" t="s">
        <v>220</v>
      </c>
      <c r="D3089" s="128" t="str">
        <f>_xlfn.XLOOKUP(C3089,'[1]Catálogo de actividades'!$B$5:$B$296,'[1]Catálogo de actividades'!$C$5:$C$296)</f>
        <v>OPL</v>
      </c>
      <c r="E3089" s="128" t="str">
        <f>_xlfn.XLOOKUP(C3089,'[1]Catálogo de actividades'!$B$5:$B$296,'[1]Catálogo de actividades'!$D$5:$D$296)</f>
        <v>OD</v>
      </c>
      <c r="F3089" s="129" t="str">
        <f>_xlfn.XLOOKUP(C3089,'[1]Catálogo de actividades'!$B$5:$B$296,'[1]Catálogo de actividades'!$I$5:$I$296)</f>
        <v>OPL</v>
      </c>
      <c r="G3089" s="130" t="str">
        <f>_xlfn.XLOOKUP(C3089,'[1]Catálogo de actividades'!$B$5:$B$325,'[1]Catálogo de actividades'!$E$5:$E$325)</f>
        <v>18.5</v>
      </c>
      <c r="H3089" s="131">
        <v>45383</v>
      </c>
      <c r="I3089" s="131">
        <v>45397</v>
      </c>
    </row>
    <row r="3090" spans="1:9" x14ac:dyDescent="0.25">
      <c r="A3090" s="142" t="s">
        <v>395</v>
      </c>
      <c r="B3090" s="164" t="s">
        <v>17</v>
      </c>
      <c r="C3090" s="133" t="s">
        <v>222</v>
      </c>
      <c r="D3090" s="128" t="str">
        <f>_xlfn.XLOOKUP(C3090,'[1]Catálogo de actividades'!$B$5:$B$296,'[1]Catálogo de actividades'!$C$5:$C$296)</f>
        <v>OPL</v>
      </c>
      <c r="E3090" s="128" t="str">
        <f>_xlfn.XLOOKUP(C3090,'[1]Catálogo de actividades'!$B$5:$B$296,'[1]Catálogo de actividades'!$D$5:$D$296)</f>
        <v>CG/OD</v>
      </c>
      <c r="F3090" s="129" t="str">
        <f>_xlfn.XLOOKUP(C3090,'[1]Catálogo de actividades'!$B$5:$B$296,'[1]Catálogo de actividades'!$I$5:$I$296)</f>
        <v>OPL</v>
      </c>
      <c r="G3090" s="130" t="str">
        <f>_xlfn.XLOOKUP(C3090,'[1]Catálogo de actividades'!$B$5:$B$325,'[1]Catálogo de actividades'!$E$5:$E$325)</f>
        <v>18.6</v>
      </c>
      <c r="H3090" s="131">
        <v>45413</v>
      </c>
      <c r="I3090" s="131">
        <v>45440</v>
      </c>
    </row>
    <row r="3091" spans="1:9" x14ac:dyDescent="0.25">
      <c r="A3091" s="142" t="s">
        <v>395</v>
      </c>
      <c r="B3091" s="164" t="s">
        <v>17</v>
      </c>
      <c r="C3091" s="133" t="s">
        <v>221</v>
      </c>
      <c r="D3091" s="128" t="str">
        <f>_xlfn.XLOOKUP(C3091,'[1]Catálogo de actividades'!$B$5:$B$296,'[1]Catálogo de actividades'!$C$5:$C$296)</f>
        <v>OPL</v>
      </c>
      <c r="E3091" s="128" t="str">
        <f>_xlfn.XLOOKUP(C3091,'[1]Catálogo de actividades'!$B$5:$B$296,'[1]Catálogo de actividades'!$D$5:$D$296)</f>
        <v>CG/OD</v>
      </c>
      <c r="F3091" s="129" t="str">
        <f>_xlfn.XLOOKUP(C3091,'[1]Catálogo de actividades'!$B$5:$B$296,'[1]Catálogo de actividades'!$I$5:$I$296)</f>
        <v>OPL</v>
      </c>
      <c r="G3091" s="130" t="str">
        <f>_xlfn.XLOOKUP(C3091,'[1]Catálogo de actividades'!$B$5:$B$325,'[1]Catálogo de actividades'!$E$5:$E$325)</f>
        <v>18.7</v>
      </c>
      <c r="H3091" s="131">
        <v>45413</v>
      </c>
      <c r="I3091" s="131">
        <v>45440</v>
      </c>
    </row>
    <row r="3092" spans="1:9" x14ac:dyDescent="0.25">
      <c r="A3092" s="142" t="s">
        <v>395</v>
      </c>
      <c r="B3092" s="164" t="s">
        <v>17</v>
      </c>
      <c r="C3092" s="133" t="s">
        <v>223</v>
      </c>
      <c r="D3092" s="128" t="str">
        <f>_xlfn.XLOOKUP(C3092,'[1]Catálogo de actividades'!$B$5:$B$296,'[1]Catálogo de actividades'!$C$5:$C$296)</f>
        <v>OPL</v>
      </c>
      <c r="E3092" s="128" t="str">
        <f>_xlfn.XLOOKUP(C3092,'[1]Catálogo de actividades'!$B$5:$B$296,'[1]Catálogo de actividades'!$D$5:$D$296)</f>
        <v>CG</v>
      </c>
      <c r="F3092" s="129" t="str">
        <f>_xlfn.XLOOKUP(C3092,'[1]Catálogo de actividades'!$B$5:$B$296,'[1]Catálogo de actividades'!$I$5:$I$296)</f>
        <v>OPL</v>
      </c>
      <c r="G3092" s="130" t="str">
        <f>_xlfn.XLOOKUP(C3092,'[1]Catálogo de actividades'!$B$5:$B$325,'[1]Catálogo de actividades'!$E$5:$E$325)</f>
        <v>18.8</v>
      </c>
      <c r="H3092" s="131">
        <v>45323</v>
      </c>
      <c r="I3092" s="131">
        <v>45337</v>
      </c>
    </row>
    <row r="3093" spans="1:9" x14ac:dyDescent="0.25">
      <c r="A3093" s="142" t="s">
        <v>395</v>
      </c>
      <c r="B3093" s="164" t="s">
        <v>17</v>
      </c>
      <c r="C3093" s="133" t="s">
        <v>224</v>
      </c>
      <c r="D3093" s="128" t="str">
        <f>_xlfn.XLOOKUP(C3093,'[1]Catálogo de actividades'!$B$5:$B$296,'[1]Catálogo de actividades'!$C$5:$C$296)</f>
        <v>OPL</v>
      </c>
      <c r="E3093" s="128" t="str">
        <f>_xlfn.XLOOKUP(C3093,'[1]Catálogo de actividades'!$B$5:$B$296,'[1]Catálogo de actividades'!$D$5:$D$296)</f>
        <v>CG</v>
      </c>
      <c r="F3093" s="129" t="str">
        <f>_xlfn.XLOOKUP(C3093,'[1]Catálogo de actividades'!$B$5:$B$296,'[1]Catálogo de actividades'!$I$5:$I$296)</f>
        <v>OPL</v>
      </c>
      <c r="G3093" s="130" t="str">
        <f>_xlfn.XLOOKUP(C3093,'[1]Catálogo de actividades'!$B$5:$B$325,'[1]Catálogo de actividades'!$E$5:$E$325)</f>
        <v>18.9</v>
      </c>
      <c r="H3093" s="131">
        <v>45383</v>
      </c>
      <c r="I3093" s="131">
        <v>45389</v>
      </c>
    </row>
    <row r="3094" spans="1:9" x14ac:dyDescent="0.25">
      <c r="A3094" s="142" t="s">
        <v>395</v>
      </c>
      <c r="B3094" s="164" t="s">
        <v>17</v>
      </c>
      <c r="C3094" s="133" t="s">
        <v>225</v>
      </c>
      <c r="D3094" s="128" t="str">
        <f>_xlfn.XLOOKUP(C3094,'[1]Catálogo de actividades'!$B$5:$B$296,'[1]Catálogo de actividades'!$C$5:$C$296)</f>
        <v>OPL</v>
      </c>
      <c r="E3094" s="128" t="str">
        <f>_xlfn.XLOOKUP(C3094,'[1]Catálogo de actividades'!$B$5:$B$296,'[1]Catálogo de actividades'!$D$5:$D$296)</f>
        <v>CG</v>
      </c>
      <c r="F3094" s="129" t="str">
        <f>_xlfn.XLOOKUP(C3094,'[1]Catálogo de actividades'!$B$5:$B$296,'[1]Catálogo de actividades'!$I$5:$I$296)</f>
        <v>OPL</v>
      </c>
      <c r="G3094" s="130" t="str">
        <f>_xlfn.XLOOKUP(C3094,'[1]Catálogo de actividades'!$B$5:$B$325,'[1]Catálogo de actividades'!$E$5:$E$325)</f>
        <v>18.10</v>
      </c>
      <c r="H3094" s="131">
        <v>45398</v>
      </c>
      <c r="I3094" s="131">
        <v>45412</v>
      </c>
    </row>
    <row r="3095" spans="1:9" x14ac:dyDescent="0.25">
      <c r="A3095" s="142" t="s">
        <v>395</v>
      </c>
      <c r="B3095" s="164" t="s">
        <v>17</v>
      </c>
      <c r="C3095" s="127" t="s">
        <v>226</v>
      </c>
      <c r="D3095" s="128" t="str">
        <f>_xlfn.XLOOKUP(C3095,'[1]Catálogo de actividades'!$B$5:$B$296,'[1]Catálogo de actividades'!$C$5:$C$296)</f>
        <v>OPL</v>
      </c>
      <c r="E3095" s="128" t="str">
        <f>_xlfn.XLOOKUP(C3095,'[1]Catálogo de actividades'!$B$5:$B$296,'[1]Catálogo de actividades'!$D$5:$D$296)</f>
        <v>OD</v>
      </c>
      <c r="F3095" s="129" t="str">
        <f>_xlfn.XLOOKUP(C3095,'[1]Catálogo de actividades'!$B$5:$B$296,'[1]Catálogo de actividades'!$I$5:$I$296)</f>
        <v>OPL</v>
      </c>
      <c r="G3095" s="130" t="str">
        <f>_xlfn.XLOOKUP(C3095,'[1]Catálogo de actividades'!$B$5:$B$325,'[1]Catálogo de actividades'!$E$5:$E$325)</f>
        <v>18.11</v>
      </c>
      <c r="H3095" s="131">
        <v>45409</v>
      </c>
      <c r="I3095" s="131">
        <v>45432</v>
      </c>
    </row>
    <row r="3096" spans="1:9" x14ac:dyDescent="0.25">
      <c r="A3096" s="142" t="s">
        <v>395</v>
      </c>
      <c r="B3096" s="164" t="s">
        <v>17</v>
      </c>
      <c r="C3096" s="133" t="s">
        <v>227</v>
      </c>
      <c r="D3096" s="128" t="str">
        <f>_xlfn.XLOOKUP(C3096,'[1]Catálogo de actividades'!$B$5:$B$296,'[1]Catálogo de actividades'!$C$5:$C$296)</f>
        <v>OPL</v>
      </c>
      <c r="E3096" s="128" t="str">
        <f>_xlfn.XLOOKUP(C3096,'[1]Catálogo de actividades'!$B$5:$B$296,'[1]Catálogo de actividades'!$D$5:$D$296)</f>
        <v>CG</v>
      </c>
      <c r="F3096" s="129" t="str">
        <f>_xlfn.XLOOKUP(C3096,'[1]Catálogo de actividades'!$B$5:$B$296,'[1]Catálogo de actividades'!$I$5:$I$296)</f>
        <v>OPL</v>
      </c>
      <c r="G3096" s="130" t="str">
        <f>_xlfn.XLOOKUP(C3096,'[1]Catálogo de actividades'!$B$5:$B$325,'[1]Catálogo de actividades'!$E$5:$E$325)</f>
        <v>18.13</v>
      </c>
      <c r="H3096" s="131">
        <v>45413</v>
      </c>
      <c r="I3096" s="131">
        <v>45419</v>
      </c>
    </row>
    <row r="3097" spans="1:9" x14ac:dyDescent="0.25">
      <c r="A3097" s="142" t="s">
        <v>395</v>
      </c>
      <c r="B3097" s="164" t="s">
        <v>17</v>
      </c>
      <c r="C3097" s="133" t="s">
        <v>228</v>
      </c>
      <c r="D3097" s="128" t="str">
        <f>_xlfn.XLOOKUP(C3097,'[1]Catálogo de actividades'!$B$5:$B$296,'[1]Catálogo de actividades'!$C$5:$C$296)</f>
        <v>OPL</v>
      </c>
      <c r="E3097" s="128" t="str">
        <f>_xlfn.XLOOKUP(C3097,'[1]Catálogo de actividades'!$B$5:$B$296,'[1]Catálogo de actividades'!$D$5:$D$296)</f>
        <v>CD</v>
      </c>
      <c r="F3097" s="129" t="str">
        <f>_xlfn.XLOOKUP(C3097,'[1]Catálogo de actividades'!$B$5:$B$296,'[1]Catálogo de actividades'!$I$5:$I$296)</f>
        <v>OPL</v>
      </c>
      <c r="G3097" s="130" t="str">
        <f>_xlfn.XLOOKUP(C3097,'[1]Catálogo de actividades'!$B$5:$B$325,'[1]Catálogo de actividades'!$E$5:$E$325)</f>
        <v>18.14</v>
      </c>
      <c r="H3097" s="131">
        <v>45398</v>
      </c>
      <c r="I3097" s="131">
        <v>45440</v>
      </c>
    </row>
    <row r="3098" spans="1:9" x14ac:dyDescent="0.25">
      <c r="A3098" s="142" t="s">
        <v>395</v>
      </c>
      <c r="B3098" s="164" t="s">
        <v>17</v>
      </c>
      <c r="C3098" s="133" t="s">
        <v>229</v>
      </c>
      <c r="D3098" s="128" t="str">
        <f>_xlfn.XLOOKUP(C3098,'[1]Catálogo de actividades'!$B$5:$B$296,'[1]Catálogo de actividades'!$C$5:$C$296)</f>
        <v>OPL</v>
      </c>
      <c r="E3098" s="128" t="str">
        <f>_xlfn.XLOOKUP(C3098,'[1]Catálogo de actividades'!$B$5:$B$296,'[1]Catálogo de actividades'!$D$5:$D$296)</f>
        <v>CG/OD</v>
      </c>
      <c r="F3098" s="129" t="str">
        <f>_xlfn.XLOOKUP(C3098,'[1]Catálogo de actividades'!$B$5:$B$296,'[1]Catálogo de actividades'!$I$5:$I$296)</f>
        <v>OPL</v>
      </c>
      <c r="G3098" s="130" t="str">
        <f>_xlfn.XLOOKUP(C3098,'[1]Catálogo de actividades'!$B$5:$B$325,'[1]Catálogo de actividades'!$E$5:$E$325)</f>
        <v>18.15</v>
      </c>
      <c r="H3098" s="131">
        <v>45447</v>
      </c>
      <c r="I3098" s="131">
        <v>45447</v>
      </c>
    </row>
    <row r="3099" spans="1:9" x14ac:dyDescent="0.25">
      <c r="A3099" s="142" t="s">
        <v>395</v>
      </c>
      <c r="B3099" s="164" t="s">
        <v>17</v>
      </c>
      <c r="C3099" s="133" t="s">
        <v>230</v>
      </c>
      <c r="D3099" s="128" t="str">
        <f>_xlfn.XLOOKUP(C3099,'[1]Catálogo de actividades'!$B$5:$B$296,'[1]Catálogo de actividades'!$C$5:$C$296)</f>
        <v>OPL</v>
      </c>
      <c r="E3099" s="128" t="str">
        <f>_xlfn.XLOOKUP(C3099,'[1]Catálogo de actividades'!$B$5:$B$296,'[1]Catálogo de actividades'!$D$5:$D$296)</f>
        <v>OD</v>
      </c>
      <c r="F3099" s="129" t="str">
        <f>_xlfn.XLOOKUP(C3099,'[1]Catálogo de actividades'!$B$5:$B$296,'[1]Catálogo de actividades'!$I$5:$I$296)</f>
        <v>OPL</v>
      </c>
      <c r="G3099" s="130" t="str">
        <f>_xlfn.XLOOKUP(C3099,'[1]Catálogo de actividades'!$B$5:$B$325,'[1]Catálogo de actividades'!$E$5:$E$325)</f>
        <v>18.16</v>
      </c>
      <c r="H3099" s="131">
        <v>45448</v>
      </c>
      <c r="I3099" s="131">
        <v>45452</v>
      </c>
    </row>
    <row r="3100" spans="1:9" x14ac:dyDescent="0.25">
      <c r="A3100" s="142" t="s">
        <v>395</v>
      </c>
      <c r="B3100" s="164" t="s">
        <v>17</v>
      </c>
      <c r="C3100" s="133" t="s">
        <v>231</v>
      </c>
      <c r="D3100" s="128" t="str">
        <f>_xlfn.XLOOKUP(C3100,'[1]Catálogo de actividades'!$B$5:$B$296,'[1]Catálogo de actividades'!$C$5:$C$296)</f>
        <v>OPL</v>
      </c>
      <c r="E3100" s="128" t="str">
        <f>_xlfn.XLOOKUP(C3100,'[1]Catálogo de actividades'!$B$5:$B$296,'[1]Catálogo de actividades'!$D$5:$D$296)</f>
        <v>OD</v>
      </c>
      <c r="F3100" s="129" t="str">
        <f>_xlfn.XLOOKUP(C3100,'[1]Catálogo de actividades'!$B$5:$B$296,'[1]Catálogo de actividades'!$I$5:$I$296)</f>
        <v>OPL</v>
      </c>
      <c r="G3100" s="130" t="str">
        <f>_xlfn.XLOOKUP(C3100,'[1]Catálogo de actividades'!$B$5:$B$325,'[1]Catálogo de actividades'!$E$5:$E$325)</f>
        <v>18.17</v>
      </c>
      <c r="H3100" s="131">
        <v>45481</v>
      </c>
      <c r="I3100" s="131">
        <v>45485</v>
      </c>
    </row>
    <row r="3101" spans="1:9" x14ac:dyDescent="0.25">
      <c r="A3101" s="142" t="s">
        <v>395</v>
      </c>
      <c r="B3101" s="164" t="s">
        <v>17</v>
      </c>
      <c r="C3101" s="133" t="s">
        <v>232</v>
      </c>
      <c r="D3101" s="128" t="str">
        <f>_xlfn.XLOOKUP(C3101,'[1]Catálogo de actividades'!$B$5:$B$296,'[1]Catálogo de actividades'!$C$5:$C$296)</f>
        <v>OPL</v>
      </c>
      <c r="E3101" s="128" t="str">
        <f>_xlfn.XLOOKUP(C3101,'[1]Catálogo de actividades'!$B$5:$B$296,'[1]Catálogo de actividades'!$D$5:$D$296)</f>
        <v>OD</v>
      </c>
      <c r="F3101" s="129" t="str">
        <f>_xlfn.XLOOKUP(C3101,'[1]Catálogo de actividades'!$B$5:$B$296,'[1]Catálogo de actividades'!$I$5:$I$296)</f>
        <v>OPL</v>
      </c>
      <c r="G3101" s="130" t="str">
        <f>_xlfn.XLOOKUP(C3101,'[1]Catálogo de actividades'!$B$5:$B$325,'[1]Catálogo de actividades'!$E$5:$E$325)</f>
        <v>18.18</v>
      </c>
      <c r="H3101" s="131">
        <v>45481</v>
      </c>
      <c r="I3101" s="131">
        <v>45485</v>
      </c>
    </row>
    <row r="3102" spans="1:9" x14ac:dyDescent="0.25">
      <c r="A3102" s="142" t="s">
        <v>395</v>
      </c>
      <c r="B3102" s="164" t="s">
        <v>17</v>
      </c>
      <c r="C3102" s="133" t="s">
        <v>233</v>
      </c>
      <c r="D3102" s="128" t="str">
        <f>_xlfn.XLOOKUP(C3102,'[1]Catálogo de actividades'!$B$5:$B$296,'[1]Catálogo de actividades'!$C$5:$C$296)</f>
        <v>OPL</v>
      </c>
      <c r="E3102" s="128" t="str">
        <f>_xlfn.XLOOKUP(C3102,'[1]Catálogo de actividades'!$B$5:$B$296,'[1]Catálogo de actividades'!$D$5:$D$296)</f>
        <v>OD</v>
      </c>
      <c r="F3102" s="129" t="str">
        <f>_xlfn.XLOOKUP(C3102,'[1]Catálogo de actividades'!$B$5:$B$296,'[1]Catálogo de actividades'!$I$5:$I$296)</f>
        <v>OPL</v>
      </c>
      <c r="G3102" s="130" t="str">
        <f>_xlfn.XLOOKUP(C3102,'[1]Catálogo de actividades'!$B$5:$B$325,'[1]Catálogo de actividades'!$E$5:$E$325)</f>
        <v>18.19</v>
      </c>
      <c r="H3102" s="131">
        <v>45448</v>
      </c>
      <c r="I3102" s="131">
        <v>45452</v>
      </c>
    </row>
    <row r="3103" spans="1:9" x14ac:dyDescent="0.25">
      <c r="A3103" s="142" t="s">
        <v>395</v>
      </c>
      <c r="B3103" s="164" t="s">
        <v>17</v>
      </c>
      <c r="C3103" s="133" t="s">
        <v>234</v>
      </c>
      <c r="D3103" s="128" t="str">
        <f>_xlfn.XLOOKUP(C3103,'[1]Catálogo de actividades'!$B$5:$B$296,'[1]Catálogo de actividades'!$C$5:$C$296)</f>
        <v>OPL</v>
      </c>
      <c r="E3103" s="128" t="str">
        <f>_xlfn.XLOOKUP(C3103,'[1]Catálogo de actividades'!$B$5:$B$296,'[1]Catálogo de actividades'!$D$5:$D$296)</f>
        <v>OD</v>
      </c>
      <c r="F3103" s="129" t="str">
        <f>_xlfn.XLOOKUP(C3103,'[1]Catálogo de actividades'!$B$5:$B$296,'[1]Catálogo de actividades'!$I$5:$I$296)</f>
        <v>OPL</v>
      </c>
      <c r="G3103" s="130" t="str">
        <f>_xlfn.XLOOKUP(C3103,'[1]Catálogo de actividades'!$B$5:$B$325,'[1]Catálogo de actividades'!$E$5:$E$325)</f>
        <v>18.20</v>
      </c>
      <c r="H3103" s="131">
        <v>45481</v>
      </c>
      <c r="I3103" s="131">
        <v>45485</v>
      </c>
    </row>
    <row r="3104" spans="1:9" x14ac:dyDescent="0.25">
      <c r="A3104" s="142" t="s">
        <v>395</v>
      </c>
      <c r="B3104" s="164" t="s">
        <v>17</v>
      </c>
      <c r="C3104" s="133" t="s">
        <v>235</v>
      </c>
      <c r="D3104" s="128" t="str">
        <f>_xlfn.XLOOKUP(C3104,'[1]Catálogo de actividades'!$B$5:$B$296,'[1]Catálogo de actividades'!$C$5:$C$296)</f>
        <v>OPL</v>
      </c>
      <c r="E3104" s="128" t="str">
        <f>_xlfn.XLOOKUP(C3104,'[1]Catálogo de actividades'!$B$5:$B$296,'[1]Catálogo de actividades'!$D$5:$D$296)</f>
        <v>OD</v>
      </c>
      <c r="F3104" s="129" t="str">
        <f>_xlfn.XLOOKUP(C3104,'[1]Catálogo de actividades'!$B$5:$B$296,'[1]Catálogo de actividades'!$I$5:$I$296)</f>
        <v>OPL</v>
      </c>
      <c r="G3104" s="130" t="str">
        <f>_xlfn.XLOOKUP(C3104,'[1]Catálogo de actividades'!$B$5:$B$325,'[1]Catálogo de actividades'!$E$5:$E$325)</f>
        <v>18.21</v>
      </c>
      <c r="H3104" s="131">
        <v>45481</v>
      </c>
      <c r="I3104" s="131">
        <v>45485</v>
      </c>
    </row>
    <row r="3105" spans="1:9" x14ac:dyDescent="0.25">
      <c r="A3105" s="142" t="s">
        <v>395</v>
      </c>
      <c r="B3105" s="164" t="s">
        <v>17</v>
      </c>
      <c r="C3105" s="133" t="s">
        <v>236</v>
      </c>
      <c r="D3105" s="128" t="str">
        <f>_xlfn.XLOOKUP(C3105,'[1]Catálogo de actividades'!$B$5:$B$296,'[1]Catálogo de actividades'!$C$5:$C$296)</f>
        <v>OPL</v>
      </c>
      <c r="E3105" s="128" t="str">
        <f>_xlfn.XLOOKUP(C3105,'[1]Catálogo de actividades'!$B$5:$B$296,'[1]Catálogo de actividades'!$D$5:$D$296)</f>
        <v>CG</v>
      </c>
      <c r="F3105" s="129" t="str">
        <f>_xlfn.XLOOKUP(C3105,'[1]Catálogo de actividades'!$B$5:$B$296,'[1]Catálogo de actividades'!$I$5:$I$296)</f>
        <v>OPL</v>
      </c>
      <c r="G3105" s="130" t="str">
        <f>_xlfn.XLOOKUP(C3105,'[1]Catálogo de actividades'!$B$5:$B$325,'[1]Catálogo de actividades'!$E$5:$E$325)</f>
        <v>18.23</v>
      </c>
      <c r="H3105" s="131">
        <v>45453</v>
      </c>
      <c r="I3105" s="131">
        <v>45539</v>
      </c>
    </row>
    <row r="3106" spans="1:9" x14ac:dyDescent="0.25">
      <c r="A3106" s="142" t="s">
        <v>395</v>
      </c>
      <c r="B3106" s="164" t="s">
        <v>17</v>
      </c>
      <c r="C3106" s="133" t="s">
        <v>237</v>
      </c>
      <c r="D3106" s="128" t="str">
        <f>_xlfn.XLOOKUP(C3106,'[1]Catálogo de actividades'!$B$5:$B$296,'[1]Catálogo de actividades'!$C$5:$C$296)</f>
        <v>OPL</v>
      </c>
      <c r="E3106" s="128" t="str">
        <f>_xlfn.XLOOKUP(C3106,'[1]Catálogo de actividades'!$B$5:$B$296,'[1]Catálogo de actividades'!$D$5:$D$296)</f>
        <v>CG</v>
      </c>
      <c r="F3106" s="129" t="str">
        <f>_xlfn.XLOOKUP(C3106,'[1]Catálogo de actividades'!$B$5:$B$296,'[1]Catálogo de actividades'!$I$5:$I$296)</f>
        <v>OPL</v>
      </c>
      <c r="G3106" s="130" t="str">
        <f>_xlfn.XLOOKUP(C3106,'[1]Catálogo de actividades'!$B$5:$B$325,'[1]Catálogo de actividades'!$E$5:$E$325)</f>
        <v>18.24</v>
      </c>
      <c r="H3106" s="131">
        <v>45537</v>
      </c>
      <c r="I3106" s="131">
        <v>45542</v>
      </c>
    </row>
    <row r="3107" spans="1:9" x14ac:dyDescent="0.25">
      <c r="A3107" s="142" t="s">
        <v>395</v>
      </c>
      <c r="B3107" s="164" t="s">
        <v>17</v>
      </c>
      <c r="C3107" s="133" t="s">
        <v>238</v>
      </c>
      <c r="D3107" s="128" t="str">
        <f>_xlfn.XLOOKUP(C3107,'[1]Catálogo de actividades'!$B$5:$B$296,'[1]Catálogo de actividades'!$C$5:$C$296)</f>
        <v>OPL</v>
      </c>
      <c r="E3107" s="128" t="str">
        <f>_xlfn.XLOOKUP(C3107,'[1]Catálogo de actividades'!$B$5:$B$296,'[1]Catálogo de actividades'!$D$5:$D$296)</f>
        <v>CG</v>
      </c>
      <c r="F3107" s="129" t="str">
        <f>_xlfn.XLOOKUP(C3107,'[1]Catálogo de actividades'!$B$5:$B$296,'[1]Catálogo de actividades'!$I$5:$I$296)</f>
        <v>OPL</v>
      </c>
      <c r="G3107" s="130" t="str">
        <f>_xlfn.XLOOKUP(C3107,'[1]Catálogo de actividades'!$B$5:$B$325,'[1]Catálogo de actividades'!$E$5:$E$325)</f>
        <v>18.25</v>
      </c>
      <c r="H3107" s="131">
        <v>45537</v>
      </c>
      <c r="I3107" s="131">
        <v>45542</v>
      </c>
    </row>
    <row r="3108" spans="1:9" x14ac:dyDescent="0.25">
      <c r="A3108" s="142" t="s">
        <v>395</v>
      </c>
      <c r="B3108" s="164" t="s">
        <v>17</v>
      </c>
      <c r="C3108" s="133" t="s">
        <v>239</v>
      </c>
      <c r="D3108" s="128" t="str">
        <f>_xlfn.XLOOKUP(C3108,'[1]Catálogo de actividades'!$B$5:$B$296,'[1]Catálogo de actividades'!$C$5:$C$296)</f>
        <v>OPL</v>
      </c>
      <c r="E3108" s="128" t="str">
        <f>_xlfn.XLOOKUP(C3108,'[1]Catálogo de actividades'!$B$5:$B$296,'[1]Catálogo de actividades'!$D$5:$D$296)</f>
        <v>CG</v>
      </c>
      <c r="F3108" s="129" t="str">
        <f>_xlfn.XLOOKUP(C3108,'[1]Catálogo de actividades'!$B$5:$B$296,'[1]Catálogo de actividades'!$I$5:$I$296)</f>
        <v>OPL</v>
      </c>
      <c r="G3108" s="130" t="str">
        <f>_xlfn.XLOOKUP(C3108,'[1]Catálogo de actividades'!$B$5:$B$325,'[1]Catálogo de actividades'!$E$5:$E$325)</f>
        <v>18.27</v>
      </c>
      <c r="H3108" s="131">
        <v>45453</v>
      </c>
      <c r="I3108" s="131">
        <v>45539</v>
      </c>
    </row>
    <row r="3109" spans="1:9" x14ac:dyDescent="0.25">
      <c r="A3109" s="142" t="s">
        <v>395</v>
      </c>
      <c r="B3109" s="164" t="s">
        <v>17</v>
      </c>
      <c r="C3109" s="133" t="s">
        <v>321</v>
      </c>
      <c r="D3109" s="128" t="str">
        <f>_xlfn.XLOOKUP(C3109,'[1]Catálogo de actividades'!$B$5:$B$296,'[1]Catálogo de actividades'!$C$5:$C$296)</f>
        <v>OPL</v>
      </c>
      <c r="E3109" s="128" t="str">
        <f>_xlfn.XLOOKUP(C3109,'[1]Catálogo de actividades'!$B$5:$B$296,'[1]Catálogo de actividades'!$D$5:$D$296)</f>
        <v>CG</v>
      </c>
      <c r="F3109" s="129" t="str">
        <f>_xlfn.XLOOKUP(C3109,'[1]Catálogo de actividades'!$B$5:$B$296,'[1]Catálogo de actividades'!$I$5:$I$296)</f>
        <v>OPL</v>
      </c>
      <c r="G3109" s="130" t="str">
        <f>_xlfn.XLOOKUP(C3109,'[1]Catálogo de actividades'!$B$5:$B$325,'[1]Catálogo de actividades'!$E$5:$E$325)</f>
        <v>18.28</v>
      </c>
      <c r="H3109" s="131">
        <v>45463</v>
      </c>
      <c r="I3109" s="131">
        <v>45549</v>
      </c>
    </row>
    <row r="3110" spans="1:9" x14ac:dyDescent="0.25">
      <c r="A3110" s="142" t="s">
        <v>395</v>
      </c>
      <c r="B3110" s="164" t="s">
        <v>17</v>
      </c>
      <c r="C3110" s="133" t="s">
        <v>322</v>
      </c>
      <c r="D3110" s="128" t="str">
        <f>_xlfn.XLOOKUP(C3110,'[1]Catálogo de actividades'!$B$5:$B$296,'[1]Catálogo de actividades'!$C$5:$C$296)</f>
        <v>OPL</v>
      </c>
      <c r="E3110" s="128" t="str">
        <f>_xlfn.XLOOKUP(C3110,'[1]Catálogo de actividades'!$B$5:$B$296,'[1]Catálogo de actividades'!$D$5:$D$296)</f>
        <v>CG</v>
      </c>
      <c r="F3110" s="129" t="str">
        <f>_xlfn.XLOOKUP(C3110,'[1]Catálogo de actividades'!$B$5:$B$296,'[1]Catálogo de actividades'!$I$5:$I$296)</f>
        <v>OPL</v>
      </c>
      <c r="G3110" s="130" t="str">
        <f>_xlfn.XLOOKUP(C3110,'[1]Catálogo de actividades'!$B$5:$B$325,'[1]Catálogo de actividades'!$E$5:$E$325)</f>
        <v>18.29</v>
      </c>
      <c r="H3110" s="131">
        <v>45463</v>
      </c>
      <c r="I3110" s="131">
        <v>45549</v>
      </c>
    </row>
    <row r="3111" spans="1:9" x14ac:dyDescent="0.25">
      <c r="A3111" s="142" t="s">
        <v>395</v>
      </c>
      <c r="B3111" s="164" t="s">
        <v>20</v>
      </c>
      <c r="C3111" s="133" t="s">
        <v>240</v>
      </c>
      <c r="D3111" s="128" t="str">
        <f>_xlfn.XLOOKUP(C3111,'[1]Catálogo de actividades'!$B$5:$B$296,'[1]Catálogo de actividades'!$C$5:$C$296)</f>
        <v>INE/OPL</v>
      </c>
      <c r="E3111" s="128" t="str">
        <f>_xlfn.XLOOKUP(C3111,'[1]Catálogo de actividades'!$B$5:$B$296,'[1]Catálogo de actividades'!$D$5:$D$296)</f>
        <v>CAI/CG</v>
      </c>
      <c r="F3111" s="129" t="str">
        <f>_xlfn.XLOOKUP(C3111,'[1]Catálogo de actividades'!$B$5:$B$296,'[1]Catálogo de actividades'!$I$5:$I$296)</f>
        <v>CAI</v>
      </c>
      <c r="G3111" s="130" t="str">
        <f>_xlfn.XLOOKUP(C3111,'[1]Catálogo de actividades'!$B$5:$B$325,'[1]Catálogo de actividades'!$E$5:$E$325)</f>
        <v>21.1</v>
      </c>
      <c r="H3111" s="157">
        <v>45170</v>
      </c>
      <c r="I3111" s="157">
        <v>45199</v>
      </c>
    </row>
    <row r="3112" spans="1:9" x14ac:dyDescent="0.25">
      <c r="A3112" s="142" t="s">
        <v>395</v>
      </c>
      <c r="B3112" s="164" t="s">
        <v>20</v>
      </c>
      <c r="C3112" s="133" t="s">
        <v>241</v>
      </c>
      <c r="D3112" s="128" t="str">
        <f>_xlfn.XLOOKUP(C3112,'[1]Catálogo de actividades'!$B$5:$B$296,'[1]Catálogo de actividades'!$C$5:$C$296)</f>
        <v>INE</v>
      </c>
      <c r="E3112" s="128" t="str">
        <f>_xlfn.XLOOKUP(C3112,'[1]Catálogo de actividades'!$B$5:$B$296,'[1]Catálogo de actividades'!$D$5:$D$296)</f>
        <v>CAI/JLE</v>
      </c>
      <c r="F3112" s="129" t="str">
        <f>_xlfn.XLOOKUP(C3112,'[1]Catálogo de actividades'!$B$5:$B$296,'[1]Catálogo de actividades'!$I$5:$I$296)</f>
        <v>OPL</v>
      </c>
      <c r="G3112" s="130" t="str">
        <f>_xlfn.XLOOKUP(C3112,'[1]Catálogo de actividades'!$B$5:$B$325,'[1]Catálogo de actividades'!$E$5:$E$325)</f>
        <v>21.2</v>
      </c>
      <c r="H3112" s="157">
        <v>45189</v>
      </c>
      <c r="I3112" s="157">
        <v>45408</v>
      </c>
    </row>
    <row r="3113" spans="1:9" x14ac:dyDescent="0.25">
      <c r="A3113" s="142" t="s">
        <v>395</v>
      </c>
      <c r="B3113" s="164" t="s">
        <v>20</v>
      </c>
      <c r="C3113" s="133" t="s">
        <v>242</v>
      </c>
      <c r="D3113" s="128" t="str">
        <f>_xlfn.XLOOKUP(C3113,'[1]Catálogo de actividades'!$B$5:$B$296,'[1]Catálogo de actividades'!$C$5:$C$296)</f>
        <v>INE</v>
      </c>
      <c r="E3113" s="128" t="str">
        <f>_xlfn.XLOOKUP(C3113,'[1]Catálogo de actividades'!$B$5:$B$296,'[1]Catálogo de actividades'!$D$5:$D$296)</f>
        <v>CAI</v>
      </c>
      <c r="F3113" s="129" t="str">
        <f>_xlfn.XLOOKUP(C3113,'[1]Catálogo de actividades'!$B$5:$B$296,'[1]Catálogo de actividades'!$I$5:$I$296)</f>
        <v>CAI</v>
      </c>
      <c r="G3113" s="130" t="str">
        <f>_xlfn.XLOOKUP(C3113,'[1]Catálogo de actividades'!$B$5:$B$325,'[1]Catálogo de actividades'!$E$5:$E$325)</f>
        <v>21.3</v>
      </c>
      <c r="H3113" s="157">
        <v>45170</v>
      </c>
      <c r="I3113" s="157">
        <v>45434</v>
      </c>
    </row>
    <row r="3114" spans="1:9" x14ac:dyDescent="0.25">
      <c r="A3114" s="142" t="s">
        <v>395</v>
      </c>
      <c r="B3114" s="164" t="s">
        <v>20</v>
      </c>
      <c r="C3114" s="133" t="s">
        <v>243</v>
      </c>
      <c r="D3114" s="128" t="str">
        <f>_xlfn.XLOOKUP(C3114,'[1]Catálogo de actividades'!$B$5:$B$296,'[1]Catálogo de actividades'!$C$5:$C$296)</f>
        <v>INE</v>
      </c>
      <c r="E3114" s="128" t="str">
        <f>_xlfn.XLOOKUP(C3114,'[1]Catálogo de actividades'!$B$5:$B$296,'[1]Catálogo de actividades'!$D$5:$D$296)</f>
        <v>CAI</v>
      </c>
      <c r="F3114" s="129" t="str">
        <f>_xlfn.XLOOKUP(C3114,'[1]Catálogo de actividades'!$B$5:$B$296,'[1]Catálogo de actividades'!$I$5:$I$296)</f>
        <v>CAI</v>
      </c>
      <c r="G3114" s="130" t="str">
        <f>_xlfn.XLOOKUP(C3114,'[1]Catálogo de actividades'!$B$5:$B$325,'[1]Catálogo de actividades'!$E$5:$E$325)</f>
        <v>21.4</v>
      </c>
      <c r="H3114" s="157">
        <v>45189</v>
      </c>
      <c r="I3114" s="157">
        <v>45443</v>
      </c>
    </row>
    <row r="3115" spans="1:9" x14ac:dyDescent="0.25">
      <c r="A3115" s="142" t="s">
        <v>395</v>
      </c>
      <c r="B3115" s="164" t="s">
        <v>21</v>
      </c>
      <c r="C3115" s="133" t="s">
        <v>244</v>
      </c>
      <c r="D3115" s="128" t="str">
        <f>_xlfn.XLOOKUP(C3115,'[1]Catálogo de actividades'!$B$5:$B$296,'[1]Catálogo de actividades'!$C$5:$C$296)</f>
        <v>OPL</v>
      </c>
      <c r="E3115" s="128" t="str">
        <f>_xlfn.XLOOKUP(C3115,'[1]Catálogo de actividades'!$B$5:$B$296,'[1]Catálogo de actividades'!$D$5:$D$296)</f>
        <v>CG</v>
      </c>
      <c r="F3115" s="129" t="str">
        <f>_xlfn.XLOOKUP(C3115,'[1]Catálogo de actividades'!$B$5:$B$296,'[1]Catálogo de actividades'!$I$5:$I$296)</f>
        <v>OPL</v>
      </c>
      <c r="G3115" s="130" t="str">
        <f>_xlfn.XLOOKUP(C3115,'[1]Catálogo de actividades'!$B$5:$B$325,'[1]Catálogo de actividades'!$E$5:$E$325)</f>
        <v>22.1</v>
      </c>
      <c r="H3115" s="131">
        <v>45481</v>
      </c>
      <c r="I3115" s="131">
        <v>45485</v>
      </c>
    </row>
    <row r="3116" spans="1:9" x14ac:dyDescent="0.25">
      <c r="A3116" s="142" t="s">
        <v>395</v>
      </c>
      <c r="B3116" s="139" t="s">
        <v>23</v>
      </c>
      <c r="C3116" s="139" t="s">
        <v>245</v>
      </c>
      <c r="D3116" s="140" t="s">
        <v>246</v>
      </c>
      <c r="E3116" s="141" t="s">
        <v>247</v>
      </c>
      <c r="F3116" s="142" t="s">
        <v>122</v>
      </c>
      <c r="G3116" s="130" t="str">
        <f>_xlfn.XLOOKUP(C3116,'[1]Catálogo de actividades'!$B$5:$B$325,'[1]Catálogo de actividades'!$E$5:$E$325)</f>
        <v>24.1</v>
      </c>
      <c r="H3116" s="131">
        <v>45153</v>
      </c>
      <c r="I3116" s="131">
        <v>45397</v>
      </c>
    </row>
    <row r="3117" spans="1:9" x14ac:dyDescent="0.25">
      <c r="A3117" s="142" t="s">
        <v>395</v>
      </c>
      <c r="B3117" s="139" t="s">
        <v>23</v>
      </c>
      <c r="C3117" s="139" t="s">
        <v>248</v>
      </c>
      <c r="D3117" s="140" t="s">
        <v>249</v>
      </c>
      <c r="E3117" s="141" t="s">
        <v>250</v>
      </c>
      <c r="F3117" s="141" t="s">
        <v>250</v>
      </c>
      <c r="G3117" s="130" t="str">
        <f>_xlfn.XLOOKUP(C3117,'[1]Catálogo de actividades'!$B$5:$B$325,'[1]Catálogo de actividades'!$E$5:$E$325)</f>
        <v>24.2</v>
      </c>
      <c r="H3117" s="131">
        <v>45292</v>
      </c>
      <c r="I3117" s="131">
        <v>45306</v>
      </c>
    </row>
    <row r="3118" spans="1:9" x14ac:dyDescent="0.25">
      <c r="A3118" s="142" t="s">
        <v>395</v>
      </c>
      <c r="B3118" s="139" t="s">
        <v>23</v>
      </c>
      <c r="C3118" s="139" t="s">
        <v>251</v>
      </c>
      <c r="D3118" s="140" t="s">
        <v>249</v>
      </c>
      <c r="E3118" s="141" t="s">
        <v>250</v>
      </c>
      <c r="F3118" s="141" t="s">
        <v>250</v>
      </c>
      <c r="G3118" s="130" t="str">
        <f>_xlfn.XLOOKUP(C3118,'[1]Catálogo de actividades'!$B$5:$B$325,'[1]Catálogo de actividades'!$E$5:$E$325)</f>
        <v>24.3</v>
      </c>
      <c r="H3118" s="131">
        <v>45292</v>
      </c>
      <c r="I3118" s="131">
        <v>45306</v>
      </c>
    </row>
    <row r="3119" spans="1:9" x14ac:dyDescent="0.25">
      <c r="A3119" s="142" t="s">
        <v>395</v>
      </c>
      <c r="B3119" s="139" t="s">
        <v>23</v>
      </c>
      <c r="C3119" s="139" t="s">
        <v>252</v>
      </c>
      <c r="D3119" s="140" t="s">
        <v>249</v>
      </c>
      <c r="E3119" s="141" t="s">
        <v>253</v>
      </c>
      <c r="F3119" s="141" t="s">
        <v>253</v>
      </c>
      <c r="G3119" s="130" t="str">
        <f>_xlfn.XLOOKUP(C3119,'[1]Catálogo de actividades'!$B$5:$B$325,'[1]Catálogo de actividades'!$E$5:$E$325)</f>
        <v>24.4</v>
      </c>
      <c r="H3119" s="131">
        <v>45318</v>
      </c>
      <c r="I3119" s="131">
        <v>45322</v>
      </c>
    </row>
    <row r="3120" spans="1:9" x14ac:dyDescent="0.25">
      <c r="A3120" s="142" t="s">
        <v>395</v>
      </c>
      <c r="B3120" s="139" t="s">
        <v>23</v>
      </c>
      <c r="C3120" s="139" t="s">
        <v>254</v>
      </c>
      <c r="D3120" s="140" t="s">
        <v>249</v>
      </c>
      <c r="E3120" s="141" t="s">
        <v>250</v>
      </c>
      <c r="F3120" s="141" t="s">
        <v>250</v>
      </c>
      <c r="G3120" s="130" t="str">
        <f>_xlfn.XLOOKUP(C3120,'[1]Catálogo de actividades'!$B$5:$B$325,'[1]Catálogo de actividades'!$E$5:$E$325)</f>
        <v>24.5</v>
      </c>
      <c r="H3120" s="131">
        <v>45318</v>
      </c>
      <c r="I3120" s="131">
        <v>45322</v>
      </c>
    </row>
    <row r="3121" spans="1:9" x14ac:dyDescent="0.25">
      <c r="A3121" s="142" t="s">
        <v>395</v>
      </c>
      <c r="B3121" s="139" t="s">
        <v>23</v>
      </c>
      <c r="C3121" s="139" t="s">
        <v>255</v>
      </c>
      <c r="D3121" s="140" t="s">
        <v>249</v>
      </c>
      <c r="E3121" s="141" t="s">
        <v>256</v>
      </c>
      <c r="F3121" s="141" t="s">
        <v>256</v>
      </c>
      <c r="G3121" s="130" t="str">
        <f>_xlfn.XLOOKUP(C3121,'[1]Catálogo de actividades'!$B$5:$B$325,'[1]Catálogo de actividades'!$E$5:$E$325)</f>
        <v>24.6</v>
      </c>
      <c r="H3121" s="131">
        <v>45328</v>
      </c>
      <c r="I3121" s="131">
        <v>45328</v>
      </c>
    </row>
    <row r="3122" spans="1:9" x14ac:dyDescent="0.25">
      <c r="A3122" s="142" t="s">
        <v>395</v>
      </c>
      <c r="B3122" s="139" t="s">
        <v>23</v>
      </c>
      <c r="C3122" s="139" t="s">
        <v>257</v>
      </c>
      <c r="D3122" s="140" t="s">
        <v>249</v>
      </c>
      <c r="E3122" s="141" t="s">
        <v>258</v>
      </c>
      <c r="F3122" s="141" t="s">
        <v>259</v>
      </c>
      <c r="G3122" s="130" t="str">
        <f>_xlfn.XLOOKUP(C3122,'[1]Catálogo de actividades'!$B$5:$B$325,'[1]Catálogo de actividades'!$E$5:$E$325)</f>
        <v>24.7</v>
      </c>
      <c r="H3122" s="131">
        <v>45325</v>
      </c>
      <c r="I3122" s="131">
        <v>45334</v>
      </c>
    </row>
    <row r="3123" spans="1:9" x14ac:dyDescent="0.25">
      <c r="A3123" s="142" t="s">
        <v>395</v>
      </c>
      <c r="B3123" s="139" t="s">
        <v>23</v>
      </c>
      <c r="C3123" s="139" t="s">
        <v>260</v>
      </c>
      <c r="D3123" s="140" t="s">
        <v>249</v>
      </c>
      <c r="E3123" s="141" t="s">
        <v>253</v>
      </c>
      <c r="F3123" s="141" t="s">
        <v>253</v>
      </c>
      <c r="G3123" s="130" t="str">
        <f>_xlfn.XLOOKUP(C3123,'[1]Catálogo de actividades'!$B$5:$B$325,'[1]Catálogo de actividades'!$E$5:$E$325)</f>
        <v>24.8</v>
      </c>
      <c r="H3123" s="131">
        <v>45334</v>
      </c>
      <c r="I3123" s="131">
        <v>45338</v>
      </c>
    </row>
    <row r="3124" spans="1:9" x14ac:dyDescent="0.25">
      <c r="A3124" s="142" t="s">
        <v>395</v>
      </c>
      <c r="B3124" s="139" t="s">
        <v>23</v>
      </c>
      <c r="C3124" s="139" t="s">
        <v>261</v>
      </c>
      <c r="D3124" s="140" t="s">
        <v>249</v>
      </c>
      <c r="E3124" s="141" t="s">
        <v>262</v>
      </c>
      <c r="F3124" s="148" t="s">
        <v>259</v>
      </c>
      <c r="G3124" s="130" t="str">
        <f>_xlfn.XLOOKUP(C3124,'[1]Catálogo de actividades'!$B$5:$B$325,'[1]Catálogo de actividades'!$E$5:$E$325)</f>
        <v>24.9</v>
      </c>
      <c r="H3124" s="131">
        <v>45352</v>
      </c>
      <c r="I3124" s="131">
        <v>45397</v>
      </c>
    </row>
    <row r="3125" spans="1:9" x14ac:dyDescent="0.25">
      <c r="A3125" s="142" t="s">
        <v>395</v>
      </c>
      <c r="B3125" s="139" t="s">
        <v>23</v>
      </c>
      <c r="C3125" s="139" t="s">
        <v>263</v>
      </c>
      <c r="D3125" s="140" t="s">
        <v>249</v>
      </c>
      <c r="E3125" s="141" t="s">
        <v>264</v>
      </c>
      <c r="F3125" s="148" t="s">
        <v>256</v>
      </c>
      <c r="G3125" s="130" t="str">
        <f>_xlfn.XLOOKUP(C3125,'[1]Catálogo de actividades'!$B$5:$B$325,'[1]Catálogo de actividades'!$E$5:$E$325)</f>
        <v>24.10</v>
      </c>
      <c r="H3125" s="131">
        <v>45388</v>
      </c>
      <c r="I3125" s="131">
        <v>45388</v>
      </c>
    </row>
    <row r="3126" spans="1:9" x14ac:dyDescent="0.25">
      <c r="A3126" s="142" t="s">
        <v>395</v>
      </c>
      <c r="B3126" s="139" t="s">
        <v>23</v>
      </c>
      <c r="C3126" s="139" t="s">
        <v>265</v>
      </c>
      <c r="D3126" s="140" t="s">
        <v>246</v>
      </c>
      <c r="E3126" s="141" t="s">
        <v>266</v>
      </c>
      <c r="F3126" s="148" t="s">
        <v>122</v>
      </c>
      <c r="G3126" s="130" t="str">
        <f>_xlfn.XLOOKUP(C3126,'[1]Catálogo de actividades'!$B$5:$B$325,'[1]Catálogo de actividades'!$E$5:$E$325)</f>
        <v>24.11</v>
      </c>
      <c r="H3126" s="131">
        <v>45390</v>
      </c>
      <c r="I3126" s="131">
        <v>45404</v>
      </c>
    </row>
    <row r="3127" spans="1:9" x14ac:dyDescent="0.25">
      <c r="A3127" s="142" t="s">
        <v>395</v>
      </c>
      <c r="B3127" s="139" t="s">
        <v>23</v>
      </c>
      <c r="C3127" s="139" t="s">
        <v>267</v>
      </c>
      <c r="D3127" s="140" t="s">
        <v>246</v>
      </c>
      <c r="E3127" s="141" t="s">
        <v>266</v>
      </c>
      <c r="F3127" s="148" t="s">
        <v>253</v>
      </c>
      <c r="G3127" s="130" t="str">
        <f>_xlfn.XLOOKUP(C3127,'[1]Catálogo de actividades'!$B$5:$B$325,'[1]Catálogo de actividades'!$E$5:$E$325)</f>
        <v>24.12</v>
      </c>
      <c r="H3127" s="131">
        <v>45390</v>
      </c>
      <c r="I3127" s="131">
        <v>45436</v>
      </c>
    </row>
    <row r="3128" spans="1:9" x14ac:dyDescent="0.25">
      <c r="A3128" s="142" t="s">
        <v>395</v>
      </c>
      <c r="B3128" s="139" t="s">
        <v>23</v>
      </c>
      <c r="C3128" s="139" t="s">
        <v>268</v>
      </c>
      <c r="D3128" s="140" t="s">
        <v>249</v>
      </c>
      <c r="E3128" s="141" t="s">
        <v>259</v>
      </c>
      <c r="F3128" s="148" t="s">
        <v>259</v>
      </c>
      <c r="G3128" s="130" t="str">
        <f>_xlfn.XLOOKUP(C3128,'[1]Catálogo de actividades'!$B$5:$B$325,'[1]Catálogo de actividades'!$E$5:$E$325)</f>
        <v>24.13</v>
      </c>
      <c r="H3128" s="131">
        <v>45412</v>
      </c>
      <c r="I3128" s="131">
        <v>45415</v>
      </c>
    </row>
    <row r="3129" spans="1:9" x14ac:dyDescent="0.25">
      <c r="A3129" s="142" t="s">
        <v>395</v>
      </c>
      <c r="B3129" s="139" t="s">
        <v>23</v>
      </c>
      <c r="C3129" s="139" t="s">
        <v>269</v>
      </c>
      <c r="D3129" s="140" t="s">
        <v>249</v>
      </c>
      <c r="E3129" s="141" t="s">
        <v>258</v>
      </c>
      <c r="F3129" s="148" t="s">
        <v>259</v>
      </c>
      <c r="G3129" s="130" t="str">
        <f>_xlfn.XLOOKUP(C3129,'[1]Catálogo de actividades'!$B$5:$B$325,'[1]Catálogo de actividades'!$E$5:$E$325)</f>
        <v>24.14</v>
      </c>
      <c r="H3129" s="131">
        <v>45418</v>
      </c>
      <c r="I3129" s="131">
        <v>45432</v>
      </c>
    </row>
    <row r="3130" spans="1:9" x14ac:dyDescent="0.25">
      <c r="A3130" s="142" t="s">
        <v>395</v>
      </c>
      <c r="B3130" s="149" t="s">
        <v>23</v>
      </c>
      <c r="C3130" s="149" t="s">
        <v>270</v>
      </c>
      <c r="D3130" s="150" t="s">
        <v>249</v>
      </c>
      <c r="E3130" s="151" t="s">
        <v>271</v>
      </c>
      <c r="F3130" s="152" t="s">
        <v>259</v>
      </c>
      <c r="G3130" s="130" t="str">
        <f>_xlfn.XLOOKUP(C3130,'[1]Catálogo de actividades'!$B$5:$B$325,'[1]Catálogo de actividades'!$E$5:$E$325)</f>
        <v>24.15</v>
      </c>
      <c r="H3130" s="131">
        <v>45445</v>
      </c>
      <c r="I3130" s="131">
        <v>45446</v>
      </c>
    </row>
    <row r="3131" spans="1:9" x14ac:dyDescent="0.25">
      <c r="A3131" s="142" t="s">
        <v>395</v>
      </c>
      <c r="B3131" s="139" t="s">
        <v>24</v>
      </c>
      <c r="C3131" s="139" t="s">
        <v>346</v>
      </c>
      <c r="D3131" s="140" t="s">
        <v>249</v>
      </c>
      <c r="E3131" s="141" t="s">
        <v>250</v>
      </c>
      <c r="F3131" s="140" t="s">
        <v>250</v>
      </c>
      <c r="G3131" s="130" t="str">
        <f>_xlfn.XLOOKUP(C3131,'[1]Catálogo de actividades'!$B$5:$B$325,'[1]Catálogo de actividades'!$E$5:$E$325)</f>
        <v>25.1</v>
      </c>
      <c r="H3131" s="143">
        <v>45231</v>
      </c>
      <c r="I3131" s="144">
        <v>45291</v>
      </c>
    </row>
    <row r="3132" spans="1:9" x14ac:dyDescent="0.25">
      <c r="A3132" s="142" t="s">
        <v>395</v>
      </c>
      <c r="B3132" s="139" t="s">
        <v>24</v>
      </c>
      <c r="C3132" s="139" t="s">
        <v>347</v>
      </c>
      <c r="D3132" s="140" t="s">
        <v>246</v>
      </c>
      <c r="E3132" s="141" t="s">
        <v>247</v>
      </c>
      <c r="F3132" s="142" t="s">
        <v>122</v>
      </c>
      <c r="G3132" s="130" t="str">
        <f>_xlfn.XLOOKUP(C3132,'[1]Catálogo de actividades'!$B$5:$B$325,'[1]Catálogo de actividades'!$E$5:$E$325)</f>
        <v>25.2</v>
      </c>
      <c r="H3132" s="145">
        <v>45215</v>
      </c>
      <c r="I3132" s="146">
        <v>45397</v>
      </c>
    </row>
    <row r="3133" spans="1:9" x14ac:dyDescent="0.25">
      <c r="A3133" s="142" t="s">
        <v>395</v>
      </c>
      <c r="B3133" s="139" t="s">
        <v>24</v>
      </c>
      <c r="C3133" s="139" t="s">
        <v>348</v>
      </c>
      <c r="D3133" s="140" t="s">
        <v>246</v>
      </c>
      <c r="E3133" s="141" t="s">
        <v>349</v>
      </c>
      <c r="F3133" s="140" t="s">
        <v>259</v>
      </c>
      <c r="G3133" s="130" t="str">
        <f>_xlfn.XLOOKUP(C3133,'[1]Catálogo de actividades'!$B$5:$B$325,'[1]Catálogo de actividades'!$E$5:$E$325)</f>
        <v>25.3</v>
      </c>
      <c r="H3133" s="145">
        <v>45231</v>
      </c>
      <c r="I3133" s="146">
        <v>45275</v>
      </c>
    </row>
    <row r="3134" spans="1:9" x14ac:dyDescent="0.25">
      <c r="A3134" s="142" t="s">
        <v>395</v>
      </c>
      <c r="B3134" s="139" t="s">
        <v>24</v>
      </c>
      <c r="C3134" s="139" t="s">
        <v>350</v>
      </c>
      <c r="D3134" s="140" t="s">
        <v>246</v>
      </c>
      <c r="E3134" s="141" t="s">
        <v>351</v>
      </c>
      <c r="F3134" s="140" t="s">
        <v>259</v>
      </c>
      <c r="G3134" s="130" t="str">
        <f>_xlfn.XLOOKUP(C3134,'[1]Catálogo de actividades'!$B$5:$B$325,'[1]Catálogo de actividades'!$E$5:$E$325)</f>
        <v>25.4</v>
      </c>
      <c r="H3134" s="145">
        <v>45261</v>
      </c>
      <c r="I3134" s="146">
        <v>45276</v>
      </c>
    </row>
    <row r="3135" spans="1:9" x14ac:dyDescent="0.25">
      <c r="A3135" s="142" t="s">
        <v>395</v>
      </c>
      <c r="B3135" s="139" t="s">
        <v>24</v>
      </c>
      <c r="C3135" s="139" t="s">
        <v>352</v>
      </c>
      <c r="D3135" s="140" t="s">
        <v>249</v>
      </c>
      <c r="E3135" s="141" t="s">
        <v>259</v>
      </c>
      <c r="F3135" s="140" t="s">
        <v>259</v>
      </c>
      <c r="G3135" s="130" t="str">
        <f>_xlfn.XLOOKUP(C3135,'[1]Catálogo de actividades'!$B$5:$B$325,'[1]Catálogo de actividades'!$E$5:$E$325)</f>
        <v>25.5</v>
      </c>
      <c r="H3135" s="145">
        <v>45292</v>
      </c>
      <c r="I3135" s="146">
        <v>45299</v>
      </c>
    </row>
    <row r="3136" spans="1:9" x14ac:dyDescent="0.25">
      <c r="A3136" s="142" t="s">
        <v>395</v>
      </c>
      <c r="B3136" s="139" t="s">
        <v>24</v>
      </c>
      <c r="C3136" s="139" t="s">
        <v>353</v>
      </c>
      <c r="D3136" s="140" t="s">
        <v>249</v>
      </c>
      <c r="E3136" s="141" t="s">
        <v>258</v>
      </c>
      <c r="F3136" s="148" t="s">
        <v>259</v>
      </c>
      <c r="G3136" s="130" t="str">
        <f>_xlfn.XLOOKUP(C3136,'[1]Catálogo de actividades'!$B$5:$B$325,'[1]Catálogo de actividades'!$E$5:$E$325)</f>
        <v>25.6</v>
      </c>
      <c r="H3136" s="145">
        <v>45316</v>
      </c>
      <c r="I3136" s="146">
        <v>45322</v>
      </c>
    </row>
    <row r="3137" spans="1:9" x14ac:dyDescent="0.25">
      <c r="A3137" s="142" t="s">
        <v>395</v>
      </c>
      <c r="B3137" s="139" t="s">
        <v>24</v>
      </c>
      <c r="C3137" s="139" t="s">
        <v>100</v>
      </c>
      <c r="D3137" s="140" t="s">
        <v>249</v>
      </c>
      <c r="E3137" s="141" t="s">
        <v>354</v>
      </c>
      <c r="F3137" s="148" t="s">
        <v>256</v>
      </c>
      <c r="G3137" s="130" t="str">
        <f>_xlfn.XLOOKUP(C3137,'[1]Catálogo de actividades'!$B$5:$B$325,'[1]Catálogo de actividades'!$E$5:$E$325)</f>
        <v>7.11</v>
      </c>
      <c r="H3137" s="145">
        <v>45328</v>
      </c>
      <c r="I3137" s="146">
        <v>45328</v>
      </c>
    </row>
    <row r="3138" spans="1:9" x14ac:dyDescent="0.25">
      <c r="A3138" s="142" t="s">
        <v>395</v>
      </c>
      <c r="B3138" s="139" t="s">
        <v>24</v>
      </c>
      <c r="C3138" s="139" t="s">
        <v>355</v>
      </c>
      <c r="D3138" s="140" t="s">
        <v>249</v>
      </c>
      <c r="E3138" s="141" t="s">
        <v>253</v>
      </c>
      <c r="F3138" s="148" t="s">
        <v>253</v>
      </c>
      <c r="G3138" s="130" t="str">
        <f>_xlfn.XLOOKUP(C3138,'[1]Catálogo de actividades'!$B$5:$B$325,'[1]Catálogo de actividades'!$E$5:$E$325)</f>
        <v>25.8</v>
      </c>
      <c r="H3138" s="145">
        <v>45352</v>
      </c>
      <c r="I3138" s="146">
        <v>45355</v>
      </c>
    </row>
    <row r="3139" spans="1:9" x14ac:dyDescent="0.25">
      <c r="A3139" s="142" t="s">
        <v>395</v>
      </c>
      <c r="B3139" s="139" t="s">
        <v>24</v>
      </c>
      <c r="C3139" s="139" t="s">
        <v>356</v>
      </c>
      <c r="D3139" s="140" t="s">
        <v>249</v>
      </c>
      <c r="E3139" s="141" t="s">
        <v>262</v>
      </c>
      <c r="F3139" s="148" t="s">
        <v>259</v>
      </c>
      <c r="G3139" s="130" t="str">
        <f>_xlfn.XLOOKUP(C3139,'[1]Catálogo de actividades'!$B$5:$B$325,'[1]Catálogo de actividades'!$E$5:$E$325)</f>
        <v>25.9</v>
      </c>
      <c r="H3139" s="145">
        <v>45366</v>
      </c>
      <c r="I3139" s="146">
        <v>45397</v>
      </c>
    </row>
    <row r="3140" spans="1:9" x14ac:dyDescent="0.25">
      <c r="A3140" s="142" t="s">
        <v>395</v>
      </c>
      <c r="B3140" s="139" t="s">
        <v>24</v>
      </c>
      <c r="C3140" s="139" t="s">
        <v>357</v>
      </c>
      <c r="D3140" s="140" t="s">
        <v>249</v>
      </c>
      <c r="E3140" s="141" t="s">
        <v>358</v>
      </c>
      <c r="F3140" s="148" t="s">
        <v>256</v>
      </c>
      <c r="G3140" s="130" t="str">
        <f>_xlfn.XLOOKUP(C3140,'[1]Catálogo de actividades'!$B$5:$B$325,'[1]Catálogo de actividades'!$E$5:$E$325)</f>
        <v>25.7</v>
      </c>
      <c r="H3140" s="145">
        <v>45388</v>
      </c>
      <c r="I3140" s="146">
        <v>45388</v>
      </c>
    </row>
    <row r="3141" spans="1:9" x14ac:dyDescent="0.25">
      <c r="A3141" s="142" t="s">
        <v>395</v>
      </c>
      <c r="B3141" s="139" t="s">
        <v>24</v>
      </c>
      <c r="C3141" s="139" t="s">
        <v>359</v>
      </c>
      <c r="D3141" s="140" t="s">
        <v>246</v>
      </c>
      <c r="E3141" s="141" t="s">
        <v>360</v>
      </c>
      <c r="F3141" s="148" t="s">
        <v>122</v>
      </c>
      <c r="G3141" s="130" t="str">
        <f>_xlfn.XLOOKUP(C3141,'[1]Catálogo de actividades'!$B$5:$B$325,'[1]Catálogo de actividades'!$E$5:$E$325)</f>
        <v>25.11</v>
      </c>
      <c r="H3141" s="145">
        <v>45390</v>
      </c>
      <c r="I3141" s="146">
        <v>45404</v>
      </c>
    </row>
    <row r="3142" spans="1:9" x14ac:dyDescent="0.25">
      <c r="A3142" s="142" t="s">
        <v>395</v>
      </c>
      <c r="B3142" s="139" t="s">
        <v>24</v>
      </c>
      <c r="C3142" s="139" t="s">
        <v>361</v>
      </c>
      <c r="D3142" s="140" t="s">
        <v>249</v>
      </c>
      <c r="E3142" s="141" t="s">
        <v>362</v>
      </c>
      <c r="F3142" s="148" t="s">
        <v>250</v>
      </c>
      <c r="G3142" s="130" t="str">
        <f>_xlfn.XLOOKUP(C3142,'[1]Catálogo de actividades'!$B$5:$B$325,'[1]Catálogo de actividades'!$E$5:$E$325)</f>
        <v>25.12</v>
      </c>
      <c r="H3142" s="145">
        <v>45397</v>
      </c>
      <c r="I3142" s="146">
        <v>45412</v>
      </c>
    </row>
    <row r="3143" spans="1:9" x14ac:dyDescent="0.25">
      <c r="A3143" s="142" t="s">
        <v>395</v>
      </c>
      <c r="B3143" s="139" t="s">
        <v>24</v>
      </c>
      <c r="C3143" s="139" t="s">
        <v>363</v>
      </c>
      <c r="D3143" s="140" t="s">
        <v>249</v>
      </c>
      <c r="E3143" s="141" t="s">
        <v>258</v>
      </c>
      <c r="F3143" s="148" t="s">
        <v>259</v>
      </c>
      <c r="G3143" s="130" t="str">
        <f>_xlfn.XLOOKUP(C3143,'[1]Catálogo de actividades'!$B$5:$B$325,'[1]Catálogo de actividades'!$E$5:$E$325)</f>
        <v>25.13</v>
      </c>
      <c r="H3143" s="145">
        <v>45418</v>
      </c>
      <c r="I3143" s="146">
        <v>45432</v>
      </c>
    </row>
    <row r="3144" spans="1:9" x14ac:dyDescent="0.25">
      <c r="A3144" s="142" t="s">
        <v>395</v>
      </c>
      <c r="B3144" s="139" t="s">
        <v>24</v>
      </c>
      <c r="C3144" s="139" t="s">
        <v>364</v>
      </c>
      <c r="D3144" s="140" t="s">
        <v>249</v>
      </c>
      <c r="E3144" s="141" t="s">
        <v>365</v>
      </c>
      <c r="F3144" s="148" t="s">
        <v>259</v>
      </c>
      <c r="G3144" s="130" t="str">
        <f>_xlfn.XLOOKUP(C3144,'[1]Catálogo de actividades'!$B$5:$B$325,'[1]Catálogo de actividades'!$E$5:$E$325)</f>
        <v>25.14</v>
      </c>
      <c r="H3144" s="145">
        <v>45445</v>
      </c>
      <c r="I3144" s="146">
        <v>45446</v>
      </c>
    </row>
    <row r="3145" spans="1:9" ht="15" x14ac:dyDescent="0.25">
      <c r="A3145" s="247" t="s">
        <v>396</v>
      </c>
      <c r="B3145" s="164" t="s">
        <v>0</v>
      </c>
      <c r="C3145" s="192" t="s">
        <v>36</v>
      </c>
      <c r="D3145" s="128" t="str">
        <f>_xlfn.XLOOKUP(C3145,'[1]Catálogo de actividades'!$B$5:$B$296,'[1]Catálogo de actividades'!$C$5:$C$296)</f>
        <v>INE</v>
      </c>
      <c r="E3145" s="128" t="str">
        <f>_xlfn.XLOOKUP(C3145,'[1]Catálogo de actividades'!$B$5:$B$296,'[1]Catálogo de actividades'!$D$5:$D$296)</f>
        <v>CG</v>
      </c>
      <c r="F3145" s="129" t="str">
        <f>_xlfn.XLOOKUP(C3145,'[1]Catálogo de actividades'!$B$5:$B$296,'[1]Catálogo de actividades'!$I$5:$I$296)</f>
        <v>UTVOPL</v>
      </c>
      <c r="G3145" s="130" t="str">
        <f>_xlfn.XLOOKUP(C3145,'[1]Catálogo de actividades'!$B$5:$B$325,'[1]Catálogo de actividades'!$E$5:$E$325)</f>
        <v>1.1</v>
      </c>
      <c r="H3145" s="131">
        <v>45122</v>
      </c>
      <c r="I3145" s="131">
        <v>45139</v>
      </c>
    </row>
    <row r="3146" spans="1:9" ht="15" x14ac:dyDescent="0.25">
      <c r="A3146" s="247" t="s">
        <v>396</v>
      </c>
      <c r="B3146" s="164" t="s">
        <v>0</v>
      </c>
      <c r="C3146" s="192" t="s">
        <v>37</v>
      </c>
      <c r="D3146" s="128" t="str">
        <f>_xlfn.XLOOKUP(C3146,'[1]Catálogo de actividades'!$B$5:$B$296,'[1]Catálogo de actividades'!$C$5:$C$296)</f>
        <v>INE/OPL</v>
      </c>
      <c r="E3146" s="128" t="str">
        <f>_xlfn.XLOOKUP(C3146,'[1]Catálogo de actividades'!$B$5:$B$296,'[1]Catálogo de actividades'!$D$5:$D$296)</f>
        <v>DECEYEC/JLE/OPL</v>
      </c>
      <c r="F3146" s="129" t="str">
        <f>_xlfn.XLOOKUP(C3146,'[1]Catálogo de actividades'!$B$5:$B$296,'[1]Catálogo de actividades'!$I$5:$I$296)</f>
        <v>DECEYEC</v>
      </c>
      <c r="G3146" s="130" t="str">
        <f>_xlfn.XLOOKUP(C3146,'[1]Catálogo de actividades'!$B$5:$B$325,'[1]Catálogo de actividades'!$E$5:$E$325)</f>
        <v>1.2</v>
      </c>
      <c r="H3146" s="132">
        <v>45231</v>
      </c>
      <c r="I3146" s="132">
        <v>45306</v>
      </c>
    </row>
    <row r="3147" spans="1:9" ht="15" x14ac:dyDescent="0.25">
      <c r="A3147" s="247" t="s">
        <v>396</v>
      </c>
      <c r="B3147" s="164" t="s">
        <v>0</v>
      </c>
      <c r="C3147" s="192" t="s">
        <v>38</v>
      </c>
      <c r="D3147" s="128" t="str">
        <f>_xlfn.XLOOKUP(C3147,'[1]Catálogo de actividades'!$B$5:$B$296,'[1]Catálogo de actividades'!$C$5:$C$296)</f>
        <v>OPL</v>
      </c>
      <c r="E3147" s="128" t="str">
        <f>_xlfn.XLOOKUP(C3147,'[1]Catálogo de actividades'!$B$5:$B$296,'[1]Catálogo de actividades'!$D$5:$D$296)</f>
        <v>CG</v>
      </c>
      <c r="F3147" s="129" t="str">
        <f>_xlfn.XLOOKUP(C3147,'[1]Catálogo de actividades'!$B$5:$B$296,'[1]Catálogo de actividades'!$I$5:$I$296)</f>
        <v>OPL</v>
      </c>
      <c r="G3147" s="130" t="str">
        <f>_xlfn.XLOOKUP(C3147,'[1]Catálogo de actividades'!$B$5:$B$325,'[1]Catálogo de actividades'!$E$5:$E$325)</f>
        <v>1.3</v>
      </c>
      <c r="H3147" s="131">
        <v>45231</v>
      </c>
      <c r="I3147" s="131">
        <v>45231</v>
      </c>
    </row>
    <row r="3148" spans="1:9" ht="15" x14ac:dyDescent="0.25">
      <c r="A3148" s="247" t="s">
        <v>396</v>
      </c>
      <c r="B3148" s="164" t="s">
        <v>0</v>
      </c>
      <c r="C3148" s="192" t="s">
        <v>39</v>
      </c>
      <c r="D3148" s="128" t="str">
        <f>_xlfn.XLOOKUP(C3148,'[1]Catálogo de actividades'!$B$5:$B$296,'[1]Catálogo de actividades'!$C$5:$C$296)</f>
        <v>INE/OPL</v>
      </c>
      <c r="E3148" s="128" t="str">
        <f>_xlfn.XLOOKUP(C3148,'[1]Catálogo de actividades'!$B$5:$B$296,'[1]Catálogo de actividades'!$D$5:$D$296)</f>
        <v>DECEYEC/JLE/OPL</v>
      </c>
      <c r="F3148" s="129" t="str">
        <f>_xlfn.XLOOKUP(C3148,'[1]Catálogo de actividades'!$B$5:$B$296,'[1]Catálogo de actividades'!$I$5:$I$296)</f>
        <v>OPL</v>
      </c>
      <c r="G3148" s="130" t="str">
        <f>_xlfn.XLOOKUP(C3148,'[1]Catálogo de actividades'!$B$5:$B$325,'[1]Catálogo de actividades'!$E$5:$E$325)</f>
        <v>1.4</v>
      </c>
      <c r="H3148" s="131">
        <v>45323</v>
      </c>
      <c r="I3148" s="131">
        <v>45445</v>
      </c>
    </row>
    <row r="3149" spans="1:9" ht="15" x14ac:dyDescent="0.25">
      <c r="A3149" s="247" t="s">
        <v>396</v>
      </c>
      <c r="B3149" s="164" t="s">
        <v>0</v>
      </c>
      <c r="C3149" s="192" t="s">
        <v>40</v>
      </c>
      <c r="D3149" s="128" t="str">
        <f>_xlfn.XLOOKUP(C3149,'[1]Catálogo de actividades'!$B$5:$B$296,'[1]Catálogo de actividades'!$C$5:$C$296)</f>
        <v>INE/OPL</v>
      </c>
      <c r="E3149" s="128" t="str">
        <f>_xlfn.XLOOKUP(C3149,'[1]Catálogo de actividades'!$B$5:$B$296,'[1]Catálogo de actividades'!$D$5:$D$296)</f>
        <v>DECEYEC/JLE/OPL</v>
      </c>
      <c r="F3149" s="129" t="str">
        <f>_xlfn.XLOOKUP(C3149,'[1]Catálogo de actividades'!$B$5:$B$296,'[1]Catálogo de actividades'!$I$5:$I$296)</f>
        <v>DECEYEC</v>
      </c>
      <c r="G3149" s="130" t="str">
        <f>_xlfn.XLOOKUP(C3149,'[1]Catálogo de actividades'!$B$5:$B$325,'[1]Catálogo de actividades'!$E$5:$E$325)</f>
        <v>1.5</v>
      </c>
      <c r="H3149" s="131">
        <v>45383</v>
      </c>
      <c r="I3149" s="131">
        <v>45412</v>
      </c>
    </row>
    <row r="3150" spans="1:9" ht="15" x14ac:dyDescent="0.25">
      <c r="A3150" s="247" t="s">
        <v>396</v>
      </c>
      <c r="B3150" s="164" t="s">
        <v>0</v>
      </c>
      <c r="C3150" s="192" t="s">
        <v>41</v>
      </c>
      <c r="D3150" s="128" t="str">
        <f>_xlfn.XLOOKUP(C3150,'[1]Catálogo de actividades'!$B$5:$B$296,'[1]Catálogo de actividades'!$C$5:$C$296)</f>
        <v>INE/OPL</v>
      </c>
      <c r="E3150" s="128" t="str">
        <f>_xlfn.XLOOKUP(C3150,'[1]Catálogo de actividades'!$B$5:$B$296,'[1]Catálogo de actividades'!$D$5:$D$296)</f>
        <v>DECEYEC/JLE/OPL</v>
      </c>
      <c r="F3150" s="129" t="str">
        <f>_xlfn.XLOOKUP(C3150,'[1]Catálogo de actividades'!$B$5:$B$296,'[1]Catálogo de actividades'!$I$5:$I$296)</f>
        <v>DECEYEC</v>
      </c>
      <c r="G3150" s="130" t="str">
        <f>_xlfn.XLOOKUP(C3150,'[1]Catálogo de actividades'!$B$5:$B$325,'[1]Catálogo de actividades'!$E$5:$E$325)</f>
        <v>1.6</v>
      </c>
      <c r="H3150" s="131">
        <v>45505</v>
      </c>
      <c r="I3150" s="131">
        <v>45531</v>
      </c>
    </row>
    <row r="3151" spans="1:9" ht="15" x14ac:dyDescent="0.25">
      <c r="A3151" s="247" t="s">
        <v>396</v>
      </c>
      <c r="B3151" s="164" t="s">
        <v>1</v>
      </c>
      <c r="C3151" s="192" t="s">
        <v>42</v>
      </c>
      <c r="D3151" s="128" t="str">
        <f>_xlfn.XLOOKUP(C3151,'[1]Catálogo de actividades'!$B$5:$B$296,'[1]Catálogo de actividades'!$C$5:$C$296)</f>
        <v>OPL</v>
      </c>
      <c r="E3151" s="128" t="str">
        <f>_xlfn.XLOOKUP(C3151,'[1]Catálogo de actividades'!$B$5:$B$296,'[1]Catálogo de actividades'!$D$5:$D$296)</f>
        <v>CG</v>
      </c>
      <c r="F3151" s="129" t="str">
        <f>_xlfn.XLOOKUP(C3151,'[1]Catálogo de actividades'!$B$5:$B$296,'[1]Catálogo de actividades'!$I$5:$I$296)</f>
        <v>OPL</v>
      </c>
      <c r="G3151" s="130" t="str">
        <f>_xlfn.XLOOKUP(C3151,'[1]Catálogo de actividades'!$B$5:$B$325,'[1]Catálogo de actividades'!$E$5:$E$325)</f>
        <v>2.1</v>
      </c>
      <c r="H3151" s="131">
        <v>45187</v>
      </c>
      <c r="I3151" s="131">
        <v>45191</v>
      </c>
    </row>
    <row r="3152" spans="1:9" ht="15" x14ac:dyDescent="0.25">
      <c r="A3152" s="247" t="s">
        <v>396</v>
      </c>
      <c r="B3152" s="164" t="s">
        <v>1</v>
      </c>
      <c r="C3152" s="192" t="s">
        <v>43</v>
      </c>
      <c r="D3152" s="128" t="str">
        <f>_xlfn.XLOOKUP(C3152,'[1]Catálogo de actividades'!$B$5:$B$296,'[1]Catálogo de actividades'!$C$5:$C$296)</f>
        <v>OPL</v>
      </c>
      <c r="E3152" s="128" t="str">
        <f>_xlfn.XLOOKUP(C3152,'[1]Catálogo de actividades'!$B$5:$B$296,'[1]Catálogo de actividades'!$D$5:$D$296)</f>
        <v>CG</v>
      </c>
      <c r="F3152" s="129" t="str">
        <f>_xlfn.XLOOKUP(C3152,'[1]Catálogo de actividades'!$B$5:$B$296,'[1]Catálogo de actividades'!$I$5:$I$296)</f>
        <v>OPL</v>
      </c>
      <c r="G3152" s="130" t="str">
        <f>_xlfn.XLOOKUP(C3152,'[1]Catálogo de actividades'!$B$5:$B$325,'[1]Catálogo de actividades'!$E$5:$E$325)</f>
        <v>2.2</v>
      </c>
      <c r="H3152" s="131">
        <v>45236</v>
      </c>
      <c r="I3152" s="131">
        <v>45241</v>
      </c>
    </row>
    <row r="3153" spans="1:9" ht="15" x14ac:dyDescent="0.25">
      <c r="A3153" s="247" t="s">
        <v>396</v>
      </c>
      <c r="B3153" s="164" t="s">
        <v>1</v>
      </c>
      <c r="C3153" s="192" t="s">
        <v>44</v>
      </c>
      <c r="D3153" s="128" t="str">
        <f>_xlfn.XLOOKUP(C3153,'[1]Catálogo de actividades'!$B$5:$B$296,'[1]Catálogo de actividades'!$C$5:$C$296)</f>
        <v>OPL</v>
      </c>
      <c r="E3153" s="128" t="str">
        <f>_xlfn.XLOOKUP(C3153,'[1]Catálogo de actividades'!$B$5:$B$296,'[1]Catálogo de actividades'!$D$5:$D$296)</f>
        <v>CG</v>
      </c>
      <c r="F3153" s="129" t="str">
        <f>_xlfn.XLOOKUP(C3153,'[1]Catálogo de actividades'!$B$5:$B$296,'[1]Catálogo de actividades'!$I$5:$I$296)</f>
        <v>OPL</v>
      </c>
      <c r="G3153" s="130" t="str">
        <f>_xlfn.XLOOKUP(C3153,'[1]Catálogo de actividades'!$B$5:$B$325,'[1]Catálogo de actividades'!$E$5:$E$325)</f>
        <v>2.3</v>
      </c>
      <c r="H3153" s="131">
        <v>45481</v>
      </c>
      <c r="I3153" s="131">
        <v>45485</v>
      </c>
    </row>
    <row r="3154" spans="1:9" ht="15.6" x14ac:dyDescent="0.25">
      <c r="A3154" s="247" t="s">
        <v>396</v>
      </c>
      <c r="B3154" s="164" t="s">
        <v>1</v>
      </c>
      <c r="C3154" s="193" t="s">
        <v>45</v>
      </c>
      <c r="D3154" s="128" t="str">
        <f>_xlfn.XLOOKUP(C3154,'[1]Catálogo de actividades'!$B$5:$B$296,'[1]Catálogo de actividades'!$C$5:$C$296)</f>
        <v>OPL</v>
      </c>
      <c r="E3154" s="128" t="str">
        <f>_xlfn.XLOOKUP(C3154,'[1]Catálogo de actividades'!$B$5:$B$296,'[1]Catálogo de actividades'!$D$5:$D$296)</f>
        <v>CG</v>
      </c>
      <c r="F3154" s="129" t="str">
        <f>_xlfn.XLOOKUP(C3154,'[1]Catálogo de actividades'!$B$5:$B$296,'[1]Catálogo de actividades'!$I$5:$I$296)</f>
        <v>OPL</v>
      </c>
      <c r="G3154" s="130" t="str">
        <f>_xlfn.XLOOKUP(C3154,'[1]Catálogo de actividades'!$B$5:$B$325,'[1]Catálogo de actividades'!$E$5:$E$325)</f>
        <v>2.4</v>
      </c>
      <c r="H3154" s="131">
        <v>45481</v>
      </c>
      <c r="I3154" s="131">
        <v>45485</v>
      </c>
    </row>
    <row r="3155" spans="1:9" ht="15" x14ac:dyDescent="0.25">
      <c r="A3155" s="247" t="s">
        <v>396</v>
      </c>
      <c r="B3155" s="164" t="s">
        <v>1</v>
      </c>
      <c r="C3155" s="192" t="s">
        <v>46</v>
      </c>
      <c r="D3155" s="128" t="str">
        <f>_xlfn.XLOOKUP(C3155,'[1]Catálogo de actividades'!$B$5:$B$296,'[1]Catálogo de actividades'!$C$5:$C$296)</f>
        <v>OPL</v>
      </c>
      <c r="E3155" s="128" t="str">
        <f>_xlfn.XLOOKUP(C3155,'[1]Catálogo de actividades'!$B$5:$B$296,'[1]Catálogo de actividades'!$D$5:$D$296)</f>
        <v>OD</v>
      </c>
      <c r="F3155" s="129" t="str">
        <f>_xlfn.XLOOKUP(C3155,'[1]Catálogo de actividades'!$B$5:$B$296,'[1]Catálogo de actividades'!$I$5:$I$296)</f>
        <v>OPL</v>
      </c>
      <c r="G3155" s="130" t="str">
        <f>_xlfn.XLOOKUP(C3155,'[1]Catálogo de actividades'!$B$5:$B$325,'[1]Catálogo de actividades'!$E$5:$E$325)</f>
        <v>2.5</v>
      </c>
      <c r="H3155" s="131">
        <v>45243</v>
      </c>
      <c r="I3155" s="131">
        <v>45248</v>
      </c>
    </row>
    <row r="3156" spans="1:9" ht="15" x14ac:dyDescent="0.25">
      <c r="A3156" s="247" t="s">
        <v>396</v>
      </c>
      <c r="B3156" s="164" t="s">
        <v>1</v>
      </c>
      <c r="C3156" s="192" t="s">
        <v>47</v>
      </c>
      <c r="D3156" s="128" t="str">
        <f>_xlfn.XLOOKUP(C3156,'[1]Catálogo de actividades'!$B$5:$B$296,'[1]Catálogo de actividades'!$C$5:$C$296)</f>
        <v>OPL</v>
      </c>
      <c r="E3156" s="128" t="str">
        <f>_xlfn.XLOOKUP(C3156,'[1]Catálogo de actividades'!$B$5:$B$296,'[1]Catálogo de actividades'!$D$5:$D$296)</f>
        <v>CG</v>
      </c>
      <c r="F3156" s="129" t="str">
        <f>_xlfn.XLOOKUP(C3156,'[1]Catálogo de actividades'!$B$5:$B$296,'[1]Catálogo de actividades'!$I$5:$I$296)</f>
        <v>OPL</v>
      </c>
      <c r="G3156" s="130" t="str">
        <f>_xlfn.XLOOKUP(C3156,'[1]Catálogo de actividades'!$B$5:$B$325,'[1]Catálogo de actividades'!$E$5:$E$325)</f>
        <v>2.6</v>
      </c>
      <c r="H3156" s="131">
        <v>45184</v>
      </c>
      <c r="I3156" s="131">
        <v>45190</v>
      </c>
    </row>
    <row r="3157" spans="1:9" ht="15" x14ac:dyDescent="0.25">
      <c r="A3157" s="247" t="s">
        <v>396</v>
      </c>
      <c r="B3157" s="164" t="s">
        <v>1</v>
      </c>
      <c r="C3157" s="192" t="s">
        <v>48</v>
      </c>
      <c r="D3157" s="128" t="str">
        <f>_xlfn.XLOOKUP(C3157,'[1]Catálogo de actividades'!$B$5:$B$296,'[1]Catálogo de actividades'!$C$5:$C$296)</f>
        <v>OPL</v>
      </c>
      <c r="E3157" s="128" t="str">
        <f>_xlfn.XLOOKUP(C3157,'[1]Catálogo de actividades'!$B$5:$B$296,'[1]Catálogo de actividades'!$D$5:$D$296)</f>
        <v>CG</v>
      </c>
      <c r="F3157" s="129" t="str">
        <f>_xlfn.XLOOKUP(C3157,'[1]Catálogo de actividades'!$B$5:$B$296,'[1]Catálogo de actividades'!$I$5:$I$296)</f>
        <v>OPL</v>
      </c>
      <c r="G3157" s="130" t="str">
        <f>_xlfn.XLOOKUP(C3157,'[1]Catálogo de actividades'!$B$5:$B$325,'[1]Catálogo de actividades'!$E$5:$E$325)</f>
        <v>2.7</v>
      </c>
      <c r="H3157" s="131">
        <v>45352</v>
      </c>
      <c r="I3157" s="131">
        <v>45407</v>
      </c>
    </row>
    <row r="3158" spans="1:9" ht="15" x14ac:dyDescent="0.25">
      <c r="A3158" s="247" t="s">
        <v>396</v>
      </c>
      <c r="B3158" s="164" t="s">
        <v>1</v>
      </c>
      <c r="C3158" s="192" t="s">
        <v>49</v>
      </c>
      <c r="D3158" s="128" t="str">
        <f>_xlfn.XLOOKUP(C3158,'[1]Catálogo de actividades'!$B$5:$B$296,'[1]Catálogo de actividades'!$C$5:$C$296)</f>
        <v>OPL</v>
      </c>
      <c r="E3158" s="128" t="str">
        <f>_xlfn.XLOOKUP(C3158,'[1]Catálogo de actividades'!$B$5:$B$296,'[1]Catálogo de actividades'!$D$5:$D$296)</f>
        <v>OD</v>
      </c>
      <c r="F3158" s="129" t="str">
        <f>_xlfn.XLOOKUP(C3158,'[1]Catálogo de actividades'!$B$5:$B$296,'[1]Catálogo de actividades'!$I$5:$I$296)</f>
        <v>OPL</v>
      </c>
      <c r="G3158" s="130" t="str">
        <f>_xlfn.XLOOKUP(C3158,'[1]Catálogo de actividades'!$B$5:$B$325,'[1]Catálogo de actividades'!$E$5:$E$325)</f>
        <v>2.8</v>
      </c>
      <c r="H3158" s="131">
        <v>45481</v>
      </c>
      <c r="I3158" s="131">
        <v>45485</v>
      </c>
    </row>
    <row r="3159" spans="1:9" ht="15" x14ac:dyDescent="0.25">
      <c r="A3159" s="247" t="s">
        <v>396</v>
      </c>
      <c r="B3159" s="164" t="s">
        <v>1</v>
      </c>
      <c r="C3159" s="192" t="s">
        <v>50</v>
      </c>
      <c r="D3159" s="128" t="str">
        <f>_xlfn.XLOOKUP(C3159,'[1]Catálogo de actividades'!$B$5:$B$296,'[1]Catálogo de actividades'!$C$5:$C$296)</f>
        <v>OPL</v>
      </c>
      <c r="E3159" s="128" t="str">
        <f>_xlfn.XLOOKUP(C3159,'[1]Catálogo de actividades'!$B$5:$B$296,'[1]Catálogo de actividades'!$D$5:$D$296)</f>
        <v>OD</v>
      </c>
      <c r="F3159" s="129" t="str">
        <f>_xlfn.XLOOKUP(C3159,'[1]Catálogo de actividades'!$B$5:$B$296,'[1]Catálogo de actividades'!$I$5:$I$296)</f>
        <v>OPL</v>
      </c>
      <c r="G3159" s="130" t="str">
        <f>_xlfn.XLOOKUP(C3159,'[1]Catálogo de actividades'!$B$5:$B$325,'[1]Catálogo de actividades'!$E$5:$E$325)</f>
        <v>2.9</v>
      </c>
      <c r="H3159" s="131">
        <v>45481</v>
      </c>
      <c r="I3159" s="131">
        <v>45485</v>
      </c>
    </row>
    <row r="3160" spans="1:9" ht="15" x14ac:dyDescent="0.25">
      <c r="A3160" s="247" t="s">
        <v>396</v>
      </c>
      <c r="B3160" s="164" t="s">
        <v>1</v>
      </c>
      <c r="C3160" s="192" t="s">
        <v>51</v>
      </c>
      <c r="D3160" s="128" t="str">
        <f>_xlfn.XLOOKUP(C3160,'[1]Catálogo de actividades'!$B$5:$B$296,'[1]Catálogo de actividades'!$C$5:$C$296)</f>
        <v>OPL</v>
      </c>
      <c r="E3160" s="128" t="str">
        <f>_xlfn.XLOOKUP(C3160,'[1]Catálogo de actividades'!$B$5:$B$296,'[1]Catálogo de actividades'!$D$5:$D$296)</f>
        <v>OD</v>
      </c>
      <c r="F3160" s="129" t="str">
        <f>_xlfn.XLOOKUP(C3160,'[1]Catálogo de actividades'!$B$5:$B$296,'[1]Catálogo de actividades'!$I$5:$I$296)</f>
        <v>OPL</v>
      </c>
      <c r="G3160" s="130" t="str">
        <f>_xlfn.XLOOKUP(C3160,'[1]Catálogo de actividades'!$B$5:$B$325,'[1]Catálogo de actividades'!$E$5:$E$325)</f>
        <v>2.10</v>
      </c>
      <c r="H3160" s="131">
        <v>45352</v>
      </c>
      <c r="I3160" s="131">
        <v>45407</v>
      </c>
    </row>
    <row r="3161" spans="1:9" ht="15" x14ac:dyDescent="0.25">
      <c r="A3161" s="247" t="s">
        <v>396</v>
      </c>
      <c r="B3161" s="164" t="s">
        <v>1</v>
      </c>
      <c r="C3161" s="192" t="s">
        <v>52</v>
      </c>
      <c r="D3161" s="128" t="str">
        <f>_xlfn.XLOOKUP(C3161,'[1]Catálogo de actividades'!$B$5:$B$296,'[1]Catálogo de actividades'!$C$5:$C$296)</f>
        <v>INE</v>
      </c>
      <c r="E3161" s="128" t="str">
        <f>_xlfn.XLOOKUP(C3161,'[1]Catálogo de actividades'!$B$5:$B$296,'[1]Catálogo de actividades'!$D$5:$D$296)</f>
        <v>CG</v>
      </c>
      <c r="F3161" s="129" t="str">
        <f>_xlfn.XLOOKUP(C3161,'[1]Catálogo de actividades'!$B$5:$B$296,'[1]Catálogo de actividades'!$I$5:$I$296)</f>
        <v>DEOE</v>
      </c>
      <c r="G3161" s="130" t="str">
        <f>_xlfn.XLOOKUP(C3161,'[1]Catálogo de actividades'!$B$5:$B$325,'[1]Catálogo de actividades'!$E$5:$E$325)</f>
        <v>2.11</v>
      </c>
      <c r="H3161" s="131">
        <v>45170</v>
      </c>
      <c r="I3161" s="131">
        <v>45199</v>
      </c>
    </row>
    <row r="3162" spans="1:9" ht="15" x14ac:dyDescent="0.25">
      <c r="A3162" s="247" t="s">
        <v>396</v>
      </c>
      <c r="B3162" s="164" t="s">
        <v>1</v>
      </c>
      <c r="C3162" s="127" t="s">
        <v>54</v>
      </c>
      <c r="D3162" s="128" t="str">
        <f>_xlfn.XLOOKUP(C3162,'[1]Catálogo de actividades'!$B$5:$B$296,'[1]Catálogo de actividades'!$C$5:$C$296)</f>
        <v>INE</v>
      </c>
      <c r="E3162" s="128" t="str">
        <f>_xlfn.XLOOKUP(C3162,'[1]Catálogo de actividades'!$B$5:$B$296,'[1]Catálogo de actividades'!$D$5:$D$296)</f>
        <v>CL</v>
      </c>
      <c r="F3162" s="129" t="str">
        <f>_xlfn.XLOOKUP(C3162,'[1]Catálogo de actividades'!$B$5:$B$296,'[1]Catálogo de actividades'!$I$5:$I$296)</f>
        <v>DEOE</v>
      </c>
      <c r="G3162" s="130" t="str">
        <f>_xlfn.XLOOKUP(C3162,'[1]Catálogo de actividades'!$B$5:$B$325,'[1]Catálogo de actividades'!$E$5:$E$325)</f>
        <v>2.12</v>
      </c>
      <c r="H3162" s="131">
        <v>45231</v>
      </c>
      <c r="I3162" s="131">
        <v>45231</v>
      </c>
    </row>
    <row r="3163" spans="1:9" ht="15" x14ac:dyDescent="0.25">
      <c r="A3163" s="247" t="s">
        <v>396</v>
      </c>
      <c r="B3163" s="164" t="s">
        <v>1</v>
      </c>
      <c r="C3163" s="192" t="s">
        <v>55</v>
      </c>
      <c r="D3163" s="128" t="str">
        <f>_xlfn.XLOOKUP(C3163,'[1]Catálogo de actividades'!$B$5:$B$296,'[1]Catálogo de actividades'!$C$5:$C$296)</f>
        <v>INE</v>
      </c>
      <c r="E3163" s="128" t="str">
        <f>_xlfn.XLOOKUP(C3163,'[1]Catálogo de actividades'!$B$5:$B$296,'[1]Catálogo de actividades'!$D$5:$D$296)</f>
        <v>CL</v>
      </c>
      <c r="F3163" s="129" t="str">
        <f>_xlfn.XLOOKUP(C3163,'[1]Catálogo de actividades'!$B$5:$B$296,'[1]Catálogo de actividades'!$I$5:$I$296)</f>
        <v>DEOE</v>
      </c>
      <c r="G3163" s="130" t="str">
        <f>_xlfn.XLOOKUP(C3163,'[1]Catálogo de actividades'!$B$5:$B$325,'[1]Catálogo de actividades'!$E$5:$E$325)</f>
        <v>2.13</v>
      </c>
      <c r="H3163" s="131">
        <v>45231</v>
      </c>
      <c r="I3163" s="131">
        <v>45260</v>
      </c>
    </row>
    <row r="3164" spans="1:9" ht="15" x14ac:dyDescent="0.25">
      <c r="A3164" s="247" t="s">
        <v>396</v>
      </c>
      <c r="B3164" s="127" t="s">
        <v>1</v>
      </c>
      <c r="C3164" s="192" t="s">
        <v>56</v>
      </c>
      <c r="D3164" s="128" t="str">
        <f>_xlfn.XLOOKUP(C3164,'[1]Catálogo de actividades'!$B$5:$B$296,'[1]Catálogo de actividades'!$C$5:$C$296)</f>
        <v>INE</v>
      </c>
      <c r="E3164" s="128" t="str">
        <f>_xlfn.XLOOKUP(C3164,'[1]Catálogo de actividades'!$B$5:$B$296,'[1]Catálogo de actividades'!$D$5:$D$296)</f>
        <v>CD</v>
      </c>
      <c r="F3164" s="129" t="str">
        <f>_xlfn.XLOOKUP(C3164,'[1]Catálogo de actividades'!$B$5:$B$296,'[1]Catálogo de actividades'!$I$5:$I$296)</f>
        <v>DEOE</v>
      </c>
      <c r="G3164" s="130" t="str">
        <f>_xlfn.XLOOKUP(C3164,'[1]Catálogo de actividades'!$B$5:$B$325,'[1]Catálogo de actividades'!$E$5:$E$325)</f>
        <v>2.14</v>
      </c>
      <c r="H3164" s="131">
        <v>45261</v>
      </c>
      <c r="I3164" s="131">
        <v>45261</v>
      </c>
    </row>
    <row r="3165" spans="1:9" ht="15" x14ac:dyDescent="0.25">
      <c r="A3165" s="247" t="s">
        <v>396</v>
      </c>
      <c r="B3165" s="164" t="s">
        <v>2</v>
      </c>
      <c r="C3165" s="192" t="s">
        <v>57</v>
      </c>
      <c r="D3165" s="128" t="str">
        <f>_xlfn.XLOOKUP(C3165,'[1]Catálogo de actividades'!$B$5:$B$296,'[1]Catálogo de actividades'!$C$5:$C$296)</f>
        <v>INE</v>
      </c>
      <c r="E3165" s="128" t="str">
        <f>_xlfn.XLOOKUP(C3165,'[1]Catálogo de actividades'!$B$5:$B$296,'[1]Catálogo de actividades'!$D$5:$D$296)</f>
        <v>DERFE</v>
      </c>
      <c r="F3165" s="129" t="str">
        <f>_xlfn.XLOOKUP(C3165,'[1]Catálogo de actividades'!$B$5:$B$296,'[1]Catálogo de actividades'!$I$5:$I$296)</f>
        <v>DERFE</v>
      </c>
      <c r="G3165" s="130" t="str">
        <f>_xlfn.XLOOKUP(C3165,'[1]Catálogo de actividades'!$B$5:$B$325,'[1]Catálogo de actividades'!$E$5:$E$325)</f>
        <v>3.1</v>
      </c>
      <c r="H3165" s="132">
        <v>45314</v>
      </c>
      <c r="I3165" s="131">
        <v>45329</v>
      </c>
    </row>
    <row r="3166" spans="1:9" ht="15" x14ac:dyDescent="0.25">
      <c r="A3166" s="247" t="s">
        <v>396</v>
      </c>
      <c r="B3166" s="164" t="s">
        <v>2</v>
      </c>
      <c r="C3166" s="192" t="s">
        <v>58</v>
      </c>
      <c r="D3166" s="128" t="str">
        <f>_xlfn.XLOOKUP(C3166,'[1]Catálogo de actividades'!$B$5:$B$296,'[1]Catálogo de actividades'!$C$5:$C$296)</f>
        <v>INE/OPL</v>
      </c>
      <c r="E3166" s="128" t="str">
        <f>_xlfn.XLOOKUP(C3166,'[1]Catálogo de actividades'!$B$5:$B$296,'[1]Catálogo de actividades'!$D$5:$D$296)</f>
        <v>DERFE</v>
      </c>
      <c r="F3166" s="129" t="str">
        <f>_xlfn.XLOOKUP(C3166,'[1]Catálogo de actividades'!$B$5:$B$296,'[1]Catálogo de actividades'!$I$5:$I$296)</f>
        <v>DERFE</v>
      </c>
      <c r="G3166" s="130" t="str">
        <f>_xlfn.XLOOKUP(C3166,'[1]Catálogo de actividades'!$B$5:$B$325,'[1]Catálogo de actividades'!$E$5:$E$325)</f>
        <v>3.2</v>
      </c>
      <c r="H3166" s="131">
        <v>45329</v>
      </c>
      <c r="I3166" s="131">
        <v>45357</v>
      </c>
    </row>
    <row r="3167" spans="1:9" ht="15" x14ac:dyDescent="0.25">
      <c r="A3167" s="247" t="s">
        <v>396</v>
      </c>
      <c r="B3167" s="164" t="s">
        <v>2</v>
      </c>
      <c r="C3167" s="192" t="s">
        <v>59</v>
      </c>
      <c r="D3167" s="128" t="str">
        <f>_xlfn.XLOOKUP(C3167,'[1]Catálogo de actividades'!$B$5:$B$296,'[1]Catálogo de actividades'!$C$5:$C$296)</f>
        <v>INE</v>
      </c>
      <c r="E3167" s="128" t="str">
        <f>_xlfn.XLOOKUP(C3167,'[1]Catálogo de actividades'!$B$5:$B$296,'[1]Catálogo de actividades'!$D$5:$D$296)</f>
        <v>DERFE</v>
      </c>
      <c r="F3167" s="129" t="str">
        <f>_xlfn.XLOOKUP(C3167,'[1]Catálogo de actividades'!$B$5:$B$296,'[1]Catálogo de actividades'!$I$5:$I$296)</f>
        <v>DERFE</v>
      </c>
      <c r="G3167" s="130" t="str">
        <f>_xlfn.XLOOKUP(C3167,'[1]Catálogo de actividades'!$B$5:$B$325,'[1]Catálogo de actividades'!$E$5:$E$325)</f>
        <v>3.3</v>
      </c>
      <c r="H3167" s="131">
        <v>45390</v>
      </c>
      <c r="I3167" s="131">
        <v>45390</v>
      </c>
    </row>
    <row r="3168" spans="1:9" ht="15" x14ac:dyDescent="0.25">
      <c r="A3168" s="247" t="s">
        <v>396</v>
      </c>
      <c r="B3168" s="164" t="s">
        <v>2</v>
      </c>
      <c r="C3168" s="192" t="s">
        <v>60</v>
      </c>
      <c r="D3168" s="128" t="str">
        <f>_xlfn.XLOOKUP(C3168,'[1]Catálogo de actividades'!$B$5:$B$296,'[1]Catálogo de actividades'!$C$5:$C$296)</f>
        <v>INE</v>
      </c>
      <c r="E3168" s="128" t="str">
        <f>_xlfn.XLOOKUP(C3168,'[1]Catálogo de actividades'!$B$5:$B$296,'[1]Catálogo de actividades'!$D$5:$D$296)</f>
        <v>DERFE</v>
      </c>
      <c r="F3168" s="129" t="str">
        <f>_xlfn.XLOOKUP(C3168,'[1]Catálogo de actividades'!$B$5:$B$296,'[1]Catálogo de actividades'!$I$5:$I$296)</f>
        <v>DERFE</v>
      </c>
      <c r="G3168" s="130" t="str">
        <f>_xlfn.XLOOKUP(C3168,'[1]Catálogo de actividades'!$B$5:$B$325,'[1]Catálogo de actividades'!$E$5:$E$325)</f>
        <v>3.4</v>
      </c>
      <c r="H3168" s="131">
        <v>45397</v>
      </c>
      <c r="I3168" s="131">
        <v>45414</v>
      </c>
    </row>
    <row r="3169" spans="1:9" ht="15" x14ac:dyDescent="0.25">
      <c r="A3169" s="247" t="s">
        <v>396</v>
      </c>
      <c r="B3169" s="164" t="s">
        <v>2</v>
      </c>
      <c r="C3169" s="192" t="s">
        <v>61</v>
      </c>
      <c r="D3169" s="128" t="str">
        <f>_xlfn.XLOOKUP(C3169,'[1]Catálogo de actividades'!$B$5:$B$296,'[1]Catálogo de actividades'!$C$5:$C$296)</f>
        <v>INE</v>
      </c>
      <c r="E3169" s="128" t="str">
        <f>_xlfn.XLOOKUP(C3169,'[1]Catálogo de actividades'!$B$5:$B$296,'[1]Catálogo de actividades'!$D$5:$D$296)</f>
        <v>DERFE</v>
      </c>
      <c r="F3169" s="129" t="str">
        <f>_xlfn.XLOOKUP(C3169,'[1]Catálogo de actividades'!$B$5:$B$296,'[1]Catálogo de actividades'!$I$5:$I$296)</f>
        <v>DERFE</v>
      </c>
      <c r="G3169" s="130" t="str">
        <f>_xlfn.XLOOKUP(C3169,'[1]Catálogo de actividades'!$B$5:$B$325,'[1]Catálogo de actividades'!$E$5:$E$325)</f>
        <v>3.5</v>
      </c>
      <c r="H3169" s="131">
        <v>45425</v>
      </c>
      <c r="I3169" s="131">
        <v>45432</v>
      </c>
    </row>
    <row r="3170" spans="1:9" ht="15" x14ac:dyDescent="0.25">
      <c r="A3170" s="247" t="s">
        <v>396</v>
      </c>
      <c r="B3170" s="164" t="s">
        <v>3</v>
      </c>
      <c r="C3170" s="192" t="s">
        <v>62</v>
      </c>
      <c r="D3170" s="128" t="str">
        <f>_xlfn.XLOOKUP(C3170,'[1]Catálogo de actividades'!$B$5:$B$296,'[1]Catálogo de actividades'!$C$5:$C$296)</f>
        <v>INE</v>
      </c>
      <c r="E3170" s="128" t="str">
        <f>_xlfn.XLOOKUP(C3170,'[1]Catálogo de actividades'!$B$5:$B$296,'[1]Catálogo de actividades'!$D$5:$D$296)</f>
        <v>DERFE</v>
      </c>
      <c r="F3170" s="129" t="str">
        <f>_xlfn.XLOOKUP(C3170,'[1]Catálogo de actividades'!$B$5:$B$296,'[1]Catálogo de actividades'!$I$5:$I$296)</f>
        <v>DERFE</v>
      </c>
      <c r="G3170" s="130" t="str">
        <f>_xlfn.XLOOKUP(C3170,'[1]Catálogo de actividades'!$B$5:$B$325,'[1]Catálogo de actividades'!$E$5:$E$325)</f>
        <v>4.1</v>
      </c>
      <c r="H3170" s="131">
        <v>45170</v>
      </c>
      <c r="I3170" s="131">
        <v>45313</v>
      </c>
    </row>
    <row r="3171" spans="1:9" ht="15" x14ac:dyDescent="0.25">
      <c r="A3171" s="247" t="s">
        <v>396</v>
      </c>
      <c r="B3171" s="164" t="s">
        <v>3</v>
      </c>
      <c r="C3171" s="192" t="s">
        <v>64</v>
      </c>
      <c r="D3171" s="128" t="str">
        <f>_xlfn.XLOOKUP(C3171,'[1]Catálogo de actividades'!$B$5:$B$296,'[1]Catálogo de actividades'!$C$5:$C$296)</f>
        <v>INE</v>
      </c>
      <c r="E3171" s="128" t="str">
        <f>_xlfn.XLOOKUP(C3171,'[1]Catálogo de actividades'!$B$5:$B$296,'[1]Catálogo de actividades'!$D$5:$D$296)</f>
        <v>DERFE</v>
      </c>
      <c r="F3171" s="129" t="str">
        <f>_xlfn.XLOOKUP(C3171,'[1]Catálogo de actividades'!$B$5:$B$296,'[1]Catálogo de actividades'!$I$5:$I$296)</f>
        <v>DERFE</v>
      </c>
      <c r="G3171" s="130" t="str">
        <f>_xlfn.XLOOKUP(C3171,'[1]Catálogo de actividades'!$B$5:$B$325,'[1]Catálogo de actividades'!$E$5:$E$325)</f>
        <v>4.2</v>
      </c>
      <c r="H3171" s="131">
        <v>45170</v>
      </c>
      <c r="I3171" s="131">
        <v>45330</v>
      </c>
    </row>
    <row r="3172" spans="1:9" ht="15" x14ac:dyDescent="0.25">
      <c r="A3172" s="247" t="s">
        <v>396</v>
      </c>
      <c r="B3172" s="164" t="s">
        <v>3</v>
      </c>
      <c r="C3172" s="192" t="s">
        <v>65</v>
      </c>
      <c r="D3172" s="128" t="str">
        <f>_xlfn.XLOOKUP(C3172,'[1]Catálogo de actividades'!$B$5:$B$296,'[1]Catálogo de actividades'!$C$5:$C$296)</f>
        <v>INE</v>
      </c>
      <c r="E3172" s="128" t="str">
        <f>_xlfn.XLOOKUP(C3172,'[1]Catálogo de actividades'!$B$5:$B$296,'[1]Catálogo de actividades'!$D$5:$D$296)</f>
        <v>DERFE</v>
      </c>
      <c r="F3172" s="129" t="str">
        <f>_xlfn.XLOOKUP(C3172,'[1]Catálogo de actividades'!$B$5:$B$296,'[1]Catálogo de actividades'!$I$5:$I$296)</f>
        <v>DERFE</v>
      </c>
      <c r="G3172" s="130" t="str">
        <f>_xlfn.XLOOKUP(C3172,'[1]Catálogo de actividades'!$B$5:$B$325,'[1]Catálogo de actividades'!$E$5:$E$325)</f>
        <v>4.3</v>
      </c>
      <c r="H3172" s="131">
        <v>45170</v>
      </c>
      <c r="I3172" s="131">
        <v>45365</v>
      </c>
    </row>
    <row r="3173" spans="1:9" ht="15" x14ac:dyDescent="0.25">
      <c r="A3173" s="247" t="s">
        <v>396</v>
      </c>
      <c r="B3173" s="164" t="s">
        <v>3</v>
      </c>
      <c r="C3173" s="192" t="s">
        <v>66</v>
      </c>
      <c r="D3173" s="128" t="str">
        <f>_xlfn.XLOOKUP(C3173,'[1]Catálogo de actividades'!$B$5:$B$296,'[1]Catálogo de actividades'!$C$5:$C$296)</f>
        <v>INE</v>
      </c>
      <c r="E3173" s="128" t="str">
        <f>_xlfn.XLOOKUP(C3173,'[1]Catálogo de actividades'!$B$5:$B$296,'[1]Catálogo de actividades'!$D$5:$D$296)</f>
        <v>DERFE</v>
      </c>
      <c r="F3173" s="129" t="str">
        <f>_xlfn.XLOOKUP(C3173,'[1]Catálogo de actividades'!$B$5:$B$296,'[1]Catálogo de actividades'!$I$5:$I$296)</f>
        <v>DERFE</v>
      </c>
      <c r="G3173" s="130" t="str">
        <f>_xlfn.XLOOKUP(C3173,'[1]Catálogo de actividades'!$B$5:$B$325,'[1]Catálogo de actividades'!$E$5:$E$325)</f>
        <v>4.4</v>
      </c>
      <c r="H3173" s="131">
        <v>45331</v>
      </c>
      <c r="I3173" s="131">
        <v>45443</v>
      </c>
    </row>
    <row r="3174" spans="1:9" ht="15" x14ac:dyDescent="0.25">
      <c r="A3174" s="247" t="s">
        <v>396</v>
      </c>
      <c r="B3174" s="164" t="s">
        <v>4</v>
      </c>
      <c r="C3174" s="192" t="s">
        <v>67</v>
      </c>
      <c r="D3174" s="128" t="str">
        <f>_xlfn.XLOOKUP(C3174,'[1]Catálogo de actividades'!$B$5:$B$296,'[1]Catálogo de actividades'!$C$5:$C$296)</f>
        <v>INE</v>
      </c>
      <c r="E3174" s="128" t="str">
        <f>_xlfn.XLOOKUP(C3174,'[1]Catálogo de actividades'!$B$5:$B$296,'[1]Catálogo de actividades'!$D$5:$D$296)</f>
        <v>CG</v>
      </c>
      <c r="F3174" s="129" t="str">
        <f>_xlfn.XLOOKUP(C3174,'[1]Catálogo de actividades'!$B$5:$B$296,'[1]Catálogo de actividades'!$I$5:$I$296)</f>
        <v>DEOE</v>
      </c>
      <c r="G3174" s="130" t="str">
        <f>_xlfn.XLOOKUP(C3174,'[1]Catálogo de actividades'!$B$5:$B$325,'[1]Catálogo de actividades'!$E$5:$E$325)</f>
        <v>5.1</v>
      </c>
      <c r="H3174" s="131">
        <v>45170</v>
      </c>
      <c r="I3174" s="131">
        <v>45178</v>
      </c>
    </row>
    <row r="3175" spans="1:9" ht="15" x14ac:dyDescent="0.25">
      <c r="A3175" s="247" t="s">
        <v>396</v>
      </c>
      <c r="B3175" s="164" t="s">
        <v>4</v>
      </c>
      <c r="C3175" s="192" t="s">
        <v>68</v>
      </c>
      <c r="D3175" s="128" t="str">
        <f>_xlfn.XLOOKUP(C3175,'[1]Catálogo de actividades'!$B$5:$B$296,'[1]Catálogo de actividades'!$C$5:$C$296)</f>
        <v>OPL</v>
      </c>
      <c r="E3175" s="128" t="str">
        <f>_xlfn.XLOOKUP(C3175,'[1]Catálogo de actividades'!$B$5:$B$296,'[1]Catálogo de actividades'!$D$5:$D$296)</f>
        <v>CG</v>
      </c>
      <c r="F3175" s="129" t="str">
        <f>_xlfn.XLOOKUP(C3175,'[1]Catálogo de actividades'!$B$5:$B$296,'[1]Catálogo de actividades'!$I$5:$I$296)</f>
        <v>OPL</v>
      </c>
      <c r="G3175" s="130" t="str">
        <f>_xlfn.XLOOKUP(C3175,'[1]Catálogo de actividades'!$B$5:$B$325,'[1]Catálogo de actividades'!$E$5:$E$325)</f>
        <v>5.2</v>
      </c>
      <c r="H3175" s="131">
        <v>45231</v>
      </c>
      <c r="I3175" s="131">
        <v>45231</v>
      </c>
    </row>
    <row r="3176" spans="1:9" ht="15" x14ac:dyDescent="0.25">
      <c r="A3176" s="247" t="s">
        <v>396</v>
      </c>
      <c r="B3176" s="164" t="s">
        <v>4</v>
      </c>
      <c r="C3176" s="192" t="s">
        <v>69</v>
      </c>
      <c r="D3176" s="128" t="str">
        <f>_xlfn.XLOOKUP(C3176,'[1]Catálogo de actividades'!$B$5:$B$296,'[1]Catálogo de actividades'!$C$5:$C$296)</f>
        <v>INE/OPL</v>
      </c>
      <c r="E3176" s="128" t="str">
        <f>_xlfn.XLOOKUP(C3176,'[1]Catálogo de actividades'!$B$5:$B$296,'[1]Catálogo de actividades'!$D$5:$D$296)</f>
        <v>OPL/JLE/ DECEYEC</v>
      </c>
      <c r="F3176" s="129" t="str">
        <f>_xlfn.XLOOKUP(C3176,'[1]Catálogo de actividades'!$B$5:$B$296,'[1]Catálogo de actividades'!$I$5:$I$296)</f>
        <v>DECEYEC</v>
      </c>
      <c r="G3176" s="130" t="str">
        <f>_xlfn.XLOOKUP(C3176,'[1]Catálogo de actividades'!$B$5:$B$325,'[1]Catálogo de actividades'!$E$5:$E$325)</f>
        <v>5.3</v>
      </c>
      <c r="H3176" s="131">
        <v>45187</v>
      </c>
      <c r="I3176" s="131">
        <v>45208</v>
      </c>
    </row>
    <row r="3177" spans="1:9" ht="15" x14ac:dyDescent="0.25">
      <c r="A3177" s="247" t="s">
        <v>396</v>
      </c>
      <c r="B3177" s="164" t="s">
        <v>4</v>
      </c>
      <c r="C3177" s="192" t="s">
        <v>70</v>
      </c>
      <c r="D3177" s="128" t="str">
        <f>_xlfn.XLOOKUP(C3177,'[1]Catálogo de actividades'!$B$5:$B$296,'[1]Catálogo de actividades'!$C$5:$C$296)</f>
        <v>INE/OPL</v>
      </c>
      <c r="E3177" s="128" t="str">
        <f>_xlfn.XLOOKUP(C3177,'[1]Catálogo de actividades'!$B$5:$B$296,'[1]Catálogo de actividades'!$D$5:$D$296)</f>
        <v>OPL/JL/JD</v>
      </c>
      <c r="F3177" s="129" t="str">
        <f>_xlfn.XLOOKUP(C3177,'[1]Catálogo de actividades'!$B$5:$B$296,'[1]Catálogo de actividades'!$I$5:$I$296)</f>
        <v>DEOE</v>
      </c>
      <c r="G3177" s="130" t="str">
        <f>_xlfn.XLOOKUP(C3177,'[1]Catálogo de actividades'!$B$5:$B$325,'[1]Catálogo de actividades'!$E$5:$E$325)</f>
        <v>5.4</v>
      </c>
      <c r="H3177" s="131">
        <v>45170</v>
      </c>
      <c r="I3177" s="131">
        <v>45419</v>
      </c>
    </row>
    <row r="3178" spans="1:9" ht="15" x14ac:dyDescent="0.25">
      <c r="A3178" s="247" t="s">
        <v>396</v>
      </c>
      <c r="B3178" s="164" t="s">
        <v>4</v>
      </c>
      <c r="C3178" s="192" t="s">
        <v>71</v>
      </c>
      <c r="D3178" s="128" t="str">
        <f>_xlfn.XLOOKUP(C3178,'[1]Catálogo de actividades'!$B$5:$B$296,'[1]Catálogo de actividades'!$C$5:$C$296)</f>
        <v>INE/OPL</v>
      </c>
      <c r="E3178" s="128" t="str">
        <f>_xlfn.XLOOKUP(C3178,'[1]Catálogo de actividades'!$B$5:$B$296,'[1]Catálogo de actividades'!$D$5:$D$296)</f>
        <v>OPL/JL/JD</v>
      </c>
      <c r="F3178" s="129" t="str">
        <f>_xlfn.XLOOKUP(C3178,'[1]Catálogo de actividades'!$B$5:$B$296,'[1]Catálogo de actividades'!$I$5:$I$296)</f>
        <v>DECEYEC</v>
      </c>
      <c r="G3178" s="130" t="str">
        <f>_xlfn.XLOOKUP(C3178,'[1]Catálogo de actividades'!$B$5:$B$325,'[1]Catálogo de actividades'!$E$5:$E$325)</f>
        <v>5.5</v>
      </c>
      <c r="H3178" s="131">
        <v>45212</v>
      </c>
      <c r="I3178" s="131">
        <v>45425</v>
      </c>
    </row>
    <row r="3179" spans="1:9" ht="15" x14ac:dyDescent="0.25">
      <c r="A3179" s="247" t="s">
        <v>396</v>
      </c>
      <c r="B3179" s="164" t="s">
        <v>4</v>
      </c>
      <c r="C3179" s="192" t="s">
        <v>72</v>
      </c>
      <c r="D3179" s="128" t="str">
        <f>_xlfn.XLOOKUP(C3179,'[1]Catálogo de actividades'!$B$5:$B$296,'[1]Catálogo de actividades'!$C$5:$C$296)</f>
        <v>INE</v>
      </c>
      <c r="E3179" s="128" t="str">
        <f>_xlfn.XLOOKUP(C3179,'[1]Catálogo de actividades'!$B$5:$B$296,'[1]Catálogo de actividades'!$D$5:$D$296)</f>
        <v>CL/CD</v>
      </c>
      <c r="F3179" s="129" t="str">
        <f>_xlfn.XLOOKUP(C3179,'[1]Catálogo de actividades'!$B$5:$B$296,'[1]Catálogo de actividades'!$I$5:$I$296)</f>
        <v>DEOE</v>
      </c>
      <c r="G3179" s="130" t="str">
        <f>_xlfn.XLOOKUP(C3179,'[1]Catálogo de actividades'!$B$5:$B$325,'[1]Catálogo de actividades'!$E$5:$E$325)</f>
        <v>5.6</v>
      </c>
      <c r="H3179" s="131">
        <v>45231</v>
      </c>
      <c r="I3179" s="131">
        <v>45444</v>
      </c>
    </row>
    <row r="3180" spans="1:9" ht="15" x14ac:dyDescent="0.25">
      <c r="A3180" s="247" t="s">
        <v>396</v>
      </c>
      <c r="B3180" s="164" t="s">
        <v>4</v>
      </c>
      <c r="C3180" s="192" t="s">
        <v>73</v>
      </c>
      <c r="D3180" s="128" t="str">
        <f>_xlfn.XLOOKUP(C3180,'[1]Catálogo de actividades'!$B$5:$B$296,'[1]Catálogo de actividades'!$C$5:$C$296)</f>
        <v>INE</v>
      </c>
      <c r="E3180" s="128" t="str">
        <f>_xlfn.XLOOKUP(C3180,'[1]Catálogo de actividades'!$B$5:$B$296,'[1]Catálogo de actividades'!$D$5:$D$296)</f>
        <v>CG</v>
      </c>
      <c r="F3180" s="129" t="str">
        <f>_xlfn.XLOOKUP(C3180,'[1]Catálogo de actividades'!$B$5:$B$296,'[1]Catálogo de actividades'!$I$5:$I$296)</f>
        <v>DEOE</v>
      </c>
      <c r="G3180" s="130" t="str">
        <f>_xlfn.XLOOKUP(C3180,'[1]Catálogo de actividades'!$B$5:$B$325,'[1]Catálogo de actividades'!$E$5:$E$325)</f>
        <v>5.7</v>
      </c>
      <c r="H3180" s="131">
        <v>45170</v>
      </c>
      <c r="I3180" s="131">
        <v>45473</v>
      </c>
    </row>
    <row r="3181" spans="1:9" ht="15" x14ac:dyDescent="0.25">
      <c r="A3181" s="247" t="s">
        <v>396</v>
      </c>
      <c r="B3181" s="164" t="s">
        <v>5</v>
      </c>
      <c r="C3181" s="192" t="s">
        <v>74</v>
      </c>
      <c r="D3181" s="128" t="str">
        <f>_xlfn.XLOOKUP(C3181,'[1]Catálogo de actividades'!$B$5:$B$296,'[1]Catálogo de actividades'!$C$5:$C$296)</f>
        <v>INE/OPL</v>
      </c>
      <c r="E3181" s="128" t="str">
        <f>_xlfn.XLOOKUP(C3181,'[1]Catálogo de actividades'!$B$5:$B$296,'[1]Catálogo de actividades'!$D$5:$D$296)</f>
        <v>JDE/OPL</v>
      </c>
      <c r="F3181" s="129" t="str">
        <f>_xlfn.XLOOKUP(C3181,'[1]Catálogo de actividades'!$B$5:$B$296,'[1]Catálogo de actividades'!$I$5:$I$296)</f>
        <v>DEOE</v>
      </c>
      <c r="G3181" s="130" t="str">
        <f>_xlfn.XLOOKUP(C3181,'[1]Catálogo de actividades'!$B$5:$B$325,'[1]Catálogo de actividades'!$E$5:$E$325)</f>
        <v>6.1</v>
      </c>
      <c r="H3181" s="131">
        <v>45306</v>
      </c>
      <c r="I3181" s="131">
        <v>45337</v>
      </c>
    </row>
    <row r="3182" spans="1:9" ht="15" x14ac:dyDescent="0.25">
      <c r="A3182" s="247" t="s">
        <v>396</v>
      </c>
      <c r="B3182" s="164" t="s">
        <v>5</v>
      </c>
      <c r="C3182" s="192" t="s">
        <v>75</v>
      </c>
      <c r="D3182" s="128" t="str">
        <f>_xlfn.XLOOKUP(C3182,'[1]Catálogo de actividades'!$B$5:$B$296,'[1]Catálogo de actividades'!$C$5:$C$296)</f>
        <v>INE</v>
      </c>
      <c r="E3182" s="128" t="str">
        <f>_xlfn.XLOOKUP(C3182,'[1]Catálogo de actividades'!$B$5:$B$296,'[1]Catálogo de actividades'!$D$5:$D$296)</f>
        <v>JDE</v>
      </c>
      <c r="F3182" s="129" t="str">
        <f>_xlfn.XLOOKUP(C3182,'[1]Catálogo de actividades'!$B$5:$B$296,'[1]Catálogo de actividades'!$I$5:$I$296)</f>
        <v>JLE</v>
      </c>
      <c r="G3182" s="130" t="str">
        <f>_xlfn.XLOOKUP(C3182,'[1]Catálogo de actividades'!$B$5:$B$325,'[1]Catálogo de actividades'!$E$5:$E$325)</f>
        <v>6.2</v>
      </c>
      <c r="H3182" s="131">
        <v>45348</v>
      </c>
      <c r="I3182" s="131">
        <v>45348</v>
      </c>
    </row>
    <row r="3183" spans="1:9" ht="15" x14ac:dyDescent="0.25">
      <c r="A3183" s="247" t="s">
        <v>396</v>
      </c>
      <c r="B3183" s="164" t="s">
        <v>5</v>
      </c>
      <c r="C3183" s="192" t="s">
        <v>76</v>
      </c>
      <c r="D3183" s="128" t="str">
        <f>_xlfn.XLOOKUP(C3183,'[1]Catálogo de actividades'!$B$5:$B$296,'[1]Catálogo de actividades'!$C$5:$C$296)</f>
        <v>INE/OPL</v>
      </c>
      <c r="E3183" s="128" t="str">
        <f>_xlfn.XLOOKUP(C3183,'[1]Catálogo de actividades'!$B$5:$B$296,'[1]Catálogo de actividades'!$D$5:$D$296)</f>
        <v>CD/OPL</v>
      </c>
      <c r="F3183" s="129" t="str">
        <f>_xlfn.XLOOKUP(C3183,'[1]Catálogo de actividades'!$B$5:$B$296,'[1]Catálogo de actividades'!$I$5:$I$296)</f>
        <v>DEOE</v>
      </c>
      <c r="G3183" s="130" t="str">
        <f>_xlfn.XLOOKUP(C3183,'[1]Catálogo de actividades'!$B$5:$B$325,'[1]Catálogo de actividades'!$E$5:$E$325)</f>
        <v>6.3</v>
      </c>
      <c r="H3183" s="131">
        <v>45349</v>
      </c>
      <c r="I3183" s="131">
        <v>45367</v>
      </c>
    </row>
    <row r="3184" spans="1:9" ht="15" x14ac:dyDescent="0.25">
      <c r="A3184" s="247" t="s">
        <v>396</v>
      </c>
      <c r="B3184" s="164" t="s">
        <v>5</v>
      </c>
      <c r="C3184" s="192" t="s">
        <v>77</v>
      </c>
      <c r="D3184" s="128" t="str">
        <f>_xlfn.XLOOKUP(C3184,'[1]Catálogo de actividades'!$B$5:$B$296,'[1]Catálogo de actividades'!$C$5:$C$296)</f>
        <v>INE</v>
      </c>
      <c r="E3184" s="128" t="str">
        <f>_xlfn.XLOOKUP(C3184,'[1]Catálogo de actividades'!$B$5:$B$296,'[1]Catálogo de actividades'!$D$5:$D$296)</f>
        <v>CD</v>
      </c>
      <c r="F3184" s="129" t="str">
        <f>_xlfn.XLOOKUP(C3184,'[1]Catálogo de actividades'!$B$5:$B$296,'[1]Catálogo de actividades'!$I$5:$I$296)</f>
        <v>DEOE</v>
      </c>
      <c r="G3184" s="130" t="str">
        <f>_xlfn.XLOOKUP(C3184,'[1]Catálogo de actividades'!$B$5:$B$325,'[1]Catálogo de actividades'!$E$5:$E$325)</f>
        <v>6.4</v>
      </c>
      <c r="H3184" s="131">
        <v>45365</v>
      </c>
      <c r="I3184" s="131">
        <v>45365</v>
      </c>
    </row>
    <row r="3185" spans="1:9" ht="15" x14ac:dyDescent="0.25">
      <c r="A3185" s="247" t="s">
        <v>396</v>
      </c>
      <c r="B3185" s="164" t="s">
        <v>5</v>
      </c>
      <c r="C3185" s="192" t="s">
        <v>78</v>
      </c>
      <c r="D3185" s="128" t="str">
        <f>_xlfn.XLOOKUP(C3185,'[1]Catálogo de actividades'!$B$5:$B$296,'[1]Catálogo de actividades'!$C$5:$C$296)</f>
        <v>INE</v>
      </c>
      <c r="E3185" s="128" t="str">
        <f>_xlfn.XLOOKUP(C3185,'[1]Catálogo de actividades'!$B$5:$B$296,'[1]Catálogo de actividades'!$D$5:$D$296)</f>
        <v>CD</v>
      </c>
      <c r="F3185" s="129" t="str">
        <f>_xlfn.XLOOKUP(C3185,'[1]Catálogo de actividades'!$B$5:$B$296,'[1]Catálogo de actividades'!$I$5:$I$296)</f>
        <v>DEOE</v>
      </c>
      <c r="G3185" s="130" t="str">
        <f>_xlfn.XLOOKUP(C3185,'[1]Catálogo de actividades'!$B$5:$B$325,'[1]Catálogo de actividades'!$E$5:$E$325)</f>
        <v>6.5</v>
      </c>
      <c r="H3185" s="131">
        <v>45376</v>
      </c>
      <c r="I3185" s="131">
        <v>45376</v>
      </c>
    </row>
    <row r="3186" spans="1:9" ht="15" x14ac:dyDescent="0.25">
      <c r="A3186" s="247" t="s">
        <v>396</v>
      </c>
      <c r="B3186" s="164" t="s">
        <v>5</v>
      </c>
      <c r="C3186" s="192" t="s">
        <v>79</v>
      </c>
      <c r="D3186" s="128" t="str">
        <f>_xlfn.XLOOKUP(C3186,'[1]Catálogo de actividades'!$B$5:$B$296,'[1]Catálogo de actividades'!$C$5:$C$296)</f>
        <v>INE</v>
      </c>
      <c r="E3186" s="128" t="str">
        <f>_xlfn.XLOOKUP(C3186,'[1]Catálogo de actividades'!$B$5:$B$296,'[1]Catálogo de actividades'!$D$5:$D$296)</f>
        <v>DERFE</v>
      </c>
      <c r="F3186" s="129" t="str">
        <f>_xlfn.XLOOKUP(C3186,'[1]Catálogo de actividades'!$B$5:$B$296,'[1]Catálogo de actividades'!$I$5:$I$296)</f>
        <v>DERFE</v>
      </c>
      <c r="G3186" s="130" t="str">
        <f>_xlfn.XLOOKUP(C3186,'[1]Catálogo de actividades'!$B$5:$B$325,'[1]Catálogo de actividades'!$E$5:$E$325)</f>
        <v>6.6</v>
      </c>
      <c r="H3186" s="131">
        <v>45403</v>
      </c>
      <c r="I3186" s="131">
        <v>45406</v>
      </c>
    </row>
    <row r="3187" spans="1:9" ht="15" x14ac:dyDescent="0.25">
      <c r="A3187" s="247" t="s">
        <v>396</v>
      </c>
      <c r="B3187" s="164" t="s">
        <v>5</v>
      </c>
      <c r="C3187" s="192" t="s">
        <v>80</v>
      </c>
      <c r="D3187" s="128" t="str">
        <f>_xlfn.XLOOKUP(C3187,'[1]Catálogo de actividades'!$B$5:$B$296,'[1]Catálogo de actividades'!$C$5:$C$296)</f>
        <v>INE</v>
      </c>
      <c r="E3187" s="128" t="str">
        <f>_xlfn.XLOOKUP(C3187,'[1]Catálogo de actividades'!$B$5:$B$296,'[1]Catálogo de actividades'!$D$5:$D$296)</f>
        <v>CD</v>
      </c>
      <c r="F3187" s="129" t="str">
        <f>_xlfn.XLOOKUP(C3187,'[1]Catálogo de actividades'!$B$5:$B$296,'[1]Catálogo de actividades'!$I$5:$I$296)</f>
        <v>DEOE</v>
      </c>
      <c r="G3187" s="130" t="str">
        <f>_xlfn.XLOOKUP(C3187,'[1]Catálogo de actividades'!$B$5:$B$325,'[1]Catálogo de actividades'!$E$5:$E$325)</f>
        <v>6.7</v>
      </c>
      <c r="H3187" s="131">
        <v>45397</v>
      </c>
      <c r="I3187" s="131">
        <v>45397</v>
      </c>
    </row>
    <row r="3188" spans="1:9" ht="15" x14ac:dyDescent="0.25">
      <c r="A3188" s="247" t="s">
        <v>396</v>
      </c>
      <c r="B3188" s="164" t="s">
        <v>5</v>
      </c>
      <c r="C3188" s="192" t="s">
        <v>81</v>
      </c>
      <c r="D3188" s="128" t="str">
        <f>_xlfn.XLOOKUP(C3188,'[1]Catálogo de actividades'!$B$5:$B$296,'[1]Catálogo de actividades'!$C$5:$C$296)</f>
        <v>INE</v>
      </c>
      <c r="E3188" s="128" t="str">
        <f>_xlfn.XLOOKUP(C3188,'[1]Catálogo de actividades'!$B$5:$B$296,'[1]Catálogo de actividades'!$D$5:$D$296)</f>
        <v>CD</v>
      </c>
      <c r="F3188" s="129" t="str">
        <f>_xlfn.XLOOKUP(C3188,'[1]Catálogo de actividades'!$B$5:$B$296,'[1]Catálogo de actividades'!$I$5:$I$296)</f>
        <v>DEOE</v>
      </c>
      <c r="G3188" s="130" t="str">
        <f>_xlfn.XLOOKUP(C3188,'[1]Catálogo de actividades'!$B$5:$B$325,'[1]Catálogo de actividades'!$E$5:$E$325)</f>
        <v>6.8</v>
      </c>
      <c r="H3188" s="131">
        <v>45427</v>
      </c>
      <c r="I3188" s="131">
        <v>45437</v>
      </c>
    </row>
    <row r="3189" spans="1:9" ht="15" x14ac:dyDescent="0.25">
      <c r="A3189" s="247" t="s">
        <v>396</v>
      </c>
      <c r="B3189" s="164" t="s">
        <v>5</v>
      </c>
      <c r="C3189" s="192" t="s">
        <v>88</v>
      </c>
      <c r="D3189" s="128" t="str">
        <f>_xlfn.XLOOKUP(C3189,'[1]Catálogo de actividades'!$B$5:$B$296,'[1]Catálogo de actividades'!$C$5:$C$296)</f>
        <v>INE/OPL</v>
      </c>
      <c r="E3189" s="128" t="str">
        <f>_xlfn.XLOOKUP(C3189,'[1]Catálogo de actividades'!$B$5:$B$296,'[1]Catálogo de actividades'!$D$5:$D$296)</f>
        <v>DEOE/JLE/OPL</v>
      </c>
      <c r="F3189" s="129" t="str">
        <f>_xlfn.XLOOKUP(C3189,'[1]Catálogo de actividades'!$B$5:$B$296,'[1]Catálogo de actividades'!$I$5:$I$296)</f>
        <v>DEOE</v>
      </c>
      <c r="G3189" s="130" t="str">
        <f>_xlfn.XLOOKUP(C3189,'[1]Catálogo de actividades'!$B$5:$B$325,'[1]Catálogo de actividades'!$E$5:$E$325)</f>
        <v>6.15</v>
      </c>
      <c r="H3189" s="131">
        <v>45445</v>
      </c>
      <c r="I3189" s="131">
        <v>45445</v>
      </c>
    </row>
    <row r="3190" spans="1:9" ht="15" x14ac:dyDescent="0.25">
      <c r="A3190" s="247" t="s">
        <v>396</v>
      </c>
      <c r="B3190" s="164" t="s">
        <v>5</v>
      </c>
      <c r="C3190" s="192" t="s">
        <v>83</v>
      </c>
      <c r="D3190" s="128" t="str">
        <f>_xlfn.XLOOKUP(C3190,'[1]Catálogo de actividades'!$B$5:$B$296,'[1]Catálogo de actividades'!$C$5:$C$296)</f>
        <v>INE</v>
      </c>
      <c r="E3190" s="128" t="str">
        <f>_xlfn.XLOOKUP(C3190,'[1]Catálogo de actividades'!$B$5:$B$296,'[1]Catálogo de actividades'!$D$5:$D$296)</f>
        <v>CD</v>
      </c>
      <c r="F3190" s="129" t="str">
        <f>_xlfn.XLOOKUP(C3190,'[1]Catálogo de actividades'!$B$5:$B$296,'[1]Catálogo de actividades'!$I$5:$I$296)</f>
        <v>DEOE</v>
      </c>
      <c r="G3190" s="130" t="str">
        <f>_xlfn.XLOOKUP(C3190,'[1]Catálogo de actividades'!$B$5:$B$325,'[1]Catálogo de actividades'!$E$5:$E$325)</f>
        <v>6.10</v>
      </c>
      <c r="H3190" s="131">
        <v>45398</v>
      </c>
      <c r="I3190" s="131">
        <v>45432</v>
      </c>
    </row>
    <row r="3191" spans="1:9" ht="15" x14ac:dyDescent="0.25">
      <c r="A3191" s="247" t="s">
        <v>396</v>
      </c>
      <c r="B3191" s="164" t="s">
        <v>5</v>
      </c>
      <c r="C3191" s="192" t="s">
        <v>84</v>
      </c>
      <c r="D3191" s="128" t="str">
        <f>_xlfn.XLOOKUP(C3191,'[1]Catálogo de actividades'!$B$5:$B$296,'[1]Catálogo de actividades'!$C$5:$C$296)</f>
        <v>INE</v>
      </c>
      <c r="E3191" s="128" t="str">
        <f>_xlfn.XLOOKUP(C3191,'[1]Catálogo de actividades'!$B$5:$B$296,'[1]Catálogo de actividades'!$D$5:$D$296)</f>
        <v>CD</v>
      </c>
      <c r="F3191" s="129" t="str">
        <f>_xlfn.XLOOKUP(C3191,'[1]Catálogo de actividades'!$B$5:$B$296,'[1]Catálogo de actividades'!$I$5:$I$296)</f>
        <v>DEOE</v>
      </c>
      <c r="G3191" s="130" t="str">
        <f>_xlfn.XLOOKUP(C3191,'[1]Catálogo de actividades'!$B$5:$B$325,'[1]Catálogo de actividades'!$E$5:$E$325)</f>
        <v>6.11</v>
      </c>
      <c r="H3191" s="131">
        <v>45398</v>
      </c>
      <c r="I3191" s="131">
        <v>45435</v>
      </c>
    </row>
    <row r="3192" spans="1:9" ht="15" x14ac:dyDescent="0.25">
      <c r="A3192" s="247" t="s">
        <v>396</v>
      </c>
      <c r="B3192" s="164" t="s">
        <v>5</v>
      </c>
      <c r="C3192" s="192" t="s">
        <v>85</v>
      </c>
      <c r="D3192" s="128" t="str">
        <f>_xlfn.XLOOKUP(C3192,'[1]Catálogo de actividades'!$B$5:$B$296,'[1]Catálogo de actividades'!$C$5:$C$296)</f>
        <v>INE</v>
      </c>
      <c r="E3192" s="128" t="str">
        <f>_xlfn.XLOOKUP(C3192,'[1]Catálogo de actividades'!$B$5:$B$296,'[1]Catálogo de actividades'!$D$5:$D$296)</f>
        <v>CD</v>
      </c>
      <c r="F3192" s="129" t="str">
        <f>_xlfn.XLOOKUP(C3192,'[1]Catálogo de actividades'!$B$5:$B$296,'[1]Catálogo de actividades'!$I$5:$I$296)</f>
        <v>DEOE</v>
      </c>
      <c r="G3192" s="130" t="str">
        <f>_xlfn.XLOOKUP(C3192,'[1]Catálogo de actividades'!$B$5:$B$325,'[1]Catálogo de actividades'!$E$5:$E$325)</f>
        <v>6.12</v>
      </c>
      <c r="H3192" s="131">
        <v>45436</v>
      </c>
      <c r="I3192" s="131">
        <v>45436</v>
      </c>
    </row>
    <row r="3193" spans="1:9" ht="15" x14ac:dyDescent="0.25">
      <c r="A3193" s="247" t="s">
        <v>396</v>
      </c>
      <c r="B3193" s="164" t="s">
        <v>5</v>
      </c>
      <c r="C3193" s="192" t="s">
        <v>89</v>
      </c>
      <c r="D3193" s="128" t="str">
        <f>_xlfn.XLOOKUP(C3193,'[1]Catálogo de actividades'!$B$5:$B$296,'[1]Catálogo de actividades'!$C$5:$C$296)</f>
        <v>INE/OPL</v>
      </c>
      <c r="E3193" s="128" t="str">
        <f>_xlfn.XLOOKUP(C3193,'[1]Catálogo de actividades'!$B$5:$B$296,'[1]Catálogo de actividades'!$D$5:$D$296)</f>
        <v>DERFE/OPL/JLE/JD</v>
      </c>
      <c r="F3193" s="129" t="str">
        <f>_xlfn.XLOOKUP(C3193,'[1]Catálogo de actividades'!$B$5:$B$296,'[1]Catálogo de actividades'!$I$5:$I$296)</f>
        <v>DERFE</v>
      </c>
      <c r="G3193" s="130" t="str">
        <f>_xlfn.XLOOKUP(C3193,'[1]Catálogo de actividades'!$B$5:$B$325,'[1]Catálogo de actividades'!$E$5:$E$325)</f>
        <v>6.16</v>
      </c>
      <c r="H3193" s="131">
        <v>45383</v>
      </c>
      <c r="I3193" s="131">
        <v>45457</v>
      </c>
    </row>
    <row r="3194" spans="1:9" ht="15" x14ac:dyDescent="0.25">
      <c r="A3194" s="247" t="s">
        <v>396</v>
      </c>
      <c r="B3194" s="164" t="s">
        <v>5</v>
      </c>
      <c r="C3194" s="192" t="s">
        <v>82</v>
      </c>
      <c r="D3194" s="128" t="str">
        <f>_xlfn.XLOOKUP(C3194,'[1]Catálogo de actividades'!$B$5:$B$296,'[1]Catálogo de actividades'!$C$5:$C$296)</f>
        <v>INE</v>
      </c>
      <c r="E3194" s="128" t="str">
        <f>_xlfn.XLOOKUP(C3194,'[1]Catálogo de actividades'!$B$5:$B$296,'[1]Catálogo de actividades'!$D$5:$D$296)</f>
        <v>DERFE/UTSI</v>
      </c>
      <c r="F3194" s="129" t="str">
        <f>_xlfn.XLOOKUP(C3194,'[1]Catálogo de actividades'!$B$5:$B$296,'[1]Catálogo de actividades'!$I$5:$I$296)</f>
        <v>DERFE</v>
      </c>
      <c r="G3194" s="130" t="str">
        <f>_xlfn.XLOOKUP(C3194,'[1]Catálogo de actividades'!$B$5:$B$325,'[1]Catálogo de actividades'!$E$5:$E$325)</f>
        <v>6.9</v>
      </c>
      <c r="H3194" s="131">
        <v>45411</v>
      </c>
      <c r="I3194" s="131">
        <v>45422</v>
      </c>
    </row>
    <row r="3195" spans="1:9" ht="15" x14ac:dyDescent="0.25">
      <c r="A3195" s="247" t="s">
        <v>396</v>
      </c>
      <c r="B3195" s="164" t="s">
        <v>5</v>
      </c>
      <c r="C3195" s="192" t="s">
        <v>86</v>
      </c>
      <c r="D3195" s="128" t="str">
        <f>_xlfn.XLOOKUP(C3195,'[1]Catálogo de actividades'!$B$5:$B$296,'[1]Catálogo de actividades'!$C$5:$C$296)</f>
        <v>INE</v>
      </c>
      <c r="E3195" s="128" t="str">
        <f>_xlfn.XLOOKUP(C3195,'[1]Catálogo de actividades'!$B$5:$B$296,'[1]Catálogo de actividades'!$D$5:$D$296)</f>
        <v>DERFE/JD</v>
      </c>
      <c r="F3195" s="129" t="str">
        <f>_xlfn.XLOOKUP(C3195,'[1]Catálogo de actividades'!$B$5:$B$296,'[1]Catálogo de actividades'!$I$5:$I$296)</f>
        <v>DERFE</v>
      </c>
      <c r="G3195" s="130" t="str">
        <f>_xlfn.XLOOKUP(C3195,'[1]Catálogo de actividades'!$B$5:$B$325,'[1]Catálogo de actividades'!$E$5:$E$325)</f>
        <v>6.13</v>
      </c>
      <c r="H3195" s="131">
        <v>45425</v>
      </c>
      <c r="I3195" s="131">
        <v>45436</v>
      </c>
    </row>
    <row r="3196" spans="1:9" ht="15" x14ac:dyDescent="0.25">
      <c r="A3196" s="247" t="s">
        <v>396</v>
      </c>
      <c r="B3196" s="164" t="s">
        <v>5</v>
      </c>
      <c r="C3196" s="192" t="s">
        <v>87</v>
      </c>
      <c r="D3196" s="128" t="str">
        <f>_xlfn.XLOOKUP(C3196,'[1]Catálogo de actividades'!$B$5:$B$296,'[1]Catálogo de actividades'!$C$5:$C$296)</f>
        <v>INE</v>
      </c>
      <c r="E3196" s="128" t="str">
        <f>_xlfn.XLOOKUP(C3196,'[1]Catálogo de actividades'!$B$5:$B$296,'[1]Catálogo de actividades'!$D$5:$D$296)</f>
        <v>DERFE/JD</v>
      </c>
      <c r="F3196" s="129" t="str">
        <f>_xlfn.XLOOKUP(C3196,'[1]Catálogo de actividades'!$B$5:$B$296,'[1]Catálogo de actividades'!$I$5:$I$296)</f>
        <v>DERFE</v>
      </c>
      <c r="G3196" s="130" t="str">
        <f>_xlfn.XLOOKUP(C3196,'[1]Catálogo de actividades'!$B$5:$B$325,'[1]Catálogo de actividades'!$E$5:$E$325)</f>
        <v>6.14</v>
      </c>
      <c r="H3196" s="131">
        <v>45439</v>
      </c>
      <c r="I3196" s="131">
        <v>45443</v>
      </c>
    </row>
    <row r="3197" spans="1:9" ht="15" x14ac:dyDescent="0.25">
      <c r="A3197" s="247" t="s">
        <v>396</v>
      </c>
      <c r="B3197" s="164" t="s">
        <v>6</v>
      </c>
      <c r="C3197" s="192" t="s">
        <v>90</v>
      </c>
      <c r="D3197" s="128" t="str">
        <f>_xlfn.XLOOKUP(C3197,'[1]Catálogo de actividades'!$B$5:$B$296,'[1]Catálogo de actividades'!$C$5:$C$296)</f>
        <v>INE</v>
      </c>
      <c r="E3197" s="128" t="str">
        <f>_xlfn.XLOOKUP(C3197,'[1]Catálogo de actividades'!$B$5:$B$296,'[1]Catálogo de actividades'!$D$5:$D$296)</f>
        <v>CG/DECEYEC</v>
      </c>
      <c r="F3197" s="129" t="str">
        <f>_xlfn.XLOOKUP(C3197,'[1]Catálogo de actividades'!$B$5:$B$296,'[1]Catálogo de actividades'!$I$5:$I$296)</f>
        <v>DECEYEC</v>
      </c>
      <c r="G3197" s="130" t="str">
        <f>_xlfn.XLOOKUP(C3197,'[1]Catálogo de actividades'!$B$5:$B$325,'[1]Catálogo de actividades'!$E$5:$E$325)</f>
        <v>7.1</v>
      </c>
      <c r="H3197" s="131">
        <v>45139</v>
      </c>
      <c r="I3197" s="131">
        <v>45168</v>
      </c>
    </row>
    <row r="3198" spans="1:9" ht="15" x14ac:dyDescent="0.25">
      <c r="A3198" s="247" t="s">
        <v>396</v>
      </c>
      <c r="B3198" s="164" t="s">
        <v>6</v>
      </c>
      <c r="C3198" s="192" t="s">
        <v>91</v>
      </c>
      <c r="D3198" s="128" t="str">
        <f>_xlfn.XLOOKUP(C3198,'[1]Catálogo de actividades'!$B$5:$B$296,'[1]Catálogo de actividades'!$C$5:$C$296)</f>
        <v>INE</v>
      </c>
      <c r="E3198" s="128" t="str">
        <f>_xlfn.XLOOKUP(C3198,'[1]Catálogo de actividades'!$B$5:$B$296,'[1]Catálogo de actividades'!$D$5:$D$296)</f>
        <v>CG/DECEYEC</v>
      </c>
      <c r="F3198" s="129" t="str">
        <f>_xlfn.XLOOKUP(C3198,'[1]Catálogo de actividades'!$B$5:$B$296,'[1]Catálogo de actividades'!$I$5:$I$296)</f>
        <v>DECEYEC</v>
      </c>
      <c r="G3198" s="130" t="str">
        <f>_xlfn.XLOOKUP(C3198,'[1]Catálogo de actividades'!$B$5:$B$325,'[1]Catálogo de actividades'!$E$5:$E$325)</f>
        <v>7.2</v>
      </c>
      <c r="H3198" s="131">
        <v>45261</v>
      </c>
      <c r="I3198" s="131">
        <v>45291</v>
      </c>
    </row>
    <row r="3199" spans="1:9" ht="15" x14ac:dyDescent="0.25">
      <c r="A3199" s="247" t="s">
        <v>396</v>
      </c>
      <c r="B3199" s="164" t="s">
        <v>6</v>
      </c>
      <c r="C3199" s="192" t="s">
        <v>92</v>
      </c>
      <c r="D3199" s="128" t="str">
        <f>_xlfn.XLOOKUP(C3199,'[1]Catálogo de actividades'!$B$5:$B$296,'[1]Catálogo de actividades'!$C$5:$C$296)</f>
        <v>INE</v>
      </c>
      <c r="E3199" s="128" t="str">
        <f>_xlfn.XLOOKUP(C3199,'[1]Catálogo de actividades'!$B$5:$B$296,'[1]Catálogo de actividades'!$D$5:$D$296)</f>
        <v>DECEYEC/JLE</v>
      </c>
      <c r="F3199" s="129" t="str">
        <f>_xlfn.XLOOKUP(C3199,'[1]Catálogo de actividades'!$B$5:$B$296,'[1]Catálogo de actividades'!$I$5:$I$296)</f>
        <v>DECEYEC</v>
      </c>
      <c r="G3199" s="130" t="str">
        <f>_xlfn.XLOOKUP(C3199,'[1]Catálogo de actividades'!$B$5:$B$325,'[1]Catálogo de actividades'!$E$5:$E$325)</f>
        <v>7.3</v>
      </c>
      <c r="H3199" s="131">
        <v>45209</v>
      </c>
      <c r="I3199" s="131">
        <v>45291</v>
      </c>
    </row>
    <row r="3200" spans="1:9" ht="15" x14ac:dyDescent="0.25">
      <c r="A3200" s="247" t="s">
        <v>396</v>
      </c>
      <c r="B3200" s="164" t="s">
        <v>6</v>
      </c>
      <c r="C3200" s="165" t="s">
        <v>93</v>
      </c>
      <c r="D3200" s="128" t="str">
        <f>_xlfn.XLOOKUP(C3200,'[1]Catálogo de actividades'!$B$5:$B$296,'[1]Catálogo de actividades'!$C$5:$C$296)</f>
        <v>INE/OPL</v>
      </c>
      <c r="E3200" s="128" t="str">
        <f>_xlfn.XLOOKUP(C3200,'[1]Catálogo de actividades'!$B$5:$B$296,'[1]Catálogo de actividades'!$D$5:$D$296)</f>
        <v>OPL/JLE/
 DECEYEC</v>
      </c>
      <c r="F3200" s="129" t="str">
        <f>_xlfn.XLOOKUP(C3200,'[1]Catálogo de actividades'!$B$5:$B$296,'[1]Catálogo de actividades'!$I$5:$I$296)</f>
        <v>DECEYEC</v>
      </c>
      <c r="G3200" s="130" t="str">
        <f>_xlfn.XLOOKUP(C3200,'[1]Catálogo de actividades'!$B$5:$B$325,'[1]Catálogo de actividades'!$E$5:$E$325)</f>
        <v>7.4</v>
      </c>
      <c r="H3200" s="131">
        <v>45306</v>
      </c>
      <c r="I3200" s="131">
        <v>45359</v>
      </c>
    </row>
    <row r="3201" spans="1:9" ht="15" x14ac:dyDescent="0.25">
      <c r="A3201" s="247" t="s">
        <v>396</v>
      </c>
      <c r="B3201" s="164" t="s">
        <v>6</v>
      </c>
      <c r="C3201" s="165" t="s">
        <v>94</v>
      </c>
      <c r="D3201" s="128" t="str">
        <f>_xlfn.XLOOKUP(C3201,'[1]Catálogo de actividades'!$B$5:$B$296,'[1]Catálogo de actividades'!$C$5:$C$296)</f>
        <v>INE/OPL</v>
      </c>
      <c r="E3201" s="128" t="str">
        <f>_xlfn.XLOOKUP(C3201,'[1]Catálogo de actividades'!$B$5:$B$296,'[1]Catálogo de actividades'!$D$5:$D$296)</f>
        <v>JLE/CG</v>
      </c>
      <c r="F3201" s="129" t="str">
        <f>_xlfn.XLOOKUP(C3201,'[1]Catálogo de actividades'!$B$5:$B$296,'[1]Catálogo de actividades'!$I$5:$I$296)</f>
        <v>OPL</v>
      </c>
      <c r="G3201" s="130" t="str">
        <f>_xlfn.XLOOKUP(C3201,'[1]Catálogo de actividades'!$B$5:$B$325,'[1]Catálogo de actividades'!$E$5:$E$325)</f>
        <v>7.5</v>
      </c>
      <c r="H3201" s="131">
        <v>45379</v>
      </c>
      <c r="I3201" s="131">
        <v>45379</v>
      </c>
    </row>
    <row r="3202" spans="1:9" ht="15" x14ac:dyDescent="0.25">
      <c r="A3202" s="247" t="s">
        <v>396</v>
      </c>
      <c r="B3202" s="164" t="s">
        <v>6</v>
      </c>
      <c r="C3202" s="192" t="s">
        <v>96</v>
      </c>
      <c r="D3202" s="128" t="str">
        <f>_xlfn.XLOOKUP(C3202,'[1]Catálogo de actividades'!$B$5:$B$296,'[1]Catálogo de actividades'!$C$5:$C$296)</f>
        <v>INE</v>
      </c>
      <c r="E3202" s="128" t="str">
        <f>_xlfn.XLOOKUP(C3202,'[1]Catálogo de actividades'!$B$5:$B$296,'[1]Catálogo de actividades'!$D$5:$D$296)</f>
        <v>DECEYEC/JLE/JD</v>
      </c>
      <c r="F3202" s="129" t="str">
        <f>_xlfn.XLOOKUP(C3202,'[1]Catálogo de actividades'!$B$5:$B$296,'[1]Catálogo de actividades'!$I$5:$I$296)</f>
        <v>DECEYEC</v>
      </c>
      <c r="G3202" s="130" t="str">
        <f>_xlfn.XLOOKUP(C3202,'[1]Catálogo de actividades'!$B$5:$B$325,'[1]Catálogo de actividades'!$E$5:$E$325)</f>
        <v>7.7</v>
      </c>
      <c r="H3202" s="131">
        <v>45231</v>
      </c>
      <c r="I3202" s="131">
        <v>45310</v>
      </c>
    </row>
    <row r="3203" spans="1:9" ht="15" x14ac:dyDescent="0.25">
      <c r="A3203" s="247" t="s">
        <v>396</v>
      </c>
      <c r="B3203" s="164" t="s">
        <v>6</v>
      </c>
      <c r="C3203" s="192" t="s">
        <v>95</v>
      </c>
      <c r="D3203" s="128" t="str">
        <f>_xlfn.XLOOKUP(C3203,'[1]Catálogo de actividades'!$B$5:$B$296,'[1]Catálogo de actividades'!$C$5:$C$296)</f>
        <v>INE</v>
      </c>
      <c r="E3203" s="128" t="str">
        <f>_xlfn.XLOOKUP(C3203,'[1]Catálogo de actividades'!$B$5:$B$296,'[1]Catálogo de actividades'!$D$5:$D$296)</f>
        <v>JDE/CD</v>
      </c>
      <c r="F3203" s="129" t="str">
        <f>_xlfn.XLOOKUP(C3203,'[1]Catálogo de actividades'!$B$5:$B$296,'[1]Catálogo de actividades'!$I$5:$I$296)</f>
        <v>DECEYEC</v>
      </c>
      <c r="G3203" s="130" t="str">
        <f>_xlfn.XLOOKUP(C3203,'[1]Catálogo de actividades'!$B$5:$B$325,'[1]Catálogo de actividades'!$E$5:$E$325)</f>
        <v>7.6</v>
      </c>
      <c r="H3203" s="131">
        <v>45215</v>
      </c>
      <c r="I3203" s="131">
        <v>45304</v>
      </c>
    </row>
    <row r="3204" spans="1:9" ht="15" x14ac:dyDescent="0.25">
      <c r="A3204" s="247" t="s">
        <v>396</v>
      </c>
      <c r="B3204" s="164" t="s">
        <v>6</v>
      </c>
      <c r="C3204" s="192" t="s">
        <v>97</v>
      </c>
      <c r="D3204" s="128" t="str">
        <f>_xlfn.XLOOKUP(C3204,'[1]Catálogo de actividades'!$B$5:$B$296,'[1]Catálogo de actividades'!$C$5:$C$296)</f>
        <v>INE/OPL</v>
      </c>
      <c r="E3204" s="128" t="str">
        <f>_xlfn.XLOOKUP(C3204,'[1]Catálogo de actividades'!$B$5:$B$296,'[1]Catálogo de actividades'!$D$5:$D$296)</f>
        <v>DECEYEC/CG/OPL</v>
      </c>
      <c r="F3204" s="129" t="str">
        <f>_xlfn.XLOOKUP(C3204,'[1]Catálogo de actividades'!$B$5:$B$296,'[1]Catálogo de actividades'!$I$5:$I$296)</f>
        <v>OPL</v>
      </c>
      <c r="G3204" s="130" t="str">
        <f>_xlfn.XLOOKUP(C3204,'[1]Catálogo de actividades'!$B$5:$B$325,'[1]Catálogo de actividades'!$E$5:$E$325)</f>
        <v>7.8</v>
      </c>
      <c r="H3204" s="131">
        <v>45369</v>
      </c>
      <c r="I3204" s="131">
        <v>45409</v>
      </c>
    </row>
    <row r="3205" spans="1:9" ht="15" x14ac:dyDescent="0.25">
      <c r="A3205" s="247" t="s">
        <v>396</v>
      </c>
      <c r="B3205" s="164" t="s">
        <v>6</v>
      </c>
      <c r="C3205" s="192" t="s">
        <v>98</v>
      </c>
      <c r="D3205" s="128" t="str">
        <f>_xlfn.XLOOKUP(C3205,'[1]Catálogo de actividades'!$B$5:$B$296,'[1]Catálogo de actividades'!$C$5:$C$296)</f>
        <v>INE</v>
      </c>
      <c r="E3205" s="128" t="str">
        <f>_xlfn.XLOOKUP(C3205,'[1]Catálogo de actividades'!$B$5:$B$296,'[1]Catálogo de actividades'!$D$5:$D$296)</f>
        <v>DERFE/UTSI</v>
      </c>
      <c r="F3205" s="129" t="str">
        <f>_xlfn.XLOOKUP(C3205,'[1]Catálogo de actividades'!$B$5:$B$296,'[1]Catálogo de actividades'!$I$5:$I$296)</f>
        <v>DERFE</v>
      </c>
      <c r="G3205" s="130" t="str">
        <f>_xlfn.XLOOKUP(C3205,'[1]Catálogo de actividades'!$B$5:$B$325,'[1]Catálogo de actividades'!$E$5:$E$325)</f>
        <v>7.9</v>
      </c>
      <c r="H3205" s="131">
        <v>45313</v>
      </c>
      <c r="I3205" s="131">
        <v>45317</v>
      </c>
    </row>
    <row r="3206" spans="1:9" ht="15" x14ac:dyDescent="0.25">
      <c r="A3206" s="247" t="s">
        <v>396</v>
      </c>
      <c r="B3206" s="164" t="s">
        <v>6</v>
      </c>
      <c r="C3206" s="192" t="s">
        <v>100</v>
      </c>
      <c r="D3206" s="128" t="str">
        <f>_xlfn.XLOOKUP(C3206,'[1]Catálogo de actividades'!$B$5:$B$296,'[1]Catálogo de actividades'!$C$5:$C$296)</f>
        <v>INE</v>
      </c>
      <c r="E3206" s="128" t="str">
        <f>_xlfn.XLOOKUP(C3206,'[1]Catálogo de actividades'!$B$5:$B$296,'[1]Catálogo de actividades'!$D$5:$D$296)</f>
        <v>JDE/CD</v>
      </c>
      <c r="F3206" s="129" t="str">
        <f>_xlfn.XLOOKUP(C3206,'[1]Catálogo de actividades'!$B$5:$B$296,'[1]Catálogo de actividades'!$I$5:$I$296)</f>
        <v>DECEYEC</v>
      </c>
      <c r="G3206" s="130" t="str">
        <f>_xlfn.XLOOKUP(C3206,'[1]Catálogo de actividades'!$B$5:$B$325,'[1]Catálogo de actividades'!$E$5:$E$325)</f>
        <v>7.11</v>
      </c>
      <c r="H3206" s="131">
        <v>45328</v>
      </c>
      <c r="I3206" s="131">
        <v>45328</v>
      </c>
    </row>
    <row r="3207" spans="1:9" ht="15" x14ac:dyDescent="0.25">
      <c r="A3207" s="247" t="s">
        <v>396</v>
      </c>
      <c r="B3207" s="164" t="s">
        <v>6</v>
      </c>
      <c r="C3207" s="192" t="s">
        <v>99</v>
      </c>
      <c r="D3207" s="128" t="str">
        <f>_xlfn.XLOOKUP(C3207,'[1]Catálogo de actividades'!$B$5:$B$296,'[1]Catálogo de actividades'!$C$5:$C$296)</f>
        <v>INE</v>
      </c>
      <c r="E3207" s="128" t="str">
        <f>_xlfn.XLOOKUP(C3207,'[1]Catálogo de actividades'!$B$5:$B$296,'[1]Catálogo de actividades'!$D$5:$D$296)</f>
        <v>CG</v>
      </c>
      <c r="F3207" s="129" t="str">
        <f>_xlfn.XLOOKUP(C3207,'[1]Catálogo de actividades'!$B$5:$B$296,'[1]Catálogo de actividades'!$I$5:$I$296)</f>
        <v>DECEYEC</v>
      </c>
      <c r="G3207" s="130" t="str">
        <f>_xlfn.XLOOKUP(C3207,'[1]Catálogo de actividades'!$B$5:$B$325,'[1]Catálogo de actividades'!$E$5:$E$325)</f>
        <v>7.10</v>
      </c>
      <c r="H3207" s="131">
        <v>45323</v>
      </c>
      <c r="I3207" s="131">
        <v>45325</v>
      </c>
    </row>
    <row r="3208" spans="1:9" ht="15" x14ac:dyDescent="0.25">
      <c r="A3208" s="247" t="s">
        <v>396</v>
      </c>
      <c r="B3208" s="164" t="s">
        <v>6</v>
      </c>
      <c r="C3208" s="192" t="s">
        <v>101</v>
      </c>
      <c r="D3208" s="128" t="str">
        <f>_xlfn.XLOOKUP(C3208,'[1]Catálogo de actividades'!$B$5:$B$296,'[1]Catálogo de actividades'!$C$5:$C$296)</f>
        <v>INE</v>
      </c>
      <c r="E3208" s="128" t="str">
        <f>_xlfn.XLOOKUP(C3208,'[1]Catálogo de actividades'!$B$5:$B$296,'[1]Catálogo de actividades'!$D$5:$D$296)</f>
        <v>CD</v>
      </c>
      <c r="F3208" s="129" t="str">
        <f>_xlfn.XLOOKUP(C3208,'[1]Catálogo de actividades'!$B$5:$B$296,'[1]Catálogo de actividades'!$I$5:$I$296)</f>
        <v>DECEYEC</v>
      </c>
      <c r="G3208" s="130" t="str">
        <f>_xlfn.XLOOKUP(C3208,'[1]Catálogo de actividades'!$B$5:$B$325,'[1]Catálogo de actividades'!$E$5:$E$325)</f>
        <v>7.12</v>
      </c>
      <c r="H3208" s="131">
        <v>45331</v>
      </c>
      <c r="I3208" s="131">
        <v>45382</v>
      </c>
    </row>
    <row r="3209" spans="1:9" ht="15" x14ac:dyDescent="0.25">
      <c r="A3209" s="247" t="s">
        <v>396</v>
      </c>
      <c r="B3209" s="164" t="s">
        <v>6</v>
      </c>
      <c r="C3209" s="192" t="s">
        <v>102</v>
      </c>
      <c r="D3209" s="128" t="str">
        <f>_xlfn.XLOOKUP(C3209,'[1]Catálogo de actividades'!$B$5:$B$296,'[1]Catálogo de actividades'!$C$5:$C$296)</f>
        <v>INE</v>
      </c>
      <c r="E3209" s="128" t="str">
        <f>_xlfn.XLOOKUP(C3209,'[1]Catálogo de actividades'!$B$5:$B$296,'[1]Catálogo de actividades'!$D$5:$D$296)</f>
        <v>JDE</v>
      </c>
      <c r="F3209" s="129" t="str">
        <f>_xlfn.XLOOKUP(C3209,'[1]Catálogo de actividades'!$B$5:$B$296,'[1]Catálogo de actividades'!$I$5:$I$296)</f>
        <v>DECEYEC</v>
      </c>
      <c r="G3209" s="130" t="str">
        <f>_xlfn.XLOOKUP(C3209,'[1]Catálogo de actividades'!$B$5:$B$325,'[1]Catálogo de actividades'!$E$5:$E$325)</f>
        <v>7.13</v>
      </c>
      <c r="H3209" s="131">
        <v>45388</v>
      </c>
      <c r="I3209" s="131">
        <v>45388</v>
      </c>
    </row>
    <row r="3210" spans="1:9" ht="15" x14ac:dyDescent="0.25">
      <c r="A3210" s="247" t="s">
        <v>396</v>
      </c>
      <c r="B3210" s="164" t="s">
        <v>6</v>
      </c>
      <c r="C3210" s="192" t="s">
        <v>103</v>
      </c>
      <c r="D3210" s="128" t="str">
        <f>_xlfn.XLOOKUP(C3210,'[1]Catálogo de actividades'!$B$5:$B$296,'[1]Catálogo de actividades'!$C$5:$C$296)</f>
        <v>INE</v>
      </c>
      <c r="E3210" s="128" t="str">
        <f>_xlfn.XLOOKUP(C3210,'[1]Catálogo de actividades'!$B$5:$B$296,'[1]Catálogo de actividades'!$D$5:$D$296)</f>
        <v>CD</v>
      </c>
      <c r="F3210" s="129" t="str">
        <f>_xlfn.XLOOKUP(C3210,'[1]Catálogo de actividades'!$B$5:$B$296,'[1]Catálogo de actividades'!$I$5:$I$296)</f>
        <v>DECEYEC</v>
      </c>
      <c r="G3210" s="130" t="str">
        <f>_xlfn.XLOOKUP(C3210,'[1]Catálogo de actividades'!$B$5:$B$325,'[1]Catálogo de actividades'!$E$5:$E$325)</f>
        <v>7.14</v>
      </c>
      <c r="H3210" s="132">
        <v>45391</v>
      </c>
      <c r="I3210" s="132">
        <v>45444</v>
      </c>
    </row>
    <row r="3211" spans="1:9" ht="15" x14ac:dyDescent="0.25">
      <c r="A3211" s="247" t="s">
        <v>396</v>
      </c>
      <c r="B3211" s="164" t="s">
        <v>6</v>
      </c>
      <c r="C3211" s="192" t="s">
        <v>104</v>
      </c>
      <c r="D3211" s="128" t="str">
        <f>_xlfn.XLOOKUP(C3211,'[1]Catálogo de actividades'!$B$5:$B$296,'[1]Catálogo de actividades'!$C$5:$C$296)</f>
        <v>INE</v>
      </c>
      <c r="E3211" s="128" t="str">
        <f>_xlfn.XLOOKUP(C3211,'[1]Catálogo de actividades'!$B$5:$B$296,'[1]Catálogo de actividades'!$D$5:$D$296)</f>
        <v>CD</v>
      </c>
      <c r="F3211" s="129" t="str">
        <f>_xlfn.XLOOKUP(C3211,'[1]Catálogo de actividades'!$B$5:$B$296,'[1]Catálogo de actividades'!$I$5:$I$296)</f>
        <v>DECEYEC</v>
      </c>
      <c r="G3211" s="130" t="str">
        <f>_xlfn.XLOOKUP(C3211,'[1]Catálogo de actividades'!$B$5:$B$325,'[1]Catálogo de actividades'!$E$5:$E$325)</f>
        <v>7.15</v>
      </c>
      <c r="H3211" s="131">
        <v>45445</v>
      </c>
      <c r="I3211" s="131">
        <v>45457</v>
      </c>
    </row>
    <row r="3212" spans="1:9" ht="15" x14ac:dyDescent="0.25">
      <c r="A3212" s="247" t="s">
        <v>396</v>
      </c>
      <c r="B3212" s="164" t="s">
        <v>7</v>
      </c>
      <c r="C3212" s="192" t="s">
        <v>105</v>
      </c>
      <c r="D3212" s="128" t="str">
        <f>_xlfn.XLOOKUP(C3212,'[1]Catálogo de actividades'!$B$5:$B$296,'[1]Catálogo de actividades'!$C$5:$C$296)</f>
        <v>OPL</v>
      </c>
      <c r="E3212" s="128" t="str">
        <f>_xlfn.XLOOKUP(C3212,'[1]Catálogo de actividades'!$B$5:$B$296,'[1]Catálogo de actividades'!$D$5:$D$296)</f>
        <v>CG</v>
      </c>
      <c r="F3212" s="129" t="str">
        <f>_xlfn.XLOOKUP(C3212,'[1]Catálogo de actividades'!$B$5:$B$296,'[1]Catálogo de actividades'!$I$5:$I$296)</f>
        <v>OPL</v>
      </c>
      <c r="G3212" s="130" t="str">
        <f>_xlfn.XLOOKUP(C3212,'[1]Catálogo de actividades'!$B$5:$B$325,'[1]Catálogo de actividades'!$E$5:$E$325)</f>
        <v>8.1</v>
      </c>
      <c r="H3212" s="131">
        <v>45139</v>
      </c>
      <c r="I3212" s="131">
        <v>45169</v>
      </c>
    </row>
    <row r="3213" spans="1:9" ht="15" x14ac:dyDescent="0.25">
      <c r="A3213" s="247" t="s">
        <v>396</v>
      </c>
      <c r="B3213" s="164" t="s">
        <v>7</v>
      </c>
      <c r="C3213" s="192" t="s">
        <v>106</v>
      </c>
      <c r="D3213" s="128" t="str">
        <f>_xlfn.XLOOKUP(C3213,'[1]Catálogo de actividades'!$B$5:$B$296,'[1]Catálogo de actividades'!$C$5:$C$296)</f>
        <v>OPL</v>
      </c>
      <c r="E3213" s="128" t="str">
        <f>_xlfn.XLOOKUP(C3213,'[1]Catálogo de actividades'!$B$5:$B$296,'[1]Catálogo de actividades'!$D$5:$D$296)</f>
        <v>CG</v>
      </c>
      <c r="F3213" s="129" t="str">
        <f>_xlfn.XLOOKUP(C3213,'[1]Catálogo de actividades'!$B$5:$B$296,'[1]Catálogo de actividades'!$I$5:$I$296)</f>
        <v>OPL</v>
      </c>
      <c r="G3213" s="130" t="str">
        <f>_xlfn.XLOOKUP(C3213,'[1]Catálogo de actividades'!$B$5:$B$325,'[1]Catálogo de actividades'!$E$5:$E$325)</f>
        <v>8.2</v>
      </c>
      <c r="H3213" s="131">
        <v>45292</v>
      </c>
      <c r="I3213" s="131">
        <v>45306</v>
      </c>
    </row>
    <row r="3214" spans="1:9" ht="13.8" customHeight="1" x14ac:dyDescent="0.25">
      <c r="A3214" s="247" t="s">
        <v>396</v>
      </c>
      <c r="B3214" s="164" t="s">
        <v>7</v>
      </c>
      <c r="C3214" s="192" t="s">
        <v>299</v>
      </c>
      <c r="D3214" s="128" t="str">
        <f>_xlfn.XLOOKUP(C3214,'[1]Catálogo de actividades'!$B$5:$B$296,'[1]Catálogo de actividades'!$C$5:$C$296)</f>
        <v>OPL</v>
      </c>
      <c r="E3214" s="128" t="str">
        <f>_xlfn.XLOOKUP(C3214,'[1]Catálogo de actividades'!$B$5:$B$296,'[1]Catálogo de actividades'!$D$5:$D$296)</f>
        <v>CG</v>
      </c>
      <c r="F3214" s="129" t="str">
        <f>_xlfn.XLOOKUP(C3214,'[1]Catálogo de actividades'!$B$5:$B$296,'[1]Catálogo de actividades'!$I$5:$I$296)</f>
        <v>OPL</v>
      </c>
      <c r="G3214" s="130" t="str">
        <f>_xlfn.XLOOKUP(C3214,'[1]Catálogo de actividades'!$B$5:$B$325,'[1]Catálogo de actividades'!$E$5:$E$325)</f>
        <v>8.3</v>
      </c>
      <c r="H3214" s="131">
        <v>45231</v>
      </c>
      <c r="I3214" s="131">
        <v>45245</v>
      </c>
    </row>
    <row r="3215" spans="1:9" ht="13.8" customHeight="1" x14ac:dyDescent="0.25">
      <c r="A3215" s="247" t="s">
        <v>396</v>
      </c>
      <c r="B3215" s="164" t="s">
        <v>7</v>
      </c>
      <c r="C3215" s="192" t="s">
        <v>107</v>
      </c>
      <c r="D3215" s="128" t="str">
        <f>_xlfn.XLOOKUP(C3215,'[1]Catálogo de actividades'!$B$5:$B$296,'[1]Catálogo de actividades'!$C$5:$C$296)</f>
        <v>OPL</v>
      </c>
      <c r="E3215" s="128" t="str">
        <f>_xlfn.XLOOKUP(C3215,'[1]Catálogo de actividades'!$B$5:$B$296,'[1]Catálogo de actividades'!$D$5:$D$296)</f>
        <v>CG</v>
      </c>
      <c r="F3215" s="129" t="str">
        <f>_xlfn.XLOOKUP(C3215,'[1]Catálogo de actividades'!$B$5:$B$296,'[1]Catálogo de actividades'!$I$5:$I$296)</f>
        <v>OPL</v>
      </c>
      <c r="G3215" s="130" t="str">
        <f>_xlfn.XLOOKUP(C3215,'[1]Catálogo de actividades'!$B$5:$B$325,'[1]Catálogo de actividades'!$E$5:$E$325)</f>
        <v>8.4</v>
      </c>
      <c r="H3215" s="131">
        <v>45231</v>
      </c>
      <c r="I3215" s="131">
        <v>45245</v>
      </c>
    </row>
    <row r="3216" spans="1:9" ht="15" x14ac:dyDescent="0.25">
      <c r="A3216" s="247" t="s">
        <v>396</v>
      </c>
      <c r="B3216" s="164" t="s">
        <v>7</v>
      </c>
      <c r="C3216" s="192" t="s">
        <v>108</v>
      </c>
      <c r="D3216" s="128" t="str">
        <f>_xlfn.XLOOKUP(C3216,'[1]Catálogo de actividades'!$B$5:$B$296,'[1]Catálogo de actividades'!$C$5:$C$296)</f>
        <v>OPL</v>
      </c>
      <c r="E3216" s="128" t="str">
        <f>_xlfn.XLOOKUP(C3216,'[1]Catálogo de actividades'!$B$5:$B$296,'[1]Catálogo de actividades'!$D$5:$D$296)</f>
        <v>CG</v>
      </c>
      <c r="F3216" s="129" t="str">
        <f>_xlfn.XLOOKUP(C3216,'[1]Catálogo de actividades'!$B$5:$B$296,'[1]Catálogo de actividades'!$I$5:$I$296)</f>
        <v>OPL</v>
      </c>
      <c r="G3216" s="130" t="str">
        <f>_xlfn.XLOOKUP(C3216,'[1]Catálogo de actividades'!$B$5:$B$325,'[1]Catálogo de actividades'!$E$5:$E$325)</f>
        <v>8.5</v>
      </c>
      <c r="H3216" s="131">
        <v>45231</v>
      </c>
      <c r="I3216" s="131">
        <v>45245</v>
      </c>
    </row>
    <row r="3217" spans="1:9" ht="15" x14ac:dyDescent="0.25">
      <c r="A3217" s="247" t="s">
        <v>396</v>
      </c>
      <c r="B3217" s="164" t="s">
        <v>7</v>
      </c>
      <c r="C3217" s="192" t="s">
        <v>300</v>
      </c>
      <c r="D3217" s="128" t="str">
        <f>_xlfn.XLOOKUP(C3217,'[1]Catálogo de actividades'!$B$5:$B$296,'[1]Catálogo de actividades'!$C$5:$C$296)</f>
        <v>OPL</v>
      </c>
      <c r="E3217" s="128" t="str">
        <f>_xlfn.XLOOKUP(C3217,'[1]Catálogo de actividades'!$B$5:$B$296,'[1]Catálogo de actividades'!$D$5:$D$296)</f>
        <v>CG</v>
      </c>
      <c r="F3217" s="129" t="str">
        <f>_xlfn.XLOOKUP(C3217,'[1]Catálogo de actividades'!$B$5:$B$296,'[1]Catálogo de actividades'!$I$5:$I$296)</f>
        <v>OPL</v>
      </c>
      <c r="G3217" s="130" t="str">
        <f>_xlfn.XLOOKUP(C3217,'[1]Catálogo de actividades'!$B$5:$B$325,'[1]Catálogo de actividades'!$E$5:$E$325)</f>
        <v>8.6</v>
      </c>
      <c r="H3217" s="131">
        <v>45200</v>
      </c>
      <c r="I3217" s="131">
        <v>45230</v>
      </c>
    </row>
    <row r="3218" spans="1:9" ht="15" x14ac:dyDescent="0.25">
      <c r="A3218" s="247" t="s">
        <v>396</v>
      </c>
      <c r="B3218" s="164" t="s">
        <v>7</v>
      </c>
      <c r="C3218" s="192" t="s">
        <v>273</v>
      </c>
      <c r="D3218" s="128" t="str">
        <f>_xlfn.XLOOKUP(C3218,'[1]Catálogo de actividades'!$B$5:$B$296,'[1]Catálogo de actividades'!$C$5:$C$296)</f>
        <v>OPL</v>
      </c>
      <c r="E3218" s="128" t="str">
        <f>_xlfn.XLOOKUP(C3218,'[1]Catálogo de actividades'!$B$5:$B$296,'[1]Catálogo de actividades'!$D$5:$D$296)</f>
        <v>CG</v>
      </c>
      <c r="F3218" s="129" t="str">
        <f>_xlfn.XLOOKUP(C3218,'[1]Catálogo de actividades'!$B$5:$B$296,'[1]Catálogo de actividades'!$I$5:$I$296)</f>
        <v>OPL</v>
      </c>
      <c r="G3218" s="130" t="str">
        <f>_xlfn.XLOOKUP(C3218,'[1]Catálogo de actividades'!$B$5:$B$325,'[1]Catálogo de actividades'!$E$5:$E$325)</f>
        <v>8.7</v>
      </c>
      <c r="H3218" s="131">
        <v>45200</v>
      </c>
      <c r="I3218" s="131">
        <v>45230</v>
      </c>
    </row>
    <row r="3219" spans="1:9" ht="15" x14ac:dyDescent="0.25">
      <c r="A3219" s="247" t="s">
        <v>396</v>
      </c>
      <c r="B3219" s="164" t="s">
        <v>7</v>
      </c>
      <c r="C3219" s="192" t="s">
        <v>274</v>
      </c>
      <c r="D3219" s="128" t="str">
        <f>_xlfn.XLOOKUP(C3219,'[1]Catálogo de actividades'!$B$5:$B$296,'[1]Catálogo de actividades'!$C$5:$C$296)</f>
        <v>OPL</v>
      </c>
      <c r="E3219" s="128" t="str">
        <f>_xlfn.XLOOKUP(C3219,'[1]Catálogo de actividades'!$B$5:$B$296,'[1]Catálogo de actividades'!$D$5:$D$296)</f>
        <v>CG</v>
      </c>
      <c r="F3219" s="129" t="str">
        <f>_xlfn.XLOOKUP(C3219,'[1]Catálogo de actividades'!$B$5:$B$296,'[1]Catálogo de actividades'!$I$5:$I$296)</f>
        <v>OPL</v>
      </c>
      <c r="G3219" s="130" t="str">
        <f>_xlfn.XLOOKUP(C3219,'[1]Catálogo de actividades'!$B$5:$B$325,'[1]Catálogo de actividades'!$E$5:$E$325)</f>
        <v>8.8</v>
      </c>
      <c r="H3219" s="131">
        <v>45200</v>
      </c>
      <c r="I3219" s="131">
        <v>45230</v>
      </c>
    </row>
    <row r="3220" spans="1:9" ht="15" x14ac:dyDescent="0.25">
      <c r="A3220" s="247" t="s">
        <v>396</v>
      </c>
      <c r="B3220" s="164" t="s">
        <v>7</v>
      </c>
      <c r="C3220" s="192" t="s">
        <v>301</v>
      </c>
      <c r="D3220" s="128" t="str">
        <f>_xlfn.XLOOKUP(C3220,'[1]Catálogo de actividades'!$B$5:$B$296,'[1]Catálogo de actividades'!$C$5:$C$296)</f>
        <v>OPL</v>
      </c>
      <c r="E3220" s="128" t="str">
        <f>_xlfn.XLOOKUP(C3220,'[1]Catálogo de actividades'!$B$5:$B$296,'[1]Catálogo de actividades'!$D$5:$D$296)</f>
        <v>CG</v>
      </c>
      <c r="F3220" s="129" t="str">
        <f>_xlfn.XLOOKUP(C3220,'[1]Catálogo de actividades'!$B$5:$B$296,'[1]Catálogo de actividades'!$I$5:$I$296)</f>
        <v>OPL</v>
      </c>
      <c r="G3220" s="130" t="str">
        <f>_xlfn.XLOOKUP(C3220,'[1]Catálogo de actividades'!$B$5:$B$325,'[1]Catálogo de actividades'!$E$5:$E$325)</f>
        <v>8.9</v>
      </c>
      <c r="H3220" s="131">
        <v>45214</v>
      </c>
      <c r="I3220" s="131">
        <v>45234</v>
      </c>
    </row>
    <row r="3221" spans="1:9" ht="15" x14ac:dyDescent="0.25">
      <c r="A3221" s="247" t="s">
        <v>396</v>
      </c>
      <c r="B3221" s="164" t="s">
        <v>7</v>
      </c>
      <c r="C3221" s="192" t="s">
        <v>111</v>
      </c>
      <c r="D3221" s="128" t="str">
        <f>_xlfn.XLOOKUP(C3221,'[1]Catálogo de actividades'!$B$5:$B$296,'[1]Catálogo de actividades'!$C$5:$C$296)</f>
        <v>OPL</v>
      </c>
      <c r="E3221" s="128" t="str">
        <f>_xlfn.XLOOKUP(C3221,'[1]Catálogo de actividades'!$B$5:$B$296,'[1]Catálogo de actividades'!$D$5:$D$296)</f>
        <v>CG</v>
      </c>
      <c r="F3221" s="129" t="str">
        <f>_xlfn.XLOOKUP(C3221,'[1]Catálogo de actividades'!$B$5:$B$296,'[1]Catálogo de actividades'!$I$5:$I$296)</f>
        <v>OPL</v>
      </c>
      <c r="G3221" s="130" t="str">
        <f>_xlfn.XLOOKUP(C3221,'[1]Catálogo de actividades'!$B$5:$B$325,'[1]Catálogo de actividades'!$E$5:$E$325)</f>
        <v>8.10</v>
      </c>
      <c r="H3221" s="131">
        <v>45214</v>
      </c>
      <c r="I3221" s="131">
        <v>45245</v>
      </c>
    </row>
    <row r="3222" spans="1:9" ht="15" x14ac:dyDescent="0.25">
      <c r="A3222" s="247" t="s">
        <v>396</v>
      </c>
      <c r="B3222" s="164" t="s">
        <v>7</v>
      </c>
      <c r="C3222" s="192" t="s">
        <v>112</v>
      </c>
      <c r="D3222" s="128" t="str">
        <f>_xlfn.XLOOKUP(C3222,'[1]Catálogo de actividades'!$B$5:$B$296,'[1]Catálogo de actividades'!$C$5:$C$296)</f>
        <v>OPL</v>
      </c>
      <c r="E3222" s="128" t="str">
        <f>_xlfn.XLOOKUP(C3222,'[1]Catálogo de actividades'!$B$5:$B$296,'[1]Catálogo de actividades'!$D$5:$D$296)</f>
        <v>CG</v>
      </c>
      <c r="F3222" s="129" t="str">
        <f>_xlfn.XLOOKUP(C3222,'[1]Catálogo de actividades'!$B$5:$B$296,'[1]Catálogo de actividades'!$I$5:$I$296)</f>
        <v>OPL</v>
      </c>
      <c r="G3222" s="130" t="str">
        <f>_xlfn.XLOOKUP(C3222,'[1]Catálogo de actividades'!$B$5:$B$325,'[1]Catálogo de actividades'!$E$5:$E$325)</f>
        <v>8.11</v>
      </c>
      <c r="H3222" s="131">
        <v>45214</v>
      </c>
      <c r="I3222" s="131">
        <v>45245</v>
      </c>
    </row>
    <row r="3223" spans="1:9" ht="15" x14ac:dyDescent="0.25">
      <c r="A3223" s="247" t="s">
        <v>396</v>
      </c>
      <c r="B3223" s="164" t="s">
        <v>7</v>
      </c>
      <c r="C3223" s="192" t="s">
        <v>302</v>
      </c>
      <c r="D3223" s="128" t="str">
        <f>_xlfn.XLOOKUP(C3223,'[1]Catálogo de actividades'!$B$5:$B$296,'[1]Catálogo de actividades'!$C$5:$C$296)</f>
        <v>OPL</v>
      </c>
      <c r="E3223" s="128" t="str">
        <f>_xlfn.XLOOKUP(C3223,'[1]Catálogo de actividades'!$B$5:$B$296,'[1]Catálogo de actividades'!$D$5:$D$296)</f>
        <v>CG</v>
      </c>
      <c r="F3223" s="129" t="str">
        <f>_xlfn.XLOOKUP(C3223,'[1]Catálogo de actividades'!$B$5:$B$296,'[1]Catálogo de actividades'!$I$5:$I$296)</f>
        <v>OPL</v>
      </c>
      <c r="G3223" s="130" t="str">
        <f>_xlfn.XLOOKUP(C3223,'[1]Catálogo de actividades'!$B$5:$B$325,'[1]Catálogo de actividades'!$E$5:$E$325)</f>
        <v>8.12</v>
      </c>
      <c r="H3223" s="131">
        <v>45275</v>
      </c>
      <c r="I3223" s="131">
        <v>45291</v>
      </c>
    </row>
    <row r="3224" spans="1:9" ht="15" x14ac:dyDescent="0.25">
      <c r="A3224" s="247" t="s">
        <v>396</v>
      </c>
      <c r="B3224" s="164" t="s">
        <v>7</v>
      </c>
      <c r="C3224" s="192" t="s">
        <v>113</v>
      </c>
      <c r="D3224" s="128" t="str">
        <f>_xlfn.XLOOKUP(C3224,'[1]Catálogo de actividades'!$B$5:$B$296,'[1]Catálogo de actividades'!$C$5:$C$296)</f>
        <v>OPL</v>
      </c>
      <c r="E3224" s="128" t="str">
        <f>_xlfn.XLOOKUP(C3224,'[1]Catálogo de actividades'!$B$5:$B$296,'[1]Catálogo de actividades'!$D$5:$D$296)</f>
        <v>CG</v>
      </c>
      <c r="F3224" s="129" t="str">
        <f>_xlfn.XLOOKUP(C3224,'[1]Catálogo de actividades'!$B$5:$B$296,'[1]Catálogo de actividades'!$I$5:$I$296)</f>
        <v>OPL</v>
      </c>
      <c r="G3224" s="130" t="str">
        <f>_xlfn.XLOOKUP(C3224,'[1]Catálogo de actividades'!$B$5:$B$325,'[1]Catálogo de actividades'!$E$5:$E$325)</f>
        <v>8.13</v>
      </c>
      <c r="H3224" s="131">
        <v>45275</v>
      </c>
      <c r="I3224" s="131">
        <v>45291</v>
      </c>
    </row>
    <row r="3225" spans="1:9" ht="15" x14ac:dyDescent="0.25">
      <c r="A3225" s="247" t="s">
        <v>396</v>
      </c>
      <c r="B3225" s="164" t="s">
        <v>7</v>
      </c>
      <c r="C3225" s="192" t="s">
        <v>114</v>
      </c>
      <c r="D3225" s="128" t="str">
        <f>_xlfn.XLOOKUP(C3225,'[1]Catálogo de actividades'!$B$5:$B$296,'[1]Catálogo de actividades'!$C$5:$C$296)</f>
        <v>OPL</v>
      </c>
      <c r="E3225" s="128" t="str">
        <f>_xlfn.XLOOKUP(C3225,'[1]Catálogo de actividades'!$B$5:$B$296,'[1]Catálogo de actividades'!$D$5:$D$296)</f>
        <v>CG</v>
      </c>
      <c r="F3225" s="129" t="str">
        <f>_xlfn.XLOOKUP(C3225,'[1]Catálogo de actividades'!$B$5:$B$296,'[1]Catálogo de actividades'!$I$5:$I$296)</f>
        <v>OPL</v>
      </c>
      <c r="G3225" s="130" t="str">
        <f>_xlfn.XLOOKUP(C3225,'[1]Catálogo de actividades'!$B$5:$B$325,'[1]Catálogo de actividades'!$E$5:$E$325)</f>
        <v>8.14</v>
      </c>
      <c r="H3225" s="131">
        <v>45275</v>
      </c>
      <c r="I3225" s="131">
        <v>45291</v>
      </c>
    </row>
    <row r="3226" spans="1:9" ht="15" x14ac:dyDescent="0.25">
      <c r="A3226" s="247" t="s">
        <v>396</v>
      </c>
      <c r="B3226" s="164" t="s">
        <v>8</v>
      </c>
      <c r="C3226" s="192" t="s">
        <v>115</v>
      </c>
      <c r="D3226" s="128" t="str">
        <f>_xlfn.XLOOKUP(C3226,'[1]Catálogo de actividades'!$B$5:$B$296,'[1]Catálogo de actividades'!$C$5:$C$296)</f>
        <v>OPL</v>
      </c>
      <c r="E3226" s="128" t="str">
        <f>_xlfn.XLOOKUP(C3226,'[1]Catálogo de actividades'!$B$5:$B$296,'[1]Catálogo de actividades'!$D$5:$D$296)</f>
        <v>CG</v>
      </c>
      <c r="F3226" s="129" t="str">
        <f>_xlfn.XLOOKUP(C3226,'[1]Catálogo de actividades'!$B$5:$B$296,'[1]Catálogo de actividades'!$I$5:$I$296)</f>
        <v>OPL</v>
      </c>
      <c r="G3226" s="130" t="str">
        <f>_xlfn.XLOOKUP(C3226,'[1]Catálogo de actividades'!$B$5:$B$325,'[1]Catálogo de actividades'!$E$5:$E$325)</f>
        <v>9.1</v>
      </c>
      <c r="H3226" s="131">
        <v>45200</v>
      </c>
      <c r="I3226" s="131">
        <v>45214</v>
      </c>
    </row>
    <row r="3227" spans="1:9" ht="15" x14ac:dyDescent="0.25">
      <c r="A3227" s="247" t="s">
        <v>396</v>
      </c>
      <c r="B3227" s="164" t="s">
        <v>8</v>
      </c>
      <c r="C3227" s="192" t="s">
        <v>303</v>
      </c>
      <c r="D3227" s="128" t="str">
        <f>_xlfn.XLOOKUP(C3227,'[1]Catálogo de actividades'!$B$5:$B$296,'[1]Catálogo de actividades'!$C$5:$C$296)</f>
        <v>OPL</v>
      </c>
      <c r="E3227" s="128" t="str">
        <f>_xlfn.XLOOKUP(C3227,'[1]Catálogo de actividades'!$B$5:$B$296,'[1]Catálogo de actividades'!$D$5:$D$296)</f>
        <v>OD</v>
      </c>
      <c r="F3227" s="129" t="str">
        <f>_xlfn.XLOOKUP(C3227,'[1]Catálogo de actividades'!$B$5:$B$296,'[1]Catálogo de actividades'!$I$5:$I$296)</f>
        <v>OPL</v>
      </c>
      <c r="G3227" s="130" t="str">
        <f>_xlfn.XLOOKUP(C3227,'[1]Catálogo de actividades'!$B$5:$B$325,'[1]Catálogo de actividades'!$E$5:$E$325)</f>
        <v>9.2</v>
      </c>
      <c r="H3227" s="131">
        <v>45215</v>
      </c>
      <c r="I3227" s="131">
        <v>45221</v>
      </c>
    </row>
    <row r="3228" spans="1:9" ht="15" x14ac:dyDescent="0.25">
      <c r="A3228" s="247" t="s">
        <v>396</v>
      </c>
      <c r="B3228" s="164" t="s">
        <v>8</v>
      </c>
      <c r="C3228" s="192" t="s">
        <v>116</v>
      </c>
      <c r="D3228" s="128" t="str">
        <f>_xlfn.XLOOKUP(C3228,'[1]Catálogo de actividades'!$B$5:$B$296,'[1]Catálogo de actividades'!$C$5:$C$296)</f>
        <v>OPL</v>
      </c>
      <c r="E3228" s="128" t="str">
        <f>_xlfn.XLOOKUP(C3228,'[1]Catálogo de actividades'!$B$5:$B$296,'[1]Catálogo de actividades'!$D$5:$D$296)</f>
        <v>OD</v>
      </c>
      <c r="F3228" s="129" t="str">
        <f>_xlfn.XLOOKUP(C3228,'[1]Catálogo de actividades'!$B$5:$B$296,'[1]Catálogo de actividades'!$I$5:$I$296)</f>
        <v>OPL</v>
      </c>
      <c r="G3228" s="130" t="str">
        <f>_xlfn.XLOOKUP(C3228,'[1]Catálogo de actividades'!$B$5:$B$325,'[1]Catálogo de actividades'!$E$5:$E$325)</f>
        <v>9.3</v>
      </c>
      <c r="H3228" s="131">
        <v>45231</v>
      </c>
      <c r="I3228" s="131">
        <v>45238</v>
      </c>
    </row>
    <row r="3229" spans="1:9" ht="15" x14ac:dyDescent="0.25">
      <c r="A3229" s="247" t="s">
        <v>396</v>
      </c>
      <c r="B3229" s="164" t="s">
        <v>8</v>
      </c>
      <c r="C3229" s="192" t="s">
        <v>117</v>
      </c>
      <c r="D3229" s="128" t="str">
        <f>_xlfn.XLOOKUP(C3229,'[1]Catálogo de actividades'!$B$5:$B$296,'[1]Catálogo de actividades'!$C$5:$C$296)</f>
        <v>OPL</v>
      </c>
      <c r="E3229" s="128" t="str">
        <f>_xlfn.XLOOKUP(C3229,'[1]Catálogo de actividades'!$B$5:$B$296,'[1]Catálogo de actividades'!$D$5:$D$296)</f>
        <v>OD</v>
      </c>
      <c r="F3229" s="129" t="str">
        <f>_xlfn.XLOOKUP(C3229,'[1]Catálogo de actividades'!$B$5:$B$296,'[1]Catálogo de actividades'!$I$5:$I$296)</f>
        <v>OPL</v>
      </c>
      <c r="G3229" s="130" t="str">
        <f>_xlfn.XLOOKUP(C3229,'[1]Catálogo de actividades'!$B$5:$B$325,'[1]Catálogo de actividades'!$E$5:$E$325)</f>
        <v>9.4</v>
      </c>
      <c r="H3229" s="131">
        <v>45231</v>
      </c>
      <c r="I3229" s="131">
        <v>45238</v>
      </c>
    </row>
    <row r="3230" spans="1:9" ht="15" x14ac:dyDescent="0.25">
      <c r="A3230" s="247" t="s">
        <v>396</v>
      </c>
      <c r="B3230" s="164" t="s">
        <v>8</v>
      </c>
      <c r="C3230" s="192" t="s">
        <v>304</v>
      </c>
      <c r="D3230" s="128" t="str">
        <f>_xlfn.XLOOKUP(C3230,'[1]Catálogo de actividades'!$B$5:$B$296,'[1]Catálogo de actividades'!$C$5:$C$296)</f>
        <v>OPL</v>
      </c>
      <c r="E3230" s="128" t="str">
        <f>_xlfn.XLOOKUP(C3230,'[1]Catálogo de actividades'!$B$5:$B$296,'[1]Catálogo de actividades'!$D$5:$D$296)</f>
        <v>CG</v>
      </c>
      <c r="F3230" s="129" t="str">
        <f>_xlfn.XLOOKUP(C3230,'[1]Catálogo de actividades'!$B$5:$B$296,'[1]Catálogo de actividades'!$I$5:$I$296)</f>
        <v>OPL</v>
      </c>
      <c r="G3230" s="130" t="str">
        <f>_xlfn.XLOOKUP(C3230,'[1]Catálogo de actividades'!$B$5:$B$325,'[1]Catálogo de actividades'!$E$5:$E$325)</f>
        <v>9.5</v>
      </c>
      <c r="H3230" s="131">
        <v>45222</v>
      </c>
      <c r="I3230" s="131">
        <v>45232</v>
      </c>
    </row>
    <row r="3231" spans="1:9" ht="15" x14ac:dyDescent="0.25">
      <c r="A3231" s="247" t="s">
        <v>396</v>
      </c>
      <c r="B3231" s="164" t="s">
        <v>8</v>
      </c>
      <c r="C3231" s="192" t="s">
        <v>118</v>
      </c>
      <c r="D3231" s="128" t="str">
        <f>_xlfn.XLOOKUP(C3231,'[1]Catálogo de actividades'!$B$5:$B$296,'[1]Catálogo de actividades'!$C$5:$C$296)</f>
        <v>OPL</v>
      </c>
      <c r="E3231" s="128" t="str">
        <f>_xlfn.XLOOKUP(C3231,'[1]Catálogo de actividades'!$B$5:$B$296,'[1]Catálogo de actividades'!$D$5:$D$296)</f>
        <v>CG</v>
      </c>
      <c r="F3231" s="129" t="str">
        <f>_xlfn.XLOOKUP(C3231,'[1]Catálogo de actividades'!$B$5:$B$296,'[1]Catálogo de actividades'!$I$5:$I$296)</f>
        <v>OPL</v>
      </c>
      <c r="G3231" s="130" t="str">
        <f>_xlfn.XLOOKUP(C3231,'[1]Catálogo de actividades'!$B$5:$B$325,'[1]Catálogo de actividades'!$E$5:$E$325)</f>
        <v>9.6</v>
      </c>
      <c r="H3231" s="131">
        <v>45243</v>
      </c>
      <c r="I3231" s="131">
        <v>45250</v>
      </c>
    </row>
    <row r="3232" spans="1:9" ht="15" x14ac:dyDescent="0.25">
      <c r="A3232" s="247" t="s">
        <v>396</v>
      </c>
      <c r="B3232" s="164" t="s">
        <v>8</v>
      </c>
      <c r="C3232" s="192" t="s">
        <v>119</v>
      </c>
      <c r="D3232" s="128" t="str">
        <f>_xlfn.XLOOKUP(C3232,'[1]Catálogo de actividades'!$B$5:$B$296,'[1]Catálogo de actividades'!$C$5:$C$296)</f>
        <v>OPL</v>
      </c>
      <c r="E3232" s="128" t="str">
        <f>_xlfn.XLOOKUP(C3232,'[1]Catálogo de actividades'!$B$5:$B$296,'[1]Catálogo de actividades'!$D$5:$D$296)</f>
        <v>CG</v>
      </c>
      <c r="F3232" s="129" t="str">
        <f>_xlfn.XLOOKUP(C3232,'[1]Catálogo de actividades'!$B$5:$B$296,'[1]Catálogo de actividades'!$I$5:$I$296)</f>
        <v>OPL</v>
      </c>
      <c r="G3232" s="130" t="str">
        <f>_xlfn.XLOOKUP(C3232,'[1]Catálogo de actividades'!$B$5:$B$325,'[1]Catálogo de actividades'!$E$5:$E$325)</f>
        <v>9.7</v>
      </c>
      <c r="H3232" s="131">
        <v>45243</v>
      </c>
      <c r="I3232" s="131">
        <v>45250</v>
      </c>
    </row>
    <row r="3233" spans="1:9" ht="15" x14ac:dyDescent="0.25">
      <c r="A3233" s="247" t="s">
        <v>396</v>
      </c>
      <c r="B3233" s="164" t="s">
        <v>8</v>
      </c>
      <c r="C3233" s="127" t="s">
        <v>305</v>
      </c>
      <c r="D3233" s="128" t="str">
        <f>_xlfn.XLOOKUP(C3233,'[1]Catálogo de actividades'!$B$5:$B$296,'[1]Catálogo de actividades'!$C$5:$C$296)</f>
        <v>OPL</v>
      </c>
      <c r="E3233" s="128" t="str">
        <f>_xlfn.XLOOKUP(C3233,'[1]Catálogo de actividades'!$B$5:$B$296,'[1]Catálogo de actividades'!$D$5:$D$296)</f>
        <v>OD</v>
      </c>
      <c r="F3233" s="129" t="str">
        <f>_xlfn.XLOOKUP(C3233,'[1]Catálogo de actividades'!$B$5:$B$296,'[1]Catálogo de actividades'!$I$5:$I$296)</f>
        <v>OPL</v>
      </c>
      <c r="G3233" s="130" t="str">
        <f>_xlfn.XLOOKUP(C3233,'[1]Catálogo de actividades'!$B$5:$B$325,'[1]Catálogo de actividades'!$E$5:$E$325)</f>
        <v>9.8</v>
      </c>
      <c r="H3233" s="131">
        <v>45235</v>
      </c>
      <c r="I3233" s="131">
        <v>45294</v>
      </c>
    </row>
    <row r="3234" spans="1:9" ht="15" x14ac:dyDescent="0.25">
      <c r="A3234" s="247" t="s">
        <v>396</v>
      </c>
      <c r="B3234" s="164" t="s">
        <v>8</v>
      </c>
      <c r="C3234" s="192" t="s">
        <v>120</v>
      </c>
      <c r="D3234" s="128" t="str">
        <f>_xlfn.XLOOKUP(C3234,'[1]Catálogo de actividades'!$B$5:$B$296,'[1]Catálogo de actividades'!$C$5:$C$296)</f>
        <v>OPL</v>
      </c>
      <c r="E3234" s="128" t="str">
        <f>_xlfn.XLOOKUP(C3234,'[1]Catálogo de actividades'!$B$5:$B$296,'[1]Catálogo de actividades'!$D$5:$D$296)</f>
        <v>OD</v>
      </c>
      <c r="F3234" s="129" t="str">
        <f>_xlfn.XLOOKUP(C3234,'[1]Catálogo de actividades'!$B$5:$B$296,'[1]Catálogo de actividades'!$I$5:$I$296)</f>
        <v>OPL</v>
      </c>
      <c r="G3234" s="130" t="str">
        <f>_xlfn.XLOOKUP(C3234,'[1]Catálogo de actividades'!$B$5:$B$325,'[1]Catálogo de actividades'!$E$5:$E$325)</f>
        <v>9.9</v>
      </c>
      <c r="H3234" s="131">
        <v>45255</v>
      </c>
      <c r="I3234" s="131">
        <v>45294</v>
      </c>
    </row>
    <row r="3235" spans="1:9" ht="15" x14ac:dyDescent="0.25">
      <c r="A3235" s="247" t="s">
        <v>396</v>
      </c>
      <c r="B3235" s="164" t="s">
        <v>8</v>
      </c>
      <c r="C3235" s="192" t="s">
        <v>275</v>
      </c>
      <c r="D3235" s="128" t="str">
        <f>_xlfn.XLOOKUP(C3235,'[1]Catálogo de actividades'!$B$5:$B$296,'[1]Catálogo de actividades'!$C$5:$C$296)</f>
        <v>OPL</v>
      </c>
      <c r="E3235" s="128" t="str">
        <f>_xlfn.XLOOKUP(C3235,'[1]Catálogo de actividades'!$B$5:$B$296,'[1]Catálogo de actividades'!$D$5:$D$296)</f>
        <v>OD</v>
      </c>
      <c r="F3235" s="129" t="str">
        <f>_xlfn.XLOOKUP(C3235,'[1]Catálogo de actividades'!$B$5:$B$296,'[1]Catálogo de actividades'!$I$5:$I$296)</f>
        <v>OPL</v>
      </c>
      <c r="G3235" s="130" t="str">
        <f>_xlfn.XLOOKUP(C3235,'[1]Catálogo de actividades'!$B$5:$B$325,'[1]Catálogo de actividades'!$E$5:$E$325)</f>
        <v>9.10</v>
      </c>
      <c r="H3235" s="131">
        <v>45255</v>
      </c>
      <c r="I3235" s="131">
        <v>45294</v>
      </c>
    </row>
    <row r="3236" spans="1:9" ht="15" x14ac:dyDescent="0.25">
      <c r="A3236" s="247" t="s">
        <v>396</v>
      </c>
      <c r="B3236" s="164" t="s">
        <v>8</v>
      </c>
      <c r="C3236" s="192" t="s">
        <v>125</v>
      </c>
      <c r="D3236" s="128" t="str">
        <f>_xlfn.XLOOKUP(C3236,'[1]Catálogo de actividades'!$B$5:$B$296,'[1]Catálogo de actividades'!$C$5:$C$296)</f>
        <v>INE/OPL</v>
      </c>
      <c r="E3236" s="128" t="str">
        <f>_xlfn.XLOOKUP(C3236,'[1]Catálogo de actividades'!$B$5:$B$296,'[1]Catálogo de actividades'!$D$5:$D$296)</f>
        <v>DERFE</v>
      </c>
      <c r="F3236" s="129" t="str">
        <f>_xlfn.XLOOKUP(C3236,'[1]Catálogo de actividades'!$B$5:$B$296,'[1]Catálogo de actividades'!$I$5:$I$296)</f>
        <v>DERFE</v>
      </c>
      <c r="G3236" s="130" t="str">
        <f>_xlfn.XLOOKUP(C3236,'[1]Catálogo de actividades'!$B$5:$B$325,'[1]Catálogo de actividades'!$E$5:$E$325)</f>
        <v>9.11</v>
      </c>
      <c r="H3236" s="131">
        <v>45175</v>
      </c>
      <c r="I3236" s="131">
        <v>45366</v>
      </c>
    </row>
    <row r="3237" spans="1:9" ht="15" x14ac:dyDescent="0.25">
      <c r="A3237" s="247" t="s">
        <v>396</v>
      </c>
      <c r="B3237" s="164" t="s">
        <v>8</v>
      </c>
      <c r="C3237" s="192" t="s">
        <v>306</v>
      </c>
      <c r="D3237" s="128" t="str">
        <f>_xlfn.XLOOKUP(C3237,'[1]Catálogo de actividades'!$B$5:$B$296,'[1]Catálogo de actividades'!$C$5:$C$296)</f>
        <v>OPL</v>
      </c>
      <c r="E3237" s="128" t="str">
        <f>_xlfn.XLOOKUP(C3237,'[1]Catálogo de actividades'!$B$5:$B$296,'[1]Catálogo de actividades'!$D$5:$D$296)</f>
        <v>CG</v>
      </c>
      <c r="F3237" s="129" t="str">
        <f>_xlfn.XLOOKUP(C3237,'[1]Catálogo de actividades'!$B$5:$B$296,'[1]Catálogo de actividades'!$I$5:$I$296)</f>
        <v>OPL</v>
      </c>
      <c r="G3237" s="130" t="str">
        <f>_xlfn.XLOOKUP(C3237,'[1]Catálogo de actividades'!$B$5:$B$325,'[1]Catálogo de actividades'!$E$5:$E$325)</f>
        <v>9.12</v>
      </c>
      <c r="H3237" s="131">
        <v>45310</v>
      </c>
      <c r="I3237" s="131">
        <v>45323</v>
      </c>
    </row>
    <row r="3238" spans="1:9" ht="15" x14ac:dyDescent="0.25">
      <c r="A3238" s="247" t="s">
        <v>396</v>
      </c>
      <c r="B3238" s="164" t="s">
        <v>8</v>
      </c>
      <c r="C3238" s="192" t="s">
        <v>126</v>
      </c>
      <c r="D3238" s="128" t="str">
        <f>_xlfn.XLOOKUP(C3238,'[1]Catálogo de actividades'!$B$5:$B$296,'[1]Catálogo de actividades'!$C$5:$C$296)</f>
        <v>OPL</v>
      </c>
      <c r="E3238" s="128" t="str">
        <f>_xlfn.XLOOKUP(C3238,'[1]Catálogo de actividades'!$B$5:$B$296,'[1]Catálogo de actividades'!$D$5:$D$296)</f>
        <v>CG/OD</v>
      </c>
      <c r="F3238" s="129" t="str">
        <f>_xlfn.XLOOKUP(C3238,'[1]Catálogo de actividades'!$B$5:$B$296,'[1]Catálogo de actividades'!$I$5:$I$296)</f>
        <v>OPL</v>
      </c>
      <c r="G3238" s="130" t="str">
        <f>_xlfn.XLOOKUP(C3238,'[1]Catálogo de actividades'!$B$5:$B$325,'[1]Catálogo de actividades'!$E$5:$E$325)</f>
        <v>9.13</v>
      </c>
      <c r="H3238" s="131">
        <v>45310</v>
      </c>
      <c r="I3238" s="131">
        <v>45339</v>
      </c>
    </row>
    <row r="3239" spans="1:9" ht="15" x14ac:dyDescent="0.25">
      <c r="A3239" s="247" t="s">
        <v>396</v>
      </c>
      <c r="B3239" s="164" t="s">
        <v>8</v>
      </c>
      <c r="C3239" s="192" t="s">
        <v>127</v>
      </c>
      <c r="D3239" s="128" t="str">
        <f>_xlfn.XLOOKUP(C3239,'[1]Catálogo de actividades'!$B$5:$B$296,'[1]Catálogo de actividades'!$C$5:$C$296)</f>
        <v>OPL</v>
      </c>
      <c r="E3239" s="128" t="str">
        <f>_xlfn.XLOOKUP(C3239,'[1]Catálogo de actividades'!$B$5:$B$296,'[1]Catálogo de actividades'!$D$5:$D$296)</f>
        <v>CG/OD</v>
      </c>
      <c r="F3239" s="129" t="str">
        <f>_xlfn.XLOOKUP(C3239,'[1]Catálogo de actividades'!$B$5:$B$296,'[1]Catálogo de actividades'!$I$5:$I$296)</f>
        <v>OPL</v>
      </c>
      <c r="G3239" s="130" t="str">
        <f>_xlfn.XLOOKUP(C3239,'[1]Catálogo de actividades'!$B$5:$B$325,'[1]Catálogo de actividades'!$E$5:$E$325)</f>
        <v>9.14</v>
      </c>
      <c r="H3239" s="131">
        <v>45310</v>
      </c>
      <c r="I3239" s="131">
        <v>45339</v>
      </c>
    </row>
    <row r="3240" spans="1:9" ht="15" x14ac:dyDescent="0.25">
      <c r="A3240" s="248" t="s">
        <v>396</v>
      </c>
      <c r="B3240" s="172" t="s">
        <v>9</v>
      </c>
      <c r="C3240" s="192" t="s">
        <v>307</v>
      </c>
      <c r="D3240" s="128" t="str">
        <f>_xlfn.XLOOKUP(C3240,'[1]Catálogo de actividades'!$B$5:$B$296,'[1]Catálogo de actividades'!$C$5:$C$296)</f>
        <v>OPL</v>
      </c>
      <c r="E3240" s="128" t="str">
        <f>_xlfn.XLOOKUP(C3240,'[1]Catálogo de actividades'!$B$5:$B$296,'[1]Catálogo de actividades'!$D$5:$D$296)</f>
        <v>CG</v>
      </c>
      <c r="F3240" s="129" t="str">
        <f>_xlfn.XLOOKUP(C3240,'[1]Catálogo de actividades'!$B$5:$B$296,'[1]Catálogo de actividades'!$I$5:$I$296)</f>
        <v>OPL</v>
      </c>
      <c r="G3240" s="130" t="str">
        <f>_xlfn.XLOOKUP(C3240,'[1]Catálogo de actividades'!$B$5:$B$325,'[1]Catálogo de actividades'!$E$5:$E$325)</f>
        <v>10.1</v>
      </c>
      <c r="H3240" s="131">
        <v>45231</v>
      </c>
      <c r="I3240" s="131">
        <v>45235</v>
      </c>
    </row>
    <row r="3241" spans="1:9" ht="15" x14ac:dyDescent="0.25">
      <c r="A3241" s="247" t="s">
        <v>396</v>
      </c>
      <c r="B3241" s="164" t="s">
        <v>9</v>
      </c>
      <c r="C3241" s="127" t="s">
        <v>276</v>
      </c>
      <c r="D3241" s="128" t="str">
        <f>_xlfn.XLOOKUP(C3241,'[1]Catálogo de actividades'!$B$5:$B$296,'[1]Catálogo de actividades'!$C$5:$C$296)</f>
        <v>OPL</v>
      </c>
      <c r="E3241" s="128" t="str">
        <f>_xlfn.XLOOKUP(C3241,'[1]Catálogo de actividades'!$B$5:$B$296,'[1]Catálogo de actividades'!$D$5:$D$296)</f>
        <v>CG</v>
      </c>
      <c r="F3241" s="129" t="str">
        <f>_xlfn.XLOOKUP(C3241,'[1]Catálogo de actividades'!$B$5:$B$296,'[1]Catálogo de actividades'!$I$5:$I$296)</f>
        <v>OPL</v>
      </c>
      <c r="G3241" s="130" t="str">
        <f>_xlfn.XLOOKUP(C3241,'[1]Catálogo de actividades'!$B$5:$B$325,'[1]Catálogo de actividades'!$E$5:$E$325)</f>
        <v>10.2</v>
      </c>
      <c r="H3241" s="131">
        <v>45231</v>
      </c>
      <c r="I3241" s="131">
        <v>45255</v>
      </c>
    </row>
    <row r="3242" spans="1:9" ht="15" x14ac:dyDescent="0.25">
      <c r="A3242" s="247" t="s">
        <v>396</v>
      </c>
      <c r="B3242" s="164" t="s">
        <v>9</v>
      </c>
      <c r="C3242" s="127" t="s">
        <v>277</v>
      </c>
      <c r="D3242" s="128" t="str">
        <f>_xlfn.XLOOKUP(C3242,'[1]Catálogo de actividades'!$B$5:$B$296,'[1]Catálogo de actividades'!$C$5:$C$296)</f>
        <v>OPL</v>
      </c>
      <c r="E3242" s="128" t="str">
        <f>_xlfn.XLOOKUP(C3242,'[1]Catálogo de actividades'!$B$5:$B$296,'[1]Catálogo de actividades'!$D$5:$D$296)</f>
        <v>CG</v>
      </c>
      <c r="F3242" s="129" t="str">
        <f>_xlfn.XLOOKUP(C3242,'[1]Catálogo de actividades'!$B$5:$B$296,'[1]Catálogo de actividades'!$I$5:$I$296)</f>
        <v>OPL</v>
      </c>
      <c r="G3242" s="130" t="str">
        <f>_xlfn.XLOOKUP(C3242,'[1]Catálogo de actividades'!$B$5:$B$325,'[1]Catálogo de actividades'!$E$5:$E$325)</f>
        <v>10.3</v>
      </c>
      <c r="H3242" s="131">
        <v>45231</v>
      </c>
      <c r="I3242" s="131">
        <v>45255</v>
      </c>
    </row>
    <row r="3243" spans="1:9" ht="15" x14ac:dyDescent="0.25">
      <c r="A3243" s="247" t="s">
        <v>396</v>
      </c>
      <c r="B3243" s="164" t="s">
        <v>9</v>
      </c>
      <c r="C3243" s="192" t="s">
        <v>308</v>
      </c>
      <c r="D3243" s="128" t="str">
        <f>_xlfn.XLOOKUP(C3243,'[1]Catálogo de actividades'!$B$5:$B$296,'[1]Catálogo de actividades'!$C$5:$C$296)</f>
        <v>OPL</v>
      </c>
      <c r="E3243" s="128" t="str">
        <f>_xlfn.XLOOKUP(C3243,'[1]Catálogo de actividades'!$B$5:$B$296,'[1]Catálogo de actividades'!$D$5:$D$296)</f>
        <v>CG</v>
      </c>
      <c r="F3243" s="129" t="str">
        <f>_xlfn.XLOOKUP(C3243,'[1]Catálogo de actividades'!$B$5:$B$296,'[1]Catálogo de actividades'!$I$5:$I$296)</f>
        <v>OPL</v>
      </c>
      <c r="G3243" s="130" t="str">
        <f>_xlfn.XLOOKUP(C3243,'[1]Catálogo de actividades'!$B$5:$B$325,'[1]Catálogo de actividades'!$E$5:$E$325)</f>
        <v>10.6</v>
      </c>
      <c r="H3243" s="131">
        <v>45241</v>
      </c>
      <c r="I3243" s="131">
        <v>45245</v>
      </c>
    </row>
    <row r="3244" spans="1:9" ht="15" x14ac:dyDescent="0.25">
      <c r="A3244" s="247" t="s">
        <v>396</v>
      </c>
      <c r="B3244" s="164" t="s">
        <v>9</v>
      </c>
      <c r="C3244" s="192" t="s">
        <v>130</v>
      </c>
      <c r="D3244" s="128" t="str">
        <f>_xlfn.XLOOKUP(C3244,'[1]Catálogo de actividades'!$B$5:$B$296,'[1]Catálogo de actividades'!$C$5:$C$296)</f>
        <v>OPL</v>
      </c>
      <c r="E3244" s="128" t="str">
        <f>_xlfn.XLOOKUP(C3244,'[1]Catálogo de actividades'!$B$5:$B$296,'[1]Catálogo de actividades'!$D$5:$D$296)</f>
        <v>CG</v>
      </c>
      <c r="F3244" s="129" t="str">
        <f>_xlfn.XLOOKUP(C3244,'[1]Catálogo de actividades'!$B$5:$B$296,'[1]Catálogo de actividades'!$I$5:$I$296)</f>
        <v>OPL</v>
      </c>
      <c r="G3244" s="130" t="str">
        <f>_xlfn.XLOOKUP(C3244,'[1]Catálogo de actividades'!$B$5:$B$325,'[1]Catálogo de actividades'!$E$5:$E$325)</f>
        <v>10.7</v>
      </c>
      <c r="H3244" s="131">
        <v>45241</v>
      </c>
      <c r="I3244" s="131">
        <v>45265</v>
      </c>
    </row>
    <row r="3245" spans="1:9" ht="15" x14ac:dyDescent="0.25">
      <c r="A3245" s="247" t="s">
        <v>396</v>
      </c>
      <c r="B3245" s="164" t="s">
        <v>9</v>
      </c>
      <c r="C3245" s="192" t="s">
        <v>131</v>
      </c>
      <c r="D3245" s="128" t="str">
        <f>_xlfn.XLOOKUP(C3245,'[1]Catálogo de actividades'!$B$5:$B$296,'[1]Catálogo de actividades'!$C$5:$C$296)</f>
        <v>OPL</v>
      </c>
      <c r="E3245" s="128" t="str">
        <f>_xlfn.XLOOKUP(C3245,'[1]Catálogo de actividades'!$B$5:$B$296,'[1]Catálogo de actividades'!$D$5:$D$296)</f>
        <v>CG</v>
      </c>
      <c r="F3245" s="129" t="str">
        <f>_xlfn.XLOOKUP(C3245,'[1]Catálogo de actividades'!$B$5:$B$296,'[1]Catálogo de actividades'!$I$5:$I$296)</f>
        <v>OPL</v>
      </c>
      <c r="G3245" s="130" t="str">
        <f>_xlfn.XLOOKUP(C3245,'[1]Catálogo de actividades'!$B$5:$B$325,'[1]Catálogo de actividades'!$E$5:$E$325)</f>
        <v>10.8</v>
      </c>
      <c r="H3245" s="131">
        <v>45241</v>
      </c>
      <c r="I3245" s="131">
        <v>45265</v>
      </c>
    </row>
    <row r="3246" spans="1:9" ht="15" x14ac:dyDescent="0.25">
      <c r="A3246" s="247" t="s">
        <v>396</v>
      </c>
      <c r="B3246" s="164" t="s">
        <v>9</v>
      </c>
      <c r="C3246" s="192" t="s">
        <v>309</v>
      </c>
      <c r="D3246" s="128" t="str">
        <f>_xlfn.XLOOKUP(C3246,'[1]Catálogo de actividades'!$B$5:$B$296,'[1]Catálogo de actividades'!$C$5:$C$296)</f>
        <v>OPL</v>
      </c>
      <c r="E3246" s="128" t="str">
        <f>_xlfn.XLOOKUP(C3246,'[1]Catálogo de actividades'!$B$5:$B$296,'[1]Catálogo de actividades'!$D$5:$D$296)</f>
        <v>CG</v>
      </c>
      <c r="F3246" s="129" t="str">
        <f>_xlfn.XLOOKUP(C3246,'[1]Catálogo de actividades'!$B$5:$B$296,'[1]Catálogo de actividades'!$I$5:$I$296)</f>
        <v>OPL</v>
      </c>
      <c r="G3246" s="130" t="str">
        <f>_xlfn.XLOOKUP(C3246,'[1]Catálogo de actividades'!$B$5:$B$325,'[1]Catálogo de actividades'!$E$5:$E$325)</f>
        <v>10.11</v>
      </c>
      <c r="H3246" s="131">
        <v>45235</v>
      </c>
      <c r="I3246" s="131">
        <v>45294</v>
      </c>
    </row>
    <row r="3247" spans="1:9" ht="15" x14ac:dyDescent="0.25">
      <c r="A3247" s="247" t="s">
        <v>396</v>
      </c>
      <c r="B3247" s="164" t="s">
        <v>9</v>
      </c>
      <c r="C3247" s="192" t="s">
        <v>132</v>
      </c>
      <c r="D3247" s="128" t="str">
        <f>_xlfn.XLOOKUP(C3247,'[1]Catálogo de actividades'!$B$5:$B$296,'[1]Catálogo de actividades'!$C$5:$C$296)</f>
        <v>OPL</v>
      </c>
      <c r="E3247" s="128" t="str">
        <f>_xlfn.XLOOKUP(C3247,'[1]Catálogo de actividades'!$B$5:$B$296,'[1]Catálogo de actividades'!$D$5:$D$296)</f>
        <v>CG</v>
      </c>
      <c r="F3247" s="129" t="str">
        <f>_xlfn.XLOOKUP(C3247,'[1]Catálogo de actividades'!$B$5:$B$296,'[1]Catálogo de actividades'!$I$5:$I$296)</f>
        <v>OPL</v>
      </c>
      <c r="G3247" s="130" t="str">
        <f>_xlfn.XLOOKUP(C3247,'[1]Catálogo de actividades'!$B$5:$B$325,'[1]Catálogo de actividades'!$E$5:$E$325)</f>
        <v>10.12</v>
      </c>
      <c r="H3247" s="131">
        <v>45255</v>
      </c>
      <c r="I3247" s="131">
        <v>45294</v>
      </c>
    </row>
    <row r="3248" spans="1:9" ht="15" x14ac:dyDescent="0.25">
      <c r="A3248" s="247" t="s">
        <v>396</v>
      </c>
      <c r="B3248" s="164" t="s">
        <v>9</v>
      </c>
      <c r="C3248" s="192" t="s">
        <v>278</v>
      </c>
      <c r="D3248" s="128" t="str">
        <f>_xlfn.XLOOKUP(C3248,'[1]Catálogo de actividades'!$B$5:$B$296,'[1]Catálogo de actividades'!$C$5:$C$296)</f>
        <v>OPL</v>
      </c>
      <c r="E3248" s="128" t="str">
        <f>_xlfn.XLOOKUP(C3248,'[1]Catálogo de actividades'!$B$5:$B$296,'[1]Catálogo de actividades'!$D$5:$D$296)</f>
        <v>CG</v>
      </c>
      <c r="F3248" s="129" t="str">
        <f>_xlfn.XLOOKUP(C3248,'[1]Catálogo de actividades'!$B$5:$B$296,'[1]Catálogo de actividades'!$I$5:$I$296)</f>
        <v>OPL</v>
      </c>
      <c r="G3248" s="130" t="str">
        <f>_xlfn.XLOOKUP(C3248,'[1]Catálogo de actividades'!$B$5:$B$325,'[1]Catálogo de actividades'!$E$5:$E$325)</f>
        <v>10.13</v>
      </c>
      <c r="H3248" s="131">
        <v>45255</v>
      </c>
      <c r="I3248" s="131">
        <v>45294</v>
      </c>
    </row>
    <row r="3249" spans="1:9" ht="15" x14ac:dyDescent="0.25">
      <c r="A3249" s="247" t="s">
        <v>396</v>
      </c>
      <c r="B3249" s="164" t="s">
        <v>9</v>
      </c>
      <c r="C3249" s="192" t="s">
        <v>310</v>
      </c>
      <c r="D3249" s="128" t="str">
        <f>_xlfn.XLOOKUP(C3249,'[1]Catálogo de actividades'!$B$5:$B$296,'[1]Catálogo de actividades'!$C$5:$C$296)</f>
        <v>OPL</v>
      </c>
      <c r="E3249" s="128" t="str">
        <f>_xlfn.XLOOKUP(C3249,'[1]Catálogo de actividades'!$B$5:$B$296,'[1]Catálogo de actividades'!$D$5:$D$296)</f>
        <v>CG/OD</v>
      </c>
      <c r="F3249" s="129" t="str">
        <f>_xlfn.XLOOKUP(C3249,'[1]Catálogo de actividades'!$B$5:$B$296,'[1]Catálogo de actividades'!$I$5:$I$296)</f>
        <v>OPL</v>
      </c>
      <c r="G3249" s="130" t="str">
        <f>_xlfn.XLOOKUP(C3249,'[1]Catálogo de actividades'!$B$5:$B$325,'[1]Catálogo de actividades'!$E$5:$E$325)</f>
        <v>10.16</v>
      </c>
      <c r="H3249" s="131">
        <v>45327</v>
      </c>
      <c r="I3249" s="131">
        <v>45333</v>
      </c>
    </row>
    <row r="3250" spans="1:9" ht="15" x14ac:dyDescent="0.25">
      <c r="A3250" s="247" t="s">
        <v>396</v>
      </c>
      <c r="B3250" s="164" t="s">
        <v>9</v>
      </c>
      <c r="C3250" s="192" t="s">
        <v>279</v>
      </c>
      <c r="D3250" s="128" t="str">
        <f>_xlfn.XLOOKUP(C3250,'[1]Catálogo de actividades'!$B$5:$B$296,'[1]Catálogo de actividades'!$C$5:$C$296)</f>
        <v>OPL</v>
      </c>
      <c r="E3250" s="128" t="str">
        <f>_xlfn.XLOOKUP(C3250,'[1]Catálogo de actividades'!$B$5:$B$296,'[1]Catálogo de actividades'!$D$5:$D$296)</f>
        <v>CG/OD</v>
      </c>
      <c r="F3250" s="129" t="str">
        <f>_xlfn.XLOOKUP(C3250,'[1]Catálogo de actividades'!$B$5:$B$296,'[1]Catálogo de actividades'!$I$5:$I$296)</f>
        <v>OPL</v>
      </c>
      <c r="G3250" s="130" t="str">
        <f>_xlfn.XLOOKUP(C3250,'[1]Catálogo de actividades'!$B$5:$B$325,'[1]Catálogo de actividades'!$E$5:$E$325)</f>
        <v>10.17</v>
      </c>
      <c r="H3250" s="131">
        <v>45334</v>
      </c>
      <c r="I3250" s="131">
        <v>45347</v>
      </c>
    </row>
    <row r="3251" spans="1:9" ht="15" x14ac:dyDescent="0.25">
      <c r="A3251" s="247" t="s">
        <v>396</v>
      </c>
      <c r="B3251" s="164" t="s">
        <v>9</v>
      </c>
      <c r="C3251" s="192" t="s">
        <v>280</v>
      </c>
      <c r="D3251" s="128" t="str">
        <f>_xlfn.XLOOKUP(C3251,'[1]Catálogo de actividades'!$B$5:$B$296,'[1]Catálogo de actividades'!$C$5:$C$296)</f>
        <v>OPL</v>
      </c>
      <c r="E3251" s="128" t="str">
        <f>_xlfn.XLOOKUP(C3251,'[1]Catálogo de actividades'!$B$5:$B$296,'[1]Catálogo de actividades'!$D$5:$D$296)</f>
        <v>CG/OD</v>
      </c>
      <c r="F3251" s="129" t="str">
        <f>_xlfn.XLOOKUP(C3251,'[1]Catálogo de actividades'!$B$5:$B$296,'[1]Catálogo de actividades'!$I$5:$I$296)</f>
        <v>OPL</v>
      </c>
      <c r="G3251" s="130" t="str">
        <f>_xlfn.XLOOKUP(C3251,'[1]Catálogo de actividades'!$B$5:$B$325,'[1]Catálogo de actividades'!$E$5:$E$325)</f>
        <v>10.19</v>
      </c>
      <c r="H3251" s="131">
        <v>45334</v>
      </c>
      <c r="I3251" s="131">
        <v>45354</v>
      </c>
    </row>
    <row r="3252" spans="1:9" ht="15" x14ac:dyDescent="0.25">
      <c r="A3252" s="247" t="s">
        <v>396</v>
      </c>
      <c r="B3252" s="164" t="s">
        <v>9</v>
      </c>
      <c r="C3252" s="192" t="s">
        <v>311</v>
      </c>
      <c r="D3252" s="128" t="str">
        <f>_xlfn.XLOOKUP(C3252,'[1]Catálogo de actividades'!$B$5:$B$296,'[1]Catálogo de actividades'!$C$5:$C$296)</f>
        <v>OPL</v>
      </c>
      <c r="E3252" s="128" t="str">
        <f>_xlfn.XLOOKUP(C3252,'[1]Catálogo de actividades'!$B$5:$B$296,'[1]Catálogo de actividades'!$D$5:$D$296)</f>
        <v>CG</v>
      </c>
      <c r="F3252" s="129" t="str">
        <f>_xlfn.XLOOKUP(C3252,'[1]Catálogo de actividades'!$B$5:$B$296,'[1]Catálogo de actividades'!$I$5:$I$296)</f>
        <v>OPL</v>
      </c>
      <c r="G3252" s="130" t="str">
        <f>_xlfn.XLOOKUP(C3252,'[1]Catálogo de actividades'!$B$5:$B$325,'[1]Catálogo de actividades'!$E$5:$E$325)</f>
        <v>10.24</v>
      </c>
      <c r="H3252" s="131">
        <v>45347</v>
      </c>
      <c r="I3252" s="131">
        <v>45351</v>
      </c>
    </row>
    <row r="3253" spans="1:9" ht="15" x14ac:dyDescent="0.25">
      <c r="A3253" s="247" t="s">
        <v>396</v>
      </c>
      <c r="B3253" s="164" t="s">
        <v>9</v>
      </c>
      <c r="C3253" s="165" t="s">
        <v>312</v>
      </c>
      <c r="D3253" s="128" t="str">
        <f>_xlfn.XLOOKUP(C3253,'[1]Catálogo de actividades'!$B$5:$B$296,'[1]Catálogo de actividades'!$C$5:$C$296)</f>
        <v>OPL</v>
      </c>
      <c r="E3253" s="128" t="str">
        <f>_xlfn.XLOOKUP(C3253,'[1]Catálogo de actividades'!$B$5:$B$296,'[1]Catálogo de actividades'!$D$5:$D$296)</f>
        <v>CG</v>
      </c>
      <c r="F3253" s="129" t="str">
        <f>_xlfn.XLOOKUP(C3253,'[1]Catálogo de actividades'!$B$5:$B$296,'[1]Catálogo de actividades'!$I$5:$I$296)</f>
        <v>OPL</v>
      </c>
      <c r="G3253" s="130" t="str">
        <f>_xlfn.XLOOKUP(C3253,'[1]Catálogo de actividades'!$B$5:$B$325,'[1]Catálogo de actividades'!$E$5:$E$325)</f>
        <v>10.25</v>
      </c>
      <c r="H3253" s="131">
        <v>45481</v>
      </c>
      <c r="I3253" s="131">
        <v>45485</v>
      </c>
    </row>
    <row r="3254" spans="1:9" ht="15" x14ac:dyDescent="0.25">
      <c r="A3254" s="247" t="s">
        <v>396</v>
      </c>
      <c r="B3254" s="164" t="s">
        <v>9</v>
      </c>
      <c r="C3254" s="192" t="s">
        <v>138</v>
      </c>
      <c r="D3254" s="128" t="str">
        <f>_xlfn.XLOOKUP(C3254,'[1]Catálogo de actividades'!$B$5:$B$296,'[1]Catálogo de actividades'!$C$5:$C$296)</f>
        <v>OPL</v>
      </c>
      <c r="E3254" s="128" t="str">
        <f>_xlfn.XLOOKUP(C3254,'[1]Catálogo de actividades'!$B$5:$B$296,'[1]Catálogo de actividades'!$D$5:$D$296)</f>
        <v>CG</v>
      </c>
      <c r="F3254" s="129" t="str">
        <f>_xlfn.XLOOKUP(C3254,'[1]Catálogo de actividades'!$B$5:$B$296,'[1]Catálogo de actividades'!$I$5:$I$296)</f>
        <v>OPL</v>
      </c>
      <c r="G3254" s="130" t="str">
        <f>_xlfn.XLOOKUP(C3254,'[1]Catálogo de actividades'!$B$5:$B$325,'[1]Catálogo de actividades'!$E$5:$E$325)</f>
        <v>10.26</v>
      </c>
      <c r="H3254" s="131">
        <v>45377</v>
      </c>
      <c r="I3254" s="131">
        <v>45381</v>
      </c>
    </row>
    <row r="3255" spans="1:9" ht="15" x14ac:dyDescent="0.25">
      <c r="A3255" s="247" t="s">
        <v>396</v>
      </c>
      <c r="B3255" s="164" t="s">
        <v>9</v>
      </c>
      <c r="C3255" s="192" t="s">
        <v>139</v>
      </c>
      <c r="D3255" s="128" t="str">
        <f>_xlfn.XLOOKUP(C3255,'[1]Catálogo de actividades'!$B$5:$B$296,'[1]Catálogo de actividades'!$C$5:$C$296)</f>
        <v>OPL</v>
      </c>
      <c r="E3255" s="128" t="str">
        <f>_xlfn.XLOOKUP(C3255,'[1]Catálogo de actividades'!$B$5:$B$296,'[1]Catálogo de actividades'!$D$5:$D$296)</f>
        <v>CG</v>
      </c>
      <c r="F3255" s="129" t="str">
        <f>_xlfn.XLOOKUP(C3255,'[1]Catálogo de actividades'!$B$5:$B$296,'[1]Catálogo de actividades'!$I$5:$I$296)</f>
        <v>OPL</v>
      </c>
      <c r="G3255" s="130" t="str">
        <f>_xlfn.XLOOKUP(C3255,'[1]Catálogo de actividades'!$B$5:$B$325,'[1]Catálogo de actividades'!$E$5:$E$325)</f>
        <v>10.27</v>
      </c>
      <c r="H3255" s="131">
        <v>45481</v>
      </c>
      <c r="I3255" s="131">
        <v>45485</v>
      </c>
    </row>
    <row r="3256" spans="1:9" ht="15" x14ac:dyDescent="0.25">
      <c r="A3256" s="247" t="s">
        <v>396</v>
      </c>
      <c r="B3256" s="164" t="s">
        <v>9</v>
      </c>
      <c r="C3256" s="192" t="s">
        <v>140</v>
      </c>
      <c r="D3256" s="128" t="str">
        <f>_xlfn.XLOOKUP(C3256,'[1]Catálogo de actividades'!$B$5:$B$296,'[1]Catálogo de actividades'!$C$5:$C$296)</f>
        <v>OPL</v>
      </c>
      <c r="E3256" s="128" t="str">
        <f>_xlfn.XLOOKUP(C3256,'[1]Catálogo de actividades'!$B$5:$B$296,'[1]Catálogo de actividades'!$D$5:$D$296)</f>
        <v>CG</v>
      </c>
      <c r="F3256" s="129" t="str">
        <f>_xlfn.XLOOKUP(C3256,'[1]Catálogo de actividades'!$B$5:$B$296,'[1]Catálogo de actividades'!$I$5:$I$296)</f>
        <v>OPL</v>
      </c>
      <c r="G3256" s="130" t="str">
        <f>_xlfn.XLOOKUP(C3256,'[1]Catálogo de actividades'!$B$5:$B$325,'[1]Catálogo de actividades'!$E$5:$E$325)</f>
        <v>10.28</v>
      </c>
      <c r="H3256" s="131">
        <v>45481</v>
      </c>
      <c r="I3256" s="131">
        <v>45485</v>
      </c>
    </row>
    <row r="3257" spans="1:9" ht="15" x14ac:dyDescent="0.25">
      <c r="A3257" s="247" t="s">
        <v>396</v>
      </c>
      <c r="B3257" s="164" t="s">
        <v>9</v>
      </c>
      <c r="C3257" s="192" t="s">
        <v>283</v>
      </c>
      <c r="D3257" s="128" t="str">
        <f>_xlfn.XLOOKUP(C3257,'[1]Catálogo de actividades'!$B$5:$B$296,'[1]Catálogo de actividades'!$C$5:$C$296)</f>
        <v>OPL</v>
      </c>
      <c r="E3257" s="128" t="str">
        <f>_xlfn.XLOOKUP(C3257,'[1]Catálogo de actividades'!$B$5:$B$296,'[1]Catálogo de actividades'!$D$5:$D$296)</f>
        <v>CG</v>
      </c>
      <c r="F3257" s="129" t="str">
        <f>_xlfn.XLOOKUP(C3257,'[1]Catálogo de actividades'!$B$5:$B$296,'[1]Catálogo de actividades'!$I$5:$I$296)</f>
        <v>OPL</v>
      </c>
      <c r="G3257" s="130" t="str">
        <f>_xlfn.XLOOKUP(C3257,'[1]Catálogo de actividades'!$B$5:$B$325,'[1]Catálogo de actividades'!$E$5:$E$325)</f>
        <v>10.29</v>
      </c>
      <c r="H3257" s="131">
        <v>45377</v>
      </c>
      <c r="I3257" s="131">
        <v>45381</v>
      </c>
    </row>
    <row r="3258" spans="1:9" ht="15" x14ac:dyDescent="0.25">
      <c r="A3258" s="247" t="s">
        <v>396</v>
      </c>
      <c r="B3258" s="164" t="s">
        <v>9</v>
      </c>
      <c r="C3258" s="192" t="s">
        <v>141</v>
      </c>
      <c r="D3258" s="128" t="str">
        <f>_xlfn.XLOOKUP(C3258,'[1]Catálogo de actividades'!$B$5:$B$296,'[1]Catálogo de actividades'!$C$5:$C$296)</f>
        <v>OPL</v>
      </c>
      <c r="E3258" s="128" t="str">
        <f>_xlfn.XLOOKUP(C3258,'[1]Catálogo de actividades'!$B$5:$B$296,'[1]Catálogo de actividades'!$D$5:$D$296)</f>
        <v>CG</v>
      </c>
      <c r="F3258" s="129" t="str">
        <f>_xlfn.XLOOKUP(C3258,'[1]Catálogo de actividades'!$B$5:$B$296,'[1]Catálogo de actividades'!$I$5:$I$296)</f>
        <v>OPL</v>
      </c>
      <c r="G3258" s="130" t="str">
        <f>_xlfn.XLOOKUP(C3258,'[1]Catálogo de actividades'!$B$5:$B$325,'[1]Catálogo de actividades'!$E$5:$E$325)</f>
        <v>10.30</v>
      </c>
      <c r="H3258" s="131">
        <v>45377</v>
      </c>
      <c r="I3258" s="131">
        <v>45381</v>
      </c>
    </row>
    <row r="3259" spans="1:9" ht="15" x14ac:dyDescent="0.25">
      <c r="A3259" s="247" t="s">
        <v>396</v>
      </c>
      <c r="B3259" s="164" t="s">
        <v>9</v>
      </c>
      <c r="C3259" s="192" t="s">
        <v>142</v>
      </c>
      <c r="D3259" s="128" t="str">
        <f>_xlfn.XLOOKUP(C3259,'[1]Catálogo de actividades'!$B$5:$B$296,'[1]Catálogo de actividades'!$C$5:$C$296)</f>
        <v>OPL</v>
      </c>
      <c r="E3259" s="128" t="str">
        <f>_xlfn.XLOOKUP(C3259,'[1]Catálogo de actividades'!$B$5:$B$296,'[1]Catálogo de actividades'!$D$5:$D$296)</f>
        <v>CG</v>
      </c>
      <c r="F3259" s="129" t="str">
        <f>_xlfn.XLOOKUP(C3259,'[1]Catálogo de actividades'!$B$5:$B$296,'[1]Catálogo de actividades'!$I$5:$I$296)</f>
        <v>OPL</v>
      </c>
      <c r="G3259" s="130" t="str">
        <f>_xlfn.XLOOKUP(C3259,'[1]Catálogo de actividades'!$B$5:$B$325,'[1]Catálogo de actividades'!$E$5:$E$325)</f>
        <v>10.32</v>
      </c>
      <c r="H3259" s="131">
        <v>45481</v>
      </c>
      <c r="I3259" s="131">
        <v>45485</v>
      </c>
    </row>
    <row r="3260" spans="1:9" ht="15" x14ac:dyDescent="0.25">
      <c r="A3260" s="247" t="s">
        <v>396</v>
      </c>
      <c r="B3260" s="164" t="s">
        <v>9</v>
      </c>
      <c r="C3260" s="192" t="s">
        <v>143</v>
      </c>
      <c r="D3260" s="128" t="str">
        <f>_xlfn.XLOOKUP(C3260,'[1]Catálogo de actividades'!$B$5:$B$296,'[1]Catálogo de actividades'!$C$5:$C$296)</f>
        <v>OPL</v>
      </c>
      <c r="E3260" s="128" t="str">
        <f>_xlfn.XLOOKUP(C3260,'[1]Catálogo de actividades'!$B$5:$B$296,'[1]Catálogo de actividades'!$D$5:$D$296)</f>
        <v>CG</v>
      </c>
      <c r="F3260" s="129" t="str">
        <f>_xlfn.XLOOKUP(C3260,'[1]Catálogo de actividades'!$B$5:$B$296,'[1]Catálogo de actividades'!$I$5:$I$296)</f>
        <v>OPL</v>
      </c>
      <c r="G3260" s="130" t="str">
        <f>_xlfn.XLOOKUP(C3260,'[1]Catálogo de actividades'!$B$5:$B$325,'[1]Catálogo de actividades'!$E$5:$E$325)</f>
        <v>10.33</v>
      </c>
      <c r="H3260" s="131">
        <v>45481</v>
      </c>
      <c r="I3260" s="131">
        <v>45485</v>
      </c>
    </row>
    <row r="3261" spans="1:9" ht="15" x14ac:dyDescent="0.25">
      <c r="A3261" s="247" t="s">
        <v>396</v>
      </c>
      <c r="B3261" s="164" t="s">
        <v>9</v>
      </c>
      <c r="C3261" s="192" t="s">
        <v>315</v>
      </c>
      <c r="D3261" s="128" t="str">
        <f>_xlfn.XLOOKUP(C3261,'[1]Catálogo de actividades'!$B$5:$B$296,'[1]Catálogo de actividades'!$C$5:$C$296)</f>
        <v>OPL</v>
      </c>
      <c r="E3261" s="128" t="str">
        <f>_xlfn.XLOOKUP(C3261,'[1]Catálogo de actividades'!$B$5:$B$296,'[1]Catálogo de actividades'!$D$5:$D$296)</f>
        <v>CG</v>
      </c>
      <c r="F3261" s="129" t="str">
        <f>_xlfn.XLOOKUP(C3261,'[1]Catálogo de actividades'!$B$5:$B$296,'[1]Catálogo de actividades'!$I$5:$I$296)</f>
        <v>OPL</v>
      </c>
      <c r="G3261" s="130" t="str">
        <f>_xlfn.XLOOKUP(C3261,'[1]Catálogo de actividades'!$B$5:$B$325,'[1]Catálogo de actividades'!$E$5:$E$325)</f>
        <v>10.47</v>
      </c>
      <c r="H3261" s="131">
        <v>45352</v>
      </c>
      <c r="I3261" s="131">
        <v>45441</v>
      </c>
    </row>
    <row r="3262" spans="1:9" ht="15" x14ac:dyDescent="0.25">
      <c r="A3262" s="247" t="s">
        <v>396</v>
      </c>
      <c r="B3262" s="164" t="s">
        <v>9</v>
      </c>
      <c r="C3262" s="192" t="s">
        <v>148</v>
      </c>
      <c r="D3262" s="128" t="str">
        <f>_xlfn.XLOOKUP(C3262,'[1]Catálogo de actividades'!$B$5:$B$296,'[1]Catálogo de actividades'!$C$5:$C$296)</f>
        <v>OPL</v>
      </c>
      <c r="E3262" s="128" t="str">
        <f>_xlfn.XLOOKUP(C3262,'[1]Catálogo de actividades'!$B$5:$B$296,'[1]Catálogo de actividades'!$D$5:$D$296)</f>
        <v>CG</v>
      </c>
      <c r="F3262" s="129" t="str">
        <f>_xlfn.XLOOKUP(C3262,'[1]Catálogo de actividades'!$B$5:$B$296,'[1]Catálogo de actividades'!$I$5:$I$296)</f>
        <v>OPL</v>
      </c>
      <c r="G3262" s="130" t="str">
        <f>_xlfn.XLOOKUP(C3262,'[1]Catálogo de actividades'!$B$5:$B$325,'[1]Catálogo de actividades'!$E$5:$E$325)</f>
        <v>10.48</v>
      </c>
      <c r="H3262" s="131">
        <v>45382</v>
      </c>
      <c r="I3262" s="131">
        <v>45441</v>
      </c>
    </row>
    <row r="3263" spans="1:9" ht="15" x14ac:dyDescent="0.25">
      <c r="A3263" s="247" t="s">
        <v>396</v>
      </c>
      <c r="B3263" s="164" t="s">
        <v>9</v>
      </c>
      <c r="C3263" s="192" t="s">
        <v>281</v>
      </c>
      <c r="D3263" s="128" t="str">
        <f>_xlfn.XLOOKUP(C3263,'[1]Catálogo de actividades'!$B$5:$B$296,'[1]Catálogo de actividades'!$C$5:$C$296)</f>
        <v>OPL</v>
      </c>
      <c r="E3263" s="128" t="str">
        <f>_xlfn.XLOOKUP(C3263,'[1]Catálogo de actividades'!$B$5:$B$296,'[1]Catálogo de actividades'!$D$5:$D$296)</f>
        <v>CG</v>
      </c>
      <c r="F3263" s="129" t="str">
        <f>_xlfn.XLOOKUP(C3263,'[1]Catálogo de actividades'!$B$5:$B$296,'[1]Catálogo de actividades'!$I$5:$I$296)</f>
        <v>OPL</v>
      </c>
      <c r="G3263" s="130" t="str">
        <f>_xlfn.XLOOKUP(C3263,'[1]Catálogo de actividades'!$B$5:$B$325,'[1]Catálogo de actividades'!$E$5:$E$325)</f>
        <v>10.49</v>
      </c>
      <c r="H3263" s="131">
        <v>45382</v>
      </c>
      <c r="I3263" s="131">
        <v>45441</v>
      </c>
    </row>
    <row r="3264" spans="1:9" ht="15" x14ac:dyDescent="0.25">
      <c r="A3264" s="247" t="s">
        <v>396</v>
      </c>
      <c r="B3264" s="164" t="s">
        <v>10</v>
      </c>
      <c r="C3264" s="192" t="s">
        <v>152</v>
      </c>
      <c r="D3264" s="128" t="str">
        <f>_xlfn.XLOOKUP(C3264,'[1]Catálogo de actividades'!$B$5:$B$296,'[1]Catálogo de actividades'!$C$5:$C$296)</f>
        <v>OPL</v>
      </c>
      <c r="E3264" s="128" t="str">
        <f>_xlfn.XLOOKUP(C3264,'[1]Catálogo de actividades'!$B$5:$B$296,'[1]Catálogo de actividades'!$D$5:$D$296)</f>
        <v>CG</v>
      </c>
      <c r="F3264" s="129" t="str">
        <f>_xlfn.XLOOKUP(C3264,'[1]Catálogo de actividades'!$B$5:$B$296,'[1]Catálogo de actividades'!$I$5:$I$296)</f>
        <v>OPL</v>
      </c>
      <c r="G3264" s="130" t="str">
        <f>_xlfn.XLOOKUP(C3264,'[1]Catálogo de actividades'!$B$5:$B$325,'[1]Catálogo de actividades'!$E$5:$E$325)</f>
        <v>11.1</v>
      </c>
      <c r="H3264" s="131">
        <v>45170</v>
      </c>
      <c r="I3264" s="131">
        <v>45170</v>
      </c>
    </row>
    <row r="3265" spans="1:9" ht="15" x14ac:dyDescent="0.25">
      <c r="A3265" s="247" t="s">
        <v>396</v>
      </c>
      <c r="B3265" s="164" t="s">
        <v>10</v>
      </c>
      <c r="C3265" s="192" t="s">
        <v>153</v>
      </c>
      <c r="D3265" s="128" t="str">
        <f>_xlfn.XLOOKUP(C3265,'[1]Catálogo de actividades'!$B$5:$B$296,'[1]Catálogo de actividades'!$C$5:$C$296)</f>
        <v>OPL</v>
      </c>
      <c r="E3265" s="128" t="str">
        <f>_xlfn.XLOOKUP(C3265,'[1]Catálogo de actividades'!$B$5:$B$296,'[1]Catálogo de actividades'!$D$5:$D$296)</f>
        <v>CG</v>
      </c>
      <c r="F3265" s="129" t="str">
        <f>_xlfn.XLOOKUP(C3265,'[1]Catálogo de actividades'!$B$5:$B$296,'[1]Catálogo de actividades'!$I$5:$I$296)</f>
        <v>OPL</v>
      </c>
      <c r="G3265" s="130" t="str">
        <f>_xlfn.XLOOKUP(C3265,'[1]Catálogo de actividades'!$B$5:$B$325,'[1]Catálogo de actividades'!$E$5:$E$325)</f>
        <v>11.2</v>
      </c>
      <c r="H3265" s="131">
        <v>45170</v>
      </c>
      <c r="I3265" s="131">
        <v>45170</v>
      </c>
    </row>
    <row r="3266" spans="1:9" ht="15" x14ac:dyDescent="0.25">
      <c r="A3266" s="247" t="s">
        <v>396</v>
      </c>
      <c r="B3266" s="164" t="s">
        <v>10</v>
      </c>
      <c r="C3266" s="127" t="s">
        <v>154</v>
      </c>
      <c r="D3266" s="128" t="str">
        <f>_xlfn.XLOOKUP(C3266,'[1]Catálogo de actividades'!$B$5:$B$296,'[1]Catálogo de actividades'!$C$5:$C$296)</f>
        <v>OPL</v>
      </c>
      <c r="E3266" s="128" t="str">
        <f>_xlfn.XLOOKUP(C3266,'[1]Catálogo de actividades'!$B$5:$B$296,'[1]Catálogo de actividades'!$D$5:$D$296)</f>
        <v>CG</v>
      </c>
      <c r="F3266" s="129" t="str">
        <f>_xlfn.XLOOKUP(C3266,'[1]Catálogo de actividades'!$B$5:$B$296,'[1]Catálogo de actividades'!$I$5:$I$296)</f>
        <v>OPL</v>
      </c>
      <c r="G3266" s="130" t="str">
        <f>_xlfn.XLOOKUP(C3266,'[1]Catálogo de actividades'!$B$5:$B$325,'[1]Catálogo de actividades'!$E$5:$E$325)</f>
        <v>11.3</v>
      </c>
      <c r="H3266" s="131">
        <v>45200</v>
      </c>
      <c r="I3266" s="131">
        <v>45200</v>
      </c>
    </row>
    <row r="3267" spans="1:9" ht="15" x14ac:dyDescent="0.25">
      <c r="A3267" s="247" t="s">
        <v>396</v>
      </c>
      <c r="B3267" s="164" t="s">
        <v>10</v>
      </c>
      <c r="C3267" s="192" t="s">
        <v>155</v>
      </c>
      <c r="D3267" s="128" t="str">
        <f>_xlfn.XLOOKUP(C3267,'[1]Catálogo de actividades'!$B$5:$B$296,'[1]Catálogo de actividades'!$C$5:$C$296)</f>
        <v>OPL</v>
      </c>
      <c r="E3267" s="128" t="str">
        <f>_xlfn.XLOOKUP(C3267,'[1]Catálogo de actividades'!$B$5:$B$296,'[1]Catálogo de actividades'!$D$5:$D$296)</f>
        <v>CG</v>
      </c>
      <c r="F3267" s="129" t="str">
        <f>_xlfn.XLOOKUP(C3267,'[1]Catálogo de actividades'!$B$5:$B$296,'[1]Catálogo de actividades'!$I$5:$I$296)</f>
        <v>OPL</v>
      </c>
      <c r="G3267" s="130" t="str">
        <f>_xlfn.XLOOKUP(C3267,'[1]Catálogo de actividades'!$B$5:$B$325,'[1]Catálogo de actividades'!$E$5:$E$325)</f>
        <v>11.4</v>
      </c>
      <c r="H3267" s="131">
        <v>45231</v>
      </c>
      <c r="I3267" s="131">
        <v>45231</v>
      </c>
    </row>
    <row r="3268" spans="1:9" ht="15" x14ac:dyDescent="0.25">
      <c r="A3268" s="247" t="s">
        <v>396</v>
      </c>
      <c r="B3268" s="164" t="s">
        <v>10</v>
      </c>
      <c r="C3268" s="192" t="s">
        <v>156</v>
      </c>
      <c r="D3268" s="128" t="str">
        <f>_xlfn.XLOOKUP(C3268,'[1]Catálogo de actividades'!$B$5:$B$296,'[1]Catálogo de actividades'!$C$5:$C$296)</f>
        <v>OPL</v>
      </c>
      <c r="E3268" s="128" t="str">
        <f>_xlfn.XLOOKUP(C3268,'[1]Catálogo de actividades'!$B$5:$B$296,'[1]Catálogo de actividades'!$D$5:$D$296)</f>
        <v>CG</v>
      </c>
      <c r="F3268" s="129" t="str">
        <f>_xlfn.XLOOKUP(C3268,'[1]Catálogo de actividades'!$B$5:$B$296,'[1]Catálogo de actividades'!$I$5:$I$296)</f>
        <v>OPL</v>
      </c>
      <c r="G3268" s="130" t="str">
        <f>_xlfn.XLOOKUP(C3268,'[1]Catálogo de actividades'!$B$5:$B$325,'[1]Catálogo de actividades'!$E$5:$E$325)</f>
        <v>11.5</v>
      </c>
      <c r="H3268" s="131">
        <v>45200</v>
      </c>
      <c r="I3268" s="131">
        <v>45473</v>
      </c>
    </row>
    <row r="3269" spans="1:9" ht="15" x14ac:dyDescent="0.25">
      <c r="A3269" s="247" t="s">
        <v>396</v>
      </c>
      <c r="B3269" s="164" t="s">
        <v>10</v>
      </c>
      <c r="C3269" s="192" t="s">
        <v>157</v>
      </c>
      <c r="D3269" s="128" t="str">
        <f>_xlfn.XLOOKUP(C3269,'[1]Catálogo de actividades'!$B$5:$B$296,'[1]Catálogo de actividades'!$C$5:$C$296)</f>
        <v>OPL</v>
      </c>
      <c r="E3269" s="128" t="str">
        <f>_xlfn.XLOOKUP(C3269,'[1]Catálogo de actividades'!$B$5:$B$296,'[1]Catálogo de actividades'!$D$5:$D$296)</f>
        <v>CG</v>
      </c>
      <c r="F3269" s="129" t="str">
        <f>_xlfn.XLOOKUP(C3269,'[1]Catálogo de actividades'!$B$5:$B$296,'[1]Catálogo de actividades'!$I$5:$I$296)</f>
        <v>OPL</v>
      </c>
      <c r="G3269" s="130" t="str">
        <f>_xlfn.XLOOKUP(C3269,'[1]Catálogo de actividades'!$B$5:$B$325,'[1]Catálogo de actividades'!$E$5:$E$325)</f>
        <v>11.6</v>
      </c>
      <c r="H3269" s="131">
        <v>45292</v>
      </c>
      <c r="I3269" s="131">
        <v>45292</v>
      </c>
    </row>
    <row r="3270" spans="1:9" ht="15" x14ac:dyDescent="0.25">
      <c r="A3270" s="247" t="s">
        <v>396</v>
      </c>
      <c r="B3270" s="164" t="s">
        <v>10</v>
      </c>
      <c r="C3270" s="192" t="s">
        <v>316</v>
      </c>
      <c r="D3270" s="128" t="str">
        <f>_xlfn.XLOOKUP(C3270,'[1]Catálogo de actividades'!$B$5:$B$296,'[1]Catálogo de actividades'!$C$5:$C$296)</f>
        <v>OPL</v>
      </c>
      <c r="E3270" s="128" t="str">
        <f>_xlfn.XLOOKUP(C3270,'[1]Catálogo de actividades'!$B$5:$B$296,'[1]Catálogo de actividades'!$D$5:$D$296)</f>
        <v>CG</v>
      </c>
      <c r="F3270" s="129" t="str">
        <f>_xlfn.XLOOKUP(C3270,'[1]Catálogo de actividades'!$B$5:$B$296,'[1]Catálogo de actividades'!$I$5:$I$296)</f>
        <v>OPL</v>
      </c>
      <c r="G3270" s="130" t="str">
        <f>_xlfn.XLOOKUP(C3270,'[1]Catálogo de actividades'!$B$5:$B$325,'[1]Catálogo de actividades'!$E$5:$E$325)</f>
        <v>11.7</v>
      </c>
      <c r="H3270" s="131">
        <v>45356</v>
      </c>
      <c r="I3270" s="131">
        <v>45356</v>
      </c>
    </row>
    <row r="3271" spans="1:9" ht="15" x14ac:dyDescent="0.25">
      <c r="A3271" s="247" t="s">
        <v>396</v>
      </c>
      <c r="B3271" s="164" t="s">
        <v>10</v>
      </c>
      <c r="C3271" s="192" t="s">
        <v>158</v>
      </c>
      <c r="D3271" s="128" t="str">
        <f>_xlfn.XLOOKUP(C3271,'[1]Catálogo de actividades'!$B$5:$B$296,'[1]Catálogo de actividades'!$C$5:$C$296)</f>
        <v>OPL</v>
      </c>
      <c r="E3271" s="128" t="str">
        <f>_xlfn.XLOOKUP(C3271,'[1]Catálogo de actividades'!$B$5:$B$296,'[1]Catálogo de actividades'!$D$5:$D$296)</f>
        <v>CG</v>
      </c>
      <c r="F3271" s="129" t="str">
        <f>_xlfn.XLOOKUP(C3271,'[1]Catálogo de actividades'!$B$5:$B$296,'[1]Catálogo de actividades'!$I$5:$I$296)</f>
        <v>OPL</v>
      </c>
      <c r="G3271" s="130" t="str">
        <f>_xlfn.XLOOKUP(C3271,'[1]Catálogo de actividades'!$B$5:$B$325,'[1]Catálogo de actividades'!$E$5:$E$325)</f>
        <v>11.8</v>
      </c>
      <c r="H3271" s="131">
        <v>45402</v>
      </c>
      <c r="I3271" s="131">
        <v>45402</v>
      </c>
    </row>
    <row r="3272" spans="1:9" ht="15" x14ac:dyDescent="0.25">
      <c r="A3272" s="247" t="s">
        <v>396</v>
      </c>
      <c r="B3272" s="164" t="s">
        <v>10</v>
      </c>
      <c r="C3272" s="192" t="s">
        <v>159</v>
      </c>
      <c r="D3272" s="128" t="str">
        <f>_xlfn.XLOOKUP(C3272,'[1]Catálogo de actividades'!$B$5:$B$296,'[1]Catálogo de actividades'!$C$5:$C$296)</f>
        <v>OPL</v>
      </c>
      <c r="E3272" s="128" t="str">
        <f>_xlfn.XLOOKUP(C3272,'[1]Catálogo de actividades'!$B$5:$B$296,'[1]Catálogo de actividades'!$D$5:$D$296)</f>
        <v>CG</v>
      </c>
      <c r="F3272" s="129" t="str">
        <f>_xlfn.XLOOKUP(C3272,'[1]Catálogo de actividades'!$B$5:$B$296,'[1]Catálogo de actividades'!$I$5:$I$296)</f>
        <v>OPL</v>
      </c>
      <c r="G3272" s="130" t="str">
        <f>_xlfn.XLOOKUP(C3272,'[1]Catálogo de actividades'!$B$5:$B$325,'[1]Catálogo de actividades'!$E$5:$E$325)</f>
        <v>11.9</v>
      </c>
      <c r="H3272" s="131">
        <v>45409</v>
      </c>
      <c r="I3272" s="131">
        <v>45409</v>
      </c>
    </row>
    <row r="3273" spans="1:9" ht="15" x14ac:dyDescent="0.25">
      <c r="A3273" s="247" t="s">
        <v>396</v>
      </c>
      <c r="B3273" s="164" t="s">
        <v>10</v>
      </c>
      <c r="C3273" s="192" t="s">
        <v>161</v>
      </c>
      <c r="D3273" s="128" t="str">
        <f>_xlfn.XLOOKUP(C3273,'[1]Catálogo de actividades'!$B$5:$B$296,'[1]Catálogo de actividades'!$C$5:$C$296)</f>
        <v>OPL</v>
      </c>
      <c r="E3273" s="128" t="str">
        <f>_xlfn.XLOOKUP(C3273,'[1]Catálogo de actividades'!$B$5:$B$296,'[1]Catálogo de actividades'!$D$5:$D$296)</f>
        <v>CG</v>
      </c>
      <c r="F3273" s="129" t="str">
        <f>_xlfn.XLOOKUP(C3273,'[1]Catálogo de actividades'!$B$5:$B$296,'[1]Catálogo de actividades'!$I$5:$I$296)</f>
        <v>OPL</v>
      </c>
      <c r="G3273" s="130" t="str">
        <f>_xlfn.XLOOKUP(C3273,'[1]Catálogo de actividades'!$B$5:$B$325,'[1]Catálogo de actividades'!$E$5:$E$325)</f>
        <v>11.11</v>
      </c>
      <c r="H3273" s="131">
        <v>45323</v>
      </c>
      <c r="I3273" s="131">
        <v>45323</v>
      </c>
    </row>
    <row r="3274" spans="1:9" ht="15" x14ac:dyDescent="0.25">
      <c r="A3274" s="247" t="s">
        <v>396</v>
      </c>
      <c r="B3274" s="164" t="s">
        <v>10</v>
      </c>
      <c r="C3274" s="192" t="s">
        <v>162</v>
      </c>
      <c r="D3274" s="128" t="str">
        <f>_xlfn.XLOOKUP(C3274,'[1]Catálogo de actividades'!$B$5:$B$296,'[1]Catálogo de actividades'!$C$5:$C$296)</f>
        <v>OPL</v>
      </c>
      <c r="E3274" s="128" t="str">
        <f>_xlfn.XLOOKUP(C3274,'[1]Catálogo de actividades'!$B$5:$B$296,'[1]Catálogo de actividades'!$D$5:$D$296)</f>
        <v>CG</v>
      </c>
      <c r="F3274" s="129" t="str">
        <f>_xlfn.XLOOKUP(C3274,'[1]Catálogo de actividades'!$B$5:$B$296,'[1]Catálogo de actividades'!$I$5:$I$296)</f>
        <v>OPL</v>
      </c>
      <c r="G3274" s="130" t="str">
        <f>_xlfn.XLOOKUP(C3274,'[1]Catálogo de actividades'!$B$5:$B$325,'[1]Catálogo de actividades'!$E$5:$E$325)</f>
        <v>11.12</v>
      </c>
      <c r="H3274" s="131">
        <v>45383</v>
      </c>
      <c r="I3274" s="131">
        <v>45383</v>
      </c>
    </row>
    <row r="3275" spans="1:9" ht="15" x14ac:dyDescent="0.25">
      <c r="A3275" s="247" t="s">
        <v>396</v>
      </c>
      <c r="B3275" s="164" t="s">
        <v>10</v>
      </c>
      <c r="C3275" s="192" t="s">
        <v>163</v>
      </c>
      <c r="D3275" s="128" t="str">
        <f>_xlfn.XLOOKUP(C3275,'[1]Catálogo de actividades'!$B$5:$B$296,'[1]Catálogo de actividades'!$C$5:$C$296)</f>
        <v>OPL</v>
      </c>
      <c r="E3275" s="128" t="str">
        <f>_xlfn.XLOOKUP(C3275,'[1]Catálogo de actividades'!$B$5:$B$296,'[1]Catálogo de actividades'!$D$5:$D$296)</f>
        <v>CG</v>
      </c>
      <c r="F3275" s="129" t="str">
        <f>_xlfn.XLOOKUP(C3275,'[1]Catálogo de actividades'!$B$5:$B$296,'[1]Catálogo de actividades'!$I$5:$I$296)</f>
        <v>OPL</v>
      </c>
      <c r="G3275" s="130" t="str">
        <f>_xlfn.XLOOKUP(C3275,'[1]Catálogo de actividades'!$B$5:$B$325,'[1]Catálogo de actividades'!$E$5:$E$325)</f>
        <v>11.13</v>
      </c>
      <c r="H3275" s="131">
        <v>45408</v>
      </c>
      <c r="I3275" s="131">
        <v>45408</v>
      </c>
    </row>
    <row r="3276" spans="1:9" ht="15" x14ac:dyDescent="0.25">
      <c r="A3276" s="247" t="s">
        <v>396</v>
      </c>
      <c r="B3276" s="164" t="s">
        <v>10</v>
      </c>
      <c r="C3276" s="192" t="s">
        <v>164</v>
      </c>
      <c r="D3276" s="128" t="str">
        <f>_xlfn.XLOOKUP(C3276,'[1]Catálogo de actividades'!$B$5:$B$296,'[1]Catálogo de actividades'!$C$5:$C$296)</f>
        <v>OPL</v>
      </c>
      <c r="E3276" s="128" t="str">
        <f>_xlfn.XLOOKUP(C3276,'[1]Catálogo de actividades'!$B$5:$B$296,'[1]Catálogo de actividades'!$D$5:$D$296)</f>
        <v>OPL/UTIGyND/UTTyPDP/UTVOPL</v>
      </c>
      <c r="F3276" s="129" t="str">
        <f>_xlfn.XLOOKUP(C3276,'[1]Catálogo de actividades'!$B$5:$B$296,'[1]Catálogo de actividades'!$I$5:$I$296)</f>
        <v>OPL</v>
      </c>
      <c r="G3276" s="130" t="str">
        <f>_xlfn.XLOOKUP(C3276,'[1]Catálogo de actividades'!$B$5:$B$325,'[1]Catálogo de actividades'!$E$5:$E$325)</f>
        <v>11.14</v>
      </c>
      <c r="H3276" s="131">
        <v>45409</v>
      </c>
      <c r="I3276" s="131">
        <v>45409</v>
      </c>
    </row>
    <row r="3277" spans="1:9" ht="15" x14ac:dyDescent="0.25">
      <c r="A3277" s="247" t="s">
        <v>396</v>
      </c>
      <c r="B3277" s="164" t="s">
        <v>10</v>
      </c>
      <c r="C3277" s="192" t="s">
        <v>165</v>
      </c>
      <c r="D3277" s="128" t="str">
        <f>_xlfn.XLOOKUP(C3277,'[1]Catálogo de actividades'!$B$5:$B$296,'[1]Catálogo de actividades'!$C$5:$C$296)</f>
        <v>OPL</v>
      </c>
      <c r="E3277" s="128" t="str">
        <f>_xlfn.XLOOKUP(C3277,'[1]Catálogo de actividades'!$B$5:$B$296,'[1]Catálogo de actividades'!$D$5:$D$296)</f>
        <v>CG</v>
      </c>
      <c r="F3277" s="129" t="str">
        <f>_xlfn.XLOOKUP(C3277,'[1]Catálogo de actividades'!$B$5:$B$296,'[1]Catálogo de actividades'!$I$5:$I$296)</f>
        <v>OPL</v>
      </c>
      <c r="G3277" s="130" t="str">
        <f>_xlfn.XLOOKUP(C3277,'[1]Catálogo de actividades'!$B$5:$B$325,'[1]Catálogo de actividades'!$E$5:$E$325)</f>
        <v>11.15</v>
      </c>
      <c r="H3277" s="131">
        <v>45441</v>
      </c>
      <c r="I3277" s="131">
        <v>45441</v>
      </c>
    </row>
    <row r="3278" spans="1:9" ht="15" x14ac:dyDescent="0.25">
      <c r="A3278" s="247" t="s">
        <v>396</v>
      </c>
      <c r="B3278" s="164" t="s">
        <v>10</v>
      </c>
      <c r="C3278" s="192" t="s">
        <v>166</v>
      </c>
      <c r="D3278" s="128" t="str">
        <f>_xlfn.XLOOKUP(C3278,'[1]Catálogo de actividades'!$B$5:$B$296,'[1]Catálogo de actividades'!$C$5:$C$296)</f>
        <v>OPL</v>
      </c>
      <c r="E3278" s="128" t="str">
        <f>_xlfn.XLOOKUP(C3278,'[1]Catálogo de actividades'!$B$5:$B$296,'[1]Catálogo de actividades'!$D$5:$D$296)</f>
        <v>OPL/UTIGyND/UTTyPDP/UTVOPL</v>
      </c>
      <c r="F3278" s="129" t="str">
        <f>_xlfn.XLOOKUP(C3278,'[1]Catálogo de actividades'!$B$5:$B$296,'[1]Catálogo de actividades'!$I$5:$I$296)</f>
        <v>OPL</v>
      </c>
      <c r="G3278" s="130" t="str">
        <f>_xlfn.XLOOKUP(C3278,'[1]Catálogo de actividades'!$B$5:$B$325,'[1]Catálogo de actividades'!$E$5:$E$325)</f>
        <v>11.16</v>
      </c>
      <c r="H3278" s="131">
        <v>45442</v>
      </c>
      <c r="I3278" s="131">
        <v>45442</v>
      </c>
    </row>
    <row r="3279" spans="1:9" ht="15" x14ac:dyDescent="0.25">
      <c r="A3279" s="247" t="s">
        <v>396</v>
      </c>
      <c r="B3279" s="164" t="s">
        <v>11</v>
      </c>
      <c r="C3279" s="192" t="s">
        <v>317</v>
      </c>
      <c r="D3279" s="128" t="str">
        <f>_xlfn.XLOOKUP(C3279,'[1]Catálogo de actividades'!$B$5:$B$296,'[1]Catálogo de actividades'!$C$5:$C$296)</f>
        <v>OPL</v>
      </c>
      <c r="E3279" s="128" t="str">
        <f>_xlfn.XLOOKUP(C3279,'[1]Catálogo de actividades'!$B$5:$B$296,'[1]Catálogo de actividades'!$D$5:$D$296)</f>
        <v>CG</v>
      </c>
      <c r="F3279" s="129" t="str">
        <f>_xlfn.XLOOKUP(C3279,'[1]Catálogo de actividades'!$B$5:$B$296,'[1]Catálogo de actividades'!$I$5:$I$296)</f>
        <v>OPL</v>
      </c>
      <c r="G3279" s="130" t="str">
        <f>_xlfn.XLOOKUP(C3279,'[1]Catálogo de actividades'!$B$5:$B$325,'[1]Catálogo de actividades'!$E$5:$E$325)</f>
        <v>12.1</v>
      </c>
      <c r="H3279" s="131">
        <v>45381</v>
      </c>
      <c r="I3279" s="131">
        <v>45381</v>
      </c>
    </row>
    <row r="3280" spans="1:9" ht="15" x14ac:dyDescent="0.25">
      <c r="A3280" s="247" t="s">
        <v>396</v>
      </c>
      <c r="B3280" s="164" t="s">
        <v>11</v>
      </c>
      <c r="C3280" s="192" t="s">
        <v>318</v>
      </c>
      <c r="D3280" s="128" t="str">
        <f>_xlfn.XLOOKUP(C3280,'[1]Catálogo de actividades'!$B$5:$B$296,'[1]Catálogo de actividades'!$C$5:$C$296)</f>
        <v>OPL</v>
      </c>
      <c r="E3280" s="128" t="str">
        <f>_xlfn.XLOOKUP(C3280,'[1]Catálogo de actividades'!$B$5:$B$296,'[1]Catálogo de actividades'!$D$5:$D$296)</f>
        <v>CG</v>
      </c>
      <c r="F3280" s="129" t="str">
        <f>_xlfn.XLOOKUP(C3280,'[1]Catálogo de actividades'!$B$5:$B$296,'[1]Catálogo de actividades'!$I$5:$I$296)</f>
        <v>OPL</v>
      </c>
      <c r="G3280" s="130" t="str">
        <f>_xlfn.XLOOKUP(C3280,'[1]Catálogo de actividades'!$B$5:$B$325,'[1]Catálogo de actividades'!$E$5:$E$325)</f>
        <v>12.2</v>
      </c>
      <c r="H3280" s="131">
        <v>45352</v>
      </c>
      <c r="I3280" s="131">
        <v>45441</v>
      </c>
    </row>
    <row r="3281" spans="1:9" ht="15" x14ac:dyDescent="0.25">
      <c r="A3281" s="247" t="s">
        <v>396</v>
      </c>
      <c r="B3281" s="164" t="s">
        <v>11</v>
      </c>
      <c r="C3281" s="192" t="s">
        <v>319</v>
      </c>
      <c r="D3281" s="128" t="str">
        <f>_xlfn.XLOOKUP(C3281,'[1]Catálogo de actividades'!$B$5:$B$296,'[1]Catálogo de actividades'!$C$5:$C$296)</f>
        <v>OPL</v>
      </c>
      <c r="E3281" s="128" t="str">
        <f>_xlfn.XLOOKUP(C3281,'[1]Catálogo de actividades'!$B$5:$B$296,'[1]Catálogo de actividades'!$D$5:$D$296)</f>
        <v>CG</v>
      </c>
      <c r="F3281" s="129" t="str">
        <f>_xlfn.XLOOKUP(C3281,'[1]Catálogo de actividades'!$B$5:$B$296,'[1]Catálogo de actividades'!$I$5:$I$296)</f>
        <v>OPL</v>
      </c>
      <c r="G3281" s="130" t="str">
        <f>_xlfn.XLOOKUP(C3281,'[1]Catálogo de actividades'!$B$5:$B$325,'[1]Catálogo de actividades'!$E$5:$E$325)</f>
        <v>12.3</v>
      </c>
      <c r="H3281" s="131">
        <v>45352</v>
      </c>
      <c r="I3281" s="131">
        <v>45441</v>
      </c>
    </row>
    <row r="3282" spans="1:9" ht="15" x14ac:dyDescent="0.25">
      <c r="A3282" s="247" t="s">
        <v>396</v>
      </c>
      <c r="B3282" s="164" t="s">
        <v>11</v>
      </c>
      <c r="C3282" s="192" t="s">
        <v>376</v>
      </c>
      <c r="D3282" s="128" t="str">
        <f>_xlfn.XLOOKUP(C3282,'[1]Catálogo de actividades'!$B$5:$B$296,'[1]Catálogo de actividades'!$C$5:$C$296)</f>
        <v>OPL</v>
      </c>
      <c r="E3282" s="128" t="str">
        <f>_xlfn.XLOOKUP(C3282,'[1]Catálogo de actividades'!$B$5:$B$296,'[1]Catálogo de actividades'!$D$5:$D$296)</f>
        <v>CG</v>
      </c>
      <c r="F3282" s="129" t="str">
        <f>_xlfn.XLOOKUP(C3282,'[1]Catálogo de actividades'!$B$5:$B$296,'[1]Catálogo de actividades'!$I$5:$I$296)</f>
        <v>OPL</v>
      </c>
      <c r="G3282" s="130" t="str">
        <f>_xlfn.XLOOKUP(C3282,'[1]Catálogo de actividades'!$B$5:$B$325,'[1]Catálogo de actividades'!$E$5:$E$325)</f>
        <v>12.4</v>
      </c>
      <c r="H3282" s="131">
        <v>45352</v>
      </c>
      <c r="I3282" s="131">
        <v>45441</v>
      </c>
    </row>
    <row r="3283" spans="1:9" ht="15" x14ac:dyDescent="0.25">
      <c r="A3283" s="247" t="s">
        <v>396</v>
      </c>
      <c r="B3283" s="164" t="s">
        <v>12</v>
      </c>
      <c r="C3283" s="192" t="s">
        <v>167</v>
      </c>
      <c r="D3283" s="128" t="str">
        <f>_xlfn.XLOOKUP(C3283,'[1]Catálogo de actividades'!$B$5:$B$296,'[1]Catálogo de actividades'!$C$5:$C$296)</f>
        <v>INE</v>
      </c>
      <c r="E3283" s="128" t="str">
        <f>_xlfn.XLOOKUP(C3283,'[1]Catálogo de actividades'!$B$5:$B$296,'[1]Catálogo de actividades'!$D$5:$D$296)</f>
        <v>UTSI</v>
      </c>
      <c r="F3283" s="129" t="str">
        <f>_xlfn.XLOOKUP(C3283,'[1]Catálogo de actividades'!$B$5:$B$296,'[1]Catálogo de actividades'!$I$5:$I$296)</f>
        <v>UTSI</v>
      </c>
      <c r="G3283" s="130" t="str">
        <f>_xlfn.XLOOKUP(C3283,'[1]Catálogo de actividades'!$B$5:$B$325,'[1]Catálogo de actividades'!$E$5:$E$325)</f>
        <v>13.1</v>
      </c>
      <c r="H3283" s="131">
        <v>45152</v>
      </c>
      <c r="I3283" s="131">
        <v>45152</v>
      </c>
    </row>
    <row r="3284" spans="1:9" ht="15" x14ac:dyDescent="0.25">
      <c r="A3284" s="247" t="s">
        <v>396</v>
      </c>
      <c r="B3284" s="164" t="s">
        <v>12</v>
      </c>
      <c r="C3284" s="192" t="s">
        <v>168</v>
      </c>
      <c r="D3284" s="128" t="str">
        <f>_xlfn.XLOOKUP(C3284,'[1]Catálogo de actividades'!$B$5:$B$296,'[1]Catálogo de actividades'!$C$5:$C$296)</f>
        <v>INE</v>
      </c>
      <c r="E3284" s="128" t="str">
        <f>_xlfn.XLOOKUP(C3284,'[1]Catálogo de actividades'!$B$5:$B$296,'[1]Catálogo de actividades'!$D$5:$D$296)</f>
        <v>UTSI</v>
      </c>
      <c r="F3284" s="129" t="str">
        <f>_xlfn.XLOOKUP(C3284,'[1]Catálogo de actividades'!$B$5:$B$296,'[1]Catálogo de actividades'!$I$5:$I$296)</f>
        <v>UTSI</v>
      </c>
      <c r="G3284" s="130" t="str">
        <f>_xlfn.XLOOKUP(C3284,'[1]Catálogo de actividades'!$B$5:$B$325,'[1]Catálogo de actividades'!$E$5:$E$325)</f>
        <v>13.2</v>
      </c>
      <c r="H3284" s="131">
        <v>45180</v>
      </c>
      <c r="I3284" s="131">
        <v>45180</v>
      </c>
    </row>
    <row r="3285" spans="1:9" ht="15" x14ac:dyDescent="0.25">
      <c r="A3285" s="247" t="s">
        <v>396</v>
      </c>
      <c r="B3285" s="164" t="s">
        <v>12</v>
      </c>
      <c r="C3285" s="192" t="s">
        <v>169</v>
      </c>
      <c r="D3285" s="128" t="str">
        <f>_xlfn.XLOOKUP(C3285,'[1]Catálogo de actividades'!$B$5:$B$296,'[1]Catálogo de actividades'!$C$5:$C$296)</f>
        <v>OPL</v>
      </c>
      <c r="E3285" s="128" t="str">
        <f>_xlfn.XLOOKUP(C3285,'[1]Catálogo de actividades'!$B$5:$B$296,'[1]Catálogo de actividades'!$D$5:$D$296)</f>
        <v>CG</v>
      </c>
      <c r="F3285" s="129" t="str">
        <f>_xlfn.XLOOKUP(C3285,'[1]Catálogo de actividades'!$B$5:$B$296,'[1]Catálogo de actividades'!$I$5:$I$296)</f>
        <v>OPL</v>
      </c>
      <c r="G3285" s="130" t="str">
        <f>_xlfn.XLOOKUP(C3285,'[1]Catálogo de actividades'!$B$5:$B$325,'[1]Catálogo de actividades'!$E$5:$E$325)</f>
        <v>13.3</v>
      </c>
      <c r="H3285" s="131">
        <v>45170</v>
      </c>
      <c r="I3285" s="132">
        <v>45205</v>
      </c>
    </row>
    <row r="3286" spans="1:9" ht="15" x14ac:dyDescent="0.25">
      <c r="A3286" s="247" t="s">
        <v>396</v>
      </c>
      <c r="B3286" s="164" t="s">
        <v>12</v>
      </c>
      <c r="C3286" s="192" t="s">
        <v>170</v>
      </c>
      <c r="D3286" s="128" t="str">
        <f>_xlfn.XLOOKUP(C3286,'[1]Catálogo de actividades'!$B$5:$B$296,'[1]Catálogo de actividades'!$C$5:$C$296)</f>
        <v>INE</v>
      </c>
      <c r="E3286" s="128" t="str">
        <f>_xlfn.XLOOKUP(C3286,'[1]Catálogo de actividades'!$B$5:$B$296,'[1]Catálogo de actividades'!$D$5:$D$296)</f>
        <v>JLE</v>
      </c>
      <c r="F3286" s="129" t="str">
        <f>_xlfn.XLOOKUP(C3286,'[1]Catálogo de actividades'!$B$5:$B$296,'[1]Catálogo de actividades'!$I$5:$I$296)</f>
        <v>JLE</v>
      </c>
      <c r="G3286" s="130" t="str">
        <f>_xlfn.XLOOKUP(C3286,'[1]Catálogo de actividades'!$B$5:$B$325,'[1]Catálogo de actividades'!$E$5:$E$325)</f>
        <v>13.4</v>
      </c>
      <c r="H3286" s="131">
        <v>45184</v>
      </c>
      <c r="I3286" s="131">
        <v>45275</v>
      </c>
    </row>
    <row r="3287" spans="1:9" ht="15" x14ac:dyDescent="0.25">
      <c r="A3287" s="247" t="s">
        <v>396</v>
      </c>
      <c r="B3287" s="164" t="s">
        <v>12</v>
      </c>
      <c r="C3287" s="192" t="s">
        <v>171</v>
      </c>
      <c r="D3287" s="128" t="str">
        <f>_xlfn.XLOOKUP(C3287,'[1]Catálogo de actividades'!$B$5:$B$296,'[1]Catálogo de actividades'!$C$5:$C$296)</f>
        <v>OPL</v>
      </c>
      <c r="E3287" s="128" t="str">
        <f>_xlfn.XLOOKUP(C3287,'[1]Catálogo de actividades'!$B$5:$B$296,'[1]Catálogo de actividades'!$D$5:$D$296)</f>
        <v>CG</v>
      </c>
      <c r="F3287" s="129" t="str">
        <f>_xlfn.XLOOKUP(C3287,'[1]Catálogo de actividades'!$B$5:$B$296,'[1]Catálogo de actividades'!$I$5:$I$296)</f>
        <v>OPL</v>
      </c>
      <c r="G3287" s="130" t="str">
        <f>_xlfn.XLOOKUP(C3287,'[1]Catálogo de actividades'!$B$5:$B$325,'[1]Catálogo de actividades'!$E$5:$E$325)</f>
        <v>13.5</v>
      </c>
      <c r="H3287" s="131">
        <v>45184</v>
      </c>
      <c r="I3287" s="131">
        <v>45275</v>
      </c>
    </row>
    <row r="3288" spans="1:9" ht="15" x14ac:dyDescent="0.25">
      <c r="A3288" s="247" t="s">
        <v>396</v>
      </c>
      <c r="B3288" s="164" t="s">
        <v>12</v>
      </c>
      <c r="C3288" s="192" t="s">
        <v>172</v>
      </c>
      <c r="D3288" s="128" t="str">
        <f>_xlfn.XLOOKUP(C3288,'[1]Catálogo de actividades'!$B$5:$B$296,'[1]Catálogo de actividades'!$C$5:$C$296)</f>
        <v>INE</v>
      </c>
      <c r="E3288" s="128" t="str">
        <f>_xlfn.XLOOKUP(C3288,'[1]Catálogo de actividades'!$B$5:$B$296,'[1]Catálogo de actividades'!$D$5:$D$296)</f>
        <v>DEOE</v>
      </c>
      <c r="F3288" s="129" t="str">
        <f>_xlfn.XLOOKUP(C3288,'[1]Catálogo de actividades'!$B$5:$B$296,'[1]Catálogo de actividades'!$I$5:$I$296)</f>
        <v>DEOE</v>
      </c>
      <c r="G3288" s="130" t="str">
        <f>_xlfn.XLOOKUP(C3288,'[1]Catálogo de actividades'!$B$5:$B$325,'[1]Catálogo de actividades'!$E$5:$E$325)</f>
        <v>13.6</v>
      </c>
      <c r="H3288" s="131">
        <v>45229</v>
      </c>
      <c r="I3288" s="131">
        <v>45275</v>
      </c>
    </row>
    <row r="3289" spans="1:9" ht="15" x14ac:dyDescent="0.25">
      <c r="A3289" s="247" t="s">
        <v>396</v>
      </c>
      <c r="B3289" s="164" t="s">
        <v>12</v>
      </c>
      <c r="C3289" s="192" t="s">
        <v>173</v>
      </c>
      <c r="D3289" s="128" t="str">
        <f>_xlfn.XLOOKUP(C3289,'[1]Catálogo de actividades'!$B$5:$B$296,'[1]Catálogo de actividades'!$C$5:$C$296)</f>
        <v>OPL</v>
      </c>
      <c r="E3289" s="128" t="str">
        <f>_xlfn.XLOOKUP(C3289,'[1]Catálogo de actividades'!$B$5:$B$296,'[1]Catálogo de actividades'!$D$5:$D$296)</f>
        <v>CG</v>
      </c>
      <c r="F3289" s="129" t="str">
        <f>_xlfn.XLOOKUP(C3289,'[1]Catálogo de actividades'!$B$5:$B$296,'[1]Catálogo de actividades'!$I$5:$I$296)</f>
        <v>OPL</v>
      </c>
      <c r="G3289" s="130" t="str">
        <f>_xlfn.XLOOKUP(C3289,'[1]Catálogo de actividades'!$B$5:$B$325,'[1]Catálogo de actividades'!$E$5:$E$325)</f>
        <v>13.7</v>
      </c>
      <c r="H3289" s="131">
        <v>45241</v>
      </c>
      <c r="I3289" s="131">
        <v>45291</v>
      </c>
    </row>
    <row r="3290" spans="1:9" ht="15" x14ac:dyDescent="0.25">
      <c r="A3290" s="247" t="s">
        <v>396</v>
      </c>
      <c r="B3290" s="164" t="s">
        <v>12</v>
      </c>
      <c r="C3290" s="165" t="s">
        <v>174</v>
      </c>
      <c r="D3290" s="128" t="str">
        <f>_xlfn.XLOOKUP(C3290,'[1]Catálogo de actividades'!$B$5:$B$296,'[1]Catálogo de actividades'!$C$5:$C$296)</f>
        <v>OPL</v>
      </c>
      <c r="E3290" s="128" t="str">
        <f>_xlfn.XLOOKUP(C3290,'[1]Catálogo de actividades'!$B$5:$B$296,'[1]Catálogo de actividades'!$D$5:$D$296)</f>
        <v>CG</v>
      </c>
      <c r="F3290" s="129" t="str">
        <f>_xlfn.XLOOKUP(C3290,'[1]Catálogo de actividades'!$B$5:$B$296,'[1]Catálogo de actividades'!$I$5:$I$296)</f>
        <v>OPL</v>
      </c>
      <c r="G3290" s="130" t="str">
        <f>_xlfn.XLOOKUP(C3290,'[1]Catálogo de actividades'!$B$5:$B$325,'[1]Catálogo de actividades'!$E$5:$E$325)</f>
        <v>13.8</v>
      </c>
      <c r="H3290" s="131">
        <v>45256</v>
      </c>
      <c r="I3290" s="131">
        <v>45306</v>
      </c>
    </row>
    <row r="3291" spans="1:9" ht="15" x14ac:dyDescent="0.25">
      <c r="A3291" s="247" t="s">
        <v>396</v>
      </c>
      <c r="B3291" s="164" t="s">
        <v>12</v>
      </c>
      <c r="C3291" s="192" t="s">
        <v>175</v>
      </c>
      <c r="D3291" s="128" t="str">
        <f>_xlfn.XLOOKUP(C3291,'[1]Catálogo de actividades'!$B$5:$B$296,'[1]Catálogo de actividades'!$C$5:$C$296)</f>
        <v>INE</v>
      </c>
      <c r="E3291" s="128" t="str">
        <f>_xlfn.XLOOKUP(C3291,'[1]Catálogo de actividades'!$B$5:$B$296,'[1]Catálogo de actividades'!$D$5:$D$296)</f>
        <v>DEOE</v>
      </c>
      <c r="F3291" s="129" t="str">
        <f>_xlfn.XLOOKUP(C3291,'[1]Catálogo de actividades'!$B$5:$B$296,'[1]Catálogo de actividades'!$I$5:$I$296)</f>
        <v>DEOE</v>
      </c>
      <c r="G3291" s="130" t="str">
        <f>_xlfn.XLOOKUP(C3291,'[1]Catálogo de actividades'!$B$5:$B$325,'[1]Catálogo de actividades'!$E$5:$E$325)</f>
        <v>13.9</v>
      </c>
      <c r="H3291" s="131">
        <v>45306</v>
      </c>
      <c r="I3291" s="131">
        <v>45443</v>
      </c>
    </row>
    <row r="3292" spans="1:9" ht="15" x14ac:dyDescent="0.25">
      <c r="A3292" s="247" t="s">
        <v>396</v>
      </c>
      <c r="B3292" s="164" t="s">
        <v>12</v>
      </c>
      <c r="C3292" s="165" t="s">
        <v>176</v>
      </c>
      <c r="D3292" s="128" t="str">
        <f>_xlfn.XLOOKUP(C3292,'[1]Catálogo de actividades'!$B$5:$B$296,'[1]Catálogo de actividades'!$C$5:$C$296)</f>
        <v>OPL</v>
      </c>
      <c r="E3292" s="128" t="str">
        <f>_xlfn.XLOOKUP(C3292,'[1]Catálogo de actividades'!$B$5:$B$296,'[1]Catálogo de actividades'!$D$5:$D$296)</f>
        <v>CG</v>
      </c>
      <c r="F3292" s="129" t="str">
        <f>_xlfn.XLOOKUP(C3292,'[1]Catálogo de actividades'!$B$5:$B$296,'[1]Catálogo de actividades'!$I$5:$I$296)</f>
        <v>OPL</v>
      </c>
      <c r="G3292" s="130" t="str">
        <f>_xlfn.XLOOKUP(C3292,'[1]Catálogo de actividades'!$B$5:$B$325,'[1]Catálogo de actividades'!$E$5:$E$325)</f>
        <v>13.10</v>
      </c>
      <c r="H3292" s="131">
        <v>45439</v>
      </c>
      <c r="I3292" s="131">
        <v>45473</v>
      </c>
    </row>
    <row r="3293" spans="1:9" ht="15" x14ac:dyDescent="0.25">
      <c r="A3293" s="247" t="s">
        <v>396</v>
      </c>
      <c r="B3293" s="164" t="s">
        <v>12</v>
      </c>
      <c r="C3293" s="192" t="s">
        <v>177</v>
      </c>
      <c r="D3293" s="128" t="str">
        <f>_xlfn.XLOOKUP(C3293,'[1]Catálogo de actividades'!$B$5:$B$296,'[1]Catálogo de actividades'!$C$5:$C$296)</f>
        <v>OPL</v>
      </c>
      <c r="E3293" s="128" t="str">
        <f>_xlfn.XLOOKUP(C3293,'[1]Catálogo de actividades'!$B$5:$B$296,'[1]Catálogo de actividades'!$D$5:$D$296)</f>
        <v>CG/OD</v>
      </c>
      <c r="F3293" s="129" t="str">
        <f>_xlfn.XLOOKUP(C3293,'[1]Catálogo de actividades'!$B$5:$B$296,'[1]Catálogo de actividades'!$I$5:$I$296)</f>
        <v>OPL</v>
      </c>
      <c r="G3293" s="130" t="str">
        <f>_xlfn.XLOOKUP(C3293,'[1]Catálogo de actividades'!$B$5:$B$325,'[1]Catálogo de actividades'!$E$5:$E$325)</f>
        <v>13.11</v>
      </c>
      <c r="H3293" s="131">
        <v>45352</v>
      </c>
      <c r="I3293" s="131">
        <v>45381</v>
      </c>
    </row>
    <row r="3294" spans="1:9" ht="15" x14ac:dyDescent="0.25">
      <c r="A3294" s="247" t="s">
        <v>396</v>
      </c>
      <c r="B3294" s="164" t="s">
        <v>12</v>
      </c>
      <c r="C3294" s="192" t="s">
        <v>178</v>
      </c>
      <c r="D3294" s="128" t="str">
        <f>_xlfn.XLOOKUP(C3294,'[1]Catálogo de actividades'!$B$5:$B$296,'[1]Catálogo de actividades'!$C$5:$C$296)</f>
        <v>OPL</v>
      </c>
      <c r="E3294" s="128" t="str">
        <f>_xlfn.XLOOKUP(C3294,'[1]Catálogo de actividades'!$B$5:$B$296,'[1]Catálogo de actividades'!$D$5:$D$296)</f>
        <v>OD</v>
      </c>
      <c r="F3294" s="129" t="str">
        <f>_xlfn.XLOOKUP(C3294,'[1]Catálogo de actividades'!$B$5:$B$296,'[1]Catálogo de actividades'!$I$5:$I$296)</f>
        <v>OPL</v>
      </c>
      <c r="G3294" s="130" t="str">
        <f>_xlfn.XLOOKUP(C3294,'[1]Catálogo de actividades'!$B$5:$B$325,'[1]Catálogo de actividades'!$E$5:$E$325)</f>
        <v>13.12</v>
      </c>
      <c r="H3294" s="131">
        <v>45406</v>
      </c>
      <c r="I3294" s="131">
        <v>45420</v>
      </c>
    </row>
    <row r="3295" spans="1:9" ht="15" x14ac:dyDescent="0.25">
      <c r="A3295" s="247" t="s">
        <v>396</v>
      </c>
      <c r="B3295" s="164" t="s">
        <v>12</v>
      </c>
      <c r="C3295" s="192" t="s">
        <v>179</v>
      </c>
      <c r="D3295" s="128" t="str">
        <f>_xlfn.XLOOKUP(C3295,'[1]Catálogo de actividades'!$B$5:$B$296,'[1]Catálogo de actividades'!$C$5:$C$296)</f>
        <v>OPL</v>
      </c>
      <c r="E3295" s="128" t="str">
        <f>_xlfn.XLOOKUP(C3295,'[1]Catálogo de actividades'!$B$5:$B$296,'[1]Catálogo de actividades'!$D$5:$D$296)</f>
        <v>CG/OD</v>
      </c>
      <c r="F3295" s="129" t="str">
        <f>_xlfn.XLOOKUP(C3295,'[1]Catálogo de actividades'!$B$5:$B$296,'[1]Catálogo de actividades'!$I$5:$I$296)</f>
        <v>OPL</v>
      </c>
      <c r="G3295" s="130" t="str">
        <f>_xlfn.XLOOKUP(C3295,'[1]Catálogo de actividades'!$B$5:$B$325,'[1]Catálogo de actividades'!$E$5:$E$325)</f>
        <v>13.13</v>
      </c>
      <c r="H3295" s="131">
        <v>45422</v>
      </c>
      <c r="I3295" s="131">
        <v>45430</v>
      </c>
    </row>
    <row r="3296" spans="1:9" ht="15" x14ac:dyDescent="0.25">
      <c r="A3296" s="247" t="s">
        <v>396</v>
      </c>
      <c r="B3296" s="164" t="s">
        <v>12</v>
      </c>
      <c r="C3296" s="192" t="s">
        <v>180</v>
      </c>
      <c r="D3296" s="128" t="str">
        <f>_xlfn.XLOOKUP(C3296,'[1]Catálogo de actividades'!$B$5:$B$296,'[1]Catálogo de actividades'!$C$5:$C$296)</f>
        <v>OPL</v>
      </c>
      <c r="E3296" s="128" t="str">
        <f>_xlfn.XLOOKUP(C3296,'[1]Catálogo de actividades'!$B$5:$B$296,'[1]Catálogo de actividades'!$D$5:$D$296)</f>
        <v>CG/OD</v>
      </c>
      <c r="F3296" s="129" t="str">
        <f>_xlfn.XLOOKUP(C3296,'[1]Catálogo de actividades'!$B$5:$B$296,'[1]Catálogo de actividades'!$I$5:$I$296)</f>
        <v>OPL</v>
      </c>
      <c r="G3296" s="130" t="str">
        <f>_xlfn.XLOOKUP(C3296,'[1]Catálogo de actividades'!$B$5:$B$325,'[1]Catálogo de actividades'!$E$5:$E$325)</f>
        <v>13.14</v>
      </c>
      <c r="H3296" s="131">
        <v>45422</v>
      </c>
      <c r="I3296" s="131">
        <v>45436</v>
      </c>
    </row>
    <row r="3297" spans="1:9" ht="15" x14ac:dyDescent="0.25">
      <c r="A3297" s="247" t="s">
        <v>396</v>
      </c>
      <c r="B3297" s="164" t="s">
        <v>12</v>
      </c>
      <c r="C3297" s="192" t="s">
        <v>181</v>
      </c>
      <c r="D3297" s="128" t="str">
        <f>_xlfn.XLOOKUP(C3297,'[1]Catálogo de actividades'!$B$5:$B$296,'[1]Catálogo de actividades'!$C$5:$C$296)</f>
        <v>OPL</v>
      </c>
      <c r="E3297" s="128" t="str">
        <f>_xlfn.XLOOKUP(C3297,'[1]Catálogo de actividades'!$B$5:$B$296,'[1]Catálogo de actividades'!$D$5:$D$296)</f>
        <v>OD</v>
      </c>
      <c r="F3297" s="129" t="str">
        <f>_xlfn.XLOOKUP(C3297,'[1]Catálogo de actividades'!$B$5:$B$296,'[1]Catálogo de actividades'!$I$5:$I$296)</f>
        <v>OPL</v>
      </c>
      <c r="G3297" s="130" t="str">
        <f>_xlfn.XLOOKUP(C3297,'[1]Catálogo de actividades'!$B$5:$B$325,'[1]Catálogo de actividades'!$E$5:$E$325)</f>
        <v>13.15</v>
      </c>
      <c r="H3297" s="131">
        <v>45439</v>
      </c>
      <c r="I3297" s="131">
        <v>45443</v>
      </c>
    </row>
    <row r="3298" spans="1:9" ht="15" x14ac:dyDescent="0.25">
      <c r="A3298" s="247" t="s">
        <v>396</v>
      </c>
      <c r="B3298" s="164" t="s">
        <v>13</v>
      </c>
      <c r="C3298" s="172" t="s">
        <v>182</v>
      </c>
      <c r="D3298" s="128" t="str">
        <f>_xlfn.XLOOKUP(C3298,'[1]Catálogo de actividades'!$B$5:$B$296,'[1]Catálogo de actividades'!$C$5:$C$296)</f>
        <v>INE</v>
      </c>
      <c r="E3298" s="128" t="str">
        <f>_xlfn.XLOOKUP(C3298,'[1]Catálogo de actividades'!$B$5:$B$296,'[1]Catálogo de actividades'!$D$5:$D$296)</f>
        <v>COE</v>
      </c>
      <c r="F3298" s="129" t="str">
        <f>_xlfn.XLOOKUP(C3298,'[1]Catálogo de actividades'!$B$5:$B$296,'[1]Catálogo de actividades'!$I$5:$I$296)</f>
        <v>DEOE</v>
      </c>
      <c r="G3298" s="130" t="str">
        <f>_xlfn.XLOOKUP(C3298,'[1]Catálogo de actividades'!$B$5:$B$325,'[1]Catálogo de actividades'!$E$5:$E$325)</f>
        <v>14.1</v>
      </c>
      <c r="H3298" s="131">
        <v>45108</v>
      </c>
      <c r="I3298" s="131">
        <v>45138</v>
      </c>
    </row>
    <row r="3299" spans="1:9" ht="15" x14ac:dyDescent="0.25">
      <c r="A3299" s="247" t="s">
        <v>396</v>
      </c>
      <c r="B3299" s="164" t="s">
        <v>13</v>
      </c>
      <c r="C3299" s="192" t="s">
        <v>183</v>
      </c>
      <c r="D3299" s="128" t="str">
        <f>_xlfn.XLOOKUP(C3299,'[1]Catálogo de actividades'!$B$5:$B$296,'[1]Catálogo de actividades'!$C$5:$C$296)</f>
        <v>INE</v>
      </c>
      <c r="E3299" s="128" t="str">
        <f>_xlfn.XLOOKUP(C3299,'[1]Catálogo de actividades'!$B$5:$B$296,'[1]Catálogo de actividades'!$D$5:$D$296)</f>
        <v>CG</v>
      </c>
      <c r="F3299" s="129" t="str">
        <f>_xlfn.XLOOKUP(C3299,'[1]Catálogo de actividades'!$B$5:$B$296,'[1]Catálogo de actividades'!$I$5:$I$296)</f>
        <v>DEOE</v>
      </c>
      <c r="G3299" s="130" t="str">
        <f>_xlfn.XLOOKUP(C3299,'[1]Catálogo de actividades'!$B$5:$B$325,'[1]Catálogo de actividades'!$E$5:$E$325)</f>
        <v>14.2</v>
      </c>
      <c r="H3299" s="131">
        <v>45352</v>
      </c>
      <c r="I3299" s="131">
        <v>45382</v>
      </c>
    </row>
    <row r="3300" spans="1:9" ht="15" x14ac:dyDescent="0.25">
      <c r="A3300" s="247" t="s">
        <v>396</v>
      </c>
      <c r="B3300" s="164" t="s">
        <v>13</v>
      </c>
      <c r="C3300" s="192" t="s">
        <v>184</v>
      </c>
      <c r="D3300" s="128" t="str">
        <f>_xlfn.XLOOKUP(C3300,'[1]Catálogo de actividades'!$B$5:$B$296,'[1]Catálogo de actividades'!$C$5:$C$296)</f>
        <v>INE</v>
      </c>
      <c r="E3300" s="128" t="str">
        <f>_xlfn.XLOOKUP(C3300,'[1]Catálogo de actividades'!$B$5:$B$296,'[1]Catálogo de actividades'!$D$5:$D$296)</f>
        <v>CCOE</v>
      </c>
      <c r="F3300" s="129" t="str">
        <f>_xlfn.XLOOKUP(C3300,'[1]Catálogo de actividades'!$B$5:$B$296,'[1]Catálogo de actividades'!$I$5:$I$296)</f>
        <v>DEOE</v>
      </c>
      <c r="G3300" s="130" t="str">
        <f>_xlfn.XLOOKUP(C3300,'[1]Catálogo de actividades'!$B$5:$B$325,'[1]Catálogo de actividades'!$E$5:$E$325)</f>
        <v>14.3</v>
      </c>
      <c r="H3300" s="131">
        <v>45352</v>
      </c>
      <c r="I3300" s="131">
        <v>45382</v>
      </c>
    </row>
    <row r="3301" spans="1:9" ht="15" x14ac:dyDescent="0.25">
      <c r="A3301" s="247" t="s">
        <v>396</v>
      </c>
      <c r="B3301" s="164" t="s">
        <v>13</v>
      </c>
      <c r="C3301" s="192" t="s">
        <v>185</v>
      </c>
      <c r="D3301" s="128" t="str">
        <f>_xlfn.XLOOKUP(C3301,'[1]Catálogo de actividades'!$B$5:$B$296,'[1]Catálogo de actividades'!$C$5:$C$296)</f>
        <v>INE</v>
      </c>
      <c r="E3301" s="128" t="str">
        <f>_xlfn.XLOOKUP(C3301,'[1]Catálogo de actividades'!$B$5:$B$296,'[1]Catálogo de actividades'!$D$5:$D$296)</f>
        <v>DEOE</v>
      </c>
      <c r="F3301" s="129" t="str">
        <f>_xlfn.XLOOKUP(C3301,'[1]Catálogo de actividades'!$B$5:$B$296,'[1]Catálogo de actividades'!$I$5:$I$296)</f>
        <v>DEOE</v>
      </c>
      <c r="G3301" s="130" t="str">
        <f>_xlfn.XLOOKUP(C3301,'[1]Catálogo de actividades'!$B$5:$B$325,'[1]Catálogo de actividades'!$E$5:$E$325)</f>
        <v>14.4</v>
      </c>
      <c r="H3301" s="131">
        <v>45383</v>
      </c>
      <c r="I3301" s="131">
        <v>45399</v>
      </c>
    </row>
    <row r="3302" spans="1:9" ht="15" x14ac:dyDescent="0.25">
      <c r="A3302" s="247" t="s">
        <v>396</v>
      </c>
      <c r="B3302" s="164" t="s">
        <v>13</v>
      </c>
      <c r="C3302" s="192" t="s">
        <v>186</v>
      </c>
      <c r="D3302" s="128" t="str">
        <f>_xlfn.XLOOKUP(C3302,'[1]Catálogo de actividades'!$B$5:$B$296,'[1]Catálogo de actividades'!$C$5:$C$296)</f>
        <v>INE/OPL</v>
      </c>
      <c r="E3302" s="128" t="str">
        <f>_xlfn.XLOOKUP(C3302,'[1]Catálogo de actividades'!$B$5:$B$296,'[1]Catálogo de actividades'!$D$5:$D$296)</f>
        <v>DEOE/OD</v>
      </c>
      <c r="F3302" s="129" t="str">
        <f>_xlfn.XLOOKUP(C3302,'[1]Catálogo de actividades'!$B$5:$B$296,'[1]Catálogo de actividades'!$I$5:$I$296)</f>
        <v>DEOE</v>
      </c>
      <c r="G3302" s="130" t="str">
        <f>_xlfn.XLOOKUP(C3302,'[1]Catálogo de actividades'!$B$5:$B$325,'[1]Catálogo de actividades'!$E$5:$E$325)</f>
        <v>14.5</v>
      </c>
      <c r="H3302" s="131">
        <v>45407</v>
      </c>
      <c r="I3302" s="131">
        <v>45407</v>
      </c>
    </row>
    <row r="3303" spans="1:9" ht="15" x14ac:dyDescent="0.25">
      <c r="A3303" s="247" t="s">
        <v>396</v>
      </c>
      <c r="B3303" s="164" t="s">
        <v>13</v>
      </c>
      <c r="C3303" s="192" t="s">
        <v>187</v>
      </c>
      <c r="D3303" s="128" t="str">
        <f>_xlfn.XLOOKUP(C3303,'[1]Catálogo de actividades'!$B$5:$B$296,'[1]Catálogo de actividades'!$C$5:$C$296)</f>
        <v>INE/OPL</v>
      </c>
      <c r="E3303" s="128" t="str">
        <f>_xlfn.XLOOKUP(C3303,'[1]Catálogo de actividades'!$B$5:$B$296,'[1]Catálogo de actividades'!$D$5:$D$296)</f>
        <v>DEOE/OD</v>
      </c>
      <c r="F3303" s="129" t="str">
        <f>_xlfn.XLOOKUP(C3303,'[1]Catálogo de actividades'!$B$5:$B$296,'[1]Catálogo de actividades'!$I$5:$I$296)</f>
        <v>DEOE</v>
      </c>
      <c r="G3303" s="130" t="str">
        <f>_xlfn.XLOOKUP(C3303,'[1]Catálogo de actividades'!$B$5:$B$325,'[1]Catálogo de actividades'!$E$5:$E$325)</f>
        <v>14.6</v>
      </c>
      <c r="H3303" s="131">
        <v>45417</v>
      </c>
      <c r="I3303" s="131">
        <v>45417</v>
      </c>
    </row>
    <row r="3304" spans="1:9" ht="15" x14ac:dyDescent="0.25">
      <c r="A3304" s="247" t="s">
        <v>396</v>
      </c>
      <c r="B3304" s="164" t="s">
        <v>13</v>
      </c>
      <c r="C3304" s="192" t="s">
        <v>188</v>
      </c>
      <c r="D3304" s="128" t="str">
        <f>_xlfn.XLOOKUP(C3304,'[1]Catálogo de actividades'!$B$5:$B$296,'[1]Catálogo de actividades'!$C$5:$C$296)</f>
        <v>INE/OPL</v>
      </c>
      <c r="E3304" s="128" t="str">
        <f>_xlfn.XLOOKUP(C3304,'[1]Catálogo de actividades'!$B$5:$B$296,'[1]Catálogo de actividades'!$D$5:$D$296)</f>
        <v>DEOE/OD</v>
      </c>
      <c r="F3304" s="129" t="str">
        <f>_xlfn.XLOOKUP(C3304,'[1]Catálogo de actividades'!$B$5:$B$296,'[1]Catálogo de actividades'!$I$5:$I$296)</f>
        <v>DEOE</v>
      </c>
      <c r="G3304" s="130" t="str">
        <f>_xlfn.XLOOKUP(C3304,'[1]Catálogo de actividades'!$B$5:$B$325,'[1]Catálogo de actividades'!$E$5:$E$325)</f>
        <v>14.7</v>
      </c>
      <c r="H3304" s="131">
        <v>45431</v>
      </c>
      <c r="I3304" s="131">
        <v>45431</v>
      </c>
    </row>
    <row r="3305" spans="1:9" ht="15" x14ac:dyDescent="0.25">
      <c r="A3305" s="247" t="s">
        <v>396</v>
      </c>
      <c r="B3305" s="164" t="s">
        <v>13</v>
      </c>
      <c r="C3305" s="192" t="s">
        <v>13</v>
      </c>
      <c r="D3305" s="128" t="str">
        <f>_xlfn.XLOOKUP(C3305,'[1]Catálogo de actividades'!$B$5:$B$296,'[1]Catálogo de actividades'!$C$5:$C$296)</f>
        <v>OPL</v>
      </c>
      <c r="E3305" s="128" t="str">
        <f>_xlfn.XLOOKUP(C3305,'[1]Catálogo de actividades'!$B$5:$B$296,'[1]Catálogo de actividades'!$D$5:$D$296)</f>
        <v>CG/OD</v>
      </c>
      <c r="F3305" s="129" t="str">
        <f>_xlfn.XLOOKUP(C3305,'[1]Catálogo de actividades'!$B$5:$B$296,'[1]Catálogo de actividades'!$I$5:$I$296)</f>
        <v>OPL</v>
      </c>
      <c r="G3305" s="130" t="str">
        <f>_xlfn.XLOOKUP(C3305,'[1]Catálogo de actividades'!$B$5:$B$325,'[1]Catálogo de actividades'!$E$5:$E$325)</f>
        <v>14.8</v>
      </c>
      <c r="H3305" s="131">
        <v>45445</v>
      </c>
      <c r="I3305" s="131">
        <v>45445</v>
      </c>
    </row>
    <row r="3306" spans="1:9" ht="15" x14ac:dyDescent="0.25">
      <c r="A3306" s="247" t="s">
        <v>396</v>
      </c>
      <c r="B3306" s="164" t="s">
        <v>14</v>
      </c>
      <c r="C3306" s="192" t="s">
        <v>189</v>
      </c>
      <c r="D3306" s="128" t="str">
        <f>_xlfn.XLOOKUP(C3306,'[1]Catálogo de actividades'!$B$5:$B$296,'[1]Catálogo de actividades'!$C$5:$C$296)</f>
        <v>OPL</v>
      </c>
      <c r="E3306" s="128" t="str">
        <f>_xlfn.XLOOKUP(C3306,'[1]Catálogo de actividades'!$B$5:$B$296,'[1]Catálogo de actividades'!$D$5:$D$296)</f>
        <v>CG/OD</v>
      </c>
      <c r="F3306" s="129" t="str">
        <f>_xlfn.XLOOKUP(C3306,'[1]Catálogo de actividades'!$B$5:$B$296,'[1]Catálogo de actividades'!$I$5:$I$296)</f>
        <v>OPL</v>
      </c>
      <c r="G3306" s="130" t="str">
        <f>_xlfn.XLOOKUP(C3306,'[1]Catálogo de actividades'!$B$5:$B$325,'[1]Catálogo de actividades'!$E$5:$E$325)</f>
        <v>15.1</v>
      </c>
      <c r="H3306" s="131">
        <v>45377</v>
      </c>
      <c r="I3306" s="131">
        <v>45399</v>
      </c>
    </row>
    <row r="3307" spans="1:9" ht="15" x14ac:dyDescent="0.25">
      <c r="A3307" s="247" t="s">
        <v>396</v>
      </c>
      <c r="B3307" s="164" t="s">
        <v>14</v>
      </c>
      <c r="C3307" s="192" t="s">
        <v>190</v>
      </c>
      <c r="D3307" s="128" t="str">
        <f>_xlfn.XLOOKUP(C3307,'[1]Catálogo de actividades'!$B$5:$B$296,'[1]Catálogo de actividades'!$C$5:$C$296)</f>
        <v>INE/OPL</v>
      </c>
      <c r="E3307" s="128" t="str">
        <f>_xlfn.XLOOKUP(C3307,'[1]Catálogo de actividades'!$B$5:$B$296,'[1]Catálogo de actividades'!$D$5:$D$296)</f>
        <v>JLE/JDE/OD</v>
      </c>
      <c r="F3307" s="129" t="str">
        <f>_xlfn.XLOOKUP(C3307,'[1]Catálogo de actividades'!$B$5:$B$296,'[1]Catálogo de actividades'!$I$5:$I$296)</f>
        <v>JLE</v>
      </c>
      <c r="G3307" s="130" t="str">
        <f>_xlfn.XLOOKUP(C3307,'[1]Catálogo de actividades'!$B$5:$B$325,'[1]Catálogo de actividades'!$E$5:$E$325)</f>
        <v>15.2</v>
      </c>
      <c r="H3307" s="131">
        <v>45400</v>
      </c>
      <c r="I3307" s="131">
        <v>45405</v>
      </c>
    </row>
    <row r="3308" spans="1:9" ht="15" x14ac:dyDescent="0.25">
      <c r="A3308" s="247" t="s">
        <v>396</v>
      </c>
      <c r="B3308" s="164" t="s">
        <v>14</v>
      </c>
      <c r="C3308" s="192" t="s">
        <v>191</v>
      </c>
      <c r="D3308" s="128" t="str">
        <f>_xlfn.XLOOKUP(C3308,'[1]Catálogo de actividades'!$B$5:$B$296,'[1]Catálogo de actividades'!$C$5:$C$296)</f>
        <v>OPL</v>
      </c>
      <c r="E3308" s="128" t="str">
        <f>_xlfn.XLOOKUP(C3308,'[1]Catálogo de actividades'!$B$5:$B$296,'[1]Catálogo de actividades'!$D$5:$D$296)</f>
        <v>OD</v>
      </c>
      <c r="F3308" s="129" t="str">
        <f>_xlfn.XLOOKUP(C3308,'[1]Catálogo de actividades'!$B$5:$B$296,'[1]Catálogo de actividades'!$I$5:$I$296)</f>
        <v>OPL</v>
      </c>
      <c r="G3308" s="130" t="str">
        <f>_xlfn.XLOOKUP(C3308,'[1]Catálogo de actividades'!$B$5:$B$325,'[1]Catálogo de actividades'!$E$5:$E$325)</f>
        <v>15.3</v>
      </c>
      <c r="H3308" s="131">
        <v>45400</v>
      </c>
      <c r="I3308" s="131">
        <v>45413</v>
      </c>
    </row>
    <row r="3309" spans="1:9" ht="15" x14ac:dyDescent="0.25">
      <c r="A3309" s="247" t="s">
        <v>396</v>
      </c>
      <c r="B3309" s="164" t="s">
        <v>14</v>
      </c>
      <c r="C3309" s="192" t="s">
        <v>192</v>
      </c>
      <c r="D3309" s="128" t="str">
        <f>_xlfn.XLOOKUP(C3309,'[1]Catálogo de actividades'!$B$5:$B$296,'[1]Catálogo de actividades'!$C$5:$C$296)</f>
        <v>OPL</v>
      </c>
      <c r="E3309" s="128" t="str">
        <f>_xlfn.XLOOKUP(C3309,'[1]Catálogo de actividades'!$B$5:$B$296,'[1]Catálogo de actividades'!$D$5:$D$296)</f>
        <v>CG/OD</v>
      </c>
      <c r="F3309" s="129" t="str">
        <f>_xlfn.XLOOKUP(C3309,'[1]Catálogo de actividades'!$B$5:$B$296,'[1]Catálogo de actividades'!$I$5:$I$296)</f>
        <v>OPL</v>
      </c>
      <c r="G3309" s="130" t="str">
        <f>_xlfn.XLOOKUP(C3309,'[1]Catálogo de actividades'!$B$5:$B$325,'[1]Catálogo de actividades'!$E$5:$E$325)</f>
        <v>15.4</v>
      </c>
      <c r="H3309" s="131">
        <v>45367</v>
      </c>
      <c r="I3309" s="131">
        <v>45413</v>
      </c>
    </row>
    <row r="3310" spans="1:9" ht="15" x14ac:dyDescent="0.25">
      <c r="A3310" s="247" t="s">
        <v>396</v>
      </c>
      <c r="B3310" s="164" t="s">
        <v>14</v>
      </c>
      <c r="C3310" s="192" t="s">
        <v>193</v>
      </c>
      <c r="D3310" s="128" t="str">
        <f>_xlfn.XLOOKUP(C3310,'[1]Catálogo de actividades'!$B$5:$B$296,'[1]Catálogo de actividades'!$C$5:$C$296)</f>
        <v>INE</v>
      </c>
      <c r="E3310" s="128" t="str">
        <f>_xlfn.XLOOKUP(C3310,'[1]Catálogo de actividades'!$B$5:$B$296,'[1]Catálogo de actividades'!$D$5:$D$296)</f>
        <v>JLE/JDE</v>
      </c>
      <c r="F3310" s="129" t="str">
        <f>_xlfn.XLOOKUP(C3310,'[1]Catálogo de actividades'!$B$5:$B$296,'[1]Catálogo de actividades'!$I$5:$I$296)</f>
        <v>JLE</v>
      </c>
      <c r="G3310" s="130" t="str">
        <f>_xlfn.XLOOKUP(C3310,'[1]Catálogo de actividades'!$B$5:$B$325,'[1]Catálogo de actividades'!$E$5:$E$325)</f>
        <v>15.5</v>
      </c>
      <c r="H3310" s="131">
        <v>45407</v>
      </c>
      <c r="I3310" s="131">
        <v>45411</v>
      </c>
    </row>
    <row r="3311" spans="1:9" ht="15" x14ac:dyDescent="0.25">
      <c r="A3311" s="247" t="s">
        <v>396</v>
      </c>
      <c r="B3311" s="164" t="s">
        <v>14</v>
      </c>
      <c r="C3311" s="192" t="s">
        <v>194</v>
      </c>
      <c r="D3311" s="128" t="str">
        <f>_xlfn.XLOOKUP(C3311,'[1]Catálogo de actividades'!$B$5:$B$296,'[1]Catálogo de actividades'!$C$5:$C$296)</f>
        <v>INE/OPL</v>
      </c>
      <c r="E3311" s="128" t="str">
        <f>_xlfn.XLOOKUP(C3311,'[1]Catálogo de actividades'!$B$5:$B$296,'[1]Catálogo de actividades'!$D$5:$D$296)</f>
        <v>JLE/JDE/OD</v>
      </c>
      <c r="F3311" s="129" t="str">
        <f>_xlfn.XLOOKUP(C3311,'[1]Catálogo de actividades'!$B$5:$B$296,'[1]Catálogo de actividades'!$I$5:$I$296)</f>
        <v>OPL</v>
      </c>
      <c r="G3311" s="130" t="str">
        <f>_xlfn.XLOOKUP(C3311,'[1]Catálogo de actividades'!$B$5:$B$325,'[1]Catálogo de actividades'!$E$5:$E$325)</f>
        <v>15.6</v>
      </c>
      <c r="H3311" s="131">
        <v>45414</v>
      </c>
      <c r="I3311" s="131">
        <v>45416</v>
      </c>
    </row>
    <row r="3312" spans="1:9" ht="15" x14ac:dyDescent="0.25">
      <c r="A3312" s="247" t="s">
        <v>396</v>
      </c>
      <c r="B3312" s="164" t="s">
        <v>15</v>
      </c>
      <c r="C3312" s="192" t="s">
        <v>195</v>
      </c>
      <c r="D3312" s="128" t="str">
        <f>_xlfn.XLOOKUP(C3312,'[1]Catálogo de actividades'!$B$5:$B$296,'[1]Catálogo de actividades'!$C$5:$C$296)</f>
        <v>INE</v>
      </c>
      <c r="E3312" s="128" t="str">
        <f>_xlfn.XLOOKUP(C3312,'[1]Catálogo de actividades'!$B$5:$B$296,'[1]Catálogo de actividades'!$D$5:$D$296)</f>
        <v>CL</v>
      </c>
      <c r="F3312" s="129" t="str">
        <f>_xlfn.XLOOKUP(C3312,'[1]Catálogo de actividades'!$B$5:$B$296,'[1]Catálogo de actividades'!$I$5:$I$296)</f>
        <v>JLE</v>
      </c>
      <c r="G3312" s="130" t="str">
        <f>_xlfn.XLOOKUP(C3312,'[1]Catálogo de actividades'!$B$5:$B$325,'[1]Catálogo de actividades'!$E$5:$E$325)</f>
        <v>16.1</v>
      </c>
      <c r="H3312" s="131">
        <v>45367</v>
      </c>
      <c r="I3312" s="131">
        <v>45382</v>
      </c>
    </row>
    <row r="3313" spans="1:9" ht="15" x14ac:dyDescent="0.25">
      <c r="A3313" s="247" t="s">
        <v>396</v>
      </c>
      <c r="B3313" s="164" t="s">
        <v>15</v>
      </c>
      <c r="C3313" s="192" t="s">
        <v>196</v>
      </c>
      <c r="D3313" s="128" t="str">
        <f>_xlfn.XLOOKUP(C3313,'[1]Catálogo de actividades'!$B$5:$B$296,'[1]Catálogo de actividades'!$C$5:$C$296)</f>
        <v>OPL</v>
      </c>
      <c r="E3313" s="128" t="str">
        <f>_xlfn.XLOOKUP(C3313,'[1]Catálogo de actividades'!$B$5:$B$296,'[1]Catálogo de actividades'!$D$5:$D$296)</f>
        <v>CG</v>
      </c>
      <c r="F3313" s="129" t="str">
        <f>_xlfn.XLOOKUP(C3313,'[1]Catálogo de actividades'!$B$5:$B$296,'[1]Catálogo de actividades'!$I$5:$I$296)</f>
        <v>OPL</v>
      </c>
      <c r="G3313" s="130" t="str">
        <f>_xlfn.XLOOKUP(C3313,'[1]Catálogo de actividades'!$B$5:$B$325,'[1]Catálogo de actividades'!$E$5:$E$325)</f>
        <v>16.2</v>
      </c>
      <c r="H3313" s="131">
        <v>45383</v>
      </c>
      <c r="I3313" s="131">
        <v>45397</v>
      </c>
    </row>
    <row r="3314" spans="1:9" ht="15" x14ac:dyDescent="0.25">
      <c r="A3314" s="247" t="s">
        <v>396</v>
      </c>
      <c r="B3314" s="164" t="s">
        <v>15</v>
      </c>
      <c r="C3314" s="192" t="s">
        <v>197</v>
      </c>
      <c r="D3314" s="128" t="str">
        <f>_xlfn.XLOOKUP(C3314,'[1]Catálogo de actividades'!$B$5:$B$296,'[1]Catálogo de actividades'!$C$5:$C$296)</f>
        <v>INE/OPL</v>
      </c>
      <c r="E3314" s="128" t="str">
        <f>_xlfn.XLOOKUP(C3314,'[1]Catálogo de actividades'!$B$5:$B$296,'[1]Catálogo de actividades'!$D$5:$D$296)</f>
        <v>CD/OD</v>
      </c>
      <c r="F3314" s="129" t="str">
        <f>_xlfn.XLOOKUP(C3314,'[1]Catálogo de actividades'!$B$5:$B$296,'[1]Catálogo de actividades'!$I$5:$I$296)</f>
        <v>JLE</v>
      </c>
      <c r="G3314" s="130" t="str">
        <f>_xlfn.XLOOKUP(C3314,'[1]Catálogo de actividades'!$B$5:$B$325,'[1]Catálogo de actividades'!$E$5:$E$325)</f>
        <v>16.3</v>
      </c>
      <c r="H3314" s="131">
        <v>45383</v>
      </c>
      <c r="I3314" s="131">
        <v>45397</v>
      </c>
    </row>
    <row r="3315" spans="1:9" ht="15" x14ac:dyDescent="0.25">
      <c r="A3315" s="247" t="s">
        <v>396</v>
      </c>
      <c r="B3315" s="164" t="s">
        <v>15</v>
      </c>
      <c r="C3315" s="192" t="s">
        <v>198</v>
      </c>
      <c r="D3315" s="128" t="str">
        <f>_xlfn.XLOOKUP(C3315,'[1]Catálogo de actividades'!$B$5:$B$296,'[1]Catálogo de actividades'!$C$5:$C$296)</f>
        <v>INE</v>
      </c>
      <c r="E3315" s="128" t="str">
        <f>_xlfn.XLOOKUP(C3315,'[1]Catálogo de actividades'!$B$5:$B$296,'[1]Catálogo de actividades'!$D$5:$D$296)</f>
        <v>CD</v>
      </c>
      <c r="F3315" s="129" t="str">
        <f>_xlfn.XLOOKUP(C3315,'[1]Catálogo de actividades'!$B$5:$B$296,'[1]Catálogo de actividades'!$I$5:$I$296)</f>
        <v>DEOE</v>
      </c>
      <c r="G3315" s="130" t="str">
        <f>_xlfn.XLOOKUP(C3315,'[1]Catálogo de actividades'!$B$5:$B$325,'[1]Catálogo de actividades'!$E$5:$E$325)</f>
        <v>16.4</v>
      </c>
      <c r="H3315" s="131">
        <v>45402</v>
      </c>
      <c r="I3315" s="131">
        <v>45412</v>
      </c>
    </row>
    <row r="3316" spans="1:9" ht="15" x14ac:dyDescent="0.25">
      <c r="A3316" s="247" t="s">
        <v>396</v>
      </c>
      <c r="B3316" s="164" t="s">
        <v>15</v>
      </c>
      <c r="C3316" s="192" t="s">
        <v>201</v>
      </c>
      <c r="D3316" s="128" t="str">
        <f>_xlfn.XLOOKUP(C3316,'[1]Catálogo de actividades'!$B$5:$B$296,'[1]Catálogo de actividades'!$C$5:$C$296)</f>
        <v>INE/OPL</v>
      </c>
      <c r="E3316" s="128" t="str">
        <f>_xlfn.XLOOKUP(C3316,'[1]Catálogo de actividades'!$B$5:$B$296,'[1]Catálogo de actividades'!$D$5:$D$296)</f>
        <v>CD/OD</v>
      </c>
      <c r="F3316" s="129" t="str">
        <f>_xlfn.XLOOKUP(C3316,'[1]Catálogo de actividades'!$B$5:$B$296,'[1]Catálogo de actividades'!$I$5:$I$296)</f>
        <v>OPL</v>
      </c>
      <c r="G3316" s="130" t="str">
        <f>_xlfn.XLOOKUP(C3316,'[1]Catálogo de actividades'!$B$5:$B$325,'[1]Catálogo de actividades'!$E$5:$E$325)</f>
        <v>16.7</v>
      </c>
      <c r="H3316" s="131">
        <v>45445</v>
      </c>
      <c r="I3316" s="131">
        <v>45446</v>
      </c>
    </row>
    <row r="3317" spans="1:9" ht="15" x14ac:dyDescent="0.25">
      <c r="A3317" s="247" t="s">
        <v>396</v>
      </c>
      <c r="B3317" s="164" t="s">
        <v>15</v>
      </c>
      <c r="C3317" s="192" t="s">
        <v>199</v>
      </c>
      <c r="D3317" s="128" t="str">
        <f>_xlfn.XLOOKUP(C3317,'[1]Catálogo de actividades'!$B$5:$B$296,'[1]Catálogo de actividades'!$C$5:$C$296)</f>
        <v>INE</v>
      </c>
      <c r="E3317" s="128" t="str">
        <f>_xlfn.XLOOKUP(C3317,'[1]Catálogo de actividades'!$B$5:$B$296,'[1]Catálogo de actividades'!$D$5:$D$296)</f>
        <v>CL/CD</v>
      </c>
      <c r="F3317" s="129" t="str">
        <f>_xlfn.XLOOKUP(C3317,'[1]Catálogo de actividades'!$B$5:$B$296,'[1]Catálogo de actividades'!$I$5:$I$296)</f>
        <v>DEOE</v>
      </c>
      <c r="G3317" s="130" t="str">
        <f>_xlfn.XLOOKUP(C3317,'[1]Catálogo de actividades'!$B$5:$B$325,'[1]Catálogo de actividades'!$E$5:$E$325)</f>
        <v>16.5</v>
      </c>
      <c r="H3317" s="131">
        <v>45410</v>
      </c>
      <c r="I3317" s="131">
        <v>45442</v>
      </c>
    </row>
    <row r="3318" spans="1:9" ht="15" x14ac:dyDescent="0.25">
      <c r="A3318" s="247" t="s">
        <v>396</v>
      </c>
      <c r="B3318" s="164" t="s">
        <v>15</v>
      </c>
      <c r="C3318" s="192" t="s">
        <v>200</v>
      </c>
      <c r="D3318" s="128" t="str">
        <f>_xlfn.XLOOKUP(C3318,'[1]Catálogo de actividades'!$B$5:$B$296,'[1]Catálogo de actividades'!$C$5:$C$296)</f>
        <v>INE</v>
      </c>
      <c r="E3318" s="128" t="str">
        <f>_xlfn.XLOOKUP(C3318,'[1]Catálogo de actividades'!$B$5:$B$296,'[1]Catálogo de actividades'!$D$5:$D$296)</f>
        <v>CL/CD</v>
      </c>
      <c r="F3318" s="129" t="str">
        <f>_xlfn.XLOOKUP(C3318,'[1]Catálogo de actividades'!$B$5:$B$296,'[1]Catálogo de actividades'!$I$5:$I$296)</f>
        <v>DEOE</v>
      </c>
      <c r="G3318" s="130" t="str">
        <f>_xlfn.XLOOKUP(C3318,'[1]Catálogo de actividades'!$B$5:$B$325,'[1]Catálogo de actividades'!$E$5:$E$325)</f>
        <v>16.6</v>
      </c>
      <c r="H3318" s="131">
        <v>45410</v>
      </c>
      <c r="I3318" s="131">
        <v>45443</v>
      </c>
    </row>
    <row r="3319" spans="1:9" ht="15" x14ac:dyDescent="0.25">
      <c r="A3319" s="247" t="s">
        <v>396</v>
      </c>
      <c r="B3319" s="164" t="s">
        <v>15</v>
      </c>
      <c r="C3319" s="192" t="s">
        <v>202</v>
      </c>
      <c r="D3319" s="128" t="str">
        <f>_xlfn.XLOOKUP(C3319,'[1]Catálogo de actividades'!$B$5:$B$296,'[1]Catálogo de actividades'!$C$5:$C$296)</f>
        <v>OPL</v>
      </c>
      <c r="E3319" s="128" t="str">
        <f>_xlfn.XLOOKUP(C3319,'[1]Catálogo de actividades'!$B$5:$B$296,'[1]Catálogo de actividades'!$D$5:$D$296)</f>
        <v>CG</v>
      </c>
      <c r="F3319" s="129" t="str">
        <f>_xlfn.XLOOKUP(C3319,'[1]Catálogo de actividades'!$B$5:$B$296,'[1]Catálogo de actividades'!$I$5:$I$296)</f>
        <v>JLE</v>
      </c>
      <c r="G3319" s="130" t="str">
        <f>_xlfn.XLOOKUP(C3319,'[1]Catálogo de actividades'!$B$5:$B$325,'[1]Catálogo de actividades'!$E$5:$E$325)</f>
        <v>16.8</v>
      </c>
      <c r="H3319" s="131">
        <v>45459</v>
      </c>
      <c r="I3319" s="131">
        <v>45473</v>
      </c>
    </row>
    <row r="3320" spans="1:9" ht="15" x14ac:dyDescent="0.25">
      <c r="A3320" s="247" t="s">
        <v>396</v>
      </c>
      <c r="B3320" s="164" t="s">
        <v>16</v>
      </c>
      <c r="C3320" s="192" t="s">
        <v>203</v>
      </c>
      <c r="D3320" s="128" t="str">
        <f>_xlfn.XLOOKUP(C3320,'[1]Catálogo de actividades'!$B$5:$B$296,'[1]Catálogo de actividades'!$C$5:$C$296)</f>
        <v>OPL</v>
      </c>
      <c r="E3320" s="128" t="str">
        <f>_xlfn.XLOOKUP(C3320,'[1]Catálogo de actividades'!$B$5:$B$296,'[1]Catálogo de actividades'!$D$5:$D$296)</f>
        <v>CG</v>
      </c>
      <c r="F3320" s="129" t="str">
        <f>_xlfn.XLOOKUP(C3320,'[1]Catálogo de actividades'!$B$5:$B$296,'[1]Catálogo de actividades'!$I$5:$I$296)</f>
        <v>OPL</v>
      </c>
      <c r="G3320" s="130" t="str">
        <f>_xlfn.XLOOKUP(C3320,'[1]Catálogo de actividades'!$B$5:$B$325,'[1]Catálogo de actividades'!$E$5:$E$325)</f>
        <v>17.1</v>
      </c>
      <c r="H3320" s="131">
        <v>45171</v>
      </c>
      <c r="I3320" s="131">
        <v>45171</v>
      </c>
    </row>
    <row r="3321" spans="1:9" ht="15" x14ac:dyDescent="0.25">
      <c r="A3321" s="247" t="s">
        <v>396</v>
      </c>
      <c r="B3321" s="164" t="s">
        <v>16</v>
      </c>
      <c r="C3321" s="192" t="s">
        <v>204</v>
      </c>
      <c r="D3321" s="128" t="str">
        <f>_xlfn.XLOOKUP(C3321,'[1]Catálogo de actividades'!$B$5:$B$296,'[1]Catálogo de actividades'!$C$5:$C$296)</f>
        <v>OPL</v>
      </c>
      <c r="E3321" s="128" t="str">
        <f>_xlfn.XLOOKUP(C3321,'[1]Catálogo de actividades'!$B$5:$B$296,'[1]Catálogo de actividades'!$D$5:$D$296)</f>
        <v>CG</v>
      </c>
      <c r="F3321" s="129" t="str">
        <f>_xlfn.XLOOKUP(C3321,'[1]Catálogo de actividades'!$B$5:$B$296,'[1]Catálogo de actividades'!$I$5:$I$296)</f>
        <v>OPL</v>
      </c>
      <c r="G3321" s="130" t="str">
        <f>_xlfn.XLOOKUP(C3321,'[1]Catálogo de actividades'!$B$5:$B$325,'[1]Catálogo de actividades'!$E$5:$E$325)</f>
        <v>17.2</v>
      </c>
      <c r="H3321" s="131">
        <v>45171</v>
      </c>
      <c r="I3321" s="131">
        <v>45171</v>
      </c>
    </row>
    <row r="3322" spans="1:9" ht="15" x14ac:dyDescent="0.25">
      <c r="A3322" s="247" t="s">
        <v>396</v>
      </c>
      <c r="B3322" s="164" t="s">
        <v>16</v>
      </c>
      <c r="C3322" s="192" t="s">
        <v>205</v>
      </c>
      <c r="D3322" s="128" t="str">
        <f>_xlfn.XLOOKUP(C3322,'[1]Catálogo de actividades'!$B$5:$B$296,'[1]Catálogo de actividades'!$C$5:$C$296)</f>
        <v>OPL</v>
      </c>
      <c r="E3322" s="128" t="str">
        <f>_xlfn.XLOOKUP(C3322,'[1]Catálogo de actividades'!$B$5:$B$296,'[1]Catálogo de actividades'!$D$5:$D$296)</f>
        <v>CG</v>
      </c>
      <c r="F3322" s="129" t="str">
        <f>_xlfn.XLOOKUP(C3322,'[1]Catálogo de actividades'!$B$5:$B$296,'[1]Catálogo de actividades'!$I$5:$I$296)</f>
        <v>OPL</v>
      </c>
      <c r="G3322" s="130" t="str">
        <f>_xlfn.XLOOKUP(C3322,'[1]Catálogo de actividades'!$B$5:$B$325,'[1]Catálogo de actividades'!$E$5:$E$325)</f>
        <v>17.3</v>
      </c>
      <c r="H3322" s="131">
        <v>45232</v>
      </c>
      <c r="I3322" s="131">
        <v>45232</v>
      </c>
    </row>
    <row r="3323" spans="1:9" ht="15" x14ac:dyDescent="0.25">
      <c r="A3323" s="247" t="s">
        <v>396</v>
      </c>
      <c r="B3323" s="164" t="s">
        <v>16</v>
      </c>
      <c r="C3323" s="172" t="s">
        <v>206</v>
      </c>
      <c r="D3323" s="128" t="str">
        <f>_xlfn.XLOOKUP(C3323,'[1]Catálogo de actividades'!$B$5:$B$296,'[1]Catálogo de actividades'!$C$5:$C$296)</f>
        <v>OPL</v>
      </c>
      <c r="E3323" s="128" t="str">
        <f>_xlfn.XLOOKUP(C3323,'[1]Catálogo de actividades'!$B$5:$B$296,'[1]Catálogo de actividades'!$D$5:$D$296)</f>
        <v>CG</v>
      </c>
      <c r="F3323" s="129" t="str">
        <f>_xlfn.XLOOKUP(C3323,'[1]Catálogo de actividades'!$B$5:$B$296,'[1]Catálogo de actividades'!$I$5:$I$296)</f>
        <v>OPL</v>
      </c>
      <c r="G3323" s="130" t="str">
        <f>_xlfn.XLOOKUP(C3323,'[1]Catálogo de actividades'!$B$5:$B$325,'[1]Catálogo de actividades'!$E$5:$E$325)</f>
        <v>17.4</v>
      </c>
      <c r="H3323" s="131">
        <v>45262</v>
      </c>
      <c r="I3323" s="131">
        <v>45262</v>
      </c>
    </row>
    <row r="3324" spans="1:9" ht="15" x14ac:dyDescent="0.25">
      <c r="A3324" s="247" t="s">
        <v>396</v>
      </c>
      <c r="B3324" s="164" t="s">
        <v>16</v>
      </c>
      <c r="C3324" s="165" t="s">
        <v>207</v>
      </c>
      <c r="D3324" s="128" t="str">
        <f>_xlfn.XLOOKUP(C3324,'[1]Catálogo de actividades'!$B$5:$B$296,'[1]Catálogo de actividades'!$C$5:$C$296)</f>
        <v>OPL</v>
      </c>
      <c r="E3324" s="128" t="str">
        <f>_xlfn.XLOOKUP(C3324,'[1]Catálogo de actividades'!$B$5:$B$296,'[1]Catálogo de actividades'!$D$5:$D$296)</f>
        <v>CG</v>
      </c>
      <c r="F3324" s="129" t="str">
        <f>_xlfn.XLOOKUP(C3324,'[1]Catálogo de actividades'!$B$5:$B$296,'[1]Catálogo de actividades'!$I$5:$I$296)</f>
        <v>OPL</v>
      </c>
      <c r="G3324" s="130" t="str">
        <f>_xlfn.XLOOKUP(C3324,'[1]Catálogo de actividades'!$B$5:$B$325,'[1]Catálogo de actividades'!$E$5:$E$325)</f>
        <v>17.5</v>
      </c>
      <c r="H3324" s="131">
        <v>45293</v>
      </c>
      <c r="I3324" s="131">
        <v>45293</v>
      </c>
    </row>
    <row r="3325" spans="1:9" ht="15" x14ac:dyDescent="0.25">
      <c r="A3325" s="247" t="s">
        <v>396</v>
      </c>
      <c r="B3325" s="164" t="s">
        <v>16</v>
      </c>
      <c r="C3325" s="192" t="s">
        <v>208</v>
      </c>
      <c r="D3325" s="128" t="str">
        <f>_xlfn.XLOOKUP(C3325,'[1]Catálogo de actividades'!$B$5:$B$296,'[1]Catálogo de actividades'!$C$5:$C$296)</f>
        <v>OPL</v>
      </c>
      <c r="E3325" s="128" t="str">
        <f>_xlfn.XLOOKUP(C3325,'[1]Catálogo de actividades'!$B$5:$B$296,'[1]Catálogo de actividades'!$D$5:$D$296)</f>
        <v>CG</v>
      </c>
      <c r="F3325" s="129" t="str">
        <f>_xlfn.XLOOKUP(C3325,'[1]Catálogo de actividades'!$B$5:$B$296,'[1]Catálogo de actividades'!$I$5:$I$296)</f>
        <v>OPL</v>
      </c>
      <c r="G3325" s="130" t="str">
        <f>_xlfn.XLOOKUP(C3325,'[1]Catálogo de actividades'!$B$5:$B$325,'[1]Catálogo de actividades'!$E$5:$E$325)</f>
        <v>17.6</v>
      </c>
      <c r="H3325" s="131">
        <v>45324</v>
      </c>
      <c r="I3325" s="131">
        <v>45324</v>
      </c>
    </row>
    <row r="3326" spans="1:9" ht="15" x14ac:dyDescent="0.25">
      <c r="A3326" s="247" t="s">
        <v>396</v>
      </c>
      <c r="B3326" s="164" t="s">
        <v>16</v>
      </c>
      <c r="C3326" s="192" t="s">
        <v>209</v>
      </c>
      <c r="D3326" s="128" t="str">
        <f>_xlfn.XLOOKUP(C3326,'[1]Catálogo de actividades'!$B$5:$B$296,'[1]Catálogo de actividades'!$C$5:$C$296)</f>
        <v>OPL</v>
      </c>
      <c r="E3326" s="128" t="str">
        <f>_xlfn.XLOOKUP(C3326,'[1]Catálogo de actividades'!$B$5:$B$296,'[1]Catálogo de actividades'!$D$5:$D$296)</f>
        <v>CG</v>
      </c>
      <c r="F3326" s="129" t="str">
        <f>_xlfn.XLOOKUP(C3326,'[1]Catálogo de actividades'!$B$5:$B$296,'[1]Catálogo de actividades'!$I$5:$I$296)</f>
        <v>OPL</v>
      </c>
      <c r="G3326" s="130" t="str">
        <f>_xlfn.XLOOKUP(C3326,'[1]Catálogo de actividades'!$B$5:$B$325,'[1]Catálogo de actividades'!$E$5:$E$325)</f>
        <v>17.7</v>
      </c>
      <c r="H3326" s="131">
        <v>45324</v>
      </c>
      <c r="I3326" s="131">
        <v>45324</v>
      </c>
    </row>
    <row r="3327" spans="1:9" ht="15" x14ac:dyDescent="0.25">
      <c r="A3327" s="247" t="s">
        <v>396</v>
      </c>
      <c r="B3327" s="164" t="s">
        <v>16</v>
      </c>
      <c r="C3327" s="192" t="s">
        <v>210</v>
      </c>
      <c r="D3327" s="128" t="str">
        <f>_xlfn.XLOOKUP(C3327,'[1]Catálogo de actividades'!$B$5:$B$296,'[1]Catálogo de actividades'!$C$5:$C$296)</f>
        <v>OPL</v>
      </c>
      <c r="E3327" s="128" t="str">
        <f>_xlfn.XLOOKUP(C3327,'[1]Catálogo de actividades'!$B$5:$B$296,'[1]Catálogo de actividades'!$D$5:$D$296)</f>
        <v>CG</v>
      </c>
      <c r="F3327" s="129" t="str">
        <f>_xlfn.XLOOKUP(C3327,'[1]Catálogo de actividades'!$B$5:$B$296,'[1]Catálogo de actividades'!$I$5:$I$296)</f>
        <v>OPL</v>
      </c>
      <c r="G3327" s="130" t="str">
        <f>_xlfn.XLOOKUP(C3327,'[1]Catálogo de actividades'!$B$5:$B$325,'[1]Catálogo de actividades'!$E$5:$E$325)</f>
        <v>17.8</v>
      </c>
      <c r="H3327" s="131">
        <v>45353</v>
      </c>
      <c r="I3327" s="131">
        <v>45353</v>
      </c>
    </row>
    <row r="3328" spans="1:9" ht="15" x14ac:dyDescent="0.25">
      <c r="A3328" s="247" t="s">
        <v>396</v>
      </c>
      <c r="B3328" s="164" t="s">
        <v>16</v>
      </c>
      <c r="C3328" s="192" t="s">
        <v>211</v>
      </c>
      <c r="D3328" s="128" t="str">
        <f>_xlfn.XLOOKUP(C3328,'[1]Catálogo de actividades'!$B$5:$B$296,'[1]Catálogo de actividades'!$C$5:$C$296)</f>
        <v>OPL</v>
      </c>
      <c r="E3328" s="128" t="str">
        <f>_xlfn.XLOOKUP(C3328,'[1]Catálogo de actividades'!$B$5:$B$296,'[1]Catálogo de actividades'!$D$5:$D$296)</f>
        <v>CG</v>
      </c>
      <c r="F3328" s="129" t="str">
        <f>_xlfn.XLOOKUP(C3328,'[1]Catálogo de actividades'!$B$5:$B$296,'[1]Catálogo de actividades'!$I$5:$I$296)</f>
        <v>OPL</v>
      </c>
      <c r="G3328" s="130" t="str">
        <f>_xlfn.XLOOKUP(C3328,'[1]Catálogo de actividades'!$B$5:$B$325,'[1]Catálogo de actividades'!$E$5:$E$325)</f>
        <v>17.9</v>
      </c>
      <c r="H3328" s="131">
        <v>45399</v>
      </c>
      <c r="I3328" s="131">
        <v>45399</v>
      </c>
    </row>
    <row r="3329" spans="1:9" ht="15" x14ac:dyDescent="0.25">
      <c r="A3329" s="247" t="s">
        <v>396</v>
      </c>
      <c r="B3329" s="164" t="s">
        <v>16</v>
      </c>
      <c r="C3329" s="192" t="s">
        <v>212</v>
      </c>
      <c r="D3329" s="128" t="str">
        <f>_xlfn.XLOOKUP(C3329,'[1]Catálogo de actividades'!$B$5:$B$296,'[1]Catálogo de actividades'!$C$5:$C$296)</f>
        <v>OPL</v>
      </c>
      <c r="E3329" s="128" t="str">
        <f>_xlfn.XLOOKUP(C3329,'[1]Catálogo de actividades'!$B$5:$B$296,'[1]Catálogo de actividades'!$D$5:$D$296)</f>
        <v>CG</v>
      </c>
      <c r="F3329" s="129" t="str">
        <f>_xlfn.XLOOKUP(C3329,'[1]Catálogo de actividades'!$B$5:$B$296,'[1]Catálogo de actividades'!$I$5:$I$296)</f>
        <v>OPL</v>
      </c>
      <c r="G3329" s="130" t="str">
        <f>_xlfn.XLOOKUP(C3329,'[1]Catálogo de actividades'!$B$5:$B$325,'[1]Catálogo de actividades'!$E$5:$E$325)</f>
        <v>17.10</v>
      </c>
      <c r="H3329" s="131">
        <v>45424</v>
      </c>
      <c r="I3329" s="131">
        <v>45424</v>
      </c>
    </row>
    <row r="3330" spans="1:9" ht="15" x14ac:dyDescent="0.25">
      <c r="A3330" s="247" t="s">
        <v>396</v>
      </c>
      <c r="B3330" s="164" t="s">
        <v>16</v>
      </c>
      <c r="C3330" s="192" t="s">
        <v>213</v>
      </c>
      <c r="D3330" s="128" t="str">
        <f>_xlfn.XLOOKUP(C3330,'[1]Catálogo de actividades'!$B$5:$B$296,'[1]Catálogo de actividades'!$C$5:$C$296)</f>
        <v>OPL</v>
      </c>
      <c r="E3330" s="128" t="str">
        <f>_xlfn.XLOOKUP(C3330,'[1]Catálogo de actividades'!$B$5:$B$296,'[1]Catálogo de actividades'!$D$5:$D$296)</f>
        <v>CG</v>
      </c>
      <c r="F3330" s="129" t="str">
        <f>_xlfn.XLOOKUP(C3330,'[1]Catálogo de actividades'!$B$5:$B$296,'[1]Catálogo de actividades'!$I$5:$I$296)</f>
        <v>OPL</v>
      </c>
      <c r="G3330" s="130" t="str">
        <f>_xlfn.XLOOKUP(C3330,'[1]Catálogo de actividades'!$B$5:$B$325,'[1]Catálogo de actividades'!$E$5:$E$325)</f>
        <v>17.11</v>
      </c>
      <c r="H3330" s="131">
        <v>45431</v>
      </c>
      <c r="I3330" s="131">
        <v>45431</v>
      </c>
    </row>
    <row r="3331" spans="1:9" ht="15" x14ac:dyDescent="0.25">
      <c r="A3331" s="247" t="s">
        <v>396</v>
      </c>
      <c r="B3331" s="164" t="s">
        <v>16</v>
      </c>
      <c r="C3331" s="192" t="s">
        <v>214</v>
      </c>
      <c r="D3331" s="128" t="str">
        <f>_xlfn.XLOOKUP(C3331,'[1]Catálogo de actividades'!$B$5:$B$296,'[1]Catálogo de actividades'!$C$5:$C$296)</f>
        <v>OPL</v>
      </c>
      <c r="E3331" s="128" t="str">
        <f>_xlfn.XLOOKUP(C3331,'[1]Catálogo de actividades'!$B$5:$B$296,'[1]Catálogo de actividades'!$D$5:$D$296)</f>
        <v>CG</v>
      </c>
      <c r="F3331" s="129" t="str">
        <f>_xlfn.XLOOKUP(C3331,'[1]Catálogo de actividades'!$B$5:$B$296,'[1]Catálogo de actividades'!$I$5:$I$296)</f>
        <v>OPL</v>
      </c>
      <c r="G3331" s="130" t="str">
        <f>_xlfn.XLOOKUP(C3331,'[1]Catálogo de actividades'!$B$5:$B$325,'[1]Catálogo de actividades'!$E$5:$E$325)</f>
        <v>17.12</v>
      </c>
      <c r="H3331" s="131">
        <v>45438</v>
      </c>
      <c r="I3331" s="131">
        <v>45438</v>
      </c>
    </row>
    <row r="3332" spans="1:9" ht="15" x14ac:dyDescent="0.25">
      <c r="A3332" s="247" t="s">
        <v>396</v>
      </c>
      <c r="B3332" s="164" t="s">
        <v>16</v>
      </c>
      <c r="C3332" s="192" t="s">
        <v>215</v>
      </c>
      <c r="D3332" s="128" t="str">
        <f>_xlfn.XLOOKUP(C3332,'[1]Catálogo de actividades'!$B$5:$B$296,'[1]Catálogo de actividades'!$C$5:$C$296)</f>
        <v>OPL</v>
      </c>
      <c r="E3332" s="128" t="str">
        <f>_xlfn.XLOOKUP(C3332,'[1]Catálogo de actividades'!$B$5:$B$296,'[1]Catálogo de actividades'!$D$5:$D$296)</f>
        <v>CG</v>
      </c>
      <c r="F3332" s="129" t="str">
        <f>_xlfn.XLOOKUP(C3332,'[1]Catálogo de actividades'!$B$5:$B$296,'[1]Catálogo de actividades'!$I$5:$I$296)</f>
        <v>OPL</v>
      </c>
      <c r="G3332" s="130" t="str">
        <f>_xlfn.XLOOKUP(C3332,'[1]Catálogo de actividades'!$B$5:$B$325,'[1]Catálogo de actividades'!$E$5:$E$325)</f>
        <v>17.13</v>
      </c>
      <c r="H3332" s="131">
        <v>45445</v>
      </c>
      <c r="I3332" s="131">
        <v>45446</v>
      </c>
    </row>
    <row r="3333" spans="1:9" ht="15" x14ac:dyDescent="0.25">
      <c r="A3333" s="247" t="s">
        <v>396</v>
      </c>
      <c r="B3333" s="164" t="s">
        <v>17</v>
      </c>
      <c r="C3333" s="165" t="s">
        <v>216</v>
      </c>
      <c r="D3333" s="128" t="str">
        <f>_xlfn.XLOOKUP(C3333,'[1]Catálogo de actividades'!$B$5:$B$296,'[1]Catálogo de actividades'!$C$5:$C$296)</f>
        <v>INE</v>
      </c>
      <c r="E3333" s="128" t="str">
        <f>_xlfn.XLOOKUP(C3333,'[1]Catálogo de actividades'!$B$5:$B$296,'[1]Catálogo de actividades'!$D$5:$D$296)</f>
        <v xml:space="preserve">DEOE  </v>
      </c>
      <c r="F3333" s="129" t="str">
        <f>_xlfn.XLOOKUP(C3333,'[1]Catálogo de actividades'!$B$5:$B$296,'[1]Catálogo de actividades'!$I$5:$I$296)</f>
        <v>DEOE</v>
      </c>
      <c r="G3333" s="130" t="str">
        <f>_xlfn.XLOOKUP(C3333,'[1]Catálogo de actividades'!$B$5:$B$325,'[1]Catálogo de actividades'!$E$5:$E$325)</f>
        <v>18.1</v>
      </c>
      <c r="H3333" s="131">
        <v>45292</v>
      </c>
      <c r="I3333" s="131">
        <v>45322</v>
      </c>
    </row>
    <row r="3334" spans="1:9" ht="15" x14ac:dyDescent="0.25">
      <c r="A3334" s="247" t="s">
        <v>396</v>
      </c>
      <c r="B3334" s="164" t="s">
        <v>17</v>
      </c>
      <c r="C3334" s="192" t="s">
        <v>217</v>
      </c>
      <c r="D3334" s="128" t="str">
        <f>_xlfn.XLOOKUP(C3334,'[1]Catálogo de actividades'!$B$5:$B$296,'[1]Catálogo de actividades'!$C$5:$C$296)</f>
        <v>OPL</v>
      </c>
      <c r="E3334" s="128" t="str">
        <f>_xlfn.XLOOKUP(C3334,'[1]Catálogo de actividades'!$B$5:$B$296,'[1]Catálogo de actividades'!$D$5:$D$296)</f>
        <v>CG</v>
      </c>
      <c r="F3334" s="129" t="str">
        <f>_xlfn.XLOOKUP(C3334,'[1]Catálogo de actividades'!$B$5:$B$296,'[1]Catálogo de actividades'!$I$5:$I$296)</f>
        <v>OPL</v>
      </c>
      <c r="G3334" s="130" t="str">
        <f>_xlfn.XLOOKUP(C3334,'[1]Catálogo de actividades'!$B$5:$B$325,'[1]Catálogo de actividades'!$E$5:$E$325)</f>
        <v>18.2</v>
      </c>
      <c r="H3334" s="131">
        <v>45343</v>
      </c>
      <c r="I3334" s="131">
        <v>45350</v>
      </c>
    </row>
    <row r="3335" spans="1:9" ht="15" x14ac:dyDescent="0.25">
      <c r="A3335" s="247" t="s">
        <v>396</v>
      </c>
      <c r="B3335" s="164" t="s">
        <v>17</v>
      </c>
      <c r="C3335" s="192" t="s">
        <v>218</v>
      </c>
      <c r="D3335" s="128" t="str">
        <f>_xlfn.XLOOKUP(C3335,'[1]Catálogo de actividades'!$B$5:$B$296,'[1]Catálogo de actividades'!$C$5:$C$296)</f>
        <v>OPL</v>
      </c>
      <c r="E3335" s="128" t="str">
        <f>_xlfn.XLOOKUP(C3335,'[1]Catálogo de actividades'!$B$5:$B$296,'[1]Catálogo de actividades'!$D$5:$D$296)</f>
        <v>CG</v>
      </c>
      <c r="F3335" s="129" t="str">
        <f>_xlfn.XLOOKUP(C3335,'[1]Catálogo de actividades'!$B$5:$B$296,'[1]Catálogo de actividades'!$I$5:$I$296)</f>
        <v>OPL</v>
      </c>
      <c r="G3335" s="130" t="str">
        <f>_xlfn.XLOOKUP(C3335,'[1]Catálogo de actividades'!$B$5:$B$325,'[1]Catálogo de actividades'!$E$5:$E$325)</f>
        <v>18.3</v>
      </c>
      <c r="H3335" s="131">
        <v>45364</v>
      </c>
      <c r="I3335" s="131">
        <v>45364</v>
      </c>
    </row>
    <row r="3336" spans="1:9" ht="15" x14ac:dyDescent="0.25">
      <c r="A3336" s="247" t="s">
        <v>396</v>
      </c>
      <c r="B3336" s="164" t="s">
        <v>17</v>
      </c>
      <c r="C3336" s="192" t="s">
        <v>219</v>
      </c>
      <c r="D3336" s="128" t="str">
        <f>_xlfn.XLOOKUP(C3336,'[1]Catálogo de actividades'!$B$5:$B$296,'[1]Catálogo de actividades'!$C$5:$C$296)</f>
        <v>INE</v>
      </c>
      <c r="E3336" s="128" t="str">
        <f>_xlfn.XLOOKUP(C3336,'[1]Catálogo de actividades'!$B$5:$B$296,'[1]Catálogo de actividades'!$D$5:$D$296)</f>
        <v>JLE</v>
      </c>
      <c r="F3336" s="129" t="str">
        <f>_xlfn.XLOOKUP(C3336,'[1]Catálogo de actividades'!$B$5:$B$296,'[1]Catálogo de actividades'!$I$5:$I$296)</f>
        <v>JLE</v>
      </c>
      <c r="G3336" s="130" t="str">
        <f>_xlfn.XLOOKUP(C3336,'[1]Catálogo de actividades'!$B$5:$B$325,'[1]Catálogo de actividades'!$E$5:$E$325)</f>
        <v>18.4</v>
      </c>
      <c r="H3336" s="131">
        <v>45365</v>
      </c>
      <c r="I3336" s="131">
        <v>45377</v>
      </c>
    </row>
    <row r="3337" spans="1:9" ht="15" x14ac:dyDescent="0.25">
      <c r="A3337" s="247" t="s">
        <v>396</v>
      </c>
      <c r="B3337" s="164" t="s">
        <v>17</v>
      </c>
      <c r="C3337" s="192" t="s">
        <v>220</v>
      </c>
      <c r="D3337" s="128" t="str">
        <f>_xlfn.XLOOKUP(C3337,'[1]Catálogo de actividades'!$B$5:$B$296,'[1]Catálogo de actividades'!$C$5:$C$296)</f>
        <v>OPL</v>
      </c>
      <c r="E3337" s="128" t="str">
        <f>_xlfn.XLOOKUP(C3337,'[1]Catálogo de actividades'!$B$5:$B$296,'[1]Catálogo de actividades'!$D$5:$D$296)</f>
        <v>OD</v>
      </c>
      <c r="F3337" s="129" t="str">
        <f>_xlfn.XLOOKUP(C3337,'[1]Catálogo de actividades'!$B$5:$B$296,'[1]Catálogo de actividades'!$I$5:$I$296)</f>
        <v>OPL</v>
      </c>
      <c r="G3337" s="130" t="str">
        <f>_xlfn.XLOOKUP(C3337,'[1]Catálogo de actividades'!$B$5:$B$325,'[1]Catálogo de actividades'!$E$5:$E$325)</f>
        <v>18.5</v>
      </c>
      <c r="H3337" s="131">
        <v>45383</v>
      </c>
      <c r="I3337" s="131">
        <v>45397</v>
      </c>
    </row>
    <row r="3338" spans="1:9" ht="15" x14ac:dyDescent="0.25">
      <c r="A3338" s="247" t="s">
        <v>396</v>
      </c>
      <c r="B3338" s="164" t="s">
        <v>17</v>
      </c>
      <c r="C3338" s="192" t="s">
        <v>222</v>
      </c>
      <c r="D3338" s="128" t="str">
        <f>_xlfn.XLOOKUP(C3338,'[1]Catálogo de actividades'!$B$5:$B$296,'[1]Catálogo de actividades'!$C$5:$C$296)</f>
        <v>OPL</v>
      </c>
      <c r="E3338" s="128" t="str">
        <f>_xlfn.XLOOKUP(C3338,'[1]Catálogo de actividades'!$B$5:$B$296,'[1]Catálogo de actividades'!$D$5:$D$296)</f>
        <v>CG/OD</v>
      </c>
      <c r="F3338" s="129" t="str">
        <f>_xlfn.XLOOKUP(C3338,'[1]Catálogo de actividades'!$B$5:$B$296,'[1]Catálogo de actividades'!$I$5:$I$296)</f>
        <v>OPL</v>
      </c>
      <c r="G3338" s="130" t="str">
        <f>_xlfn.XLOOKUP(C3338,'[1]Catálogo de actividades'!$B$5:$B$325,'[1]Catálogo de actividades'!$E$5:$E$325)</f>
        <v>18.6</v>
      </c>
      <c r="H3338" s="131">
        <v>45413</v>
      </c>
      <c r="I3338" s="131">
        <v>45440</v>
      </c>
    </row>
    <row r="3339" spans="1:9" ht="15" x14ac:dyDescent="0.25">
      <c r="A3339" s="247" t="s">
        <v>396</v>
      </c>
      <c r="B3339" s="164" t="s">
        <v>17</v>
      </c>
      <c r="C3339" s="192" t="s">
        <v>221</v>
      </c>
      <c r="D3339" s="128" t="str">
        <f>_xlfn.XLOOKUP(C3339,'[1]Catálogo de actividades'!$B$5:$B$296,'[1]Catálogo de actividades'!$C$5:$C$296)</f>
        <v>OPL</v>
      </c>
      <c r="E3339" s="128" t="str">
        <f>_xlfn.XLOOKUP(C3339,'[1]Catálogo de actividades'!$B$5:$B$296,'[1]Catálogo de actividades'!$D$5:$D$296)</f>
        <v>CG/OD</v>
      </c>
      <c r="F3339" s="129" t="str">
        <f>_xlfn.XLOOKUP(C3339,'[1]Catálogo de actividades'!$B$5:$B$296,'[1]Catálogo de actividades'!$I$5:$I$296)</f>
        <v>OPL</v>
      </c>
      <c r="G3339" s="130" t="str">
        <f>_xlfn.XLOOKUP(C3339,'[1]Catálogo de actividades'!$B$5:$B$325,'[1]Catálogo de actividades'!$E$5:$E$325)</f>
        <v>18.7</v>
      </c>
      <c r="H3339" s="131">
        <v>45413</v>
      </c>
      <c r="I3339" s="131">
        <v>45440</v>
      </c>
    </row>
    <row r="3340" spans="1:9" ht="15" x14ac:dyDescent="0.25">
      <c r="A3340" s="247" t="s">
        <v>396</v>
      </c>
      <c r="B3340" s="164" t="s">
        <v>17</v>
      </c>
      <c r="C3340" s="192" t="s">
        <v>223</v>
      </c>
      <c r="D3340" s="128" t="str">
        <f>_xlfn.XLOOKUP(C3340,'[1]Catálogo de actividades'!$B$5:$B$296,'[1]Catálogo de actividades'!$C$5:$C$296)</f>
        <v>OPL</v>
      </c>
      <c r="E3340" s="128" t="str">
        <f>_xlfn.XLOOKUP(C3340,'[1]Catálogo de actividades'!$B$5:$B$296,'[1]Catálogo de actividades'!$D$5:$D$296)</f>
        <v>CG</v>
      </c>
      <c r="F3340" s="129" t="str">
        <f>_xlfn.XLOOKUP(C3340,'[1]Catálogo de actividades'!$B$5:$B$296,'[1]Catálogo de actividades'!$I$5:$I$296)</f>
        <v>OPL</v>
      </c>
      <c r="G3340" s="130" t="str">
        <f>_xlfn.XLOOKUP(C3340,'[1]Catálogo de actividades'!$B$5:$B$325,'[1]Catálogo de actividades'!$E$5:$E$325)</f>
        <v>18.8</v>
      </c>
      <c r="H3340" s="131">
        <v>45323</v>
      </c>
      <c r="I3340" s="131">
        <v>45337</v>
      </c>
    </row>
    <row r="3341" spans="1:9" ht="15" x14ac:dyDescent="0.25">
      <c r="A3341" s="247" t="s">
        <v>396</v>
      </c>
      <c r="B3341" s="164" t="s">
        <v>17</v>
      </c>
      <c r="C3341" s="192" t="s">
        <v>224</v>
      </c>
      <c r="D3341" s="128" t="str">
        <f>_xlfn.XLOOKUP(C3341,'[1]Catálogo de actividades'!$B$5:$B$296,'[1]Catálogo de actividades'!$C$5:$C$296)</f>
        <v>OPL</v>
      </c>
      <c r="E3341" s="128" t="str">
        <f>_xlfn.XLOOKUP(C3341,'[1]Catálogo de actividades'!$B$5:$B$296,'[1]Catálogo de actividades'!$D$5:$D$296)</f>
        <v>CG</v>
      </c>
      <c r="F3341" s="129" t="str">
        <f>_xlfn.XLOOKUP(C3341,'[1]Catálogo de actividades'!$B$5:$B$296,'[1]Catálogo de actividades'!$I$5:$I$296)</f>
        <v>OPL</v>
      </c>
      <c r="G3341" s="130" t="str">
        <f>_xlfn.XLOOKUP(C3341,'[1]Catálogo de actividades'!$B$5:$B$325,'[1]Catálogo de actividades'!$E$5:$E$325)</f>
        <v>18.9</v>
      </c>
      <c r="H3341" s="131">
        <v>45383</v>
      </c>
      <c r="I3341" s="131">
        <v>45389</v>
      </c>
    </row>
    <row r="3342" spans="1:9" ht="15" x14ac:dyDescent="0.25">
      <c r="A3342" s="247" t="s">
        <v>396</v>
      </c>
      <c r="B3342" s="164" t="s">
        <v>17</v>
      </c>
      <c r="C3342" s="192" t="s">
        <v>225</v>
      </c>
      <c r="D3342" s="128" t="str">
        <f>_xlfn.XLOOKUP(C3342,'[1]Catálogo de actividades'!$B$5:$B$296,'[1]Catálogo de actividades'!$C$5:$C$296)</f>
        <v>OPL</v>
      </c>
      <c r="E3342" s="128" t="str">
        <f>_xlfn.XLOOKUP(C3342,'[1]Catálogo de actividades'!$B$5:$B$296,'[1]Catálogo de actividades'!$D$5:$D$296)</f>
        <v>CG</v>
      </c>
      <c r="F3342" s="129" t="str">
        <f>_xlfn.XLOOKUP(C3342,'[1]Catálogo de actividades'!$B$5:$B$296,'[1]Catálogo de actividades'!$I$5:$I$296)</f>
        <v>OPL</v>
      </c>
      <c r="G3342" s="130" t="str">
        <f>_xlfn.XLOOKUP(C3342,'[1]Catálogo de actividades'!$B$5:$B$325,'[1]Catálogo de actividades'!$E$5:$E$325)</f>
        <v>18.10</v>
      </c>
      <c r="H3342" s="131">
        <v>45398</v>
      </c>
      <c r="I3342" s="131">
        <v>45412</v>
      </c>
    </row>
    <row r="3343" spans="1:9" ht="15" x14ac:dyDescent="0.25">
      <c r="A3343" s="247" t="s">
        <v>396</v>
      </c>
      <c r="B3343" s="164" t="s">
        <v>17</v>
      </c>
      <c r="C3343" s="165" t="s">
        <v>226</v>
      </c>
      <c r="D3343" s="128" t="str">
        <f>_xlfn.XLOOKUP(C3343,'[1]Catálogo de actividades'!$B$5:$B$296,'[1]Catálogo de actividades'!$C$5:$C$296)</f>
        <v>OPL</v>
      </c>
      <c r="E3343" s="128" t="str">
        <f>_xlfn.XLOOKUP(C3343,'[1]Catálogo de actividades'!$B$5:$B$296,'[1]Catálogo de actividades'!$D$5:$D$296)</f>
        <v>OD</v>
      </c>
      <c r="F3343" s="129" t="str">
        <f>_xlfn.XLOOKUP(C3343,'[1]Catálogo de actividades'!$B$5:$B$296,'[1]Catálogo de actividades'!$I$5:$I$296)</f>
        <v>OPL</v>
      </c>
      <c r="G3343" s="130" t="str">
        <f>_xlfn.XLOOKUP(C3343,'[1]Catálogo de actividades'!$B$5:$B$325,'[1]Catálogo de actividades'!$E$5:$E$325)</f>
        <v>18.11</v>
      </c>
      <c r="H3343" s="131">
        <v>45409</v>
      </c>
      <c r="I3343" s="131">
        <v>45432</v>
      </c>
    </row>
    <row r="3344" spans="1:9" ht="15" x14ac:dyDescent="0.25">
      <c r="A3344" s="247" t="s">
        <v>396</v>
      </c>
      <c r="B3344" s="164" t="s">
        <v>17</v>
      </c>
      <c r="C3344" s="192" t="s">
        <v>227</v>
      </c>
      <c r="D3344" s="128" t="str">
        <f>_xlfn.XLOOKUP(C3344,'[1]Catálogo de actividades'!$B$5:$B$296,'[1]Catálogo de actividades'!$C$5:$C$296)</f>
        <v>OPL</v>
      </c>
      <c r="E3344" s="128" t="str">
        <f>_xlfn.XLOOKUP(C3344,'[1]Catálogo de actividades'!$B$5:$B$296,'[1]Catálogo de actividades'!$D$5:$D$296)</f>
        <v>CG</v>
      </c>
      <c r="F3344" s="129" t="str">
        <f>_xlfn.XLOOKUP(C3344,'[1]Catálogo de actividades'!$B$5:$B$296,'[1]Catálogo de actividades'!$I$5:$I$296)</f>
        <v>OPL</v>
      </c>
      <c r="G3344" s="130" t="str">
        <f>_xlfn.XLOOKUP(C3344,'[1]Catálogo de actividades'!$B$5:$B$325,'[1]Catálogo de actividades'!$E$5:$E$325)</f>
        <v>18.13</v>
      </c>
      <c r="H3344" s="131">
        <v>45413</v>
      </c>
      <c r="I3344" s="131">
        <v>45419</v>
      </c>
    </row>
    <row r="3345" spans="1:9" ht="15" x14ac:dyDescent="0.25">
      <c r="A3345" s="247" t="s">
        <v>396</v>
      </c>
      <c r="B3345" s="164" t="s">
        <v>17</v>
      </c>
      <c r="C3345" s="192" t="s">
        <v>228</v>
      </c>
      <c r="D3345" s="128" t="str">
        <f>_xlfn.XLOOKUP(C3345,'[1]Catálogo de actividades'!$B$5:$B$296,'[1]Catálogo de actividades'!$C$5:$C$296)</f>
        <v>OPL</v>
      </c>
      <c r="E3345" s="128" t="str">
        <f>_xlfn.XLOOKUP(C3345,'[1]Catálogo de actividades'!$B$5:$B$296,'[1]Catálogo de actividades'!$D$5:$D$296)</f>
        <v>CD</v>
      </c>
      <c r="F3345" s="129" t="str">
        <f>_xlfn.XLOOKUP(C3345,'[1]Catálogo de actividades'!$B$5:$B$296,'[1]Catálogo de actividades'!$I$5:$I$296)</f>
        <v>OPL</v>
      </c>
      <c r="G3345" s="130" t="str">
        <f>_xlfn.XLOOKUP(C3345,'[1]Catálogo de actividades'!$B$5:$B$325,'[1]Catálogo de actividades'!$E$5:$E$325)</f>
        <v>18.14</v>
      </c>
      <c r="H3345" s="131">
        <v>45398</v>
      </c>
      <c r="I3345" s="131">
        <v>45440</v>
      </c>
    </row>
    <row r="3346" spans="1:9" ht="15" x14ac:dyDescent="0.25">
      <c r="A3346" s="247" t="s">
        <v>396</v>
      </c>
      <c r="B3346" s="164" t="s">
        <v>17</v>
      </c>
      <c r="C3346" s="192" t="s">
        <v>229</v>
      </c>
      <c r="D3346" s="128" t="str">
        <f>_xlfn.XLOOKUP(C3346,'[1]Catálogo de actividades'!$B$5:$B$296,'[1]Catálogo de actividades'!$C$5:$C$296)</f>
        <v>OPL</v>
      </c>
      <c r="E3346" s="128" t="str">
        <f>_xlfn.XLOOKUP(C3346,'[1]Catálogo de actividades'!$B$5:$B$296,'[1]Catálogo de actividades'!$D$5:$D$296)</f>
        <v>CG/OD</v>
      </c>
      <c r="F3346" s="129" t="str">
        <f>_xlfn.XLOOKUP(C3346,'[1]Catálogo de actividades'!$B$5:$B$296,'[1]Catálogo de actividades'!$I$5:$I$296)</f>
        <v>OPL</v>
      </c>
      <c r="G3346" s="130" t="str">
        <f>_xlfn.XLOOKUP(C3346,'[1]Catálogo de actividades'!$B$5:$B$325,'[1]Catálogo de actividades'!$E$5:$E$325)</f>
        <v>18.15</v>
      </c>
      <c r="H3346" s="131">
        <v>45447</v>
      </c>
      <c r="I3346" s="131">
        <v>45447</v>
      </c>
    </row>
    <row r="3347" spans="1:9" ht="15" x14ac:dyDescent="0.25">
      <c r="A3347" s="247" t="s">
        <v>396</v>
      </c>
      <c r="B3347" s="164" t="s">
        <v>17</v>
      </c>
      <c r="C3347" s="192" t="s">
        <v>230</v>
      </c>
      <c r="D3347" s="128" t="str">
        <f>_xlfn.XLOOKUP(C3347,'[1]Catálogo de actividades'!$B$5:$B$296,'[1]Catálogo de actividades'!$C$5:$C$296)</f>
        <v>OPL</v>
      </c>
      <c r="E3347" s="128" t="str">
        <f>_xlfn.XLOOKUP(C3347,'[1]Catálogo de actividades'!$B$5:$B$296,'[1]Catálogo de actividades'!$D$5:$D$296)</f>
        <v>OD</v>
      </c>
      <c r="F3347" s="129" t="str">
        <f>_xlfn.XLOOKUP(C3347,'[1]Catálogo de actividades'!$B$5:$B$296,'[1]Catálogo de actividades'!$I$5:$I$296)</f>
        <v>OPL</v>
      </c>
      <c r="G3347" s="130" t="str">
        <f>_xlfn.XLOOKUP(C3347,'[1]Catálogo de actividades'!$B$5:$B$325,'[1]Catálogo de actividades'!$E$5:$E$325)</f>
        <v>18.16</v>
      </c>
      <c r="H3347" s="131">
        <v>45448</v>
      </c>
      <c r="I3347" s="131">
        <v>45454</v>
      </c>
    </row>
    <row r="3348" spans="1:9" ht="15" x14ac:dyDescent="0.25">
      <c r="A3348" s="247" t="s">
        <v>396</v>
      </c>
      <c r="B3348" s="164" t="s">
        <v>17</v>
      </c>
      <c r="C3348" s="192" t="s">
        <v>231</v>
      </c>
      <c r="D3348" s="128" t="str">
        <f>_xlfn.XLOOKUP(C3348,'[1]Catálogo de actividades'!$B$5:$B$296,'[1]Catálogo de actividades'!$C$5:$C$296)</f>
        <v>OPL</v>
      </c>
      <c r="E3348" s="128" t="str">
        <f>_xlfn.XLOOKUP(C3348,'[1]Catálogo de actividades'!$B$5:$B$296,'[1]Catálogo de actividades'!$D$5:$D$296)</f>
        <v>OD</v>
      </c>
      <c r="F3348" s="129" t="str">
        <f>_xlfn.XLOOKUP(C3348,'[1]Catálogo de actividades'!$B$5:$B$296,'[1]Catálogo de actividades'!$I$5:$I$296)</f>
        <v>OPL</v>
      </c>
      <c r="G3348" s="130" t="str">
        <f>_xlfn.XLOOKUP(C3348,'[1]Catálogo de actividades'!$B$5:$B$325,'[1]Catálogo de actividades'!$E$5:$E$325)</f>
        <v>18.17</v>
      </c>
      <c r="H3348" s="131">
        <v>45481</v>
      </c>
      <c r="I3348" s="131">
        <v>45485</v>
      </c>
    </row>
    <row r="3349" spans="1:9" ht="15" x14ac:dyDescent="0.25">
      <c r="A3349" s="247" t="s">
        <v>396</v>
      </c>
      <c r="B3349" s="164" t="s">
        <v>17</v>
      </c>
      <c r="C3349" s="192" t="s">
        <v>232</v>
      </c>
      <c r="D3349" s="128" t="str">
        <f>_xlfn.XLOOKUP(C3349,'[1]Catálogo de actividades'!$B$5:$B$296,'[1]Catálogo de actividades'!$C$5:$C$296)</f>
        <v>OPL</v>
      </c>
      <c r="E3349" s="128" t="str">
        <f>_xlfn.XLOOKUP(C3349,'[1]Catálogo de actividades'!$B$5:$B$296,'[1]Catálogo de actividades'!$D$5:$D$296)</f>
        <v>OD</v>
      </c>
      <c r="F3349" s="129" t="str">
        <f>_xlfn.XLOOKUP(C3349,'[1]Catálogo de actividades'!$B$5:$B$296,'[1]Catálogo de actividades'!$I$5:$I$296)</f>
        <v>OPL</v>
      </c>
      <c r="G3349" s="130" t="str">
        <f>_xlfn.XLOOKUP(C3349,'[1]Catálogo de actividades'!$B$5:$B$325,'[1]Catálogo de actividades'!$E$5:$E$325)</f>
        <v>18.18</v>
      </c>
      <c r="H3349" s="131">
        <v>45481</v>
      </c>
      <c r="I3349" s="131">
        <v>45485</v>
      </c>
    </row>
    <row r="3350" spans="1:9" ht="15" x14ac:dyDescent="0.25">
      <c r="A3350" s="247" t="s">
        <v>396</v>
      </c>
      <c r="B3350" s="164" t="s">
        <v>17</v>
      </c>
      <c r="C3350" s="192" t="s">
        <v>233</v>
      </c>
      <c r="D3350" s="128" t="str">
        <f>_xlfn.XLOOKUP(C3350,'[1]Catálogo de actividades'!$B$5:$B$296,'[1]Catálogo de actividades'!$C$5:$C$296)</f>
        <v>OPL</v>
      </c>
      <c r="E3350" s="128" t="str">
        <f>_xlfn.XLOOKUP(C3350,'[1]Catálogo de actividades'!$B$5:$B$296,'[1]Catálogo de actividades'!$D$5:$D$296)</f>
        <v>OD</v>
      </c>
      <c r="F3350" s="129" t="str">
        <f>_xlfn.XLOOKUP(C3350,'[1]Catálogo de actividades'!$B$5:$B$296,'[1]Catálogo de actividades'!$I$5:$I$296)</f>
        <v>OPL</v>
      </c>
      <c r="G3350" s="130" t="str">
        <f>_xlfn.XLOOKUP(C3350,'[1]Catálogo de actividades'!$B$5:$B$325,'[1]Catálogo de actividades'!$E$5:$E$325)</f>
        <v>18.19</v>
      </c>
      <c r="H3350" s="131">
        <v>45448</v>
      </c>
      <c r="I3350" s="131">
        <v>45454</v>
      </c>
    </row>
    <row r="3351" spans="1:9" ht="15" x14ac:dyDescent="0.25">
      <c r="A3351" s="247" t="s">
        <v>396</v>
      </c>
      <c r="B3351" s="164" t="s">
        <v>17</v>
      </c>
      <c r="C3351" s="192" t="s">
        <v>234</v>
      </c>
      <c r="D3351" s="128" t="str">
        <f>_xlfn.XLOOKUP(C3351,'[1]Catálogo de actividades'!$B$5:$B$296,'[1]Catálogo de actividades'!$C$5:$C$296)</f>
        <v>OPL</v>
      </c>
      <c r="E3351" s="128" t="str">
        <f>_xlfn.XLOOKUP(C3351,'[1]Catálogo de actividades'!$B$5:$B$296,'[1]Catálogo de actividades'!$D$5:$D$296)</f>
        <v>OD</v>
      </c>
      <c r="F3351" s="129" t="str">
        <f>_xlfn.XLOOKUP(C3351,'[1]Catálogo de actividades'!$B$5:$B$296,'[1]Catálogo de actividades'!$I$5:$I$296)</f>
        <v>OPL</v>
      </c>
      <c r="G3351" s="130" t="str">
        <f>_xlfn.XLOOKUP(C3351,'[1]Catálogo de actividades'!$B$5:$B$325,'[1]Catálogo de actividades'!$E$5:$E$325)</f>
        <v>18.20</v>
      </c>
      <c r="H3351" s="131">
        <v>45449</v>
      </c>
      <c r="I3351" s="131">
        <v>45457</v>
      </c>
    </row>
    <row r="3352" spans="1:9" ht="15" x14ac:dyDescent="0.25">
      <c r="A3352" s="247" t="s">
        <v>396</v>
      </c>
      <c r="B3352" s="164" t="s">
        <v>17</v>
      </c>
      <c r="C3352" s="192" t="s">
        <v>235</v>
      </c>
      <c r="D3352" s="128" t="str">
        <f>_xlfn.XLOOKUP(C3352,'[1]Catálogo de actividades'!$B$5:$B$296,'[1]Catálogo de actividades'!$C$5:$C$296)</f>
        <v>OPL</v>
      </c>
      <c r="E3352" s="128" t="str">
        <f>_xlfn.XLOOKUP(C3352,'[1]Catálogo de actividades'!$B$5:$B$296,'[1]Catálogo de actividades'!$D$5:$D$296)</f>
        <v>OD</v>
      </c>
      <c r="F3352" s="129" t="str">
        <f>_xlfn.XLOOKUP(C3352,'[1]Catálogo de actividades'!$B$5:$B$296,'[1]Catálogo de actividades'!$I$5:$I$296)</f>
        <v>OPL</v>
      </c>
      <c r="G3352" s="130" t="str">
        <f>_xlfn.XLOOKUP(C3352,'[1]Catálogo de actividades'!$B$5:$B$325,'[1]Catálogo de actividades'!$E$5:$E$325)</f>
        <v>18.21</v>
      </c>
      <c r="H3352" s="131">
        <v>45449</v>
      </c>
      <c r="I3352" s="131">
        <v>45457</v>
      </c>
    </row>
    <row r="3353" spans="1:9" ht="15" x14ac:dyDescent="0.25">
      <c r="A3353" s="247" t="s">
        <v>396</v>
      </c>
      <c r="B3353" s="164" t="s">
        <v>17</v>
      </c>
      <c r="C3353" s="192" t="s">
        <v>320</v>
      </c>
      <c r="D3353" s="128" t="str">
        <f>_xlfn.XLOOKUP(C3353,'[1]Catálogo de actividades'!$B$5:$B$296,'[1]Catálogo de actividades'!$C$5:$C$296)</f>
        <v>OPL</v>
      </c>
      <c r="E3353" s="128" t="str">
        <f>_xlfn.XLOOKUP(C3353,'[1]Catálogo de actividades'!$B$5:$B$296,'[1]Catálogo de actividades'!$D$5:$D$296)</f>
        <v>CG</v>
      </c>
      <c r="F3353" s="129" t="str">
        <f>_xlfn.XLOOKUP(C3353,'[1]Catálogo de actividades'!$B$5:$B$296,'[1]Catálogo de actividades'!$I$5:$I$296)</f>
        <v>OPL</v>
      </c>
      <c r="G3353" s="130" t="str">
        <f>_xlfn.XLOOKUP(C3353,'[1]Catálogo de actividades'!$B$5:$B$325,'[1]Catálogo de actividades'!$E$5:$E$325)</f>
        <v>18.22</v>
      </c>
      <c r="H3353" s="131">
        <v>45448</v>
      </c>
      <c r="I3353" s="131">
        <v>45454</v>
      </c>
    </row>
    <row r="3354" spans="1:9" ht="15" x14ac:dyDescent="0.25">
      <c r="A3354" s="247" t="s">
        <v>396</v>
      </c>
      <c r="B3354" s="164" t="s">
        <v>17</v>
      </c>
      <c r="C3354" s="192" t="s">
        <v>236</v>
      </c>
      <c r="D3354" s="128" t="str">
        <f>_xlfn.XLOOKUP(C3354,'[1]Catálogo de actividades'!$B$5:$B$296,'[1]Catálogo de actividades'!$C$5:$C$296)</f>
        <v>OPL</v>
      </c>
      <c r="E3354" s="128" t="str">
        <f>_xlfn.XLOOKUP(C3354,'[1]Catálogo de actividades'!$B$5:$B$296,'[1]Catálogo de actividades'!$D$5:$D$296)</f>
        <v>CG</v>
      </c>
      <c r="F3354" s="129" t="str">
        <f>_xlfn.XLOOKUP(C3354,'[1]Catálogo de actividades'!$B$5:$B$296,'[1]Catálogo de actividades'!$I$5:$I$296)</f>
        <v>OPL</v>
      </c>
      <c r="G3354" s="130" t="str">
        <f>_xlfn.XLOOKUP(C3354,'[1]Catálogo de actividades'!$B$5:$B$325,'[1]Catálogo de actividades'!$E$5:$E$325)</f>
        <v>18.23</v>
      </c>
      <c r="H3354" s="131">
        <v>45456</v>
      </c>
      <c r="I3354" s="131">
        <v>45456</v>
      </c>
    </row>
    <row r="3355" spans="1:9" ht="15" x14ac:dyDescent="0.25">
      <c r="A3355" s="247" t="s">
        <v>396</v>
      </c>
      <c r="B3355" s="164" t="s">
        <v>17</v>
      </c>
      <c r="C3355" s="192" t="s">
        <v>237</v>
      </c>
      <c r="D3355" s="128" t="str">
        <f>_xlfn.XLOOKUP(C3355,'[1]Catálogo de actividades'!$B$5:$B$296,'[1]Catálogo de actividades'!$C$5:$C$296)</f>
        <v>OPL</v>
      </c>
      <c r="E3355" s="128" t="str">
        <f>_xlfn.XLOOKUP(C3355,'[1]Catálogo de actividades'!$B$5:$B$296,'[1]Catálogo de actividades'!$D$5:$D$296)</f>
        <v>CG</v>
      </c>
      <c r="F3355" s="129" t="str">
        <f>_xlfn.XLOOKUP(C3355,'[1]Catálogo de actividades'!$B$5:$B$296,'[1]Catálogo de actividades'!$I$5:$I$296)</f>
        <v>OPL</v>
      </c>
      <c r="G3355" s="130" t="str">
        <f>_xlfn.XLOOKUP(C3355,'[1]Catálogo de actividades'!$B$5:$B$325,'[1]Catálogo de actividades'!$E$5:$E$325)</f>
        <v>18.24</v>
      </c>
      <c r="H3355" s="131">
        <v>45481</v>
      </c>
      <c r="I3355" s="131">
        <v>45485</v>
      </c>
    </row>
    <row r="3356" spans="1:9" ht="15" x14ac:dyDescent="0.25">
      <c r="A3356" s="247" t="s">
        <v>396</v>
      </c>
      <c r="B3356" s="164" t="s">
        <v>17</v>
      </c>
      <c r="C3356" s="192" t="s">
        <v>238</v>
      </c>
      <c r="D3356" s="128" t="str">
        <f>_xlfn.XLOOKUP(C3356,'[1]Catálogo de actividades'!$B$5:$B$296,'[1]Catálogo de actividades'!$C$5:$C$296)</f>
        <v>OPL</v>
      </c>
      <c r="E3356" s="128" t="str">
        <f>_xlfn.XLOOKUP(C3356,'[1]Catálogo de actividades'!$B$5:$B$296,'[1]Catálogo de actividades'!$D$5:$D$296)</f>
        <v>CG</v>
      </c>
      <c r="F3356" s="129" t="str">
        <f>_xlfn.XLOOKUP(C3356,'[1]Catálogo de actividades'!$B$5:$B$296,'[1]Catálogo de actividades'!$I$5:$I$296)</f>
        <v>OPL</v>
      </c>
      <c r="G3356" s="130" t="str">
        <f>_xlfn.XLOOKUP(C3356,'[1]Catálogo de actividades'!$B$5:$B$325,'[1]Catálogo de actividades'!$E$5:$E$325)</f>
        <v>18.25</v>
      </c>
      <c r="H3356" s="131">
        <v>45481</v>
      </c>
      <c r="I3356" s="131">
        <v>45485</v>
      </c>
    </row>
    <row r="3357" spans="1:9" ht="15" x14ac:dyDescent="0.25">
      <c r="A3357" s="247" t="s">
        <v>396</v>
      </c>
      <c r="B3357" s="164" t="s">
        <v>18</v>
      </c>
      <c r="C3357" s="192" t="s">
        <v>323</v>
      </c>
      <c r="D3357" s="128" t="str">
        <f>_xlfn.XLOOKUP(C3357,'[1]Catálogo de actividades'!$B$5:$B$296,'[1]Catálogo de actividades'!$C$5:$C$296)</f>
        <v>INE</v>
      </c>
      <c r="E3357" s="128" t="str">
        <f>_xlfn.XLOOKUP(C3357,'[1]Catálogo de actividades'!$B$5:$B$296,'[1]Catálogo de actividades'!$D$5:$D$296)</f>
        <v>DEOE</v>
      </c>
      <c r="F3357" s="129" t="str">
        <f>_xlfn.XLOOKUP(C3357,'[1]Catálogo de actividades'!$B$5:$B$296,'[1]Catálogo de actividades'!$I$5:$I$296)</f>
        <v>DEOE</v>
      </c>
      <c r="G3357" s="130" t="str">
        <f>_xlfn.XLOOKUP(C3357,'[1]Catálogo de actividades'!$B$5:$B$325,'[1]Catálogo de actividades'!$E$5:$E$325)</f>
        <v>19.1</v>
      </c>
      <c r="H3357" s="131">
        <v>45323</v>
      </c>
      <c r="I3357" s="131">
        <v>45351</v>
      </c>
    </row>
    <row r="3358" spans="1:9" ht="15" x14ac:dyDescent="0.25">
      <c r="A3358" s="247" t="s">
        <v>396</v>
      </c>
      <c r="B3358" s="164" t="s">
        <v>18</v>
      </c>
      <c r="C3358" s="192" t="s">
        <v>324</v>
      </c>
      <c r="D3358" s="128" t="str">
        <f>_xlfn.XLOOKUP(C3358,'[1]Catálogo de actividades'!$B$5:$B$296,'[1]Catálogo de actividades'!$C$5:$C$296)</f>
        <v>INE</v>
      </c>
      <c r="E3358" s="128" t="str">
        <f>_xlfn.XLOOKUP(C3358,'[1]Catálogo de actividades'!$B$5:$B$296,'[1]Catálogo de actividades'!$D$5:$D$296)</f>
        <v>CG/ DERFE</v>
      </c>
      <c r="F3358" s="129" t="str">
        <f>_xlfn.XLOOKUP(C3358,'[1]Catálogo de actividades'!$B$5:$B$296,'[1]Catálogo de actividades'!$I$5:$I$296)</f>
        <v>DERFE</v>
      </c>
      <c r="G3358" s="130" t="str">
        <f>_xlfn.XLOOKUP(C3358,'[1]Catálogo de actividades'!$B$5:$B$325,'[1]Catálogo de actividades'!$E$5:$E$325)</f>
        <v>19.2</v>
      </c>
      <c r="H3358" s="131">
        <v>45231</v>
      </c>
      <c r="I3358" s="131">
        <v>45262</v>
      </c>
    </row>
    <row r="3359" spans="1:9" ht="15" x14ac:dyDescent="0.25">
      <c r="A3359" s="247" t="s">
        <v>396</v>
      </c>
      <c r="B3359" s="164" t="s">
        <v>18</v>
      </c>
      <c r="C3359" s="192" t="s">
        <v>325</v>
      </c>
      <c r="D3359" s="128" t="str">
        <f>_xlfn.XLOOKUP(C3359,'[1]Catálogo de actividades'!$B$5:$B$296,'[1]Catálogo de actividades'!$C$5:$C$296)</f>
        <v>INE</v>
      </c>
      <c r="E3359" s="128" t="str">
        <f>_xlfn.XLOOKUP(C3359,'[1]Catálogo de actividades'!$B$5:$B$296,'[1]Catálogo de actividades'!$D$5:$D$296)</f>
        <v>DERFE</v>
      </c>
      <c r="F3359" s="129" t="str">
        <f>_xlfn.XLOOKUP(C3359,'[1]Catálogo de actividades'!$B$5:$B$296,'[1]Catálogo de actividades'!$I$5:$I$296)</f>
        <v>DERFE</v>
      </c>
      <c r="G3359" s="130" t="str">
        <f>_xlfn.XLOOKUP(C3359,'[1]Catálogo de actividades'!$B$5:$B$325,'[1]Catálogo de actividades'!$E$5:$E$325)</f>
        <v>19.3</v>
      </c>
      <c r="H3359" s="131">
        <v>45323</v>
      </c>
      <c r="I3359" s="131">
        <v>45445</v>
      </c>
    </row>
    <row r="3360" spans="1:9" ht="15" x14ac:dyDescent="0.25">
      <c r="A3360" s="247" t="s">
        <v>396</v>
      </c>
      <c r="B3360" s="164" t="s">
        <v>18</v>
      </c>
      <c r="C3360" s="192" t="s">
        <v>326</v>
      </c>
      <c r="D3360" s="128" t="str">
        <f>_xlfn.XLOOKUP(C3360,'[1]Catálogo de actividades'!$B$5:$B$296,'[1]Catálogo de actividades'!$C$5:$C$296)</f>
        <v>INE</v>
      </c>
      <c r="E3360" s="128" t="str">
        <f>_xlfn.XLOOKUP(C3360,'[1]Catálogo de actividades'!$B$5:$B$296,'[1]Catálogo de actividades'!$D$5:$D$296)</f>
        <v>DEOE</v>
      </c>
      <c r="F3360" s="129" t="str">
        <f>_xlfn.XLOOKUP(C3360,'[1]Catálogo de actividades'!$B$5:$B$296,'[1]Catálogo de actividades'!$I$5:$I$296)</f>
        <v>DEOE</v>
      </c>
      <c r="G3360" s="130" t="str">
        <f>_xlfn.XLOOKUP(C3360,'[1]Catálogo de actividades'!$B$5:$B$325,'[1]Catálogo de actividades'!$E$5:$E$325)</f>
        <v>19.4</v>
      </c>
      <c r="H3360" s="131">
        <v>45385</v>
      </c>
      <c r="I3360" s="131">
        <v>45410</v>
      </c>
    </row>
    <row r="3361" spans="1:9" ht="15" x14ac:dyDescent="0.25">
      <c r="A3361" s="247" t="s">
        <v>396</v>
      </c>
      <c r="B3361" s="164" t="s">
        <v>18</v>
      </c>
      <c r="C3361" s="192" t="s">
        <v>327</v>
      </c>
      <c r="D3361" s="128" t="str">
        <f>_xlfn.XLOOKUP(C3361,'[1]Catálogo de actividades'!$B$5:$B$296,'[1]Catálogo de actividades'!$C$5:$C$296)</f>
        <v>INE</v>
      </c>
      <c r="E3361" s="128" t="str">
        <f>_xlfn.XLOOKUP(C3361,'[1]Catálogo de actividades'!$B$5:$B$296,'[1]Catálogo de actividades'!$D$5:$D$296)</f>
        <v>DEOE / DERFE</v>
      </c>
      <c r="F3361" s="129" t="str">
        <f>_xlfn.XLOOKUP(C3361,'[1]Catálogo de actividades'!$B$5:$B$296,'[1]Catálogo de actividades'!$I$5:$I$296)</f>
        <v>DEOE</v>
      </c>
      <c r="G3361" s="130" t="str">
        <f>_xlfn.XLOOKUP(C3361,'[1]Catálogo de actividades'!$B$5:$B$325,'[1]Catálogo de actividades'!$E$5:$E$325)</f>
        <v>19.5</v>
      </c>
      <c r="H3361" s="131">
        <v>45394</v>
      </c>
      <c r="I3361" s="131">
        <v>45404</v>
      </c>
    </row>
    <row r="3362" spans="1:9" ht="15" x14ac:dyDescent="0.25">
      <c r="A3362" s="247" t="s">
        <v>396</v>
      </c>
      <c r="B3362" s="164" t="s">
        <v>18</v>
      </c>
      <c r="C3362" s="192" t="s">
        <v>328</v>
      </c>
      <c r="D3362" s="128" t="str">
        <f>_xlfn.XLOOKUP(C3362,'[1]Catálogo de actividades'!$B$5:$B$296,'[1]Catálogo de actividades'!$C$5:$C$296)</f>
        <v>INE</v>
      </c>
      <c r="E3362" s="128" t="str">
        <f>_xlfn.XLOOKUP(C3362,'[1]Catálogo de actividades'!$B$5:$B$296,'[1]Catálogo de actividades'!$D$5:$D$296)</f>
        <v>DEOE / DERFE</v>
      </c>
      <c r="F3362" s="129" t="str">
        <f>_xlfn.XLOOKUP(C3362,'[1]Catálogo de actividades'!$B$5:$B$296,'[1]Catálogo de actividades'!$I$5:$I$296)</f>
        <v>DEOE</v>
      </c>
      <c r="G3362" s="130" t="str">
        <f>_xlfn.XLOOKUP(C3362,'[1]Catálogo de actividades'!$B$5:$B$325,'[1]Catálogo de actividades'!$E$5:$E$325)</f>
        <v>19.6</v>
      </c>
      <c r="H3362" s="131">
        <v>45424</v>
      </c>
      <c r="I3362" s="131">
        <v>45424</v>
      </c>
    </row>
    <row r="3363" spans="1:9" ht="15" x14ac:dyDescent="0.25">
      <c r="A3363" s="247" t="s">
        <v>396</v>
      </c>
      <c r="B3363" s="164" t="s">
        <v>18</v>
      </c>
      <c r="C3363" s="192" t="s">
        <v>329</v>
      </c>
      <c r="D3363" s="128" t="str">
        <f>_xlfn.XLOOKUP(C3363,'[1]Catálogo de actividades'!$B$5:$B$296,'[1]Catálogo de actividades'!$C$5:$C$296)</f>
        <v>INE</v>
      </c>
      <c r="E3363" s="128" t="str">
        <f>_xlfn.XLOOKUP(C3363,'[1]Catálogo de actividades'!$B$5:$B$296,'[1]Catálogo de actividades'!$D$5:$D$296)</f>
        <v>DEOE / DERFE</v>
      </c>
      <c r="F3363" s="129" t="str">
        <f>_xlfn.XLOOKUP(C3363,'[1]Catálogo de actividades'!$B$5:$B$296,'[1]Catálogo de actividades'!$I$5:$I$296)</f>
        <v>DEOE</v>
      </c>
      <c r="G3363" s="130" t="str">
        <f>_xlfn.XLOOKUP(C3363,'[1]Catálogo de actividades'!$B$5:$B$325,'[1]Catálogo de actividades'!$E$5:$E$325)</f>
        <v>19.7</v>
      </c>
      <c r="H3363" s="131">
        <v>45431</v>
      </c>
      <c r="I3363" s="131">
        <v>45431</v>
      </c>
    </row>
    <row r="3364" spans="1:9" ht="15" x14ac:dyDescent="0.25">
      <c r="A3364" s="247" t="s">
        <v>396</v>
      </c>
      <c r="B3364" s="164" t="s">
        <v>18</v>
      </c>
      <c r="C3364" s="192" t="s">
        <v>330</v>
      </c>
      <c r="D3364" s="128" t="str">
        <f>_xlfn.XLOOKUP(C3364,'[1]Catálogo de actividades'!$B$5:$B$296,'[1]Catálogo de actividades'!$C$5:$C$296)</f>
        <v>INE</v>
      </c>
      <c r="E3364" s="128" t="str">
        <f>_xlfn.XLOOKUP(C3364,'[1]Catálogo de actividades'!$B$5:$B$296,'[1]Catálogo de actividades'!$D$5:$D$296)</f>
        <v>DEOE / DERFE</v>
      </c>
      <c r="F3364" s="129" t="str">
        <f>_xlfn.XLOOKUP(C3364,'[1]Catálogo de actividades'!$B$5:$B$296,'[1]Catálogo de actividades'!$I$5:$I$296)</f>
        <v>DEOE</v>
      </c>
      <c r="G3364" s="130" t="str">
        <f>_xlfn.XLOOKUP(C3364,'[1]Catálogo de actividades'!$B$5:$B$325,'[1]Catálogo de actividades'!$E$5:$E$325)</f>
        <v>19.8</v>
      </c>
      <c r="H3364" s="131">
        <v>45438</v>
      </c>
      <c r="I3364" s="131">
        <v>45438</v>
      </c>
    </row>
    <row r="3365" spans="1:9" ht="15" x14ac:dyDescent="0.25">
      <c r="A3365" s="247" t="s">
        <v>396</v>
      </c>
      <c r="B3365" s="164" t="s">
        <v>18</v>
      </c>
      <c r="C3365" s="192" t="s">
        <v>331</v>
      </c>
      <c r="D3365" s="128" t="str">
        <f>_xlfn.XLOOKUP(C3365,'[1]Catálogo de actividades'!$B$5:$B$296,'[1]Catálogo de actividades'!$C$5:$C$296)</f>
        <v>INE</v>
      </c>
      <c r="E3365" s="128" t="str">
        <f>_xlfn.XLOOKUP(C3365,'[1]Catálogo de actividades'!$B$5:$B$296,'[1]Catálogo de actividades'!$D$5:$D$296)</f>
        <v>DERFE</v>
      </c>
      <c r="F3365" s="129" t="str">
        <f>_xlfn.XLOOKUP(C3365,'[1]Catálogo de actividades'!$B$5:$B$296,'[1]Catálogo de actividades'!$I$5:$I$296)</f>
        <v>DERFE</v>
      </c>
      <c r="G3365" s="130" t="str">
        <f>_xlfn.XLOOKUP(C3365,'[1]Catálogo de actividades'!$B$5:$B$325,'[1]Catálogo de actividades'!$E$5:$E$325)</f>
        <v>19.9</v>
      </c>
      <c r="H3365" s="131">
        <v>45441</v>
      </c>
      <c r="I3365" s="131">
        <v>45444</v>
      </c>
    </row>
    <row r="3366" spans="1:9" ht="15" x14ac:dyDescent="0.25">
      <c r="A3366" s="247" t="s">
        <v>396</v>
      </c>
      <c r="B3366" s="164" t="s">
        <v>18</v>
      </c>
      <c r="C3366" s="192" t="s">
        <v>332</v>
      </c>
      <c r="D3366" s="128" t="str">
        <f>_xlfn.XLOOKUP(C3366,'[1]Catálogo de actividades'!$B$5:$B$296,'[1]Catálogo de actividades'!$C$5:$C$296)</f>
        <v>INE</v>
      </c>
      <c r="E3366" s="128" t="str">
        <f>_xlfn.XLOOKUP(C3366,'[1]Catálogo de actividades'!$B$5:$B$296,'[1]Catálogo de actividades'!$D$5:$D$296)</f>
        <v>DEOE</v>
      </c>
      <c r="F3366" s="129" t="str">
        <f>_xlfn.XLOOKUP(C3366,'[1]Catálogo de actividades'!$B$5:$B$296,'[1]Catálogo de actividades'!$I$5:$I$296)</f>
        <v>DEOE</v>
      </c>
      <c r="G3366" s="130" t="str">
        <f>_xlfn.XLOOKUP(C3366,'[1]Catálogo de actividades'!$B$5:$B$325,'[1]Catálogo de actividades'!$E$5:$E$325)</f>
        <v>19.10</v>
      </c>
      <c r="H3366" s="131">
        <v>45445</v>
      </c>
      <c r="I3366" s="131">
        <v>45445</v>
      </c>
    </row>
    <row r="3367" spans="1:9" ht="15" x14ac:dyDescent="0.25">
      <c r="A3367" s="247" t="s">
        <v>396</v>
      </c>
      <c r="B3367" s="164" t="s">
        <v>19</v>
      </c>
      <c r="C3367" s="127" t="s">
        <v>333</v>
      </c>
      <c r="D3367" s="128" t="str">
        <f>_xlfn.XLOOKUP(C3367,'[1]Catálogo de actividades'!$B$5:$B$296,'[1]Catálogo de actividades'!$C$5:$C$296)</f>
        <v>INE</v>
      </c>
      <c r="E3367" s="128" t="str">
        <f>_xlfn.XLOOKUP(C3367,'[1]Catálogo de actividades'!$B$5:$B$296,'[1]Catálogo de actividades'!$D$5:$D$296)</f>
        <v>CG/DERFE/DEOE/DECEYEC/UTSI</v>
      </c>
      <c r="F3367" s="129" t="str">
        <f>_xlfn.XLOOKUP(C3367,'[1]Catálogo de actividades'!$B$5:$B$296,'[1]Catálogo de actividades'!$I$5:$I$296)</f>
        <v>DERFE</v>
      </c>
      <c r="G3367" s="130" t="str">
        <f>_xlfn.XLOOKUP(C3367,'[1]Catálogo de actividades'!$B$5:$B$325,'[1]Catálogo de actividades'!$E$5:$E$325)</f>
        <v>20.1</v>
      </c>
      <c r="H3367" s="131">
        <v>45078</v>
      </c>
      <c r="I3367" s="131">
        <v>45230</v>
      </c>
    </row>
    <row r="3368" spans="1:9" ht="15" x14ac:dyDescent="0.25">
      <c r="A3368" s="247" t="s">
        <v>396</v>
      </c>
      <c r="B3368" s="164" t="s">
        <v>19</v>
      </c>
      <c r="C3368" s="192" t="s">
        <v>334</v>
      </c>
      <c r="D3368" s="128" t="str">
        <f>_xlfn.XLOOKUP(C3368,'[1]Catálogo de actividades'!$B$5:$B$296,'[1]Catálogo de actividades'!$C$5:$C$296)</f>
        <v>INE/OPL</v>
      </c>
      <c r="E3368" s="128" t="str">
        <f>_xlfn.XLOOKUP(C3368,'[1]Catálogo de actividades'!$B$5:$B$296,'[1]Catálogo de actividades'!$D$5:$D$296)</f>
        <v>DECEYEC/CNCS/DERFE</v>
      </c>
      <c r="F3368" s="129" t="str">
        <f>_xlfn.XLOOKUP(C3368,'[1]Catálogo de actividades'!$B$5:$B$296,'[1]Catálogo de actividades'!$I$5:$I$296)</f>
        <v>DERFE</v>
      </c>
      <c r="G3368" s="130" t="str">
        <f>_xlfn.XLOOKUP(C3368,'[1]Catálogo de actividades'!$B$5:$B$325,'[1]Catálogo de actividades'!$E$5:$E$325)</f>
        <v>20.2</v>
      </c>
      <c r="H3368" s="131">
        <v>45170</v>
      </c>
      <c r="I3368" s="131">
        <v>45473</v>
      </c>
    </row>
    <row r="3369" spans="1:9" ht="15" x14ac:dyDescent="0.25">
      <c r="A3369" s="247" t="s">
        <v>396</v>
      </c>
      <c r="B3369" s="164" t="s">
        <v>19</v>
      </c>
      <c r="C3369" s="192" t="s">
        <v>335</v>
      </c>
      <c r="D3369" s="128" t="str">
        <f>_xlfn.XLOOKUP(C3369,'[1]Catálogo de actividades'!$B$5:$B$296,'[1]Catálogo de actividades'!$C$5:$C$296)</f>
        <v>INE</v>
      </c>
      <c r="E3369" s="128" t="str">
        <f>_xlfn.XLOOKUP(C3369,'[1]Catálogo de actividades'!$B$5:$B$296,'[1]Catálogo de actividades'!$D$5:$D$296)</f>
        <v>DECEYEC/CG</v>
      </c>
      <c r="F3369" s="129" t="str">
        <f>_xlfn.XLOOKUP(C3369,'[1]Catálogo de actividades'!$B$5:$B$296,'[1]Catálogo de actividades'!$I$5:$I$296)</f>
        <v>DECEYEC</v>
      </c>
      <c r="G3369" s="130" t="str">
        <f>_xlfn.XLOOKUP(C3369,'[1]Catálogo de actividades'!$B$5:$B$325,'[1]Catálogo de actividades'!$E$5:$E$325)</f>
        <v>20.3</v>
      </c>
      <c r="H3369" s="131">
        <v>45153</v>
      </c>
      <c r="I3369" s="131">
        <v>45199</v>
      </c>
    </row>
    <row r="3370" spans="1:9" ht="15" x14ac:dyDescent="0.25">
      <c r="A3370" s="247" t="s">
        <v>396</v>
      </c>
      <c r="B3370" s="164" t="s">
        <v>19</v>
      </c>
      <c r="C3370" s="192" t="s">
        <v>336</v>
      </c>
      <c r="D3370" s="128" t="str">
        <f>_xlfn.XLOOKUP(C3370,'[1]Catálogo de actividades'!$B$5:$B$296,'[1]Catálogo de actividades'!$C$5:$C$296)</f>
        <v>INE</v>
      </c>
      <c r="E3370" s="128" t="str">
        <f>_xlfn.XLOOKUP(C3370,'[1]Catálogo de actividades'!$B$5:$B$296,'[1]Catálogo de actividades'!$D$5:$D$296)</f>
        <v>DERFE</v>
      </c>
      <c r="F3370" s="129" t="str">
        <f>_xlfn.XLOOKUP(C3370,'[1]Catálogo de actividades'!$B$5:$B$296,'[1]Catálogo de actividades'!$I$5:$I$296)</f>
        <v>DERFE</v>
      </c>
      <c r="G3370" s="130" t="str">
        <f>_xlfn.XLOOKUP(C3370,'[1]Catálogo de actividades'!$B$5:$B$325,'[1]Catálogo de actividades'!$E$5:$E$325)</f>
        <v>20.4</v>
      </c>
      <c r="H3370" s="131">
        <v>45170</v>
      </c>
      <c r="I3370" s="131">
        <v>45412</v>
      </c>
    </row>
    <row r="3371" spans="1:9" ht="15" x14ac:dyDescent="0.25">
      <c r="A3371" s="247" t="s">
        <v>396</v>
      </c>
      <c r="B3371" s="164" t="s">
        <v>19</v>
      </c>
      <c r="C3371" s="192" t="s">
        <v>337</v>
      </c>
      <c r="D3371" s="128" t="str">
        <f>_xlfn.XLOOKUP(C3371,'[1]Catálogo de actividades'!$B$5:$B$296,'[1]Catálogo de actividades'!$C$5:$C$296)</f>
        <v>INE</v>
      </c>
      <c r="E3371" s="128" t="str">
        <f>_xlfn.XLOOKUP(C3371,'[1]Catálogo de actividades'!$B$5:$B$296,'[1]Catálogo de actividades'!$D$5:$D$296)</f>
        <v>DECEYEC</v>
      </c>
      <c r="F3371" s="129" t="str">
        <f>_xlfn.XLOOKUP(C3371,'[1]Catálogo de actividades'!$B$5:$B$296,'[1]Catálogo de actividades'!$I$5:$I$296)</f>
        <v>DECEYEC</v>
      </c>
      <c r="G3371" s="130" t="str">
        <f>_xlfn.XLOOKUP(C3371,'[1]Catálogo de actividades'!$B$5:$B$325,'[1]Catálogo de actividades'!$E$5:$E$325)</f>
        <v>20.8</v>
      </c>
      <c r="H3371" s="131">
        <v>45331</v>
      </c>
      <c r="I3371" s="131">
        <v>45382</v>
      </c>
    </row>
    <row r="3372" spans="1:9" ht="15" x14ac:dyDescent="0.25">
      <c r="A3372" s="247" t="s">
        <v>396</v>
      </c>
      <c r="B3372" s="164" t="s">
        <v>19</v>
      </c>
      <c r="C3372" s="192" t="s">
        <v>338</v>
      </c>
      <c r="D3372" s="128" t="str">
        <f>_xlfn.XLOOKUP(C3372,'[1]Catálogo de actividades'!$B$5:$B$296,'[1]Catálogo de actividades'!$C$5:$C$296)</f>
        <v>INE</v>
      </c>
      <c r="E3372" s="128" t="str">
        <f>_xlfn.XLOOKUP(C3372,'[1]Catálogo de actividades'!$B$5:$B$296,'[1]Catálogo de actividades'!$D$5:$D$296)</f>
        <v>DECEYEC</v>
      </c>
      <c r="F3372" s="129" t="str">
        <f>_xlfn.XLOOKUP(C3372,'[1]Catálogo de actividades'!$B$5:$B$296,'[1]Catálogo de actividades'!$I$5:$I$296)</f>
        <v>DECEYEC</v>
      </c>
      <c r="G3372" s="130" t="str">
        <f>_xlfn.XLOOKUP(C3372,'[1]Catálogo de actividades'!$B$5:$B$325,'[1]Catálogo de actividades'!$E$5:$E$325)</f>
        <v>20.11</v>
      </c>
      <c r="H3372" s="131">
        <v>45391</v>
      </c>
      <c r="I3372" s="131">
        <v>45444</v>
      </c>
    </row>
    <row r="3373" spans="1:9" ht="15" x14ac:dyDescent="0.25">
      <c r="A3373" s="247" t="s">
        <v>396</v>
      </c>
      <c r="B3373" s="164" t="s">
        <v>19</v>
      </c>
      <c r="C3373" s="192" t="s">
        <v>339</v>
      </c>
      <c r="D3373" s="128" t="str">
        <f>_xlfn.XLOOKUP(C3373,'[1]Catálogo de actividades'!$B$5:$B$296,'[1]Catálogo de actividades'!$C$5:$C$296)</f>
        <v>INE</v>
      </c>
      <c r="E3373" s="128" t="str">
        <f>_xlfn.XLOOKUP(C3373,'[1]Catálogo de actividades'!$B$5:$B$296,'[1]Catálogo de actividades'!$D$5:$D$296)</f>
        <v>DEOE/JLE</v>
      </c>
      <c r="F3373" s="129" t="str">
        <f>_xlfn.XLOOKUP(C3373,'[1]Catálogo de actividades'!$B$5:$B$296,'[1]Catálogo de actividades'!$I$5:$I$296)</f>
        <v>DEOE</v>
      </c>
      <c r="G3373" s="130" t="str">
        <f>_xlfn.XLOOKUP(C3373,'[1]Catálogo de actividades'!$B$5:$B$325,'[1]Catálogo de actividades'!$E$5:$E$325)</f>
        <v>20.12</v>
      </c>
      <c r="H3373" s="131">
        <v>45400</v>
      </c>
      <c r="I3373" s="131">
        <v>45417</v>
      </c>
    </row>
    <row r="3374" spans="1:9" ht="15" x14ac:dyDescent="0.25">
      <c r="A3374" s="247" t="s">
        <v>396</v>
      </c>
      <c r="B3374" s="164" t="s">
        <v>19</v>
      </c>
      <c r="C3374" s="192" t="s">
        <v>340</v>
      </c>
      <c r="D3374" s="128" t="str">
        <f>_xlfn.XLOOKUP(C3374,'[1]Catálogo de actividades'!$B$5:$B$296,'[1]Catálogo de actividades'!$C$5:$C$296)</f>
        <v>INE</v>
      </c>
      <c r="E3374" s="128" t="str">
        <f>_xlfn.XLOOKUP(C3374,'[1]Catálogo de actividades'!$B$5:$B$296,'[1]Catálogo de actividades'!$D$5:$D$296)</f>
        <v>DERFE/DEOE/UTSI/DECEYEC</v>
      </c>
      <c r="F3374" s="129" t="str">
        <f>_xlfn.XLOOKUP(C3374,'[1]Catálogo de actividades'!$B$5:$B$296,'[1]Catálogo de actividades'!$I$5:$I$296)</f>
        <v>DERFE</v>
      </c>
      <c r="G3374" s="130" t="str">
        <f>_xlfn.XLOOKUP(C3374,'[1]Catálogo de actividades'!$B$5:$B$325,'[1]Catálogo de actividades'!$E$5:$E$325)</f>
        <v>20.13</v>
      </c>
      <c r="H3374" s="131">
        <v>45413</v>
      </c>
      <c r="I3374" s="131">
        <v>45422</v>
      </c>
    </row>
    <row r="3375" spans="1:9" ht="15" x14ac:dyDescent="0.25">
      <c r="A3375" s="247" t="s">
        <v>396</v>
      </c>
      <c r="B3375" s="164" t="s">
        <v>19</v>
      </c>
      <c r="C3375" s="192" t="s">
        <v>341</v>
      </c>
      <c r="D3375" s="128" t="str">
        <f>_xlfn.XLOOKUP(C3375,'[1]Catálogo de actividades'!$B$5:$B$296,'[1]Catálogo de actividades'!$C$5:$C$296)</f>
        <v>INE</v>
      </c>
      <c r="E3375" s="128" t="str">
        <f>_xlfn.XLOOKUP(C3375,'[1]Catálogo de actividades'!$B$5:$B$296,'[1]Catálogo de actividades'!$D$5:$D$296)</f>
        <v>DERFE/DEOE</v>
      </c>
      <c r="F3375" s="129" t="str">
        <f>_xlfn.XLOOKUP(C3375,'[1]Catálogo de actividades'!$B$5:$B$296,'[1]Catálogo de actividades'!$I$5:$I$296)</f>
        <v>DERFE</v>
      </c>
      <c r="G3375" s="130" t="str">
        <f>_xlfn.XLOOKUP(C3375,'[1]Catálogo de actividades'!$B$5:$B$325,'[1]Catálogo de actividades'!$E$5:$E$325)</f>
        <v>20.14</v>
      </c>
      <c r="H3375" s="131">
        <v>45423</v>
      </c>
      <c r="I3375" s="131">
        <v>45444</v>
      </c>
    </row>
    <row r="3376" spans="1:9" ht="15" x14ac:dyDescent="0.25">
      <c r="A3376" s="247" t="s">
        <v>396</v>
      </c>
      <c r="B3376" s="164" t="s">
        <v>19</v>
      </c>
      <c r="C3376" s="192" t="s">
        <v>342</v>
      </c>
      <c r="D3376" s="128" t="str">
        <f>_xlfn.XLOOKUP(C3376,'[1]Catálogo de actividades'!$B$5:$B$296,'[1]Catálogo de actividades'!$C$5:$C$296)</f>
        <v>INE</v>
      </c>
      <c r="E3376" s="128" t="str">
        <f>_xlfn.XLOOKUP(C3376,'[1]Catálogo de actividades'!$B$5:$B$296,'[1]Catálogo de actividades'!$D$5:$D$296)</f>
        <v>CG/JLE/DEOE/DERFE/DECEYEC/UTSI</v>
      </c>
      <c r="F3376" s="129" t="str">
        <f>_xlfn.XLOOKUP(C3376,'[1]Catálogo de actividades'!$B$5:$B$296,'[1]Catálogo de actividades'!$I$5:$I$296)</f>
        <v>DERFE</v>
      </c>
      <c r="G3376" s="130" t="str">
        <f>_xlfn.XLOOKUP(C3376,'[1]Catálogo de actividades'!$B$5:$B$325,'[1]Catálogo de actividades'!$E$5:$E$325)</f>
        <v>20.17</v>
      </c>
      <c r="H3376" s="131">
        <v>45323</v>
      </c>
      <c r="I3376" s="131">
        <v>45445</v>
      </c>
    </row>
    <row r="3377" spans="1:9" ht="15" x14ac:dyDescent="0.25">
      <c r="A3377" s="247" t="s">
        <v>396</v>
      </c>
      <c r="B3377" s="164" t="s">
        <v>19</v>
      </c>
      <c r="C3377" s="192" t="s">
        <v>343</v>
      </c>
      <c r="D3377" s="128" t="str">
        <f>_xlfn.XLOOKUP(C3377,'[1]Catálogo de actividades'!$B$5:$B$296,'[1]Catálogo de actividades'!$C$5:$C$296)</f>
        <v>INE</v>
      </c>
      <c r="E3377" s="128" t="str">
        <f>_xlfn.XLOOKUP(C3377,'[1]Catálogo de actividades'!$B$5:$B$296,'[1]Catálogo de actividades'!$D$5:$D$296)</f>
        <v>DERFE/DEOE/DECEYEC/UTSI</v>
      </c>
      <c r="F3377" s="129" t="str">
        <f>_xlfn.XLOOKUP(C3377,'[1]Catálogo de actividades'!$B$5:$B$296,'[1]Catálogo de actividades'!$I$5:$I$296)</f>
        <v>DERFE</v>
      </c>
      <c r="G3377" s="130" t="str">
        <f>_xlfn.XLOOKUP(C3377,'[1]Catálogo de actividades'!$B$5:$B$325,'[1]Catálogo de actividades'!$E$5:$E$325)</f>
        <v>20.18</v>
      </c>
      <c r="H3377" s="131">
        <v>45416</v>
      </c>
      <c r="I3377" s="131">
        <v>45427</v>
      </c>
    </row>
    <row r="3378" spans="1:9" ht="15" x14ac:dyDescent="0.25">
      <c r="A3378" s="247" t="s">
        <v>396</v>
      </c>
      <c r="B3378" s="164" t="s">
        <v>19</v>
      </c>
      <c r="C3378" s="192" t="s">
        <v>344</v>
      </c>
      <c r="D3378" s="128" t="str">
        <f>_xlfn.XLOOKUP(C3378,'[1]Catálogo de actividades'!$B$5:$B$296,'[1]Catálogo de actividades'!$C$5:$C$296)</f>
        <v>INE</v>
      </c>
      <c r="E3378" s="128" t="str">
        <f>_xlfn.XLOOKUP(C3378,'[1]Catálogo de actividades'!$B$5:$B$296,'[1]Catálogo de actividades'!$D$5:$D$296)</f>
        <v>DERFE/DEOE/DECEYEC/UTSI</v>
      </c>
      <c r="F3378" s="129" t="str">
        <f>_xlfn.XLOOKUP(C3378,'[1]Catálogo de actividades'!$B$5:$B$296,'[1]Catálogo de actividades'!$I$5:$I$296)</f>
        <v>DERFE</v>
      </c>
      <c r="G3378" s="130" t="str">
        <f>_xlfn.XLOOKUP(C3378,'[1]Catálogo de actividades'!$B$5:$B$325,'[1]Catálogo de actividades'!$E$5:$E$325)</f>
        <v>20.19</v>
      </c>
      <c r="H3378" s="131">
        <v>45430</v>
      </c>
      <c r="I3378" s="131">
        <v>45445</v>
      </c>
    </row>
    <row r="3379" spans="1:9" ht="15" x14ac:dyDescent="0.25">
      <c r="A3379" s="247" t="s">
        <v>396</v>
      </c>
      <c r="B3379" s="164" t="s">
        <v>19</v>
      </c>
      <c r="C3379" s="192" t="s">
        <v>345</v>
      </c>
      <c r="D3379" s="128" t="str">
        <f>_xlfn.XLOOKUP(C3379,'[1]Catálogo de actividades'!$B$5:$B$296,'[1]Catálogo de actividades'!$C$5:$C$296)</f>
        <v>INE/OPL</v>
      </c>
      <c r="E3379" s="128" t="str">
        <f>_xlfn.XLOOKUP(C3379,'[1]Catálogo de actividades'!$B$5:$B$296,'[1]Catálogo de actividades'!$D$5:$D$296)</f>
        <v>JLE/JD/DERFE/DECEYEC/DEOE/UTSI/CG</v>
      </c>
      <c r="F3379" s="129" t="str">
        <f>_xlfn.XLOOKUP(C3379,'[1]Catálogo de actividades'!$B$5:$B$296,'[1]Catálogo de actividades'!$I$5:$I$296)</f>
        <v>DERFE</v>
      </c>
      <c r="G3379" s="130" t="str">
        <f>_xlfn.XLOOKUP(C3379,'[1]Catálogo de actividades'!$B$5:$B$325,'[1]Catálogo de actividades'!$E$5:$E$325)</f>
        <v>20.20</v>
      </c>
      <c r="H3379" s="131">
        <v>45445</v>
      </c>
      <c r="I3379" s="131">
        <v>45445</v>
      </c>
    </row>
    <row r="3380" spans="1:9" ht="15" x14ac:dyDescent="0.25">
      <c r="A3380" s="247" t="s">
        <v>396</v>
      </c>
      <c r="B3380" s="164" t="s">
        <v>20</v>
      </c>
      <c r="C3380" s="192" t="s">
        <v>240</v>
      </c>
      <c r="D3380" s="128" t="str">
        <f>_xlfn.XLOOKUP(C3380,'[1]Catálogo de actividades'!$B$5:$B$296,'[1]Catálogo de actividades'!$C$5:$C$296)</f>
        <v>INE/OPL</v>
      </c>
      <c r="E3380" s="128" t="str">
        <f>_xlfn.XLOOKUP(C3380,'[1]Catálogo de actividades'!$B$5:$B$296,'[1]Catálogo de actividades'!$D$5:$D$296)</f>
        <v>CAI/CG</v>
      </c>
      <c r="F3380" s="129" t="str">
        <f>_xlfn.XLOOKUP(C3380,'[1]Catálogo de actividades'!$B$5:$B$296,'[1]Catálogo de actividades'!$I$5:$I$296)</f>
        <v>CAI</v>
      </c>
      <c r="G3380" s="130" t="str">
        <f>_xlfn.XLOOKUP(C3380,'[1]Catálogo de actividades'!$B$5:$B$325,'[1]Catálogo de actividades'!$E$5:$E$325)</f>
        <v>21.1</v>
      </c>
      <c r="H3380" s="131">
        <v>45170</v>
      </c>
      <c r="I3380" s="131">
        <v>45199</v>
      </c>
    </row>
    <row r="3381" spans="1:9" ht="15" x14ac:dyDescent="0.25">
      <c r="A3381" s="247" t="s">
        <v>396</v>
      </c>
      <c r="B3381" s="164" t="s">
        <v>20</v>
      </c>
      <c r="C3381" s="192" t="s">
        <v>241</v>
      </c>
      <c r="D3381" s="128" t="str">
        <f>_xlfn.XLOOKUP(C3381,'[1]Catálogo de actividades'!$B$5:$B$296,'[1]Catálogo de actividades'!$C$5:$C$296)</f>
        <v>INE</v>
      </c>
      <c r="E3381" s="128" t="str">
        <f>_xlfn.XLOOKUP(C3381,'[1]Catálogo de actividades'!$B$5:$B$296,'[1]Catálogo de actividades'!$D$5:$D$296)</f>
        <v>CAI/JLE</v>
      </c>
      <c r="F3381" s="129" t="str">
        <f>_xlfn.XLOOKUP(C3381,'[1]Catálogo de actividades'!$B$5:$B$296,'[1]Catálogo de actividades'!$I$5:$I$296)</f>
        <v>OPL</v>
      </c>
      <c r="G3381" s="130" t="str">
        <f>_xlfn.XLOOKUP(C3381,'[1]Catálogo de actividades'!$B$5:$B$325,'[1]Catálogo de actividades'!$E$5:$E$325)</f>
        <v>21.2</v>
      </c>
      <c r="H3381" s="131">
        <v>45189</v>
      </c>
      <c r="I3381" s="131">
        <v>45408</v>
      </c>
    </row>
    <row r="3382" spans="1:9" ht="15" x14ac:dyDescent="0.25">
      <c r="A3382" s="247" t="s">
        <v>396</v>
      </c>
      <c r="B3382" s="164" t="s">
        <v>20</v>
      </c>
      <c r="C3382" s="192" t="s">
        <v>242</v>
      </c>
      <c r="D3382" s="128" t="str">
        <f>_xlfn.XLOOKUP(C3382,'[1]Catálogo de actividades'!$B$5:$B$296,'[1]Catálogo de actividades'!$C$5:$C$296)</f>
        <v>INE</v>
      </c>
      <c r="E3382" s="128" t="str">
        <f>_xlfn.XLOOKUP(C3382,'[1]Catálogo de actividades'!$B$5:$B$296,'[1]Catálogo de actividades'!$D$5:$D$296)</f>
        <v>CAI</v>
      </c>
      <c r="F3382" s="129" t="str">
        <f>_xlfn.XLOOKUP(C3382,'[1]Catálogo de actividades'!$B$5:$B$296,'[1]Catálogo de actividades'!$I$5:$I$296)</f>
        <v>CAI</v>
      </c>
      <c r="G3382" s="130" t="str">
        <f>_xlfn.XLOOKUP(C3382,'[1]Catálogo de actividades'!$B$5:$B$325,'[1]Catálogo de actividades'!$E$5:$E$325)</f>
        <v>21.3</v>
      </c>
      <c r="H3382" s="131">
        <v>45170</v>
      </c>
      <c r="I3382" s="131">
        <v>45434</v>
      </c>
    </row>
    <row r="3383" spans="1:9" ht="15" x14ac:dyDescent="0.25">
      <c r="A3383" s="247" t="s">
        <v>396</v>
      </c>
      <c r="B3383" s="164" t="s">
        <v>20</v>
      </c>
      <c r="C3383" s="192" t="s">
        <v>243</v>
      </c>
      <c r="D3383" s="128" t="str">
        <f>_xlfn.XLOOKUP(C3383,'[1]Catálogo de actividades'!$B$5:$B$296,'[1]Catálogo de actividades'!$C$5:$C$296)</f>
        <v>INE</v>
      </c>
      <c r="E3383" s="128" t="str">
        <f>_xlfn.XLOOKUP(C3383,'[1]Catálogo de actividades'!$B$5:$B$296,'[1]Catálogo de actividades'!$D$5:$D$296)</f>
        <v>CAI</v>
      </c>
      <c r="F3383" s="129" t="str">
        <f>_xlfn.XLOOKUP(C3383,'[1]Catálogo de actividades'!$B$5:$B$296,'[1]Catálogo de actividades'!$I$5:$I$296)</f>
        <v>CAI</v>
      </c>
      <c r="G3383" s="130" t="str">
        <f>_xlfn.XLOOKUP(C3383,'[1]Catálogo de actividades'!$B$5:$B$325,'[1]Catálogo de actividades'!$E$5:$E$325)</f>
        <v>21.4</v>
      </c>
      <c r="H3383" s="131">
        <v>45189</v>
      </c>
      <c r="I3383" s="131">
        <v>45443</v>
      </c>
    </row>
    <row r="3384" spans="1:9" ht="15" x14ac:dyDescent="0.25">
      <c r="A3384" s="247" t="s">
        <v>396</v>
      </c>
      <c r="B3384" s="164" t="s">
        <v>21</v>
      </c>
      <c r="C3384" s="192" t="s">
        <v>244</v>
      </c>
      <c r="D3384" s="128" t="str">
        <f>_xlfn.XLOOKUP(C3384,'[1]Catálogo de actividades'!$B$5:$B$296,'[1]Catálogo de actividades'!$C$5:$C$296)</f>
        <v>OPL</v>
      </c>
      <c r="E3384" s="128" t="str">
        <f>_xlfn.XLOOKUP(C3384,'[1]Catálogo de actividades'!$B$5:$B$296,'[1]Catálogo de actividades'!$D$5:$D$296)</f>
        <v>CG</v>
      </c>
      <c r="F3384" s="129" t="str">
        <f>_xlfn.XLOOKUP(C3384,'[1]Catálogo de actividades'!$B$5:$B$296,'[1]Catálogo de actividades'!$I$5:$I$296)</f>
        <v>OPL</v>
      </c>
      <c r="G3384" s="130" t="str">
        <f>_xlfn.XLOOKUP(C3384,'[1]Catálogo de actividades'!$B$5:$B$325,'[1]Catálogo de actividades'!$E$5:$E$325)</f>
        <v>22.1</v>
      </c>
      <c r="H3384" s="131">
        <v>45481</v>
      </c>
      <c r="I3384" s="131">
        <v>45485</v>
      </c>
    </row>
    <row r="3385" spans="1:9" ht="15" x14ac:dyDescent="0.25">
      <c r="A3385" s="247" t="s">
        <v>396</v>
      </c>
      <c r="B3385" s="139" t="s">
        <v>23</v>
      </c>
      <c r="C3385" s="139" t="s">
        <v>245</v>
      </c>
      <c r="D3385" s="140" t="s">
        <v>246</v>
      </c>
      <c r="E3385" s="141" t="s">
        <v>247</v>
      </c>
      <c r="F3385" s="142" t="s">
        <v>122</v>
      </c>
      <c r="G3385" s="130" t="str">
        <f>_xlfn.XLOOKUP(C3385,'[1]Catálogo de actividades'!$B$5:$B$325,'[1]Catálogo de actividades'!$E$5:$E$325)</f>
        <v>24.1</v>
      </c>
      <c r="H3385" s="131">
        <v>45153</v>
      </c>
      <c r="I3385" s="131">
        <v>45397</v>
      </c>
    </row>
    <row r="3386" spans="1:9" ht="15" x14ac:dyDescent="0.25">
      <c r="A3386" s="247" t="s">
        <v>396</v>
      </c>
      <c r="B3386" s="139" t="s">
        <v>23</v>
      </c>
      <c r="C3386" s="139" t="s">
        <v>248</v>
      </c>
      <c r="D3386" s="140" t="s">
        <v>249</v>
      </c>
      <c r="E3386" s="141" t="s">
        <v>250</v>
      </c>
      <c r="F3386" s="141" t="s">
        <v>250</v>
      </c>
      <c r="G3386" s="130" t="str">
        <f>_xlfn.XLOOKUP(C3386,'[1]Catálogo de actividades'!$B$5:$B$325,'[1]Catálogo de actividades'!$E$5:$E$325)</f>
        <v>24.2</v>
      </c>
      <c r="H3386" s="131">
        <v>45292</v>
      </c>
      <c r="I3386" s="131">
        <v>45306</v>
      </c>
    </row>
    <row r="3387" spans="1:9" ht="15" x14ac:dyDescent="0.25">
      <c r="A3387" s="247" t="s">
        <v>396</v>
      </c>
      <c r="B3387" s="139" t="s">
        <v>23</v>
      </c>
      <c r="C3387" s="139" t="s">
        <v>251</v>
      </c>
      <c r="D3387" s="140" t="s">
        <v>249</v>
      </c>
      <c r="E3387" s="141" t="s">
        <v>250</v>
      </c>
      <c r="F3387" s="141" t="s">
        <v>250</v>
      </c>
      <c r="G3387" s="130" t="str">
        <f>_xlfn.XLOOKUP(C3387,'[1]Catálogo de actividades'!$B$5:$B$325,'[1]Catálogo de actividades'!$E$5:$E$325)</f>
        <v>24.3</v>
      </c>
      <c r="H3387" s="131">
        <v>45292</v>
      </c>
      <c r="I3387" s="131">
        <v>45306</v>
      </c>
    </row>
    <row r="3388" spans="1:9" ht="15" x14ac:dyDescent="0.25">
      <c r="A3388" s="247" t="s">
        <v>396</v>
      </c>
      <c r="B3388" s="139" t="s">
        <v>23</v>
      </c>
      <c r="C3388" s="139" t="s">
        <v>252</v>
      </c>
      <c r="D3388" s="140" t="s">
        <v>249</v>
      </c>
      <c r="E3388" s="141" t="s">
        <v>253</v>
      </c>
      <c r="F3388" s="141" t="s">
        <v>253</v>
      </c>
      <c r="G3388" s="130" t="str">
        <f>_xlfn.XLOOKUP(C3388,'[1]Catálogo de actividades'!$B$5:$B$325,'[1]Catálogo de actividades'!$E$5:$E$325)</f>
        <v>24.4</v>
      </c>
      <c r="H3388" s="131">
        <v>45318</v>
      </c>
      <c r="I3388" s="131">
        <v>45322</v>
      </c>
    </row>
    <row r="3389" spans="1:9" ht="15" x14ac:dyDescent="0.25">
      <c r="A3389" s="247" t="s">
        <v>396</v>
      </c>
      <c r="B3389" s="139" t="s">
        <v>23</v>
      </c>
      <c r="C3389" s="139" t="s">
        <v>254</v>
      </c>
      <c r="D3389" s="140" t="s">
        <v>249</v>
      </c>
      <c r="E3389" s="141" t="s">
        <v>250</v>
      </c>
      <c r="F3389" s="141" t="s">
        <v>250</v>
      </c>
      <c r="G3389" s="130" t="str">
        <f>_xlfn.XLOOKUP(C3389,'[1]Catálogo de actividades'!$B$5:$B$325,'[1]Catálogo de actividades'!$E$5:$E$325)</f>
        <v>24.5</v>
      </c>
      <c r="H3389" s="131">
        <v>45318</v>
      </c>
      <c r="I3389" s="131">
        <v>45322</v>
      </c>
    </row>
    <row r="3390" spans="1:9" ht="15" x14ac:dyDescent="0.25">
      <c r="A3390" s="247" t="s">
        <v>396</v>
      </c>
      <c r="B3390" s="139" t="s">
        <v>23</v>
      </c>
      <c r="C3390" s="139" t="s">
        <v>255</v>
      </c>
      <c r="D3390" s="140" t="s">
        <v>249</v>
      </c>
      <c r="E3390" s="141" t="s">
        <v>256</v>
      </c>
      <c r="F3390" s="141" t="s">
        <v>256</v>
      </c>
      <c r="G3390" s="130" t="str">
        <f>_xlfn.XLOOKUP(C3390,'[1]Catálogo de actividades'!$B$5:$B$325,'[1]Catálogo de actividades'!$E$5:$E$325)</f>
        <v>24.6</v>
      </c>
      <c r="H3390" s="131">
        <v>45328</v>
      </c>
      <c r="I3390" s="131">
        <v>45328</v>
      </c>
    </row>
    <row r="3391" spans="1:9" ht="15" x14ac:dyDescent="0.25">
      <c r="A3391" s="247" t="s">
        <v>396</v>
      </c>
      <c r="B3391" s="139" t="s">
        <v>23</v>
      </c>
      <c r="C3391" s="139" t="s">
        <v>257</v>
      </c>
      <c r="D3391" s="140" t="s">
        <v>249</v>
      </c>
      <c r="E3391" s="141" t="s">
        <v>258</v>
      </c>
      <c r="F3391" s="141" t="s">
        <v>259</v>
      </c>
      <c r="G3391" s="130" t="str">
        <f>_xlfn.XLOOKUP(C3391,'[1]Catálogo de actividades'!$B$5:$B$325,'[1]Catálogo de actividades'!$E$5:$E$325)</f>
        <v>24.7</v>
      </c>
      <c r="H3391" s="131">
        <v>45325</v>
      </c>
      <c r="I3391" s="131">
        <v>45334</v>
      </c>
    </row>
    <row r="3392" spans="1:9" ht="15" x14ac:dyDescent="0.25">
      <c r="A3392" s="247" t="s">
        <v>396</v>
      </c>
      <c r="B3392" s="139" t="s">
        <v>23</v>
      </c>
      <c r="C3392" s="139" t="s">
        <v>260</v>
      </c>
      <c r="D3392" s="140" t="s">
        <v>249</v>
      </c>
      <c r="E3392" s="141" t="s">
        <v>253</v>
      </c>
      <c r="F3392" s="141" t="s">
        <v>253</v>
      </c>
      <c r="G3392" s="130" t="str">
        <f>_xlfn.XLOOKUP(C3392,'[1]Catálogo de actividades'!$B$5:$B$325,'[1]Catálogo de actividades'!$E$5:$E$325)</f>
        <v>24.8</v>
      </c>
      <c r="H3392" s="131">
        <v>45334</v>
      </c>
      <c r="I3392" s="131">
        <v>45338</v>
      </c>
    </row>
    <row r="3393" spans="1:9" ht="15" x14ac:dyDescent="0.25">
      <c r="A3393" s="247" t="s">
        <v>396</v>
      </c>
      <c r="B3393" s="139" t="s">
        <v>23</v>
      </c>
      <c r="C3393" s="139" t="s">
        <v>261</v>
      </c>
      <c r="D3393" s="140" t="s">
        <v>249</v>
      </c>
      <c r="E3393" s="141" t="s">
        <v>262</v>
      </c>
      <c r="F3393" s="148" t="s">
        <v>259</v>
      </c>
      <c r="G3393" s="130" t="str">
        <f>_xlfn.XLOOKUP(C3393,'[1]Catálogo de actividades'!$B$5:$B$325,'[1]Catálogo de actividades'!$E$5:$E$325)</f>
        <v>24.9</v>
      </c>
      <c r="H3393" s="131">
        <v>45352</v>
      </c>
      <c r="I3393" s="131">
        <v>45397</v>
      </c>
    </row>
    <row r="3394" spans="1:9" ht="15" x14ac:dyDescent="0.25">
      <c r="A3394" s="247" t="s">
        <v>396</v>
      </c>
      <c r="B3394" s="139" t="s">
        <v>23</v>
      </c>
      <c r="C3394" s="139" t="s">
        <v>263</v>
      </c>
      <c r="D3394" s="140" t="s">
        <v>249</v>
      </c>
      <c r="E3394" s="141" t="s">
        <v>264</v>
      </c>
      <c r="F3394" s="148" t="s">
        <v>256</v>
      </c>
      <c r="G3394" s="130" t="str">
        <f>_xlfn.XLOOKUP(C3394,'[1]Catálogo de actividades'!$B$5:$B$325,'[1]Catálogo de actividades'!$E$5:$E$325)</f>
        <v>24.10</v>
      </c>
      <c r="H3394" s="131">
        <v>45388</v>
      </c>
      <c r="I3394" s="131">
        <v>45388</v>
      </c>
    </row>
    <row r="3395" spans="1:9" ht="15" x14ac:dyDescent="0.25">
      <c r="A3395" s="247" t="s">
        <v>396</v>
      </c>
      <c r="B3395" s="139" t="s">
        <v>23</v>
      </c>
      <c r="C3395" s="139" t="s">
        <v>265</v>
      </c>
      <c r="D3395" s="140" t="s">
        <v>246</v>
      </c>
      <c r="E3395" s="141" t="s">
        <v>266</v>
      </c>
      <c r="F3395" s="148" t="s">
        <v>122</v>
      </c>
      <c r="G3395" s="130" t="str">
        <f>_xlfn.XLOOKUP(C3395,'[1]Catálogo de actividades'!$B$5:$B$325,'[1]Catálogo de actividades'!$E$5:$E$325)</f>
        <v>24.11</v>
      </c>
      <c r="H3395" s="131">
        <v>45390</v>
      </c>
      <c r="I3395" s="131">
        <v>45404</v>
      </c>
    </row>
    <row r="3396" spans="1:9" ht="15" x14ac:dyDescent="0.25">
      <c r="A3396" s="247" t="s">
        <v>396</v>
      </c>
      <c r="B3396" s="139" t="s">
        <v>23</v>
      </c>
      <c r="C3396" s="139" t="s">
        <v>267</v>
      </c>
      <c r="D3396" s="140" t="s">
        <v>246</v>
      </c>
      <c r="E3396" s="141" t="s">
        <v>266</v>
      </c>
      <c r="F3396" s="148" t="s">
        <v>253</v>
      </c>
      <c r="G3396" s="130" t="str">
        <f>_xlfn.XLOOKUP(C3396,'[1]Catálogo de actividades'!$B$5:$B$325,'[1]Catálogo de actividades'!$E$5:$E$325)</f>
        <v>24.12</v>
      </c>
      <c r="H3396" s="131">
        <v>45390</v>
      </c>
      <c r="I3396" s="131">
        <v>45436</v>
      </c>
    </row>
    <row r="3397" spans="1:9" ht="15" x14ac:dyDescent="0.25">
      <c r="A3397" s="247" t="s">
        <v>396</v>
      </c>
      <c r="B3397" s="139" t="s">
        <v>23</v>
      </c>
      <c r="C3397" s="139" t="s">
        <v>268</v>
      </c>
      <c r="D3397" s="140" t="s">
        <v>249</v>
      </c>
      <c r="E3397" s="141" t="s">
        <v>259</v>
      </c>
      <c r="F3397" s="148" t="s">
        <v>259</v>
      </c>
      <c r="G3397" s="130" t="str">
        <f>_xlfn.XLOOKUP(C3397,'[1]Catálogo de actividades'!$B$5:$B$325,'[1]Catálogo de actividades'!$E$5:$E$325)</f>
        <v>24.13</v>
      </c>
      <c r="H3397" s="131">
        <v>45412</v>
      </c>
      <c r="I3397" s="131">
        <v>45415</v>
      </c>
    </row>
    <row r="3398" spans="1:9" ht="15" x14ac:dyDescent="0.25">
      <c r="A3398" s="247" t="s">
        <v>396</v>
      </c>
      <c r="B3398" s="139" t="s">
        <v>23</v>
      </c>
      <c r="C3398" s="139" t="s">
        <v>269</v>
      </c>
      <c r="D3398" s="140" t="s">
        <v>249</v>
      </c>
      <c r="E3398" s="141" t="s">
        <v>258</v>
      </c>
      <c r="F3398" s="148" t="s">
        <v>259</v>
      </c>
      <c r="G3398" s="130" t="str">
        <f>_xlfn.XLOOKUP(C3398,'[1]Catálogo de actividades'!$B$5:$B$325,'[1]Catálogo de actividades'!$E$5:$E$325)</f>
        <v>24.14</v>
      </c>
      <c r="H3398" s="131">
        <v>45418</v>
      </c>
      <c r="I3398" s="131">
        <v>45432</v>
      </c>
    </row>
    <row r="3399" spans="1:9" ht="15" x14ac:dyDescent="0.25">
      <c r="A3399" s="247" t="s">
        <v>396</v>
      </c>
      <c r="B3399" s="149" t="s">
        <v>23</v>
      </c>
      <c r="C3399" s="139" t="s">
        <v>270</v>
      </c>
      <c r="D3399" s="150" t="s">
        <v>249</v>
      </c>
      <c r="E3399" s="151" t="s">
        <v>271</v>
      </c>
      <c r="F3399" s="152" t="s">
        <v>259</v>
      </c>
      <c r="G3399" s="130" t="str">
        <f>_xlfn.XLOOKUP(C3399,'[1]Catálogo de actividades'!$B$5:$B$325,'[1]Catálogo de actividades'!$E$5:$E$325)</f>
        <v>24.15</v>
      </c>
      <c r="H3399" s="131">
        <v>45445</v>
      </c>
      <c r="I3399" s="131">
        <v>45446</v>
      </c>
    </row>
    <row r="3400" spans="1:9" x14ac:dyDescent="0.25">
      <c r="A3400" s="245" t="s">
        <v>397</v>
      </c>
      <c r="B3400" s="164" t="s">
        <v>0</v>
      </c>
      <c r="C3400" s="172" t="s">
        <v>36</v>
      </c>
      <c r="D3400" s="128" t="str">
        <f>_xlfn.XLOOKUP(C3400,'[1]Catálogo de actividades'!$B$5:$B$296,'[1]Catálogo de actividades'!$C$5:$C$296)</f>
        <v>INE</v>
      </c>
      <c r="E3400" s="128" t="str">
        <f>_xlfn.XLOOKUP(C3400,'[1]Catálogo de actividades'!$B$5:$B$296,'[1]Catálogo de actividades'!$D$5:$D$296)</f>
        <v>CG</v>
      </c>
      <c r="F3400" s="129" t="str">
        <f>_xlfn.XLOOKUP(C3400,'[1]Catálogo de actividades'!$B$5:$B$296,'[1]Catálogo de actividades'!$I$5:$I$296)</f>
        <v>UTVOPL</v>
      </c>
      <c r="G3400" s="130" t="str">
        <f>_xlfn.XLOOKUP(C3400,'[1]Catálogo de actividades'!$B$5:$B$325,'[1]Catálogo de actividades'!$E$5:$E$325)</f>
        <v>1.1</v>
      </c>
      <c r="H3400" s="131">
        <v>45122</v>
      </c>
      <c r="I3400" s="131">
        <v>45139</v>
      </c>
    </row>
    <row r="3401" spans="1:9" x14ac:dyDescent="0.25">
      <c r="A3401" s="245" t="s">
        <v>397</v>
      </c>
      <c r="B3401" s="164" t="s">
        <v>0</v>
      </c>
      <c r="C3401" s="172" t="s">
        <v>37</v>
      </c>
      <c r="D3401" s="128" t="str">
        <f>_xlfn.XLOOKUP(C3401,'[1]Catálogo de actividades'!$B$5:$B$296,'[1]Catálogo de actividades'!$C$5:$C$296)</f>
        <v>INE/OPL</v>
      </c>
      <c r="E3401" s="128" t="str">
        <f>_xlfn.XLOOKUP(C3401,'[1]Catálogo de actividades'!$B$5:$B$296,'[1]Catálogo de actividades'!$D$5:$D$296)</f>
        <v>DECEYEC/JLE/OPL</v>
      </c>
      <c r="F3401" s="129" t="str">
        <f>_xlfn.XLOOKUP(C3401,'[1]Catálogo de actividades'!$B$5:$B$296,'[1]Catálogo de actividades'!$I$5:$I$296)</f>
        <v>DECEYEC</v>
      </c>
      <c r="G3401" s="130" t="str">
        <f>_xlfn.XLOOKUP(C3401,'[1]Catálogo de actividades'!$B$5:$B$325,'[1]Catálogo de actividades'!$E$5:$E$325)</f>
        <v>1.2</v>
      </c>
      <c r="H3401" s="157">
        <v>45231</v>
      </c>
      <c r="I3401" s="157">
        <v>45306</v>
      </c>
    </row>
    <row r="3402" spans="1:9" x14ac:dyDescent="0.25">
      <c r="A3402" s="245" t="s">
        <v>397</v>
      </c>
      <c r="B3402" s="164" t="s">
        <v>0</v>
      </c>
      <c r="C3402" s="172" t="s">
        <v>38</v>
      </c>
      <c r="D3402" s="128" t="str">
        <f>_xlfn.XLOOKUP(C3402,'[1]Catálogo de actividades'!$B$5:$B$296,'[1]Catálogo de actividades'!$C$5:$C$296)</f>
        <v>OPL</v>
      </c>
      <c r="E3402" s="128" t="str">
        <f>_xlfn.XLOOKUP(C3402,'[1]Catálogo de actividades'!$B$5:$B$296,'[1]Catálogo de actividades'!$D$5:$D$296)</f>
        <v>CG</v>
      </c>
      <c r="F3402" s="129" t="str">
        <f>_xlfn.XLOOKUP(C3402,'[1]Catálogo de actividades'!$B$5:$B$296,'[1]Catálogo de actividades'!$I$5:$I$296)</f>
        <v>OPL</v>
      </c>
      <c r="G3402" s="130" t="str">
        <f>_xlfn.XLOOKUP(C3402,'[1]Catálogo de actividades'!$B$5:$B$325,'[1]Catálogo de actividades'!$E$5:$E$325)</f>
        <v>1.3</v>
      </c>
      <c r="H3402" s="131">
        <v>45174</v>
      </c>
      <c r="I3402" s="131">
        <v>45174</v>
      </c>
    </row>
    <row r="3403" spans="1:9" x14ac:dyDescent="0.25">
      <c r="A3403" s="245" t="s">
        <v>397</v>
      </c>
      <c r="B3403" s="164" t="s">
        <v>0</v>
      </c>
      <c r="C3403" s="172" t="s">
        <v>39</v>
      </c>
      <c r="D3403" s="128" t="str">
        <f>_xlfn.XLOOKUP(C3403,'[1]Catálogo de actividades'!$B$5:$B$296,'[1]Catálogo de actividades'!$C$5:$C$296)</f>
        <v>INE/OPL</v>
      </c>
      <c r="E3403" s="128" t="str">
        <f>_xlfn.XLOOKUP(C3403,'[1]Catálogo de actividades'!$B$5:$B$296,'[1]Catálogo de actividades'!$D$5:$D$296)</f>
        <v>DECEYEC/JLE/OPL</v>
      </c>
      <c r="F3403" s="129" t="str">
        <f>_xlfn.XLOOKUP(C3403,'[1]Catálogo de actividades'!$B$5:$B$296,'[1]Catálogo de actividades'!$I$5:$I$296)</f>
        <v>OPL</v>
      </c>
      <c r="G3403" s="130" t="str">
        <f>_xlfn.XLOOKUP(C3403,'[1]Catálogo de actividades'!$B$5:$B$325,'[1]Catálogo de actividades'!$E$5:$E$325)</f>
        <v>1.4</v>
      </c>
      <c r="H3403" s="131">
        <v>45323</v>
      </c>
      <c r="I3403" s="131">
        <v>45445</v>
      </c>
    </row>
    <row r="3404" spans="1:9" x14ac:dyDescent="0.25">
      <c r="A3404" s="245" t="s">
        <v>397</v>
      </c>
      <c r="B3404" s="164" t="s">
        <v>0</v>
      </c>
      <c r="C3404" s="172" t="s">
        <v>40</v>
      </c>
      <c r="D3404" s="128" t="str">
        <f>_xlfn.XLOOKUP(C3404,'[1]Catálogo de actividades'!$B$5:$B$296,'[1]Catálogo de actividades'!$C$5:$C$296)</f>
        <v>INE/OPL</v>
      </c>
      <c r="E3404" s="128" t="str">
        <f>_xlfn.XLOOKUP(C3404,'[1]Catálogo de actividades'!$B$5:$B$296,'[1]Catálogo de actividades'!$D$5:$D$296)</f>
        <v>DECEYEC/JLE/OPL</v>
      </c>
      <c r="F3404" s="129" t="str">
        <f>_xlfn.XLOOKUP(C3404,'[1]Catálogo de actividades'!$B$5:$B$296,'[1]Catálogo de actividades'!$I$5:$I$296)</f>
        <v>DECEYEC</v>
      </c>
      <c r="G3404" s="130" t="str">
        <f>_xlfn.XLOOKUP(C3404,'[1]Catálogo de actividades'!$B$5:$B$325,'[1]Catálogo de actividades'!$E$5:$E$325)</f>
        <v>1.5</v>
      </c>
      <c r="H3404" s="131">
        <v>45383</v>
      </c>
      <c r="I3404" s="131">
        <v>45412</v>
      </c>
    </row>
    <row r="3405" spans="1:9" x14ac:dyDescent="0.25">
      <c r="A3405" s="249" t="s">
        <v>397</v>
      </c>
      <c r="B3405" s="164" t="s">
        <v>0</v>
      </c>
      <c r="C3405" s="195" t="s">
        <v>41</v>
      </c>
      <c r="D3405" s="196" t="str">
        <f>_xlfn.XLOOKUP(C3405,'[1]Catálogo de actividades'!$B$5:$B$296,'[1]Catálogo de actividades'!$C$5:$C$296)</f>
        <v>INE/OPL</v>
      </c>
      <c r="E3405" s="196" t="str">
        <f>_xlfn.XLOOKUP(C3405,'[1]Catálogo de actividades'!$B$5:$B$296,'[1]Catálogo de actividades'!$D$5:$D$296)</f>
        <v>DECEYEC/JLE/OPL</v>
      </c>
      <c r="F3405" s="197" t="str">
        <f>_xlfn.XLOOKUP(C3405,'[1]Catálogo de actividades'!$B$5:$B$296,'[1]Catálogo de actividades'!$I$5:$I$296)</f>
        <v>DECEYEC</v>
      </c>
      <c r="G3405" s="130" t="str">
        <f>_xlfn.XLOOKUP(C3405,'[1]Catálogo de actividades'!$B$5:$B$325,'[1]Catálogo de actividades'!$E$5:$E$325)</f>
        <v>1.6</v>
      </c>
      <c r="H3405" s="175">
        <v>45505</v>
      </c>
      <c r="I3405" s="175">
        <v>45531</v>
      </c>
    </row>
    <row r="3406" spans="1:9" x14ac:dyDescent="0.25">
      <c r="A3406" s="205" t="s">
        <v>397</v>
      </c>
      <c r="B3406" s="164" t="s">
        <v>1</v>
      </c>
      <c r="C3406" s="172" t="s">
        <v>42</v>
      </c>
      <c r="D3406" s="128" t="str">
        <f>_xlfn.XLOOKUP(C3406,'[1]Catálogo de actividades'!$B$5:$B$296,'[1]Catálogo de actividades'!$C$5:$C$296)</f>
        <v>OPL</v>
      </c>
      <c r="E3406" s="128" t="str">
        <f>_xlfn.XLOOKUP(C3406,'[1]Catálogo de actividades'!$B$5:$B$296,'[1]Catálogo de actividades'!$D$5:$D$296)</f>
        <v>CG</v>
      </c>
      <c r="F3406" s="198" t="str">
        <f>_xlfn.XLOOKUP(C3406,'[1]Catálogo de actividades'!$B$5:$B$296,'[1]Catálogo de actividades'!$I$5:$I$296)</f>
        <v>OPL</v>
      </c>
      <c r="G3406" s="130" t="str">
        <f>_xlfn.XLOOKUP(C3406,'[1]Catálogo de actividades'!$B$5:$B$325,'[1]Catálogo de actividades'!$E$5:$E$325)</f>
        <v>2.1</v>
      </c>
      <c r="H3406" s="131">
        <v>45103</v>
      </c>
      <c r="I3406" s="131">
        <v>45137</v>
      </c>
    </row>
    <row r="3407" spans="1:9" x14ac:dyDescent="0.25">
      <c r="A3407" s="250" t="s">
        <v>397</v>
      </c>
      <c r="B3407" s="164" t="s">
        <v>1</v>
      </c>
      <c r="C3407" s="200" t="s">
        <v>43</v>
      </c>
      <c r="D3407" s="201" t="str">
        <f>_xlfn.XLOOKUP(C3407,'[1]Catálogo de actividades'!$B$5:$B$296,'[1]Catálogo de actividades'!$C$5:$C$296)</f>
        <v>OPL</v>
      </c>
      <c r="E3407" s="201" t="str">
        <f>_xlfn.XLOOKUP(C3407,'[1]Catálogo de actividades'!$B$5:$B$296,'[1]Catálogo de actividades'!$D$5:$D$296)</f>
        <v>CG</v>
      </c>
      <c r="F3407" s="202" t="str">
        <f>_xlfn.XLOOKUP(C3407,'[1]Catálogo de actividades'!$B$5:$B$296,'[1]Catálogo de actividades'!$I$5:$I$296)</f>
        <v>OPL</v>
      </c>
      <c r="G3407" s="130" t="str">
        <f>_xlfn.XLOOKUP(C3407,'[1]Catálogo de actividades'!$B$5:$B$325,'[1]Catálogo de actividades'!$E$5:$E$325)</f>
        <v>2.2</v>
      </c>
      <c r="H3407" s="177">
        <v>45260</v>
      </c>
      <c r="I3407" s="177">
        <v>45262</v>
      </c>
    </row>
    <row r="3408" spans="1:9" x14ac:dyDescent="0.25">
      <c r="A3408" s="245" t="s">
        <v>397</v>
      </c>
      <c r="B3408" s="164" t="s">
        <v>1</v>
      </c>
      <c r="C3408" s="172" t="s">
        <v>44</v>
      </c>
      <c r="D3408" s="128" t="str">
        <f>_xlfn.XLOOKUP(C3408,'[1]Catálogo de actividades'!$B$5:$B$296,'[1]Catálogo de actividades'!$C$5:$C$296)</f>
        <v>OPL</v>
      </c>
      <c r="E3408" s="128" t="str">
        <f>_xlfn.XLOOKUP(C3408,'[1]Catálogo de actividades'!$B$5:$B$296,'[1]Catálogo de actividades'!$D$5:$D$296)</f>
        <v>CG</v>
      </c>
      <c r="F3408" s="129" t="str">
        <f>_xlfn.XLOOKUP(C3408,'[1]Catálogo de actividades'!$B$5:$B$296,'[1]Catálogo de actividades'!$I$5:$I$296)</f>
        <v>OPL</v>
      </c>
      <c r="G3408" s="130" t="str">
        <f>_xlfn.XLOOKUP(C3408,'[1]Catálogo de actividades'!$B$5:$B$325,'[1]Catálogo de actividades'!$E$5:$E$325)</f>
        <v>2.3</v>
      </c>
      <c r="H3408" s="131">
        <v>45481</v>
      </c>
      <c r="I3408" s="131">
        <v>45485</v>
      </c>
    </row>
    <row r="3409" spans="1:9" x14ac:dyDescent="0.25">
      <c r="A3409" s="245" t="s">
        <v>397</v>
      </c>
      <c r="B3409" s="164" t="s">
        <v>1</v>
      </c>
      <c r="C3409" s="172" t="s">
        <v>45</v>
      </c>
      <c r="D3409" s="128" t="str">
        <f>_xlfn.XLOOKUP(C3409,'[1]Catálogo de actividades'!$B$5:$B$296,'[1]Catálogo de actividades'!$C$5:$C$296)</f>
        <v>OPL</v>
      </c>
      <c r="E3409" s="128" t="str">
        <f>_xlfn.XLOOKUP(C3409,'[1]Catálogo de actividades'!$B$5:$B$296,'[1]Catálogo de actividades'!$D$5:$D$296)</f>
        <v>CG</v>
      </c>
      <c r="F3409" s="129" t="str">
        <f>_xlfn.XLOOKUP(C3409,'[1]Catálogo de actividades'!$B$5:$B$296,'[1]Catálogo de actividades'!$I$5:$I$296)</f>
        <v>OPL</v>
      </c>
      <c r="G3409" s="130" t="str">
        <f>_xlfn.XLOOKUP(C3409,'[1]Catálogo de actividades'!$B$5:$B$325,'[1]Catálogo de actividades'!$E$5:$E$325)</f>
        <v>2.4</v>
      </c>
      <c r="H3409" s="131">
        <v>45481</v>
      </c>
      <c r="I3409" s="131">
        <v>45485</v>
      </c>
    </row>
    <row r="3410" spans="1:9" x14ac:dyDescent="0.25">
      <c r="A3410" s="249" t="s">
        <v>397</v>
      </c>
      <c r="B3410" s="164" t="s">
        <v>1</v>
      </c>
      <c r="C3410" s="203" t="s">
        <v>46</v>
      </c>
      <c r="D3410" s="196" t="str">
        <f>_xlfn.XLOOKUP(C3410,'[1]Catálogo de actividades'!$B$5:$B$296,'[1]Catálogo de actividades'!$C$5:$C$296)</f>
        <v>OPL</v>
      </c>
      <c r="E3410" s="196" t="str">
        <f>_xlfn.XLOOKUP(C3410,'[1]Catálogo de actividades'!$B$5:$B$296,'[1]Catálogo de actividades'!$D$5:$D$296)</f>
        <v>OD</v>
      </c>
      <c r="F3410" s="197" t="str">
        <f>_xlfn.XLOOKUP(C3410,'[1]Catálogo de actividades'!$B$5:$B$296,'[1]Catálogo de actividades'!$I$5:$I$296)</f>
        <v>OPL</v>
      </c>
      <c r="G3410" s="130" t="str">
        <f>_xlfn.XLOOKUP(C3410,'[1]Catálogo de actividades'!$B$5:$B$325,'[1]Catálogo de actividades'!$E$5:$E$325)</f>
        <v>2.5</v>
      </c>
      <c r="H3410" s="175">
        <v>45275</v>
      </c>
      <c r="I3410" s="175">
        <v>45275</v>
      </c>
    </row>
    <row r="3411" spans="1:9" x14ac:dyDescent="0.25">
      <c r="A3411" s="205" t="s">
        <v>397</v>
      </c>
      <c r="B3411" s="164" t="s">
        <v>1</v>
      </c>
      <c r="C3411" s="172" t="s">
        <v>47</v>
      </c>
      <c r="D3411" s="128" t="str">
        <f>_xlfn.XLOOKUP(C3411,'[1]Catálogo de actividades'!$B$5:$B$296,'[1]Catálogo de actividades'!$C$5:$C$296)</f>
        <v>OPL</v>
      </c>
      <c r="E3411" s="128" t="str">
        <f>_xlfn.XLOOKUP(C3411,'[1]Catálogo de actividades'!$B$5:$B$296,'[1]Catálogo de actividades'!$D$5:$D$296)</f>
        <v>CG</v>
      </c>
      <c r="F3411" s="198" t="str">
        <f>_xlfn.XLOOKUP(C3411,'[1]Catálogo de actividades'!$B$5:$B$296,'[1]Catálogo de actividades'!$I$5:$I$296)</f>
        <v>OPL</v>
      </c>
      <c r="G3411" s="130" t="str">
        <f>_xlfn.XLOOKUP(C3411,'[1]Catálogo de actividades'!$B$5:$B$325,'[1]Catálogo de actividades'!$E$5:$E$325)</f>
        <v>2.6</v>
      </c>
      <c r="H3411" s="131">
        <v>45103</v>
      </c>
      <c r="I3411" s="131">
        <v>45137</v>
      </c>
    </row>
    <row r="3412" spans="1:9" x14ac:dyDescent="0.25">
      <c r="A3412" s="204" t="s">
        <v>397</v>
      </c>
      <c r="B3412" s="205" t="s">
        <v>1</v>
      </c>
      <c r="C3412" s="200" t="s">
        <v>48</v>
      </c>
      <c r="D3412" s="201" t="str">
        <f>_xlfn.XLOOKUP(C3412,'[1]Catálogo de actividades'!$B$5:$B$296,'[1]Catálogo de actividades'!$C$5:$C$296)</f>
        <v>OPL</v>
      </c>
      <c r="E3412" s="201" t="str">
        <f>_xlfn.XLOOKUP(C3412,'[1]Catálogo de actividades'!$B$5:$B$296,'[1]Catálogo de actividades'!$D$5:$D$296)</f>
        <v>CG</v>
      </c>
      <c r="F3412" s="202" t="str">
        <f>_xlfn.XLOOKUP(C3412,'[1]Catálogo de actividades'!$B$5:$B$296,'[1]Catálogo de actividades'!$I$5:$I$296)</f>
        <v>OPL</v>
      </c>
      <c r="G3412" s="130" t="str">
        <f>_xlfn.XLOOKUP(C3412,'[1]Catálogo de actividades'!$B$5:$B$325,'[1]Catálogo de actividades'!$E$5:$E$325)</f>
        <v>2.7</v>
      </c>
      <c r="H3412" s="177">
        <v>45260</v>
      </c>
      <c r="I3412" s="177">
        <v>45262</v>
      </c>
    </row>
    <row r="3413" spans="1:9" x14ac:dyDescent="0.25">
      <c r="A3413" s="245" t="s">
        <v>397</v>
      </c>
      <c r="B3413" s="164" t="s">
        <v>1</v>
      </c>
      <c r="C3413" s="172" t="s">
        <v>49</v>
      </c>
      <c r="D3413" s="128" t="str">
        <f>_xlfn.XLOOKUP(C3413,'[1]Catálogo de actividades'!$B$5:$B$296,'[1]Catálogo de actividades'!$C$5:$C$296)</f>
        <v>OPL</v>
      </c>
      <c r="E3413" s="128" t="str">
        <f>_xlfn.XLOOKUP(C3413,'[1]Catálogo de actividades'!$B$5:$B$296,'[1]Catálogo de actividades'!$D$5:$D$296)</f>
        <v>OD</v>
      </c>
      <c r="F3413" s="129" t="str">
        <f>_xlfn.XLOOKUP(C3413,'[1]Catálogo de actividades'!$B$5:$B$296,'[1]Catálogo de actividades'!$I$5:$I$296)</f>
        <v>OPL</v>
      </c>
      <c r="G3413" s="130" t="str">
        <f>_xlfn.XLOOKUP(C3413,'[1]Catálogo de actividades'!$B$5:$B$325,'[1]Catálogo de actividades'!$E$5:$E$325)</f>
        <v>2.8</v>
      </c>
      <c r="H3413" s="131">
        <v>45481</v>
      </c>
      <c r="I3413" s="131">
        <v>45485</v>
      </c>
    </row>
    <row r="3414" spans="1:9" x14ac:dyDescent="0.25">
      <c r="A3414" s="245" t="s">
        <v>397</v>
      </c>
      <c r="B3414" s="164" t="s">
        <v>1</v>
      </c>
      <c r="C3414" s="172" t="s">
        <v>50</v>
      </c>
      <c r="D3414" s="128" t="str">
        <f>_xlfn.XLOOKUP(C3414,'[1]Catálogo de actividades'!$B$5:$B$296,'[1]Catálogo de actividades'!$C$5:$C$296)</f>
        <v>OPL</v>
      </c>
      <c r="E3414" s="128" t="str">
        <f>_xlfn.XLOOKUP(C3414,'[1]Catálogo de actividades'!$B$5:$B$296,'[1]Catálogo de actividades'!$D$5:$D$296)</f>
        <v>OD</v>
      </c>
      <c r="F3414" s="129" t="str">
        <f>_xlfn.XLOOKUP(C3414,'[1]Catálogo de actividades'!$B$5:$B$296,'[1]Catálogo de actividades'!$I$5:$I$296)</f>
        <v>OPL</v>
      </c>
      <c r="G3414" s="130" t="str">
        <f>_xlfn.XLOOKUP(C3414,'[1]Catálogo de actividades'!$B$5:$B$325,'[1]Catálogo de actividades'!$E$5:$E$325)</f>
        <v>2.9</v>
      </c>
      <c r="H3414" s="131">
        <v>45481</v>
      </c>
      <c r="I3414" s="131">
        <v>45485</v>
      </c>
    </row>
    <row r="3415" spans="1:9" x14ac:dyDescent="0.25">
      <c r="A3415" s="245" t="s">
        <v>397</v>
      </c>
      <c r="B3415" s="164" t="s">
        <v>1</v>
      </c>
      <c r="C3415" s="206" t="s">
        <v>51</v>
      </c>
      <c r="D3415" s="128" t="str">
        <f>_xlfn.XLOOKUP(C3415,'[1]Catálogo de actividades'!$B$5:$B$296,'[1]Catálogo de actividades'!$C$5:$C$296)</f>
        <v>OPL</v>
      </c>
      <c r="E3415" s="128" t="str">
        <f>_xlfn.XLOOKUP(C3415,'[1]Catálogo de actividades'!$B$5:$B$296,'[1]Catálogo de actividades'!$D$5:$D$296)</f>
        <v>OD</v>
      </c>
      <c r="F3415" s="129" t="str">
        <f>_xlfn.XLOOKUP(C3415,'[1]Catálogo de actividades'!$B$5:$B$296,'[1]Catálogo de actividades'!$I$5:$I$296)</f>
        <v>OPL</v>
      </c>
      <c r="G3415" s="130" t="str">
        <f>_xlfn.XLOOKUP(C3415,'[1]Catálogo de actividades'!$B$5:$B$325,'[1]Catálogo de actividades'!$E$5:$E$325)</f>
        <v>2.10</v>
      </c>
      <c r="H3415" s="131">
        <v>45275</v>
      </c>
      <c r="I3415" s="131">
        <v>45275</v>
      </c>
    </row>
    <row r="3416" spans="1:9" x14ac:dyDescent="0.25">
      <c r="A3416" s="245" t="s">
        <v>397</v>
      </c>
      <c r="B3416" s="164" t="s">
        <v>1</v>
      </c>
      <c r="C3416" s="172" t="s">
        <v>52</v>
      </c>
      <c r="D3416" s="128" t="str">
        <f>_xlfn.XLOOKUP(C3416,'[1]Catálogo de actividades'!$B$5:$B$296,'[1]Catálogo de actividades'!$C$5:$C$296)</f>
        <v>INE</v>
      </c>
      <c r="E3416" s="128" t="str">
        <f>_xlfn.XLOOKUP(C3416,'[1]Catálogo de actividades'!$B$5:$B$296,'[1]Catálogo de actividades'!$D$5:$D$296)</f>
        <v>CG</v>
      </c>
      <c r="F3416" s="129" t="str">
        <f>_xlfn.XLOOKUP(C3416,'[1]Catálogo de actividades'!$B$5:$B$296,'[1]Catálogo de actividades'!$I$5:$I$296)</f>
        <v>DEOE</v>
      </c>
      <c r="G3416" s="130" t="str">
        <f>_xlfn.XLOOKUP(C3416,'[1]Catálogo de actividades'!$B$5:$B$325,'[1]Catálogo de actividades'!$E$5:$E$325)</f>
        <v>2.11</v>
      </c>
      <c r="H3416" s="131">
        <v>45170</v>
      </c>
      <c r="I3416" s="131">
        <v>45199</v>
      </c>
    </row>
    <row r="3417" spans="1:9" x14ac:dyDescent="0.25">
      <c r="A3417" s="245" t="s">
        <v>397</v>
      </c>
      <c r="B3417" s="164" t="s">
        <v>1</v>
      </c>
      <c r="C3417" s="127" t="s">
        <v>54</v>
      </c>
      <c r="D3417" s="128" t="str">
        <f>_xlfn.XLOOKUP(C3417,'[1]Catálogo de actividades'!$B$5:$B$296,'[1]Catálogo de actividades'!$C$5:$C$296)</f>
        <v>INE</v>
      </c>
      <c r="E3417" s="128" t="str">
        <f>_xlfn.XLOOKUP(C3417,'[1]Catálogo de actividades'!$B$5:$B$296,'[1]Catálogo de actividades'!$D$5:$D$296)</f>
        <v>CL</v>
      </c>
      <c r="F3417" s="129" t="str">
        <f>_xlfn.XLOOKUP(C3417,'[1]Catálogo de actividades'!$B$5:$B$296,'[1]Catálogo de actividades'!$I$5:$I$296)</f>
        <v>DEOE</v>
      </c>
      <c r="G3417" s="130" t="str">
        <f>_xlfn.XLOOKUP(C3417,'[1]Catálogo de actividades'!$B$5:$B$325,'[1]Catálogo de actividades'!$E$5:$E$325)</f>
        <v>2.12</v>
      </c>
      <c r="H3417" s="131">
        <v>45231</v>
      </c>
      <c r="I3417" s="131">
        <v>45231</v>
      </c>
    </row>
    <row r="3418" spans="1:9" x14ac:dyDescent="0.25">
      <c r="A3418" s="245" t="s">
        <v>397</v>
      </c>
      <c r="B3418" s="164" t="s">
        <v>1</v>
      </c>
      <c r="C3418" s="172" t="s">
        <v>55</v>
      </c>
      <c r="D3418" s="128" t="str">
        <f>_xlfn.XLOOKUP(C3418,'[1]Catálogo de actividades'!$B$5:$B$296,'[1]Catálogo de actividades'!$C$5:$C$296)</f>
        <v>INE</v>
      </c>
      <c r="E3418" s="128" t="str">
        <f>_xlfn.XLOOKUP(C3418,'[1]Catálogo de actividades'!$B$5:$B$296,'[1]Catálogo de actividades'!$D$5:$D$296)</f>
        <v>CL</v>
      </c>
      <c r="F3418" s="129" t="str">
        <f>_xlfn.XLOOKUP(C3418,'[1]Catálogo de actividades'!$B$5:$B$296,'[1]Catálogo de actividades'!$I$5:$I$296)</f>
        <v>DEOE</v>
      </c>
      <c r="G3418" s="130" t="str">
        <f>_xlfn.XLOOKUP(C3418,'[1]Catálogo de actividades'!$B$5:$B$325,'[1]Catálogo de actividades'!$E$5:$E$325)</f>
        <v>2.13</v>
      </c>
      <c r="H3418" s="131">
        <v>45231</v>
      </c>
      <c r="I3418" s="131">
        <v>45260</v>
      </c>
    </row>
    <row r="3419" spans="1:9" x14ac:dyDescent="0.25">
      <c r="A3419" s="245" t="s">
        <v>397</v>
      </c>
      <c r="B3419" s="127" t="s">
        <v>1</v>
      </c>
      <c r="C3419" s="172" t="s">
        <v>56</v>
      </c>
      <c r="D3419" s="128" t="str">
        <f>_xlfn.XLOOKUP(C3419,'[1]Catálogo de actividades'!$B$5:$B$296,'[1]Catálogo de actividades'!$C$5:$C$296)</f>
        <v>INE</v>
      </c>
      <c r="E3419" s="128" t="str">
        <f>_xlfn.XLOOKUP(C3419,'[1]Catálogo de actividades'!$B$5:$B$296,'[1]Catálogo de actividades'!$D$5:$D$296)</f>
        <v>CD</v>
      </c>
      <c r="F3419" s="129" t="str">
        <f>_xlfn.XLOOKUP(C3419,'[1]Catálogo de actividades'!$B$5:$B$296,'[1]Catálogo de actividades'!$I$5:$I$296)</f>
        <v>DEOE</v>
      </c>
      <c r="G3419" s="130" t="str">
        <f>_xlfn.XLOOKUP(C3419,'[1]Catálogo de actividades'!$B$5:$B$325,'[1]Catálogo de actividades'!$E$5:$E$325)</f>
        <v>2.14</v>
      </c>
      <c r="H3419" s="131">
        <v>45261</v>
      </c>
      <c r="I3419" s="131">
        <v>45261</v>
      </c>
    </row>
    <row r="3420" spans="1:9" x14ac:dyDescent="0.25">
      <c r="A3420" s="245" t="s">
        <v>397</v>
      </c>
      <c r="B3420" s="164" t="s">
        <v>2</v>
      </c>
      <c r="C3420" s="172" t="s">
        <v>57</v>
      </c>
      <c r="D3420" s="128" t="str">
        <f>_xlfn.XLOOKUP(C3420,'[1]Catálogo de actividades'!$B$5:$B$296,'[1]Catálogo de actividades'!$C$5:$C$296)</f>
        <v>INE</v>
      </c>
      <c r="E3420" s="128" t="str">
        <f>_xlfn.XLOOKUP(C3420,'[1]Catálogo de actividades'!$B$5:$B$296,'[1]Catálogo de actividades'!$D$5:$D$296)</f>
        <v>DERFE</v>
      </c>
      <c r="F3420" s="129" t="str">
        <f>_xlfn.XLOOKUP(C3420,'[1]Catálogo de actividades'!$B$5:$B$296,'[1]Catálogo de actividades'!$I$5:$I$296)</f>
        <v>DERFE</v>
      </c>
      <c r="G3420" s="130" t="str">
        <f>_xlfn.XLOOKUP(C3420,'[1]Catálogo de actividades'!$B$5:$B$325,'[1]Catálogo de actividades'!$E$5:$E$325)</f>
        <v>3.1</v>
      </c>
      <c r="H3420" s="132">
        <v>45314</v>
      </c>
      <c r="I3420" s="131">
        <v>45329</v>
      </c>
    </row>
    <row r="3421" spans="1:9" x14ac:dyDescent="0.25">
      <c r="A3421" s="245" t="s">
        <v>397</v>
      </c>
      <c r="B3421" s="164" t="s">
        <v>2</v>
      </c>
      <c r="C3421" s="172" t="s">
        <v>58</v>
      </c>
      <c r="D3421" s="128" t="str">
        <f>_xlfn.XLOOKUP(C3421,'[1]Catálogo de actividades'!$B$5:$B$296,'[1]Catálogo de actividades'!$C$5:$C$296)</f>
        <v>INE/OPL</v>
      </c>
      <c r="E3421" s="128" t="str">
        <f>_xlfn.XLOOKUP(C3421,'[1]Catálogo de actividades'!$B$5:$B$296,'[1]Catálogo de actividades'!$D$5:$D$296)</f>
        <v>DERFE</v>
      </c>
      <c r="F3421" s="129" t="str">
        <f>_xlfn.XLOOKUP(C3421,'[1]Catálogo de actividades'!$B$5:$B$296,'[1]Catálogo de actividades'!$I$5:$I$296)</f>
        <v>DERFE</v>
      </c>
      <c r="G3421" s="130" t="str">
        <f>_xlfn.XLOOKUP(C3421,'[1]Catálogo de actividades'!$B$5:$B$325,'[1]Catálogo de actividades'!$E$5:$E$325)</f>
        <v>3.2</v>
      </c>
      <c r="H3421" s="131">
        <v>45329</v>
      </c>
      <c r="I3421" s="131">
        <v>45357</v>
      </c>
    </row>
    <row r="3422" spans="1:9" x14ac:dyDescent="0.25">
      <c r="A3422" s="245" t="s">
        <v>397</v>
      </c>
      <c r="B3422" s="164" t="s">
        <v>2</v>
      </c>
      <c r="C3422" s="172" t="s">
        <v>59</v>
      </c>
      <c r="D3422" s="128" t="str">
        <f>_xlfn.XLOOKUP(C3422,'[1]Catálogo de actividades'!$B$5:$B$296,'[1]Catálogo de actividades'!$C$5:$C$296)</f>
        <v>INE</v>
      </c>
      <c r="E3422" s="128" t="str">
        <f>_xlfn.XLOOKUP(C3422,'[1]Catálogo de actividades'!$B$5:$B$296,'[1]Catálogo de actividades'!$D$5:$D$296)</f>
        <v>DERFE</v>
      </c>
      <c r="F3422" s="129" t="str">
        <f>_xlfn.XLOOKUP(C3422,'[1]Catálogo de actividades'!$B$5:$B$296,'[1]Catálogo de actividades'!$I$5:$I$296)</f>
        <v>DERFE</v>
      </c>
      <c r="G3422" s="130" t="str">
        <f>_xlfn.XLOOKUP(C3422,'[1]Catálogo de actividades'!$B$5:$B$325,'[1]Catálogo de actividades'!$E$5:$E$325)</f>
        <v>3.3</v>
      </c>
      <c r="H3422" s="131">
        <v>45390</v>
      </c>
      <c r="I3422" s="131">
        <v>45390</v>
      </c>
    </row>
    <row r="3423" spans="1:9" x14ac:dyDescent="0.25">
      <c r="A3423" s="245" t="s">
        <v>397</v>
      </c>
      <c r="B3423" s="164" t="s">
        <v>2</v>
      </c>
      <c r="C3423" s="172" t="s">
        <v>60</v>
      </c>
      <c r="D3423" s="128" t="str">
        <f>_xlfn.XLOOKUP(C3423,'[1]Catálogo de actividades'!$B$5:$B$296,'[1]Catálogo de actividades'!$C$5:$C$296)</f>
        <v>INE</v>
      </c>
      <c r="E3423" s="128" t="str">
        <f>_xlfn.XLOOKUP(C3423,'[1]Catálogo de actividades'!$B$5:$B$296,'[1]Catálogo de actividades'!$D$5:$D$296)</f>
        <v>DERFE</v>
      </c>
      <c r="F3423" s="129" t="str">
        <f>_xlfn.XLOOKUP(C3423,'[1]Catálogo de actividades'!$B$5:$B$296,'[1]Catálogo de actividades'!$I$5:$I$296)</f>
        <v>DERFE</v>
      </c>
      <c r="G3423" s="130" t="str">
        <f>_xlfn.XLOOKUP(C3423,'[1]Catálogo de actividades'!$B$5:$B$325,'[1]Catálogo de actividades'!$E$5:$E$325)</f>
        <v>3.4</v>
      </c>
      <c r="H3423" s="131">
        <v>45397</v>
      </c>
      <c r="I3423" s="131">
        <v>45414</v>
      </c>
    </row>
    <row r="3424" spans="1:9" x14ac:dyDescent="0.25">
      <c r="A3424" s="245" t="s">
        <v>397</v>
      </c>
      <c r="B3424" s="164" t="s">
        <v>2</v>
      </c>
      <c r="C3424" s="172" t="s">
        <v>61</v>
      </c>
      <c r="D3424" s="128" t="str">
        <f>_xlfn.XLOOKUP(C3424,'[1]Catálogo de actividades'!$B$5:$B$296,'[1]Catálogo de actividades'!$C$5:$C$296)</f>
        <v>INE</v>
      </c>
      <c r="E3424" s="128" t="str">
        <f>_xlfn.XLOOKUP(C3424,'[1]Catálogo de actividades'!$B$5:$B$296,'[1]Catálogo de actividades'!$D$5:$D$296)</f>
        <v>DERFE</v>
      </c>
      <c r="F3424" s="129" t="str">
        <f>_xlfn.XLOOKUP(C3424,'[1]Catálogo de actividades'!$B$5:$B$296,'[1]Catálogo de actividades'!$I$5:$I$296)</f>
        <v>DERFE</v>
      </c>
      <c r="G3424" s="130" t="str">
        <f>_xlfn.XLOOKUP(C3424,'[1]Catálogo de actividades'!$B$5:$B$325,'[1]Catálogo de actividades'!$E$5:$E$325)</f>
        <v>3.5</v>
      </c>
      <c r="H3424" s="131">
        <v>45425</v>
      </c>
      <c r="I3424" s="131">
        <v>45432</v>
      </c>
    </row>
    <row r="3425" spans="1:9" x14ac:dyDescent="0.25">
      <c r="A3425" s="245" t="s">
        <v>397</v>
      </c>
      <c r="B3425" s="164" t="s">
        <v>3</v>
      </c>
      <c r="C3425" s="172" t="s">
        <v>62</v>
      </c>
      <c r="D3425" s="128" t="str">
        <f>_xlfn.XLOOKUP(C3425,'[1]Catálogo de actividades'!$B$5:$B$296,'[1]Catálogo de actividades'!$C$5:$C$296)</f>
        <v>INE</v>
      </c>
      <c r="E3425" s="128" t="str">
        <f>_xlfn.XLOOKUP(C3425,'[1]Catálogo de actividades'!$B$5:$B$296,'[1]Catálogo de actividades'!$D$5:$D$296)</f>
        <v>DERFE</v>
      </c>
      <c r="F3425" s="129" t="str">
        <f>_xlfn.XLOOKUP(C3425,'[1]Catálogo de actividades'!$B$5:$B$296,'[1]Catálogo de actividades'!$I$5:$I$296)</f>
        <v>DERFE</v>
      </c>
      <c r="G3425" s="130" t="str">
        <f>_xlfn.XLOOKUP(C3425,'[1]Catálogo de actividades'!$B$5:$B$325,'[1]Catálogo de actividades'!$E$5:$E$325)</f>
        <v>4.1</v>
      </c>
      <c r="H3425" s="131">
        <v>45170</v>
      </c>
      <c r="I3425" s="131">
        <v>45313</v>
      </c>
    </row>
    <row r="3426" spans="1:9" x14ac:dyDescent="0.25">
      <c r="A3426" s="245" t="s">
        <v>397</v>
      </c>
      <c r="B3426" s="164" t="s">
        <v>3</v>
      </c>
      <c r="C3426" s="172" t="s">
        <v>64</v>
      </c>
      <c r="D3426" s="128" t="str">
        <f>_xlfn.XLOOKUP(C3426,'[1]Catálogo de actividades'!$B$5:$B$296,'[1]Catálogo de actividades'!$C$5:$C$296)</f>
        <v>INE</v>
      </c>
      <c r="E3426" s="128" t="str">
        <f>_xlfn.XLOOKUP(C3426,'[1]Catálogo de actividades'!$B$5:$B$296,'[1]Catálogo de actividades'!$D$5:$D$296)</f>
        <v>DERFE</v>
      </c>
      <c r="F3426" s="129" t="str">
        <f>_xlfn.XLOOKUP(C3426,'[1]Catálogo de actividades'!$B$5:$B$296,'[1]Catálogo de actividades'!$I$5:$I$296)</f>
        <v>DERFE</v>
      </c>
      <c r="G3426" s="130" t="str">
        <f>_xlfn.XLOOKUP(C3426,'[1]Catálogo de actividades'!$B$5:$B$325,'[1]Catálogo de actividades'!$E$5:$E$325)</f>
        <v>4.2</v>
      </c>
      <c r="H3426" s="131">
        <v>45170</v>
      </c>
      <c r="I3426" s="131">
        <v>45330</v>
      </c>
    </row>
    <row r="3427" spans="1:9" x14ac:dyDescent="0.25">
      <c r="A3427" s="245" t="s">
        <v>397</v>
      </c>
      <c r="B3427" s="164" t="s">
        <v>3</v>
      </c>
      <c r="C3427" s="172" t="s">
        <v>65</v>
      </c>
      <c r="D3427" s="128" t="str">
        <f>_xlfn.XLOOKUP(C3427,'[1]Catálogo de actividades'!$B$5:$B$296,'[1]Catálogo de actividades'!$C$5:$C$296)</f>
        <v>INE</v>
      </c>
      <c r="E3427" s="128" t="str">
        <f>_xlfn.XLOOKUP(C3427,'[1]Catálogo de actividades'!$B$5:$B$296,'[1]Catálogo de actividades'!$D$5:$D$296)</f>
        <v>DERFE</v>
      </c>
      <c r="F3427" s="129" t="str">
        <f>_xlfn.XLOOKUP(C3427,'[1]Catálogo de actividades'!$B$5:$B$296,'[1]Catálogo de actividades'!$I$5:$I$296)</f>
        <v>DERFE</v>
      </c>
      <c r="G3427" s="130" t="str">
        <f>_xlfn.XLOOKUP(C3427,'[1]Catálogo de actividades'!$B$5:$B$325,'[1]Catálogo de actividades'!$E$5:$E$325)</f>
        <v>4.3</v>
      </c>
      <c r="H3427" s="131">
        <v>45170</v>
      </c>
      <c r="I3427" s="131">
        <v>45365</v>
      </c>
    </row>
    <row r="3428" spans="1:9" x14ac:dyDescent="0.25">
      <c r="A3428" s="245" t="s">
        <v>397</v>
      </c>
      <c r="B3428" s="164" t="s">
        <v>3</v>
      </c>
      <c r="C3428" s="172" t="s">
        <v>66</v>
      </c>
      <c r="D3428" s="128" t="str">
        <f>_xlfn.XLOOKUP(C3428,'[1]Catálogo de actividades'!$B$5:$B$296,'[1]Catálogo de actividades'!$C$5:$C$296)</f>
        <v>INE</v>
      </c>
      <c r="E3428" s="128" t="str">
        <f>_xlfn.XLOOKUP(C3428,'[1]Catálogo de actividades'!$B$5:$B$296,'[1]Catálogo de actividades'!$D$5:$D$296)</f>
        <v>DERFE</v>
      </c>
      <c r="F3428" s="129" t="str">
        <f>_xlfn.XLOOKUP(C3428,'[1]Catálogo de actividades'!$B$5:$B$296,'[1]Catálogo de actividades'!$I$5:$I$296)</f>
        <v>DERFE</v>
      </c>
      <c r="G3428" s="130" t="str">
        <f>_xlfn.XLOOKUP(C3428,'[1]Catálogo de actividades'!$B$5:$B$325,'[1]Catálogo de actividades'!$E$5:$E$325)</f>
        <v>4.4</v>
      </c>
      <c r="H3428" s="131">
        <v>45331</v>
      </c>
      <c r="I3428" s="131">
        <v>45443</v>
      </c>
    </row>
    <row r="3429" spans="1:9" x14ac:dyDescent="0.25">
      <c r="A3429" s="245" t="s">
        <v>397</v>
      </c>
      <c r="B3429" s="164" t="s">
        <v>4</v>
      </c>
      <c r="C3429" s="172" t="s">
        <v>67</v>
      </c>
      <c r="D3429" s="128" t="str">
        <f>_xlfn.XLOOKUP(C3429,'[1]Catálogo de actividades'!$B$5:$B$296,'[1]Catálogo de actividades'!$C$5:$C$296)</f>
        <v>INE</v>
      </c>
      <c r="E3429" s="128" t="str">
        <f>_xlfn.XLOOKUP(C3429,'[1]Catálogo de actividades'!$B$5:$B$296,'[1]Catálogo de actividades'!$D$5:$D$296)</f>
        <v>CG</v>
      </c>
      <c r="F3429" s="129" t="str">
        <f>_xlfn.XLOOKUP(C3429,'[1]Catálogo de actividades'!$B$5:$B$296,'[1]Catálogo de actividades'!$I$5:$I$296)</f>
        <v>DEOE</v>
      </c>
      <c r="G3429" s="130" t="str">
        <f>_xlfn.XLOOKUP(C3429,'[1]Catálogo de actividades'!$B$5:$B$325,'[1]Catálogo de actividades'!$E$5:$E$325)</f>
        <v>5.1</v>
      </c>
      <c r="H3429" s="131">
        <v>45170</v>
      </c>
      <c r="I3429" s="131">
        <v>45178</v>
      </c>
    </row>
    <row r="3430" spans="1:9" x14ac:dyDescent="0.25">
      <c r="A3430" s="205" t="s">
        <v>397</v>
      </c>
      <c r="B3430" s="164" t="s">
        <v>4</v>
      </c>
      <c r="C3430" s="172" t="s">
        <v>68</v>
      </c>
      <c r="D3430" s="128" t="str">
        <f>_xlfn.XLOOKUP(C3430,'[1]Catálogo de actividades'!$B$5:$B$296,'[1]Catálogo de actividades'!$C$5:$C$296)</f>
        <v>OPL</v>
      </c>
      <c r="E3430" s="128" t="str">
        <f>_xlfn.XLOOKUP(C3430,'[1]Catálogo de actividades'!$B$5:$B$296,'[1]Catálogo de actividades'!$D$5:$D$296)</f>
        <v>CG</v>
      </c>
      <c r="F3430" s="129" t="str">
        <f>_xlfn.XLOOKUP(C3430,'[1]Catálogo de actividades'!$B$5:$B$296,'[1]Catálogo de actividades'!$I$5:$I$296)</f>
        <v>OPL</v>
      </c>
      <c r="G3430" s="130" t="str">
        <f>_xlfn.XLOOKUP(C3430,'[1]Catálogo de actividades'!$B$5:$B$325,'[1]Catálogo de actividades'!$E$5:$E$325)</f>
        <v>5.2</v>
      </c>
      <c r="H3430" s="131">
        <v>45174</v>
      </c>
      <c r="I3430" s="131">
        <v>45174</v>
      </c>
    </row>
    <row r="3431" spans="1:9" x14ac:dyDescent="0.25">
      <c r="A3431" s="245" t="s">
        <v>397</v>
      </c>
      <c r="B3431" s="164" t="s">
        <v>4</v>
      </c>
      <c r="C3431" s="172" t="s">
        <v>69</v>
      </c>
      <c r="D3431" s="128" t="str">
        <f>_xlfn.XLOOKUP(C3431,'[1]Catálogo de actividades'!$B$5:$B$296,'[1]Catálogo de actividades'!$C$5:$C$296)</f>
        <v>INE/OPL</v>
      </c>
      <c r="E3431" s="128" t="str">
        <f>_xlfn.XLOOKUP(C3431,'[1]Catálogo de actividades'!$B$5:$B$296,'[1]Catálogo de actividades'!$D$5:$D$296)</f>
        <v>OPL/JLE/ DECEYEC</v>
      </c>
      <c r="F3431" s="129" t="str">
        <f>_xlfn.XLOOKUP(C3431,'[1]Catálogo de actividades'!$B$5:$B$296,'[1]Catálogo de actividades'!$I$5:$I$296)</f>
        <v>DECEYEC</v>
      </c>
      <c r="G3431" s="130" t="str">
        <f>_xlfn.XLOOKUP(C3431,'[1]Catálogo de actividades'!$B$5:$B$325,'[1]Catálogo de actividades'!$E$5:$E$325)</f>
        <v>5.3</v>
      </c>
      <c r="H3431" s="131">
        <v>45187</v>
      </c>
      <c r="I3431" s="131">
        <v>45208</v>
      </c>
    </row>
    <row r="3432" spans="1:9" x14ac:dyDescent="0.25">
      <c r="A3432" s="245" t="s">
        <v>397</v>
      </c>
      <c r="B3432" s="164" t="s">
        <v>4</v>
      </c>
      <c r="C3432" s="172" t="s">
        <v>70</v>
      </c>
      <c r="D3432" s="128" t="str">
        <f>_xlfn.XLOOKUP(C3432,'[1]Catálogo de actividades'!$B$5:$B$296,'[1]Catálogo de actividades'!$C$5:$C$296)</f>
        <v>INE/OPL</v>
      </c>
      <c r="E3432" s="128" t="str">
        <f>_xlfn.XLOOKUP(C3432,'[1]Catálogo de actividades'!$B$5:$B$296,'[1]Catálogo de actividades'!$D$5:$D$296)</f>
        <v>OPL/JL/JD</v>
      </c>
      <c r="F3432" s="129" t="str">
        <f>_xlfn.XLOOKUP(C3432,'[1]Catálogo de actividades'!$B$5:$B$296,'[1]Catálogo de actividades'!$I$5:$I$296)</f>
        <v>DEOE</v>
      </c>
      <c r="G3432" s="130" t="str">
        <f>_xlfn.XLOOKUP(C3432,'[1]Catálogo de actividades'!$B$5:$B$325,'[1]Catálogo de actividades'!$E$5:$E$325)</f>
        <v>5.4</v>
      </c>
      <c r="H3432" s="131">
        <v>45170</v>
      </c>
      <c r="I3432" s="131">
        <v>45419</v>
      </c>
    </row>
    <row r="3433" spans="1:9" x14ac:dyDescent="0.25">
      <c r="A3433" s="245" t="s">
        <v>397</v>
      </c>
      <c r="B3433" s="164" t="s">
        <v>4</v>
      </c>
      <c r="C3433" s="172" t="s">
        <v>71</v>
      </c>
      <c r="D3433" s="128" t="str">
        <f>_xlfn.XLOOKUP(C3433,'[1]Catálogo de actividades'!$B$5:$B$296,'[1]Catálogo de actividades'!$C$5:$C$296)</f>
        <v>INE/OPL</v>
      </c>
      <c r="E3433" s="128" t="str">
        <f>_xlfn.XLOOKUP(C3433,'[1]Catálogo de actividades'!$B$5:$B$296,'[1]Catálogo de actividades'!$D$5:$D$296)</f>
        <v>OPL/JL/JD</v>
      </c>
      <c r="F3433" s="129" t="str">
        <f>_xlfn.XLOOKUP(C3433,'[1]Catálogo de actividades'!$B$5:$B$296,'[1]Catálogo de actividades'!$I$5:$I$296)</f>
        <v>DECEYEC</v>
      </c>
      <c r="G3433" s="130" t="str">
        <f>_xlfn.XLOOKUP(C3433,'[1]Catálogo de actividades'!$B$5:$B$325,'[1]Catálogo de actividades'!$E$5:$E$325)</f>
        <v>5.5</v>
      </c>
      <c r="H3433" s="131">
        <v>45212</v>
      </c>
      <c r="I3433" s="131">
        <v>45425</v>
      </c>
    </row>
    <row r="3434" spans="1:9" x14ac:dyDescent="0.25">
      <c r="A3434" s="245" t="s">
        <v>397</v>
      </c>
      <c r="B3434" s="164" t="s">
        <v>4</v>
      </c>
      <c r="C3434" s="172" t="s">
        <v>72</v>
      </c>
      <c r="D3434" s="128" t="str">
        <f>_xlfn.XLOOKUP(C3434,'[1]Catálogo de actividades'!$B$5:$B$296,'[1]Catálogo de actividades'!$C$5:$C$296)</f>
        <v>INE</v>
      </c>
      <c r="E3434" s="128" t="str">
        <f>_xlfn.XLOOKUP(C3434,'[1]Catálogo de actividades'!$B$5:$B$296,'[1]Catálogo de actividades'!$D$5:$D$296)</f>
        <v>CL/CD</v>
      </c>
      <c r="F3434" s="129" t="str">
        <f>_xlfn.XLOOKUP(C3434,'[1]Catálogo de actividades'!$B$5:$B$296,'[1]Catálogo de actividades'!$I$5:$I$296)</f>
        <v>DEOE</v>
      </c>
      <c r="G3434" s="130" t="str">
        <f>_xlfn.XLOOKUP(C3434,'[1]Catálogo de actividades'!$B$5:$B$325,'[1]Catálogo de actividades'!$E$5:$E$325)</f>
        <v>5.6</v>
      </c>
      <c r="H3434" s="131">
        <v>45231</v>
      </c>
      <c r="I3434" s="131">
        <v>45444</v>
      </c>
    </row>
    <row r="3435" spans="1:9" x14ac:dyDescent="0.25">
      <c r="A3435" s="245" t="s">
        <v>397</v>
      </c>
      <c r="B3435" s="164" t="s">
        <v>4</v>
      </c>
      <c r="C3435" s="172" t="s">
        <v>73</v>
      </c>
      <c r="D3435" s="128" t="str">
        <f>_xlfn.XLOOKUP(C3435,'[1]Catálogo de actividades'!$B$5:$B$296,'[1]Catálogo de actividades'!$C$5:$C$296)</f>
        <v>INE</v>
      </c>
      <c r="E3435" s="128" t="str">
        <f>_xlfn.XLOOKUP(C3435,'[1]Catálogo de actividades'!$B$5:$B$296,'[1]Catálogo de actividades'!$D$5:$D$296)</f>
        <v>CG</v>
      </c>
      <c r="F3435" s="129" t="str">
        <f>_xlfn.XLOOKUP(C3435,'[1]Catálogo de actividades'!$B$5:$B$296,'[1]Catálogo de actividades'!$I$5:$I$296)</f>
        <v>DEOE</v>
      </c>
      <c r="G3435" s="130" t="str">
        <f>_xlfn.XLOOKUP(C3435,'[1]Catálogo de actividades'!$B$5:$B$325,'[1]Catálogo de actividades'!$E$5:$E$325)</f>
        <v>5.7</v>
      </c>
      <c r="H3435" s="131">
        <v>45170</v>
      </c>
      <c r="I3435" s="131">
        <v>45473</v>
      </c>
    </row>
    <row r="3436" spans="1:9" x14ac:dyDescent="0.25">
      <c r="A3436" s="245" t="s">
        <v>397</v>
      </c>
      <c r="B3436" s="164" t="s">
        <v>5</v>
      </c>
      <c r="C3436" s="172" t="s">
        <v>74</v>
      </c>
      <c r="D3436" s="128" t="str">
        <f>_xlfn.XLOOKUP(C3436,'[1]Catálogo de actividades'!$B$5:$B$296,'[1]Catálogo de actividades'!$C$5:$C$296)</f>
        <v>INE/OPL</v>
      </c>
      <c r="E3436" s="128" t="str">
        <f>_xlfn.XLOOKUP(C3436,'[1]Catálogo de actividades'!$B$5:$B$296,'[1]Catálogo de actividades'!$D$5:$D$296)</f>
        <v>JDE/OPL</v>
      </c>
      <c r="F3436" s="129" t="str">
        <f>_xlfn.XLOOKUP(C3436,'[1]Catálogo de actividades'!$B$5:$B$296,'[1]Catálogo de actividades'!$I$5:$I$296)</f>
        <v>DEOE</v>
      </c>
      <c r="G3436" s="130" t="str">
        <f>_xlfn.XLOOKUP(C3436,'[1]Catálogo de actividades'!$B$5:$B$325,'[1]Catálogo de actividades'!$E$5:$E$325)</f>
        <v>6.1</v>
      </c>
      <c r="H3436" s="131">
        <v>45306</v>
      </c>
      <c r="I3436" s="131">
        <v>45337</v>
      </c>
    </row>
    <row r="3437" spans="1:9" x14ac:dyDescent="0.25">
      <c r="A3437" s="245" t="s">
        <v>397</v>
      </c>
      <c r="B3437" s="164" t="s">
        <v>5</v>
      </c>
      <c r="C3437" s="172" t="s">
        <v>75</v>
      </c>
      <c r="D3437" s="128" t="str">
        <f>_xlfn.XLOOKUP(C3437,'[1]Catálogo de actividades'!$B$5:$B$296,'[1]Catálogo de actividades'!$C$5:$C$296)</f>
        <v>INE</v>
      </c>
      <c r="E3437" s="128" t="str">
        <f>_xlfn.XLOOKUP(C3437,'[1]Catálogo de actividades'!$B$5:$B$296,'[1]Catálogo de actividades'!$D$5:$D$296)</f>
        <v>JDE</v>
      </c>
      <c r="F3437" s="129" t="str">
        <f>_xlfn.XLOOKUP(C3437,'[1]Catálogo de actividades'!$B$5:$B$296,'[1]Catálogo de actividades'!$I$5:$I$296)</f>
        <v>JLE</v>
      </c>
      <c r="G3437" s="130" t="str">
        <f>_xlfn.XLOOKUP(C3437,'[1]Catálogo de actividades'!$B$5:$B$325,'[1]Catálogo de actividades'!$E$5:$E$325)</f>
        <v>6.2</v>
      </c>
      <c r="H3437" s="131">
        <v>45348</v>
      </c>
      <c r="I3437" s="131">
        <v>45348</v>
      </c>
    </row>
    <row r="3438" spans="1:9" x14ac:dyDescent="0.25">
      <c r="A3438" s="245" t="s">
        <v>397</v>
      </c>
      <c r="B3438" s="164" t="s">
        <v>5</v>
      </c>
      <c r="C3438" s="172" t="s">
        <v>76</v>
      </c>
      <c r="D3438" s="128" t="str">
        <f>_xlfn.XLOOKUP(C3438,'[1]Catálogo de actividades'!$B$5:$B$296,'[1]Catálogo de actividades'!$C$5:$C$296)</f>
        <v>INE/OPL</v>
      </c>
      <c r="E3438" s="128" t="str">
        <f>_xlfn.XLOOKUP(C3438,'[1]Catálogo de actividades'!$B$5:$B$296,'[1]Catálogo de actividades'!$D$5:$D$296)</f>
        <v>CD/OPL</v>
      </c>
      <c r="F3438" s="129" t="str">
        <f>_xlfn.XLOOKUP(C3438,'[1]Catálogo de actividades'!$B$5:$B$296,'[1]Catálogo de actividades'!$I$5:$I$296)</f>
        <v>DEOE</v>
      </c>
      <c r="G3438" s="130" t="str">
        <f>_xlfn.XLOOKUP(C3438,'[1]Catálogo de actividades'!$B$5:$B$325,'[1]Catálogo de actividades'!$E$5:$E$325)</f>
        <v>6.3</v>
      </c>
      <c r="H3438" s="131">
        <v>45349</v>
      </c>
      <c r="I3438" s="131">
        <v>45367</v>
      </c>
    </row>
    <row r="3439" spans="1:9" x14ac:dyDescent="0.25">
      <c r="A3439" s="245" t="s">
        <v>397</v>
      </c>
      <c r="B3439" s="164" t="s">
        <v>5</v>
      </c>
      <c r="C3439" s="172" t="s">
        <v>77</v>
      </c>
      <c r="D3439" s="128" t="str">
        <f>_xlfn.XLOOKUP(C3439,'[1]Catálogo de actividades'!$B$5:$B$296,'[1]Catálogo de actividades'!$C$5:$C$296)</f>
        <v>INE</v>
      </c>
      <c r="E3439" s="128" t="str">
        <f>_xlfn.XLOOKUP(C3439,'[1]Catálogo de actividades'!$B$5:$B$296,'[1]Catálogo de actividades'!$D$5:$D$296)</f>
        <v>CD</v>
      </c>
      <c r="F3439" s="129" t="str">
        <f>_xlfn.XLOOKUP(C3439,'[1]Catálogo de actividades'!$B$5:$B$296,'[1]Catálogo de actividades'!$I$5:$I$296)</f>
        <v>DEOE</v>
      </c>
      <c r="G3439" s="130" t="str">
        <f>_xlfn.XLOOKUP(C3439,'[1]Catálogo de actividades'!$B$5:$B$325,'[1]Catálogo de actividades'!$E$5:$E$325)</f>
        <v>6.4</v>
      </c>
      <c r="H3439" s="131">
        <v>45365</v>
      </c>
      <c r="I3439" s="131">
        <v>45365</v>
      </c>
    </row>
    <row r="3440" spans="1:9" x14ac:dyDescent="0.25">
      <c r="A3440" s="245" t="s">
        <v>397</v>
      </c>
      <c r="B3440" s="164" t="s">
        <v>5</v>
      </c>
      <c r="C3440" s="172" t="s">
        <v>78</v>
      </c>
      <c r="D3440" s="128" t="str">
        <f>_xlfn.XLOOKUP(C3440,'[1]Catálogo de actividades'!$B$5:$B$296,'[1]Catálogo de actividades'!$C$5:$C$296)</f>
        <v>INE</v>
      </c>
      <c r="E3440" s="128" t="str">
        <f>_xlfn.XLOOKUP(C3440,'[1]Catálogo de actividades'!$B$5:$B$296,'[1]Catálogo de actividades'!$D$5:$D$296)</f>
        <v>CD</v>
      </c>
      <c r="F3440" s="129" t="str">
        <f>_xlfn.XLOOKUP(C3440,'[1]Catálogo de actividades'!$B$5:$B$296,'[1]Catálogo de actividades'!$I$5:$I$296)</f>
        <v>DEOE</v>
      </c>
      <c r="G3440" s="130" t="str">
        <f>_xlfn.XLOOKUP(C3440,'[1]Catálogo de actividades'!$B$5:$B$325,'[1]Catálogo de actividades'!$E$5:$E$325)</f>
        <v>6.5</v>
      </c>
      <c r="H3440" s="131">
        <v>45376</v>
      </c>
      <c r="I3440" s="131">
        <v>45376</v>
      </c>
    </row>
    <row r="3441" spans="1:9" x14ac:dyDescent="0.25">
      <c r="A3441" s="245" t="s">
        <v>397</v>
      </c>
      <c r="B3441" s="164" t="s">
        <v>5</v>
      </c>
      <c r="C3441" s="172" t="s">
        <v>79</v>
      </c>
      <c r="D3441" s="128" t="str">
        <f>_xlfn.XLOOKUP(C3441,'[1]Catálogo de actividades'!$B$5:$B$296,'[1]Catálogo de actividades'!$C$5:$C$296)</f>
        <v>INE</v>
      </c>
      <c r="E3441" s="128" t="str">
        <f>_xlfn.XLOOKUP(C3441,'[1]Catálogo de actividades'!$B$5:$B$296,'[1]Catálogo de actividades'!$D$5:$D$296)</f>
        <v>DERFE</v>
      </c>
      <c r="F3441" s="129" t="str">
        <f>_xlfn.XLOOKUP(C3441,'[1]Catálogo de actividades'!$B$5:$B$296,'[1]Catálogo de actividades'!$I$5:$I$296)</f>
        <v>DERFE</v>
      </c>
      <c r="G3441" s="130" t="str">
        <f>_xlfn.XLOOKUP(C3441,'[1]Catálogo de actividades'!$B$5:$B$325,'[1]Catálogo de actividades'!$E$5:$E$325)</f>
        <v>6.6</v>
      </c>
      <c r="H3441" s="131">
        <v>45403</v>
      </c>
      <c r="I3441" s="131">
        <v>45406</v>
      </c>
    </row>
    <row r="3442" spans="1:9" x14ac:dyDescent="0.25">
      <c r="A3442" s="245" t="s">
        <v>397</v>
      </c>
      <c r="B3442" s="164" t="s">
        <v>5</v>
      </c>
      <c r="C3442" s="172" t="s">
        <v>80</v>
      </c>
      <c r="D3442" s="128" t="str">
        <f>_xlfn.XLOOKUP(C3442,'[1]Catálogo de actividades'!$B$5:$B$296,'[1]Catálogo de actividades'!$C$5:$C$296)</f>
        <v>INE</v>
      </c>
      <c r="E3442" s="128" t="str">
        <f>_xlfn.XLOOKUP(C3442,'[1]Catálogo de actividades'!$B$5:$B$296,'[1]Catálogo de actividades'!$D$5:$D$296)</f>
        <v>CD</v>
      </c>
      <c r="F3442" s="129" t="str">
        <f>_xlfn.XLOOKUP(C3442,'[1]Catálogo de actividades'!$B$5:$B$296,'[1]Catálogo de actividades'!$I$5:$I$296)</f>
        <v>DEOE</v>
      </c>
      <c r="G3442" s="130" t="str">
        <f>_xlfn.XLOOKUP(C3442,'[1]Catálogo de actividades'!$B$5:$B$325,'[1]Catálogo de actividades'!$E$5:$E$325)</f>
        <v>6.7</v>
      </c>
      <c r="H3442" s="131">
        <v>45397</v>
      </c>
      <c r="I3442" s="131">
        <v>45397</v>
      </c>
    </row>
    <row r="3443" spans="1:9" x14ac:dyDescent="0.25">
      <c r="A3443" s="245" t="s">
        <v>397</v>
      </c>
      <c r="B3443" s="164" t="s">
        <v>5</v>
      </c>
      <c r="C3443" s="172" t="s">
        <v>81</v>
      </c>
      <c r="D3443" s="128" t="str">
        <f>_xlfn.XLOOKUP(C3443,'[1]Catálogo de actividades'!$B$5:$B$296,'[1]Catálogo de actividades'!$C$5:$C$296)</f>
        <v>INE</v>
      </c>
      <c r="E3443" s="128" t="str">
        <f>_xlfn.XLOOKUP(C3443,'[1]Catálogo de actividades'!$B$5:$B$296,'[1]Catálogo de actividades'!$D$5:$D$296)</f>
        <v>CD</v>
      </c>
      <c r="F3443" s="129" t="str">
        <f>_xlfn.XLOOKUP(C3443,'[1]Catálogo de actividades'!$B$5:$B$296,'[1]Catálogo de actividades'!$I$5:$I$296)</f>
        <v>DEOE</v>
      </c>
      <c r="G3443" s="130" t="str">
        <f>_xlfn.XLOOKUP(C3443,'[1]Catálogo de actividades'!$B$5:$B$325,'[1]Catálogo de actividades'!$E$5:$E$325)</f>
        <v>6.8</v>
      </c>
      <c r="H3443" s="131">
        <v>45427</v>
      </c>
      <c r="I3443" s="131">
        <v>45437</v>
      </c>
    </row>
    <row r="3444" spans="1:9" x14ac:dyDescent="0.25">
      <c r="A3444" s="245" t="s">
        <v>397</v>
      </c>
      <c r="B3444" s="164" t="s">
        <v>5</v>
      </c>
      <c r="C3444" s="172" t="s">
        <v>82</v>
      </c>
      <c r="D3444" s="128" t="str">
        <f>_xlfn.XLOOKUP(C3444,'[1]Catálogo de actividades'!$B$5:$B$296,'[1]Catálogo de actividades'!$C$5:$C$296)</f>
        <v>INE</v>
      </c>
      <c r="E3444" s="128" t="str">
        <f>_xlfn.XLOOKUP(C3444,'[1]Catálogo de actividades'!$B$5:$B$296,'[1]Catálogo de actividades'!$D$5:$D$296)</f>
        <v>DERFE/UTSI</v>
      </c>
      <c r="F3444" s="129" t="str">
        <f>_xlfn.XLOOKUP(C3444,'[1]Catálogo de actividades'!$B$5:$B$296,'[1]Catálogo de actividades'!$I$5:$I$296)</f>
        <v>DERFE</v>
      </c>
      <c r="G3444" s="130" t="str">
        <f>_xlfn.XLOOKUP(C3444,'[1]Catálogo de actividades'!$B$5:$B$325,'[1]Catálogo de actividades'!$E$5:$E$325)</f>
        <v>6.9</v>
      </c>
      <c r="H3444" s="131">
        <v>45411</v>
      </c>
      <c r="I3444" s="131">
        <v>45422</v>
      </c>
    </row>
    <row r="3445" spans="1:9" x14ac:dyDescent="0.25">
      <c r="A3445" s="245" t="s">
        <v>397</v>
      </c>
      <c r="B3445" s="164" t="s">
        <v>5</v>
      </c>
      <c r="C3445" s="172" t="s">
        <v>83</v>
      </c>
      <c r="D3445" s="128" t="str">
        <f>_xlfn.XLOOKUP(C3445,'[1]Catálogo de actividades'!$B$5:$B$296,'[1]Catálogo de actividades'!$C$5:$C$296)</f>
        <v>INE</v>
      </c>
      <c r="E3445" s="128" t="str">
        <f>_xlfn.XLOOKUP(C3445,'[1]Catálogo de actividades'!$B$5:$B$296,'[1]Catálogo de actividades'!$D$5:$D$296)</f>
        <v>CD</v>
      </c>
      <c r="F3445" s="129" t="str">
        <f>_xlfn.XLOOKUP(C3445,'[1]Catálogo de actividades'!$B$5:$B$296,'[1]Catálogo de actividades'!$I$5:$I$296)</f>
        <v>DEOE</v>
      </c>
      <c r="G3445" s="130" t="str">
        <f>_xlfn.XLOOKUP(C3445,'[1]Catálogo de actividades'!$B$5:$B$325,'[1]Catálogo de actividades'!$E$5:$E$325)</f>
        <v>6.10</v>
      </c>
      <c r="H3445" s="131">
        <v>45398</v>
      </c>
      <c r="I3445" s="131">
        <v>45432</v>
      </c>
    </row>
    <row r="3446" spans="1:9" x14ac:dyDescent="0.25">
      <c r="A3446" s="245" t="s">
        <v>397</v>
      </c>
      <c r="B3446" s="164" t="s">
        <v>5</v>
      </c>
      <c r="C3446" s="172" t="s">
        <v>84</v>
      </c>
      <c r="D3446" s="128" t="str">
        <f>_xlfn.XLOOKUP(C3446,'[1]Catálogo de actividades'!$B$5:$B$296,'[1]Catálogo de actividades'!$C$5:$C$296)</f>
        <v>INE</v>
      </c>
      <c r="E3446" s="128" t="str">
        <f>_xlfn.XLOOKUP(C3446,'[1]Catálogo de actividades'!$B$5:$B$296,'[1]Catálogo de actividades'!$D$5:$D$296)</f>
        <v>CD</v>
      </c>
      <c r="F3446" s="129" t="str">
        <f>_xlfn.XLOOKUP(C3446,'[1]Catálogo de actividades'!$B$5:$B$296,'[1]Catálogo de actividades'!$I$5:$I$296)</f>
        <v>DEOE</v>
      </c>
      <c r="G3446" s="130" t="str">
        <f>_xlfn.XLOOKUP(C3446,'[1]Catálogo de actividades'!$B$5:$B$325,'[1]Catálogo de actividades'!$E$5:$E$325)</f>
        <v>6.11</v>
      </c>
      <c r="H3446" s="131">
        <v>45398</v>
      </c>
      <c r="I3446" s="131">
        <v>45435</v>
      </c>
    </row>
    <row r="3447" spans="1:9" x14ac:dyDescent="0.25">
      <c r="A3447" s="245" t="s">
        <v>397</v>
      </c>
      <c r="B3447" s="164" t="s">
        <v>5</v>
      </c>
      <c r="C3447" s="172" t="s">
        <v>85</v>
      </c>
      <c r="D3447" s="128" t="str">
        <f>_xlfn.XLOOKUP(C3447,'[1]Catálogo de actividades'!$B$5:$B$296,'[1]Catálogo de actividades'!$C$5:$C$296)</f>
        <v>INE</v>
      </c>
      <c r="E3447" s="128" t="str">
        <f>_xlfn.XLOOKUP(C3447,'[1]Catálogo de actividades'!$B$5:$B$296,'[1]Catálogo de actividades'!$D$5:$D$296)</f>
        <v>CD</v>
      </c>
      <c r="F3447" s="129" t="str">
        <f>_xlfn.XLOOKUP(C3447,'[1]Catálogo de actividades'!$B$5:$B$296,'[1]Catálogo de actividades'!$I$5:$I$296)</f>
        <v>DEOE</v>
      </c>
      <c r="G3447" s="130" t="str">
        <f>_xlfn.XLOOKUP(C3447,'[1]Catálogo de actividades'!$B$5:$B$325,'[1]Catálogo de actividades'!$E$5:$E$325)</f>
        <v>6.12</v>
      </c>
      <c r="H3447" s="131">
        <v>45436</v>
      </c>
      <c r="I3447" s="131">
        <v>45436</v>
      </c>
    </row>
    <row r="3448" spans="1:9" x14ac:dyDescent="0.25">
      <c r="A3448" s="245" t="s">
        <v>397</v>
      </c>
      <c r="B3448" s="164" t="s">
        <v>5</v>
      </c>
      <c r="C3448" s="172" t="s">
        <v>86</v>
      </c>
      <c r="D3448" s="128" t="str">
        <f>_xlfn.XLOOKUP(C3448,'[1]Catálogo de actividades'!$B$5:$B$296,'[1]Catálogo de actividades'!$C$5:$C$296)</f>
        <v>INE</v>
      </c>
      <c r="E3448" s="128" t="str">
        <f>_xlfn.XLOOKUP(C3448,'[1]Catálogo de actividades'!$B$5:$B$296,'[1]Catálogo de actividades'!$D$5:$D$296)</f>
        <v>DERFE/JD</v>
      </c>
      <c r="F3448" s="129" t="str">
        <f>_xlfn.XLOOKUP(C3448,'[1]Catálogo de actividades'!$B$5:$B$296,'[1]Catálogo de actividades'!$I$5:$I$296)</f>
        <v>DERFE</v>
      </c>
      <c r="G3448" s="130" t="str">
        <f>_xlfn.XLOOKUP(C3448,'[1]Catálogo de actividades'!$B$5:$B$325,'[1]Catálogo de actividades'!$E$5:$E$325)</f>
        <v>6.13</v>
      </c>
      <c r="H3448" s="131">
        <v>45425</v>
      </c>
      <c r="I3448" s="131">
        <v>45436</v>
      </c>
    </row>
    <row r="3449" spans="1:9" x14ac:dyDescent="0.25">
      <c r="A3449" s="245" t="s">
        <v>397</v>
      </c>
      <c r="B3449" s="164" t="s">
        <v>5</v>
      </c>
      <c r="C3449" s="172" t="s">
        <v>87</v>
      </c>
      <c r="D3449" s="128" t="str">
        <f>_xlfn.XLOOKUP(C3449,'[1]Catálogo de actividades'!$B$5:$B$296,'[1]Catálogo de actividades'!$C$5:$C$296)</f>
        <v>INE</v>
      </c>
      <c r="E3449" s="128" t="str">
        <f>_xlfn.XLOOKUP(C3449,'[1]Catálogo de actividades'!$B$5:$B$296,'[1]Catálogo de actividades'!$D$5:$D$296)</f>
        <v>DERFE/JD</v>
      </c>
      <c r="F3449" s="129" t="str">
        <f>_xlfn.XLOOKUP(C3449,'[1]Catálogo de actividades'!$B$5:$B$296,'[1]Catálogo de actividades'!$I$5:$I$296)</f>
        <v>DERFE</v>
      </c>
      <c r="G3449" s="130" t="str">
        <f>_xlfn.XLOOKUP(C3449,'[1]Catálogo de actividades'!$B$5:$B$325,'[1]Catálogo de actividades'!$E$5:$E$325)</f>
        <v>6.14</v>
      </c>
      <c r="H3449" s="131">
        <v>45439</v>
      </c>
      <c r="I3449" s="131">
        <v>45443</v>
      </c>
    </row>
    <row r="3450" spans="1:9" x14ac:dyDescent="0.25">
      <c r="A3450" s="245" t="s">
        <v>397</v>
      </c>
      <c r="B3450" s="164" t="s">
        <v>5</v>
      </c>
      <c r="C3450" s="172" t="s">
        <v>88</v>
      </c>
      <c r="D3450" s="128" t="str">
        <f>_xlfn.XLOOKUP(C3450,'[1]Catálogo de actividades'!$B$5:$B$296,'[1]Catálogo de actividades'!$C$5:$C$296)</f>
        <v>INE/OPL</v>
      </c>
      <c r="E3450" s="128" t="str">
        <f>_xlfn.XLOOKUP(C3450,'[1]Catálogo de actividades'!$B$5:$B$296,'[1]Catálogo de actividades'!$D$5:$D$296)</f>
        <v>DEOE/JLE/OPL</v>
      </c>
      <c r="F3450" s="129" t="str">
        <f>_xlfn.XLOOKUP(C3450,'[1]Catálogo de actividades'!$B$5:$B$296,'[1]Catálogo de actividades'!$I$5:$I$296)</f>
        <v>DEOE</v>
      </c>
      <c r="G3450" s="130" t="str">
        <f>_xlfn.XLOOKUP(C3450,'[1]Catálogo de actividades'!$B$5:$B$325,'[1]Catálogo de actividades'!$E$5:$E$325)</f>
        <v>6.15</v>
      </c>
      <c r="H3450" s="131">
        <v>45445</v>
      </c>
      <c r="I3450" s="131">
        <v>45445</v>
      </c>
    </row>
    <row r="3451" spans="1:9" x14ac:dyDescent="0.25">
      <c r="A3451" s="245" t="s">
        <v>397</v>
      </c>
      <c r="B3451" s="164" t="s">
        <v>5</v>
      </c>
      <c r="C3451" s="172" t="s">
        <v>89</v>
      </c>
      <c r="D3451" s="128" t="str">
        <f>_xlfn.XLOOKUP(C3451,'[1]Catálogo de actividades'!$B$5:$B$296,'[1]Catálogo de actividades'!$C$5:$C$296)</f>
        <v>INE/OPL</v>
      </c>
      <c r="E3451" s="128" t="str">
        <f>_xlfn.XLOOKUP(C3451,'[1]Catálogo de actividades'!$B$5:$B$296,'[1]Catálogo de actividades'!$D$5:$D$296)</f>
        <v>DERFE/OPL/JLE/JD</v>
      </c>
      <c r="F3451" s="129" t="str">
        <f>_xlfn.XLOOKUP(C3451,'[1]Catálogo de actividades'!$B$5:$B$296,'[1]Catálogo de actividades'!$I$5:$I$296)</f>
        <v>DERFE</v>
      </c>
      <c r="G3451" s="130" t="str">
        <f>_xlfn.XLOOKUP(C3451,'[1]Catálogo de actividades'!$B$5:$B$325,'[1]Catálogo de actividades'!$E$5:$E$325)</f>
        <v>6.16</v>
      </c>
      <c r="H3451" s="131">
        <v>45383</v>
      </c>
      <c r="I3451" s="131">
        <v>45457</v>
      </c>
    </row>
    <row r="3452" spans="1:9" ht="15" x14ac:dyDescent="0.25">
      <c r="A3452" s="245" t="s">
        <v>397</v>
      </c>
      <c r="B3452" s="164" t="s">
        <v>6</v>
      </c>
      <c r="C3452" s="192" t="s">
        <v>90</v>
      </c>
      <c r="D3452" s="128" t="str">
        <f>_xlfn.XLOOKUP(C3452,'[1]Catálogo de actividades'!$B$5:$B$296,'[1]Catálogo de actividades'!$C$5:$C$296)</f>
        <v>INE</v>
      </c>
      <c r="E3452" s="128" t="str">
        <f>_xlfn.XLOOKUP(C3452,'[1]Catálogo de actividades'!$B$5:$B$296,'[1]Catálogo de actividades'!$D$5:$D$296)</f>
        <v>CG/DECEYEC</v>
      </c>
      <c r="F3452" s="129" t="str">
        <f>_xlfn.XLOOKUP(C3452,'[1]Catálogo de actividades'!$B$5:$B$296,'[1]Catálogo de actividades'!$I$5:$I$296)</f>
        <v>DECEYEC</v>
      </c>
      <c r="G3452" s="130" t="str">
        <f>_xlfn.XLOOKUP(C3452,'[1]Catálogo de actividades'!$B$5:$B$325,'[1]Catálogo de actividades'!$E$5:$E$325)</f>
        <v>7.1</v>
      </c>
      <c r="H3452" s="131">
        <v>45139</v>
      </c>
      <c r="I3452" s="131">
        <v>45168</v>
      </c>
    </row>
    <row r="3453" spans="1:9" ht="15" x14ac:dyDescent="0.25">
      <c r="A3453" s="245" t="s">
        <v>397</v>
      </c>
      <c r="B3453" s="164" t="s">
        <v>6</v>
      </c>
      <c r="C3453" s="192" t="s">
        <v>91</v>
      </c>
      <c r="D3453" s="128" t="str">
        <f>_xlfn.XLOOKUP(C3453,'[1]Catálogo de actividades'!$B$5:$B$296,'[1]Catálogo de actividades'!$C$5:$C$296)</f>
        <v>INE</v>
      </c>
      <c r="E3453" s="128" t="str">
        <f>_xlfn.XLOOKUP(C3453,'[1]Catálogo de actividades'!$B$5:$B$296,'[1]Catálogo de actividades'!$D$5:$D$296)</f>
        <v>CG/DECEYEC</v>
      </c>
      <c r="F3453" s="129" t="str">
        <f>_xlfn.XLOOKUP(C3453,'[1]Catálogo de actividades'!$B$5:$B$296,'[1]Catálogo de actividades'!$I$5:$I$296)</f>
        <v>DECEYEC</v>
      </c>
      <c r="G3453" s="130" t="str">
        <f>_xlfn.XLOOKUP(C3453,'[1]Catálogo de actividades'!$B$5:$B$325,'[1]Catálogo de actividades'!$E$5:$E$325)</f>
        <v>7.2</v>
      </c>
      <c r="H3453" s="131">
        <v>45261</v>
      </c>
      <c r="I3453" s="131">
        <v>45291</v>
      </c>
    </row>
    <row r="3454" spans="1:9" x14ac:dyDescent="0.25">
      <c r="A3454" s="245" t="s">
        <v>397</v>
      </c>
      <c r="B3454" s="164" t="s">
        <v>6</v>
      </c>
      <c r="C3454" s="172" t="s">
        <v>92</v>
      </c>
      <c r="D3454" s="128" t="str">
        <f>_xlfn.XLOOKUP(C3454,'[1]Catálogo de actividades'!$B$5:$B$296,'[1]Catálogo de actividades'!$C$5:$C$296)</f>
        <v>INE</v>
      </c>
      <c r="E3454" s="128" t="str">
        <f>_xlfn.XLOOKUP(C3454,'[1]Catálogo de actividades'!$B$5:$B$296,'[1]Catálogo de actividades'!$D$5:$D$296)</f>
        <v>DECEYEC/JLE</v>
      </c>
      <c r="F3454" s="129" t="str">
        <f>_xlfn.XLOOKUP(C3454,'[1]Catálogo de actividades'!$B$5:$B$296,'[1]Catálogo de actividades'!$I$5:$I$296)</f>
        <v>DECEYEC</v>
      </c>
      <c r="G3454" s="130" t="str">
        <f>_xlfn.XLOOKUP(C3454,'[1]Catálogo de actividades'!$B$5:$B$325,'[1]Catálogo de actividades'!$E$5:$E$325)</f>
        <v>7.3</v>
      </c>
      <c r="H3454" s="131">
        <v>45209</v>
      </c>
      <c r="I3454" s="131">
        <v>45291</v>
      </c>
    </row>
    <row r="3455" spans="1:9" x14ac:dyDescent="0.25">
      <c r="A3455" s="245" t="s">
        <v>397</v>
      </c>
      <c r="B3455" s="164" t="s">
        <v>6</v>
      </c>
      <c r="C3455" s="127" t="s">
        <v>93</v>
      </c>
      <c r="D3455" s="128" t="str">
        <f>_xlfn.XLOOKUP(C3455,'[1]Catálogo de actividades'!$B$5:$B$296,'[1]Catálogo de actividades'!$C$5:$C$296)</f>
        <v>INE/OPL</v>
      </c>
      <c r="E3455" s="128" t="str">
        <f>_xlfn.XLOOKUP(C3455,'[1]Catálogo de actividades'!$B$5:$B$296,'[1]Catálogo de actividades'!$D$5:$D$296)</f>
        <v>OPL/JLE/
 DECEYEC</v>
      </c>
      <c r="F3455" s="129" t="str">
        <f>_xlfn.XLOOKUP(C3455,'[1]Catálogo de actividades'!$B$5:$B$296,'[1]Catálogo de actividades'!$I$5:$I$296)</f>
        <v>DECEYEC</v>
      </c>
      <c r="G3455" s="130" t="str">
        <f>_xlfn.XLOOKUP(C3455,'[1]Catálogo de actividades'!$B$5:$B$325,'[1]Catálogo de actividades'!$E$5:$E$325)</f>
        <v>7.4</v>
      </c>
      <c r="H3455" s="131">
        <v>45306</v>
      </c>
      <c r="I3455" s="131">
        <v>45359</v>
      </c>
    </row>
    <row r="3456" spans="1:9" x14ac:dyDescent="0.25">
      <c r="A3456" s="245" t="s">
        <v>397</v>
      </c>
      <c r="B3456" s="164" t="s">
        <v>6</v>
      </c>
      <c r="C3456" s="127" t="s">
        <v>94</v>
      </c>
      <c r="D3456" s="128" t="str">
        <f>_xlfn.XLOOKUP(C3456,'[1]Catálogo de actividades'!$B$5:$B$296,'[1]Catálogo de actividades'!$C$5:$C$296)</f>
        <v>INE/OPL</v>
      </c>
      <c r="E3456" s="128" t="str">
        <f>_xlfn.XLOOKUP(C3456,'[1]Catálogo de actividades'!$B$5:$B$296,'[1]Catálogo de actividades'!$D$5:$D$296)</f>
        <v>JLE/CG</v>
      </c>
      <c r="F3456" s="129" t="str">
        <f>_xlfn.XLOOKUP(C3456,'[1]Catálogo de actividades'!$B$5:$B$296,'[1]Catálogo de actividades'!$I$5:$I$296)</f>
        <v>OPL</v>
      </c>
      <c r="G3456" s="130" t="str">
        <f>_xlfn.XLOOKUP(C3456,'[1]Catálogo de actividades'!$B$5:$B$325,'[1]Catálogo de actividades'!$E$5:$E$325)</f>
        <v>7.5</v>
      </c>
      <c r="H3456" s="131">
        <v>45379</v>
      </c>
      <c r="I3456" s="131">
        <v>45379</v>
      </c>
    </row>
    <row r="3457" spans="1:9" x14ac:dyDescent="0.25">
      <c r="A3457" s="245" t="s">
        <v>397</v>
      </c>
      <c r="B3457" s="164" t="s">
        <v>6</v>
      </c>
      <c r="C3457" s="127" t="s">
        <v>95</v>
      </c>
      <c r="D3457" s="128" t="str">
        <f>_xlfn.XLOOKUP(C3457,'[1]Catálogo de actividades'!$B$5:$B$296,'[1]Catálogo de actividades'!$C$5:$C$296)</f>
        <v>INE</v>
      </c>
      <c r="E3457" s="128" t="str">
        <f>_xlfn.XLOOKUP(C3457,'[1]Catálogo de actividades'!$B$5:$B$296,'[1]Catálogo de actividades'!$D$5:$D$296)</f>
        <v>JDE/CD</v>
      </c>
      <c r="F3457" s="129" t="str">
        <f>_xlfn.XLOOKUP(C3457,'[1]Catálogo de actividades'!$B$5:$B$296,'[1]Catálogo de actividades'!$I$5:$I$296)</f>
        <v>DECEYEC</v>
      </c>
      <c r="G3457" s="130" t="str">
        <f>_xlfn.XLOOKUP(C3457,'[1]Catálogo de actividades'!$B$5:$B$325,'[1]Catálogo de actividades'!$E$5:$E$325)</f>
        <v>7.6</v>
      </c>
      <c r="H3457" s="131">
        <v>45215</v>
      </c>
      <c r="I3457" s="131">
        <v>45304</v>
      </c>
    </row>
    <row r="3458" spans="1:9" x14ac:dyDescent="0.25">
      <c r="A3458" s="245" t="s">
        <v>397</v>
      </c>
      <c r="B3458" s="164" t="s">
        <v>6</v>
      </c>
      <c r="C3458" s="127" t="s">
        <v>96</v>
      </c>
      <c r="D3458" s="128" t="str">
        <f>_xlfn.XLOOKUP(C3458,'[1]Catálogo de actividades'!$B$5:$B$296,'[1]Catálogo de actividades'!$C$5:$C$296)</f>
        <v>INE</v>
      </c>
      <c r="E3458" s="128" t="str">
        <f>_xlfn.XLOOKUP(C3458,'[1]Catálogo de actividades'!$B$5:$B$296,'[1]Catálogo de actividades'!$D$5:$D$296)</f>
        <v>DECEYEC/JLE/JD</v>
      </c>
      <c r="F3458" s="129" t="str">
        <f>_xlfn.XLOOKUP(C3458,'[1]Catálogo de actividades'!$B$5:$B$296,'[1]Catálogo de actividades'!$I$5:$I$296)</f>
        <v>DECEYEC</v>
      </c>
      <c r="G3458" s="130" t="str">
        <f>_xlfn.XLOOKUP(C3458,'[1]Catálogo de actividades'!$B$5:$B$325,'[1]Catálogo de actividades'!$E$5:$E$325)</f>
        <v>7.7</v>
      </c>
      <c r="H3458" s="131">
        <v>45231</v>
      </c>
      <c r="I3458" s="131">
        <v>45310</v>
      </c>
    </row>
    <row r="3459" spans="1:9" x14ac:dyDescent="0.25">
      <c r="A3459" s="245" t="s">
        <v>397</v>
      </c>
      <c r="B3459" s="164" t="s">
        <v>6</v>
      </c>
      <c r="C3459" s="172" t="s">
        <v>97</v>
      </c>
      <c r="D3459" s="128" t="str">
        <f>_xlfn.XLOOKUP(C3459,'[1]Catálogo de actividades'!$B$5:$B$296,'[1]Catálogo de actividades'!$C$5:$C$296)</f>
        <v>INE/OPL</v>
      </c>
      <c r="E3459" s="128" t="str">
        <f>_xlfn.XLOOKUP(C3459,'[1]Catálogo de actividades'!$B$5:$B$296,'[1]Catálogo de actividades'!$D$5:$D$296)</f>
        <v>DECEYEC/CG/OPL</v>
      </c>
      <c r="F3459" s="129" t="str">
        <f>_xlfn.XLOOKUP(C3459,'[1]Catálogo de actividades'!$B$5:$B$296,'[1]Catálogo de actividades'!$I$5:$I$296)</f>
        <v>OPL</v>
      </c>
      <c r="G3459" s="130" t="str">
        <f>_xlfn.XLOOKUP(C3459,'[1]Catálogo de actividades'!$B$5:$B$325,'[1]Catálogo de actividades'!$E$5:$E$325)</f>
        <v>7.8</v>
      </c>
      <c r="H3459" s="131">
        <v>45369</v>
      </c>
      <c r="I3459" s="131">
        <v>45409</v>
      </c>
    </row>
    <row r="3460" spans="1:9" x14ac:dyDescent="0.25">
      <c r="A3460" s="245" t="s">
        <v>397</v>
      </c>
      <c r="B3460" s="164" t="s">
        <v>6</v>
      </c>
      <c r="C3460" s="172" t="s">
        <v>98</v>
      </c>
      <c r="D3460" s="128" t="str">
        <f>_xlfn.XLOOKUP(C3460,'[1]Catálogo de actividades'!$B$5:$B$296,'[1]Catálogo de actividades'!$C$5:$C$296)</f>
        <v>INE</v>
      </c>
      <c r="E3460" s="128" t="str">
        <f>_xlfn.XLOOKUP(C3460,'[1]Catálogo de actividades'!$B$5:$B$296,'[1]Catálogo de actividades'!$D$5:$D$296)</f>
        <v>DERFE/UTSI</v>
      </c>
      <c r="F3460" s="129" t="str">
        <f>_xlfn.XLOOKUP(C3460,'[1]Catálogo de actividades'!$B$5:$B$296,'[1]Catálogo de actividades'!$I$5:$I$296)</f>
        <v>DERFE</v>
      </c>
      <c r="G3460" s="130" t="str">
        <f>_xlfn.XLOOKUP(C3460,'[1]Catálogo de actividades'!$B$5:$B$325,'[1]Catálogo de actividades'!$E$5:$E$325)</f>
        <v>7.9</v>
      </c>
      <c r="H3460" s="131">
        <v>45313</v>
      </c>
      <c r="I3460" s="131">
        <v>45317</v>
      </c>
    </row>
    <row r="3461" spans="1:9" x14ac:dyDescent="0.25">
      <c r="A3461" s="245" t="s">
        <v>397</v>
      </c>
      <c r="B3461" s="164" t="s">
        <v>6</v>
      </c>
      <c r="C3461" s="172" t="s">
        <v>99</v>
      </c>
      <c r="D3461" s="128" t="str">
        <f>_xlfn.XLOOKUP(C3461,'[1]Catálogo de actividades'!$B$5:$B$296,'[1]Catálogo de actividades'!$C$5:$C$296)</f>
        <v>INE</v>
      </c>
      <c r="E3461" s="128" t="str">
        <f>_xlfn.XLOOKUP(C3461,'[1]Catálogo de actividades'!$B$5:$B$296,'[1]Catálogo de actividades'!$D$5:$D$296)</f>
        <v>CG</v>
      </c>
      <c r="F3461" s="129" t="str">
        <f>_xlfn.XLOOKUP(C3461,'[1]Catálogo de actividades'!$B$5:$B$296,'[1]Catálogo de actividades'!$I$5:$I$296)</f>
        <v>DECEYEC</v>
      </c>
      <c r="G3461" s="130" t="str">
        <f>_xlfn.XLOOKUP(C3461,'[1]Catálogo de actividades'!$B$5:$B$325,'[1]Catálogo de actividades'!$E$5:$E$325)</f>
        <v>7.10</v>
      </c>
      <c r="H3461" s="131">
        <v>45323</v>
      </c>
      <c r="I3461" s="131">
        <v>45325</v>
      </c>
    </row>
    <row r="3462" spans="1:9" x14ac:dyDescent="0.25">
      <c r="A3462" s="245" t="s">
        <v>397</v>
      </c>
      <c r="B3462" s="164" t="s">
        <v>6</v>
      </c>
      <c r="C3462" s="172" t="s">
        <v>100</v>
      </c>
      <c r="D3462" s="128" t="str">
        <f>_xlfn.XLOOKUP(C3462,'[1]Catálogo de actividades'!$B$5:$B$296,'[1]Catálogo de actividades'!$C$5:$C$296)</f>
        <v>INE</v>
      </c>
      <c r="E3462" s="128" t="str">
        <f>_xlfn.XLOOKUP(C3462,'[1]Catálogo de actividades'!$B$5:$B$296,'[1]Catálogo de actividades'!$D$5:$D$296)</f>
        <v>JDE/CD</v>
      </c>
      <c r="F3462" s="129" t="str">
        <f>_xlfn.XLOOKUP(C3462,'[1]Catálogo de actividades'!$B$5:$B$296,'[1]Catálogo de actividades'!$I$5:$I$296)</f>
        <v>DECEYEC</v>
      </c>
      <c r="G3462" s="130" t="str">
        <f>_xlfn.XLOOKUP(C3462,'[1]Catálogo de actividades'!$B$5:$B$325,'[1]Catálogo de actividades'!$E$5:$E$325)</f>
        <v>7.11</v>
      </c>
      <c r="H3462" s="131">
        <v>45328</v>
      </c>
      <c r="I3462" s="131">
        <v>45328</v>
      </c>
    </row>
    <row r="3463" spans="1:9" x14ac:dyDescent="0.25">
      <c r="A3463" s="245" t="s">
        <v>397</v>
      </c>
      <c r="B3463" s="164" t="s">
        <v>6</v>
      </c>
      <c r="C3463" s="172" t="s">
        <v>101</v>
      </c>
      <c r="D3463" s="128" t="str">
        <f>_xlfn.XLOOKUP(C3463,'[1]Catálogo de actividades'!$B$5:$B$296,'[1]Catálogo de actividades'!$C$5:$C$296)</f>
        <v>INE</v>
      </c>
      <c r="E3463" s="128" t="str">
        <f>_xlfn.XLOOKUP(C3463,'[1]Catálogo de actividades'!$B$5:$B$296,'[1]Catálogo de actividades'!$D$5:$D$296)</f>
        <v>CD</v>
      </c>
      <c r="F3463" s="129" t="str">
        <f>_xlfn.XLOOKUP(C3463,'[1]Catálogo de actividades'!$B$5:$B$296,'[1]Catálogo de actividades'!$I$5:$I$296)</f>
        <v>DECEYEC</v>
      </c>
      <c r="G3463" s="130" t="str">
        <f>_xlfn.XLOOKUP(C3463,'[1]Catálogo de actividades'!$B$5:$B$325,'[1]Catálogo de actividades'!$E$5:$E$325)</f>
        <v>7.12</v>
      </c>
      <c r="H3463" s="131">
        <v>45331</v>
      </c>
      <c r="I3463" s="131">
        <v>45382</v>
      </c>
    </row>
    <row r="3464" spans="1:9" x14ac:dyDescent="0.25">
      <c r="A3464" s="245" t="s">
        <v>397</v>
      </c>
      <c r="B3464" s="164" t="s">
        <v>6</v>
      </c>
      <c r="C3464" s="172" t="s">
        <v>102</v>
      </c>
      <c r="D3464" s="128" t="str">
        <f>_xlfn.XLOOKUP(C3464,'[1]Catálogo de actividades'!$B$5:$B$296,'[1]Catálogo de actividades'!$C$5:$C$296)</f>
        <v>INE</v>
      </c>
      <c r="E3464" s="128" t="str">
        <f>_xlfn.XLOOKUP(C3464,'[1]Catálogo de actividades'!$B$5:$B$296,'[1]Catálogo de actividades'!$D$5:$D$296)</f>
        <v>JDE</v>
      </c>
      <c r="F3464" s="129" t="str">
        <f>_xlfn.XLOOKUP(C3464,'[1]Catálogo de actividades'!$B$5:$B$296,'[1]Catálogo de actividades'!$I$5:$I$296)</f>
        <v>DECEYEC</v>
      </c>
      <c r="G3464" s="130" t="str">
        <f>_xlfn.XLOOKUP(C3464,'[1]Catálogo de actividades'!$B$5:$B$325,'[1]Catálogo de actividades'!$E$5:$E$325)</f>
        <v>7.13</v>
      </c>
      <c r="H3464" s="131">
        <v>45388</v>
      </c>
      <c r="I3464" s="131">
        <v>45388</v>
      </c>
    </row>
    <row r="3465" spans="1:9" x14ac:dyDescent="0.25">
      <c r="A3465" s="245" t="s">
        <v>397</v>
      </c>
      <c r="B3465" s="164" t="s">
        <v>6</v>
      </c>
      <c r="C3465" s="172" t="s">
        <v>103</v>
      </c>
      <c r="D3465" s="128" t="str">
        <f>_xlfn.XLOOKUP(C3465,'[1]Catálogo de actividades'!$B$5:$B$296,'[1]Catálogo de actividades'!$C$5:$C$296)</f>
        <v>INE</v>
      </c>
      <c r="E3465" s="128" t="str">
        <f>_xlfn.XLOOKUP(C3465,'[1]Catálogo de actividades'!$B$5:$B$296,'[1]Catálogo de actividades'!$D$5:$D$296)</f>
        <v>CD</v>
      </c>
      <c r="F3465" s="129" t="str">
        <f>_xlfn.XLOOKUP(C3465,'[1]Catálogo de actividades'!$B$5:$B$296,'[1]Catálogo de actividades'!$I$5:$I$296)</f>
        <v>DECEYEC</v>
      </c>
      <c r="G3465" s="130" t="str">
        <f>_xlfn.XLOOKUP(C3465,'[1]Catálogo de actividades'!$B$5:$B$325,'[1]Catálogo de actividades'!$E$5:$E$325)</f>
        <v>7.14</v>
      </c>
      <c r="H3465" s="131">
        <v>45391</v>
      </c>
      <c r="I3465" s="131">
        <v>45444</v>
      </c>
    </row>
    <row r="3466" spans="1:9" x14ac:dyDescent="0.25">
      <c r="A3466" s="245" t="s">
        <v>397</v>
      </c>
      <c r="B3466" s="164" t="s">
        <v>6</v>
      </c>
      <c r="C3466" s="172" t="s">
        <v>104</v>
      </c>
      <c r="D3466" s="128" t="str">
        <f>_xlfn.XLOOKUP(C3466,'[1]Catálogo de actividades'!$B$5:$B$296,'[1]Catálogo de actividades'!$C$5:$C$296)</f>
        <v>INE</v>
      </c>
      <c r="E3466" s="128" t="str">
        <f>_xlfn.XLOOKUP(C3466,'[1]Catálogo de actividades'!$B$5:$B$296,'[1]Catálogo de actividades'!$D$5:$D$296)</f>
        <v>CD</v>
      </c>
      <c r="F3466" s="129" t="str">
        <f>_xlfn.XLOOKUP(C3466,'[1]Catálogo de actividades'!$B$5:$B$296,'[1]Catálogo de actividades'!$I$5:$I$296)</f>
        <v>DECEYEC</v>
      </c>
      <c r="G3466" s="130" t="str">
        <f>_xlfn.XLOOKUP(C3466,'[1]Catálogo de actividades'!$B$5:$B$325,'[1]Catálogo de actividades'!$E$5:$E$325)</f>
        <v>7.15</v>
      </c>
      <c r="H3466" s="131">
        <v>45445</v>
      </c>
      <c r="I3466" s="131">
        <v>45457</v>
      </c>
    </row>
    <row r="3467" spans="1:9" x14ac:dyDescent="0.25">
      <c r="A3467" s="245" t="s">
        <v>397</v>
      </c>
      <c r="B3467" s="164" t="s">
        <v>7</v>
      </c>
      <c r="C3467" s="172" t="s">
        <v>105</v>
      </c>
      <c r="D3467" s="128" t="str">
        <f>_xlfn.XLOOKUP(C3467,'[1]Catálogo de actividades'!$B$5:$B$296,'[1]Catálogo de actividades'!$C$5:$C$296)</f>
        <v>OPL</v>
      </c>
      <c r="E3467" s="128" t="str">
        <f>_xlfn.XLOOKUP(C3467,'[1]Catálogo de actividades'!$B$5:$B$296,'[1]Catálogo de actividades'!$D$5:$D$296)</f>
        <v>CG</v>
      </c>
      <c r="F3467" s="129" t="str">
        <f>_xlfn.XLOOKUP(C3467,'[1]Catálogo de actividades'!$B$5:$B$296,'[1]Catálogo de actividades'!$I$5:$I$296)</f>
        <v>OPL</v>
      </c>
      <c r="G3467" s="130" t="str">
        <f>_xlfn.XLOOKUP(C3467,'[1]Catálogo de actividades'!$B$5:$B$325,'[1]Catálogo de actividades'!$E$5:$E$325)</f>
        <v>8.1</v>
      </c>
      <c r="H3467" s="131">
        <v>45292</v>
      </c>
      <c r="I3467" s="131">
        <v>45322</v>
      </c>
    </row>
    <row r="3468" spans="1:9" x14ac:dyDescent="0.25">
      <c r="A3468" s="245" t="s">
        <v>397</v>
      </c>
      <c r="B3468" s="164" t="s">
        <v>7</v>
      </c>
      <c r="C3468" s="172" t="s">
        <v>106</v>
      </c>
      <c r="D3468" s="128" t="str">
        <f>_xlfn.XLOOKUP(C3468,'[1]Catálogo de actividades'!$B$5:$B$296,'[1]Catálogo de actividades'!$C$5:$C$296)</f>
        <v>OPL</v>
      </c>
      <c r="E3468" s="128" t="str">
        <f>_xlfn.XLOOKUP(C3468,'[1]Catálogo de actividades'!$B$5:$B$296,'[1]Catálogo de actividades'!$D$5:$D$296)</f>
        <v>CG</v>
      </c>
      <c r="F3468" s="129" t="str">
        <f>_xlfn.XLOOKUP(C3468,'[1]Catálogo de actividades'!$B$5:$B$296,'[1]Catálogo de actividades'!$I$5:$I$296)</f>
        <v>OPL</v>
      </c>
      <c r="G3468" s="130" t="str">
        <f>_xlfn.XLOOKUP(C3468,'[1]Catálogo de actividades'!$B$5:$B$325,'[1]Catálogo de actividades'!$E$5:$E$325)</f>
        <v>8.2</v>
      </c>
      <c r="H3468" s="131">
        <v>45372</v>
      </c>
      <c r="I3468" s="131">
        <v>45386</v>
      </c>
    </row>
    <row r="3469" spans="1:9" x14ac:dyDescent="0.25">
      <c r="A3469" s="245" t="s">
        <v>397</v>
      </c>
      <c r="B3469" s="164" t="s">
        <v>7</v>
      </c>
      <c r="C3469" s="172" t="s">
        <v>107</v>
      </c>
      <c r="D3469" s="128" t="str">
        <f>_xlfn.XLOOKUP(C3469,'[1]Catálogo de actividades'!$B$5:$B$296,'[1]Catálogo de actividades'!$C$5:$C$296)</f>
        <v>OPL</v>
      </c>
      <c r="E3469" s="128" t="str">
        <f>_xlfn.XLOOKUP(C3469,'[1]Catálogo de actividades'!$B$5:$B$296,'[1]Catálogo de actividades'!$D$5:$D$296)</f>
        <v>CG</v>
      </c>
      <c r="F3469" s="129" t="str">
        <f>_xlfn.XLOOKUP(C3469,'[1]Catálogo de actividades'!$B$5:$B$296,'[1]Catálogo de actividades'!$I$5:$I$296)</f>
        <v>OPL</v>
      </c>
      <c r="G3469" s="130" t="str">
        <f>_xlfn.XLOOKUP(C3469,'[1]Catálogo de actividades'!$B$5:$B$325,'[1]Catálogo de actividades'!$E$5:$E$325)</f>
        <v>8.4</v>
      </c>
      <c r="H3469" s="131">
        <v>45231</v>
      </c>
      <c r="I3469" s="131">
        <v>45260</v>
      </c>
    </row>
    <row r="3470" spans="1:9" x14ac:dyDescent="0.25">
      <c r="A3470" s="245" t="s">
        <v>397</v>
      </c>
      <c r="B3470" s="164" t="s">
        <v>7</v>
      </c>
      <c r="C3470" s="172" t="s">
        <v>108</v>
      </c>
      <c r="D3470" s="128" t="str">
        <f>_xlfn.XLOOKUP(C3470,'[1]Catálogo de actividades'!$B$5:$B$296,'[1]Catálogo de actividades'!$C$5:$C$296)</f>
        <v>OPL</v>
      </c>
      <c r="E3470" s="128" t="str">
        <f>_xlfn.XLOOKUP(C3470,'[1]Catálogo de actividades'!$B$5:$B$296,'[1]Catálogo de actividades'!$D$5:$D$296)</f>
        <v>CG</v>
      </c>
      <c r="F3470" s="129" t="str">
        <f>_xlfn.XLOOKUP(C3470,'[1]Catálogo de actividades'!$B$5:$B$296,'[1]Catálogo de actividades'!$I$5:$I$296)</f>
        <v>OPL</v>
      </c>
      <c r="G3470" s="130" t="str">
        <f>_xlfn.XLOOKUP(C3470,'[1]Catálogo de actividades'!$B$5:$B$325,'[1]Catálogo de actividades'!$E$5:$E$325)</f>
        <v>8.5</v>
      </c>
      <c r="H3470" s="131">
        <v>45231</v>
      </c>
      <c r="I3470" s="131">
        <v>45260</v>
      </c>
    </row>
    <row r="3471" spans="1:9" x14ac:dyDescent="0.25">
      <c r="A3471" s="245" t="s">
        <v>397</v>
      </c>
      <c r="B3471" s="164" t="s">
        <v>7</v>
      </c>
      <c r="C3471" s="172" t="s">
        <v>273</v>
      </c>
      <c r="D3471" s="128" t="str">
        <f>_xlfn.XLOOKUP(C3471,'[1]Catálogo de actividades'!$B$5:$B$296,'[1]Catálogo de actividades'!$C$5:$C$296)</f>
        <v>OPL</v>
      </c>
      <c r="E3471" s="128" t="str">
        <f>_xlfn.XLOOKUP(C3471,'[1]Catálogo de actividades'!$B$5:$B$296,'[1]Catálogo de actividades'!$D$5:$D$296)</f>
        <v>CG</v>
      </c>
      <c r="F3471" s="129" t="str">
        <f>_xlfn.XLOOKUP(C3471,'[1]Catálogo de actividades'!$B$5:$B$296,'[1]Catálogo de actividades'!$I$5:$I$296)</f>
        <v>OPL</v>
      </c>
      <c r="G3471" s="130" t="str">
        <f>_xlfn.XLOOKUP(C3471,'[1]Catálogo de actividades'!$B$5:$B$325,'[1]Catálogo de actividades'!$E$5:$E$325)</f>
        <v>8.7</v>
      </c>
      <c r="H3471" s="131">
        <v>45292</v>
      </c>
      <c r="I3471" s="131">
        <v>45322</v>
      </c>
    </row>
    <row r="3472" spans="1:9" x14ac:dyDescent="0.25">
      <c r="A3472" s="245" t="s">
        <v>397</v>
      </c>
      <c r="B3472" s="164" t="s">
        <v>7</v>
      </c>
      <c r="C3472" s="172" t="s">
        <v>274</v>
      </c>
      <c r="D3472" s="128" t="str">
        <f>_xlfn.XLOOKUP(C3472,'[1]Catálogo de actividades'!$B$5:$B$296,'[1]Catálogo de actividades'!$C$5:$C$296)</f>
        <v>OPL</v>
      </c>
      <c r="E3472" s="128" t="str">
        <f>_xlfn.XLOOKUP(C3472,'[1]Catálogo de actividades'!$B$5:$B$296,'[1]Catálogo de actividades'!$D$5:$D$296)</f>
        <v>CG</v>
      </c>
      <c r="F3472" s="129" t="str">
        <f>_xlfn.XLOOKUP(C3472,'[1]Catálogo de actividades'!$B$5:$B$296,'[1]Catálogo de actividades'!$I$5:$I$296)</f>
        <v>OPL</v>
      </c>
      <c r="G3472" s="130" t="str">
        <f>_xlfn.XLOOKUP(C3472,'[1]Catálogo de actividades'!$B$5:$B$325,'[1]Catálogo de actividades'!$E$5:$E$325)</f>
        <v>8.8</v>
      </c>
      <c r="H3472" s="131">
        <v>45292</v>
      </c>
      <c r="I3472" s="131">
        <v>45322</v>
      </c>
    </row>
    <row r="3473" spans="1:9" x14ac:dyDescent="0.25">
      <c r="A3473" s="245" t="s">
        <v>397</v>
      </c>
      <c r="B3473" s="164" t="s">
        <v>7</v>
      </c>
      <c r="C3473" s="172" t="s">
        <v>111</v>
      </c>
      <c r="D3473" s="128" t="str">
        <f>_xlfn.XLOOKUP(C3473,'[1]Catálogo de actividades'!$B$5:$B$296,'[1]Catálogo de actividades'!$C$5:$C$296)</f>
        <v>OPL</v>
      </c>
      <c r="E3473" s="128" t="str">
        <f>_xlfn.XLOOKUP(C3473,'[1]Catálogo de actividades'!$B$5:$B$296,'[1]Catálogo de actividades'!$D$5:$D$296)</f>
        <v>CG</v>
      </c>
      <c r="F3473" s="129" t="str">
        <f>_xlfn.XLOOKUP(C3473,'[1]Catálogo de actividades'!$B$5:$B$296,'[1]Catálogo de actividades'!$I$5:$I$296)</f>
        <v>OPL</v>
      </c>
      <c r="G3473" s="130" t="str">
        <f>_xlfn.XLOOKUP(C3473,'[1]Catálogo de actividades'!$B$5:$B$325,'[1]Catálogo de actividades'!$E$5:$E$325)</f>
        <v>8.10</v>
      </c>
      <c r="H3473" s="131">
        <v>45231</v>
      </c>
      <c r="I3473" s="131">
        <v>45260</v>
      </c>
    </row>
    <row r="3474" spans="1:9" x14ac:dyDescent="0.25">
      <c r="A3474" s="245" t="s">
        <v>397</v>
      </c>
      <c r="B3474" s="164" t="s">
        <v>7</v>
      </c>
      <c r="C3474" s="172" t="s">
        <v>112</v>
      </c>
      <c r="D3474" s="128" t="str">
        <f>_xlfn.XLOOKUP(C3474,'[1]Catálogo de actividades'!$B$5:$B$296,'[1]Catálogo de actividades'!$C$5:$C$296)</f>
        <v>OPL</v>
      </c>
      <c r="E3474" s="128" t="str">
        <f>_xlfn.XLOOKUP(C3474,'[1]Catálogo de actividades'!$B$5:$B$296,'[1]Catálogo de actividades'!$D$5:$D$296)</f>
        <v>CG</v>
      </c>
      <c r="F3474" s="129" t="str">
        <f>_xlfn.XLOOKUP(C3474,'[1]Catálogo de actividades'!$B$5:$B$296,'[1]Catálogo de actividades'!$I$5:$I$296)</f>
        <v>OPL</v>
      </c>
      <c r="G3474" s="130" t="str">
        <f>_xlfn.XLOOKUP(C3474,'[1]Catálogo de actividades'!$B$5:$B$325,'[1]Catálogo de actividades'!$E$5:$E$325)</f>
        <v>8.11</v>
      </c>
      <c r="H3474" s="131">
        <v>45231</v>
      </c>
      <c r="I3474" s="131">
        <v>45260</v>
      </c>
    </row>
    <row r="3475" spans="1:9" x14ac:dyDescent="0.25">
      <c r="A3475" s="245" t="s">
        <v>397</v>
      </c>
      <c r="B3475" s="164" t="s">
        <v>7</v>
      </c>
      <c r="C3475" s="172" t="s">
        <v>113</v>
      </c>
      <c r="D3475" s="128" t="str">
        <f>_xlfn.XLOOKUP(C3475,'[1]Catálogo de actividades'!$B$5:$B$296,'[1]Catálogo de actividades'!$C$5:$C$296)</f>
        <v>OPL</v>
      </c>
      <c r="E3475" s="128" t="str">
        <f>_xlfn.XLOOKUP(C3475,'[1]Catálogo de actividades'!$B$5:$B$296,'[1]Catálogo de actividades'!$D$5:$D$296)</f>
        <v>CG</v>
      </c>
      <c r="F3475" s="129" t="str">
        <f>_xlfn.XLOOKUP(C3475,'[1]Catálogo de actividades'!$B$5:$B$296,'[1]Catálogo de actividades'!$I$5:$I$296)</f>
        <v>OPL</v>
      </c>
      <c r="G3475" s="130" t="str">
        <f>_xlfn.XLOOKUP(C3475,'[1]Catálogo de actividades'!$B$5:$B$325,'[1]Catálogo de actividades'!$E$5:$E$325)</f>
        <v>8.13</v>
      </c>
      <c r="H3475" s="131">
        <v>45175</v>
      </c>
      <c r="I3475" s="131">
        <v>45179</v>
      </c>
    </row>
    <row r="3476" spans="1:9" x14ac:dyDescent="0.25">
      <c r="A3476" s="249" t="s">
        <v>397</v>
      </c>
      <c r="B3476" s="164" t="s">
        <v>7</v>
      </c>
      <c r="C3476" s="195" t="s">
        <v>114</v>
      </c>
      <c r="D3476" s="196" t="str">
        <f>_xlfn.XLOOKUP(C3476,'[1]Catálogo de actividades'!$B$5:$B$296,'[1]Catálogo de actividades'!$C$5:$C$296)</f>
        <v>OPL</v>
      </c>
      <c r="E3476" s="196" t="str">
        <f>_xlfn.XLOOKUP(C3476,'[1]Catálogo de actividades'!$B$5:$B$296,'[1]Catálogo de actividades'!$D$5:$D$296)</f>
        <v>CG</v>
      </c>
      <c r="F3476" s="197" t="str">
        <f>_xlfn.XLOOKUP(C3476,'[1]Catálogo de actividades'!$B$5:$B$296,'[1]Catálogo de actividades'!$I$5:$I$296)</f>
        <v>OPL</v>
      </c>
      <c r="G3476" s="130" t="str">
        <f>_xlfn.XLOOKUP(C3476,'[1]Catálogo de actividades'!$B$5:$B$325,'[1]Catálogo de actividades'!$E$5:$E$325)</f>
        <v>8.14</v>
      </c>
      <c r="H3476" s="175">
        <v>45175</v>
      </c>
      <c r="I3476" s="175">
        <v>45179</v>
      </c>
    </row>
    <row r="3477" spans="1:9" x14ac:dyDescent="0.25">
      <c r="A3477" s="205" t="s">
        <v>397</v>
      </c>
      <c r="B3477" s="164" t="s">
        <v>8</v>
      </c>
      <c r="C3477" s="172" t="s">
        <v>115</v>
      </c>
      <c r="D3477" s="128" t="str">
        <f>_xlfn.XLOOKUP(C3477,'[1]Catálogo de actividades'!$B$5:$B$296,'[1]Catálogo de actividades'!$C$5:$C$296)</f>
        <v>OPL</v>
      </c>
      <c r="E3477" s="128" t="str">
        <f>_xlfn.XLOOKUP(C3477,'[1]Catálogo de actividades'!$B$5:$B$296,'[1]Catálogo de actividades'!$D$5:$D$296)</f>
        <v>CG</v>
      </c>
      <c r="F3477" s="198" t="str">
        <f>_xlfn.XLOOKUP(C3477,'[1]Catálogo de actividades'!$B$5:$B$296,'[1]Catálogo de actividades'!$I$5:$I$296)</f>
        <v>OPL</v>
      </c>
      <c r="G3477" s="130" t="str">
        <f>_xlfn.XLOOKUP(C3477,'[1]Catálogo de actividades'!$B$5:$B$325,'[1]Catálogo de actividades'!$E$5:$E$325)</f>
        <v>9.1</v>
      </c>
      <c r="H3477" s="131">
        <v>45200</v>
      </c>
      <c r="I3477" s="131">
        <v>45230</v>
      </c>
    </row>
    <row r="3478" spans="1:9" x14ac:dyDescent="0.25">
      <c r="A3478" s="250" t="s">
        <v>397</v>
      </c>
      <c r="B3478" s="164" t="s">
        <v>8</v>
      </c>
      <c r="C3478" s="200" t="s">
        <v>116</v>
      </c>
      <c r="D3478" s="201" t="str">
        <f>_xlfn.XLOOKUP(C3478,'[1]Catálogo de actividades'!$B$5:$B$296,'[1]Catálogo de actividades'!$C$5:$C$296)</f>
        <v>OPL</v>
      </c>
      <c r="E3478" s="201" t="str">
        <f>_xlfn.XLOOKUP(C3478,'[1]Catálogo de actividades'!$B$5:$B$296,'[1]Catálogo de actividades'!$D$5:$D$296)</f>
        <v>OD</v>
      </c>
      <c r="F3478" s="202" t="str">
        <f>_xlfn.XLOOKUP(C3478,'[1]Catálogo de actividades'!$B$5:$B$296,'[1]Catálogo de actividades'!$I$5:$I$296)</f>
        <v>OPL</v>
      </c>
      <c r="G3478" s="130" t="str">
        <f>_xlfn.XLOOKUP(C3478,'[1]Catálogo de actividades'!$B$5:$B$325,'[1]Catálogo de actividades'!$E$5:$E$325)</f>
        <v>9.3</v>
      </c>
      <c r="H3478" s="177">
        <v>45272</v>
      </c>
      <c r="I3478" s="177">
        <v>45281</v>
      </c>
    </row>
    <row r="3479" spans="1:9" x14ac:dyDescent="0.25">
      <c r="A3479" s="245" t="s">
        <v>397</v>
      </c>
      <c r="B3479" s="164" t="s">
        <v>8</v>
      </c>
      <c r="C3479" s="172" t="s">
        <v>117</v>
      </c>
      <c r="D3479" s="128" t="str">
        <f>_xlfn.XLOOKUP(C3479,'[1]Catálogo de actividades'!$B$5:$B$296,'[1]Catálogo de actividades'!$C$5:$C$296)</f>
        <v>OPL</v>
      </c>
      <c r="E3479" s="128" t="str">
        <f>_xlfn.XLOOKUP(C3479,'[1]Catálogo de actividades'!$B$5:$B$296,'[1]Catálogo de actividades'!$D$5:$D$296)</f>
        <v>OD</v>
      </c>
      <c r="F3479" s="129" t="str">
        <f>_xlfn.XLOOKUP(C3479,'[1]Catálogo de actividades'!$B$5:$B$296,'[1]Catálogo de actividades'!$I$5:$I$296)</f>
        <v>OPL</v>
      </c>
      <c r="G3479" s="130" t="str">
        <f>_xlfn.XLOOKUP(C3479,'[1]Catálogo de actividades'!$B$5:$B$325,'[1]Catálogo de actividades'!$E$5:$E$325)</f>
        <v>9.4</v>
      </c>
      <c r="H3479" s="131">
        <v>45272</v>
      </c>
      <c r="I3479" s="131">
        <v>45281</v>
      </c>
    </row>
    <row r="3480" spans="1:9" x14ac:dyDescent="0.25">
      <c r="A3480" s="245" t="s">
        <v>397</v>
      </c>
      <c r="B3480" s="164" t="s">
        <v>8</v>
      </c>
      <c r="C3480" s="172" t="s">
        <v>118</v>
      </c>
      <c r="D3480" s="128" t="str">
        <f>_xlfn.XLOOKUP(C3480,'[1]Catálogo de actividades'!$B$5:$B$296,'[1]Catálogo de actividades'!$C$5:$C$296)</f>
        <v>OPL</v>
      </c>
      <c r="E3480" s="128" t="str">
        <f>_xlfn.XLOOKUP(C3480,'[1]Catálogo de actividades'!$B$5:$B$296,'[1]Catálogo de actividades'!$D$5:$D$296)</f>
        <v>CG</v>
      </c>
      <c r="F3480" s="129" t="str">
        <f>_xlfn.XLOOKUP(C3480,'[1]Catálogo de actividades'!$B$5:$B$296,'[1]Catálogo de actividades'!$I$5:$I$296)</f>
        <v>OPL</v>
      </c>
      <c r="G3480" s="130" t="str">
        <f>_xlfn.XLOOKUP(C3480,'[1]Catálogo de actividades'!$B$5:$B$325,'[1]Catálogo de actividades'!$E$5:$E$325)</f>
        <v>9.6</v>
      </c>
      <c r="H3480" s="131">
        <v>45288</v>
      </c>
      <c r="I3480" s="131">
        <v>45292</v>
      </c>
    </row>
    <row r="3481" spans="1:9" x14ac:dyDescent="0.25">
      <c r="A3481" s="245" t="s">
        <v>397</v>
      </c>
      <c r="B3481" s="164" t="s">
        <v>8</v>
      </c>
      <c r="C3481" s="172" t="s">
        <v>119</v>
      </c>
      <c r="D3481" s="128" t="str">
        <f>_xlfn.XLOOKUP(C3481,'[1]Catálogo de actividades'!$B$5:$B$296,'[1]Catálogo de actividades'!$C$5:$C$296)</f>
        <v>OPL</v>
      </c>
      <c r="E3481" s="128" t="str">
        <f>_xlfn.XLOOKUP(C3481,'[1]Catálogo de actividades'!$B$5:$B$296,'[1]Catálogo de actividades'!$D$5:$D$296)</f>
        <v>CG</v>
      </c>
      <c r="F3481" s="129" t="str">
        <f>_xlfn.XLOOKUP(C3481,'[1]Catálogo de actividades'!$B$5:$B$296,'[1]Catálogo de actividades'!$I$5:$I$296)</f>
        <v>OPL</v>
      </c>
      <c r="G3481" s="130" t="str">
        <f>_xlfn.XLOOKUP(C3481,'[1]Catálogo de actividades'!$B$5:$B$325,'[1]Catálogo de actividades'!$E$5:$E$325)</f>
        <v>9.7</v>
      </c>
      <c r="H3481" s="131">
        <v>45288</v>
      </c>
      <c r="I3481" s="131">
        <v>45292</v>
      </c>
    </row>
    <row r="3482" spans="1:9" x14ac:dyDescent="0.25">
      <c r="A3482" s="245" t="s">
        <v>397</v>
      </c>
      <c r="B3482" s="164" t="s">
        <v>8</v>
      </c>
      <c r="C3482" s="172" t="s">
        <v>120</v>
      </c>
      <c r="D3482" s="128" t="str">
        <f>_xlfn.XLOOKUP(C3482,'[1]Catálogo de actividades'!$B$5:$B$296,'[1]Catálogo de actividades'!$C$5:$C$296)</f>
        <v>OPL</v>
      </c>
      <c r="E3482" s="128" t="str">
        <f>_xlfn.XLOOKUP(C3482,'[1]Catálogo de actividades'!$B$5:$B$296,'[1]Catálogo de actividades'!$D$5:$D$296)</f>
        <v>OD</v>
      </c>
      <c r="F3482" s="129" t="str">
        <f>_xlfn.XLOOKUP(C3482,'[1]Catálogo de actividades'!$B$5:$B$296,'[1]Catálogo de actividades'!$I$5:$I$296)</f>
        <v>OPL</v>
      </c>
      <c r="G3482" s="130" t="str">
        <f>_xlfn.XLOOKUP(C3482,'[1]Catálogo de actividades'!$B$5:$B$325,'[1]Catálogo de actividades'!$E$5:$E$325)</f>
        <v>9.9</v>
      </c>
      <c r="H3482" s="131">
        <v>45293</v>
      </c>
      <c r="I3482" s="131">
        <v>45312</v>
      </c>
    </row>
    <row r="3483" spans="1:9" x14ac:dyDescent="0.25">
      <c r="A3483" s="245" t="s">
        <v>397</v>
      </c>
      <c r="B3483" s="164" t="s">
        <v>8</v>
      </c>
      <c r="C3483" s="172" t="s">
        <v>275</v>
      </c>
      <c r="D3483" s="128" t="str">
        <f>_xlfn.XLOOKUP(C3483,'[1]Catálogo de actividades'!$B$5:$B$296,'[1]Catálogo de actividades'!$C$5:$C$296)</f>
        <v>OPL</v>
      </c>
      <c r="E3483" s="128" t="str">
        <f>_xlfn.XLOOKUP(C3483,'[1]Catálogo de actividades'!$B$5:$B$296,'[1]Catálogo de actividades'!$D$5:$D$296)</f>
        <v>OD</v>
      </c>
      <c r="F3483" s="129" t="str">
        <f>_xlfn.XLOOKUP(C3483,'[1]Catálogo de actividades'!$B$5:$B$296,'[1]Catálogo de actividades'!$I$5:$I$296)</f>
        <v>OPL</v>
      </c>
      <c r="G3483" s="130" t="str">
        <f>_xlfn.XLOOKUP(C3483,'[1]Catálogo de actividades'!$B$5:$B$325,'[1]Catálogo de actividades'!$E$5:$E$325)</f>
        <v>9.10</v>
      </c>
      <c r="H3483" s="131">
        <v>45293</v>
      </c>
      <c r="I3483" s="131">
        <v>45312</v>
      </c>
    </row>
    <row r="3484" spans="1:9" x14ac:dyDescent="0.25">
      <c r="A3484" s="245" t="s">
        <v>397</v>
      </c>
      <c r="B3484" s="164" t="s">
        <v>8</v>
      </c>
      <c r="C3484" s="172" t="s">
        <v>125</v>
      </c>
      <c r="D3484" s="128" t="str">
        <f>_xlfn.XLOOKUP(C3484,'[1]Catálogo de actividades'!$B$5:$B$296,'[1]Catálogo de actividades'!$C$5:$C$296)</f>
        <v>INE/OPL</v>
      </c>
      <c r="E3484" s="128" t="str">
        <f>_xlfn.XLOOKUP(C3484,'[1]Catálogo de actividades'!$B$5:$B$296,'[1]Catálogo de actividades'!$D$5:$D$296)</f>
        <v>DERFE</v>
      </c>
      <c r="F3484" s="129" t="str">
        <f>_xlfn.XLOOKUP(C3484,'[1]Catálogo de actividades'!$B$5:$B$296,'[1]Catálogo de actividades'!$I$5:$I$296)</f>
        <v>DERFE</v>
      </c>
      <c r="G3484" s="130" t="str">
        <f>_xlfn.XLOOKUP(C3484,'[1]Catálogo de actividades'!$B$5:$B$325,'[1]Catálogo de actividades'!$E$5:$E$325)</f>
        <v>9.11</v>
      </c>
      <c r="H3484" s="131">
        <v>45175</v>
      </c>
      <c r="I3484" s="131">
        <v>45366</v>
      </c>
    </row>
    <row r="3485" spans="1:9" x14ac:dyDescent="0.25">
      <c r="A3485" s="245" t="s">
        <v>397</v>
      </c>
      <c r="B3485" s="164" t="s">
        <v>8</v>
      </c>
      <c r="C3485" s="172" t="s">
        <v>126</v>
      </c>
      <c r="D3485" s="128" t="str">
        <f>_xlfn.XLOOKUP(C3485,'[1]Catálogo de actividades'!$B$5:$B$296,'[1]Catálogo de actividades'!$C$5:$C$296)</f>
        <v>OPL</v>
      </c>
      <c r="E3485" s="128" t="str">
        <f>_xlfn.XLOOKUP(C3485,'[1]Catálogo de actividades'!$B$5:$B$296,'[1]Catálogo de actividades'!$D$5:$D$296)</f>
        <v>CG/OD</v>
      </c>
      <c r="F3485" s="129" t="str">
        <f>_xlfn.XLOOKUP(C3485,'[1]Catálogo de actividades'!$B$5:$B$296,'[1]Catálogo de actividades'!$I$5:$I$296)</f>
        <v>OPL</v>
      </c>
      <c r="G3485" s="130" t="str">
        <f>_xlfn.XLOOKUP(C3485,'[1]Catálogo de actividades'!$B$5:$B$325,'[1]Catálogo de actividades'!$E$5:$E$325)</f>
        <v>9.13</v>
      </c>
      <c r="H3485" s="131">
        <v>45363</v>
      </c>
      <c r="I3485" s="131">
        <v>45367</v>
      </c>
    </row>
    <row r="3486" spans="1:9" x14ac:dyDescent="0.25">
      <c r="A3486" s="245" t="s">
        <v>397</v>
      </c>
      <c r="B3486" s="164" t="s">
        <v>8</v>
      </c>
      <c r="C3486" s="172" t="s">
        <v>127</v>
      </c>
      <c r="D3486" s="128" t="str">
        <f>_xlfn.XLOOKUP(C3486,'[1]Catálogo de actividades'!$B$5:$B$296,'[1]Catálogo de actividades'!$C$5:$C$296)</f>
        <v>OPL</v>
      </c>
      <c r="E3486" s="128" t="str">
        <f>_xlfn.XLOOKUP(C3486,'[1]Catálogo de actividades'!$B$5:$B$296,'[1]Catálogo de actividades'!$D$5:$D$296)</f>
        <v>CG/OD</v>
      </c>
      <c r="F3486" s="129" t="str">
        <f>_xlfn.XLOOKUP(C3486,'[1]Catálogo de actividades'!$B$5:$B$296,'[1]Catálogo de actividades'!$I$5:$I$296)</f>
        <v>OPL</v>
      </c>
      <c r="G3486" s="130" t="str">
        <f>_xlfn.XLOOKUP(C3486,'[1]Catálogo de actividades'!$B$5:$B$325,'[1]Catálogo de actividades'!$E$5:$E$325)</f>
        <v>9.14</v>
      </c>
      <c r="H3486" s="131">
        <v>45363</v>
      </c>
      <c r="I3486" s="131">
        <v>45367</v>
      </c>
    </row>
    <row r="3487" spans="1:9" x14ac:dyDescent="0.25">
      <c r="A3487" s="245" t="s">
        <v>397</v>
      </c>
      <c r="B3487" s="164" t="s">
        <v>9</v>
      </c>
      <c r="C3487" s="172" t="s">
        <v>276</v>
      </c>
      <c r="D3487" s="128" t="str">
        <f>_xlfn.XLOOKUP(C3487,'[1]Catálogo de actividades'!$B$5:$B$296,'[1]Catálogo de actividades'!$C$5:$C$296)</f>
        <v>OPL</v>
      </c>
      <c r="E3487" s="128" t="str">
        <f>_xlfn.XLOOKUP(C3487,'[1]Catálogo de actividades'!$B$5:$B$296,'[1]Catálogo de actividades'!$D$5:$D$296)</f>
        <v>CG</v>
      </c>
      <c r="F3487" s="129" t="str">
        <f>_xlfn.XLOOKUP(C3487,'[1]Catálogo de actividades'!$B$5:$B$296,'[1]Catálogo de actividades'!$I$5:$I$296)</f>
        <v>OPL</v>
      </c>
      <c r="G3487" s="130" t="str">
        <f>_xlfn.XLOOKUP(C3487,'[1]Catálogo de actividades'!$B$5:$B$325,'[1]Catálogo de actividades'!$E$5:$E$325)</f>
        <v>10.2</v>
      </c>
      <c r="H3487" s="131">
        <v>45174</v>
      </c>
      <c r="I3487" s="131">
        <v>45303</v>
      </c>
    </row>
    <row r="3488" spans="1:9" x14ac:dyDescent="0.25">
      <c r="A3488" s="245" t="s">
        <v>397</v>
      </c>
      <c r="B3488" s="164" t="s">
        <v>9</v>
      </c>
      <c r="C3488" s="172" t="s">
        <v>277</v>
      </c>
      <c r="D3488" s="128" t="str">
        <f>_xlfn.XLOOKUP(C3488,'[1]Catálogo de actividades'!$B$5:$B$296,'[1]Catálogo de actividades'!$C$5:$C$296)</f>
        <v>OPL</v>
      </c>
      <c r="E3488" s="128" t="str">
        <f>_xlfn.XLOOKUP(C3488,'[1]Catálogo de actividades'!$B$5:$B$296,'[1]Catálogo de actividades'!$D$5:$D$296)</f>
        <v>CG</v>
      </c>
      <c r="F3488" s="129" t="str">
        <f>_xlfn.XLOOKUP(C3488,'[1]Catálogo de actividades'!$B$5:$B$296,'[1]Catálogo de actividades'!$I$5:$I$296)</f>
        <v>OPL</v>
      </c>
      <c r="G3488" s="130" t="str">
        <f>_xlfn.XLOOKUP(C3488,'[1]Catálogo de actividades'!$B$5:$B$325,'[1]Catálogo de actividades'!$E$5:$E$325)</f>
        <v>10.3</v>
      </c>
      <c r="H3488" s="131">
        <v>45174</v>
      </c>
      <c r="I3488" s="131">
        <v>45303</v>
      </c>
    </row>
    <row r="3489" spans="1:9" x14ac:dyDescent="0.25">
      <c r="A3489" s="245" t="s">
        <v>397</v>
      </c>
      <c r="B3489" s="164" t="s">
        <v>9</v>
      </c>
      <c r="C3489" s="172" t="s">
        <v>130</v>
      </c>
      <c r="D3489" s="128" t="str">
        <f>_xlfn.XLOOKUP(C3489,'[1]Catálogo de actividades'!$B$5:$B$296,'[1]Catálogo de actividades'!$C$5:$C$296)</f>
        <v>OPL</v>
      </c>
      <c r="E3489" s="128" t="str">
        <f>_xlfn.XLOOKUP(C3489,'[1]Catálogo de actividades'!$B$5:$B$296,'[1]Catálogo de actividades'!$D$5:$D$296)</f>
        <v>CG</v>
      </c>
      <c r="F3489" s="129" t="str">
        <f>_xlfn.XLOOKUP(C3489,'[1]Catálogo de actividades'!$B$5:$B$296,'[1]Catálogo de actividades'!$I$5:$I$296)</f>
        <v>OPL</v>
      </c>
      <c r="G3489" s="130" t="str">
        <f>_xlfn.XLOOKUP(C3489,'[1]Catálogo de actividades'!$B$5:$B$325,'[1]Catálogo de actividades'!$E$5:$E$325)</f>
        <v>10.7</v>
      </c>
      <c r="H3489" s="131">
        <v>45304</v>
      </c>
      <c r="I3489" s="131">
        <v>45313</v>
      </c>
    </row>
    <row r="3490" spans="1:9" x14ac:dyDescent="0.25">
      <c r="A3490" s="245" t="s">
        <v>397</v>
      </c>
      <c r="B3490" s="164" t="s">
        <v>9</v>
      </c>
      <c r="C3490" s="172" t="s">
        <v>131</v>
      </c>
      <c r="D3490" s="128" t="str">
        <f>_xlfn.XLOOKUP(C3490,'[1]Catálogo de actividades'!$B$5:$B$296,'[1]Catálogo de actividades'!$C$5:$C$296)</f>
        <v>OPL</v>
      </c>
      <c r="E3490" s="128" t="str">
        <f>_xlfn.XLOOKUP(C3490,'[1]Catálogo de actividades'!$B$5:$B$296,'[1]Catálogo de actividades'!$D$5:$D$296)</f>
        <v>CG</v>
      </c>
      <c r="F3490" s="129" t="str">
        <f>_xlfn.XLOOKUP(C3490,'[1]Catálogo de actividades'!$B$5:$B$296,'[1]Catálogo de actividades'!$I$5:$I$296)</f>
        <v>OPL</v>
      </c>
      <c r="G3490" s="130" t="str">
        <f>_xlfn.XLOOKUP(C3490,'[1]Catálogo de actividades'!$B$5:$B$325,'[1]Catálogo de actividades'!$E$5:$E$325)</f>
        <v>10.8</v>
      </c>
      <c r="H3490" s="131">
        <v>45304</v>
      </c>
      <c r="I3490" s="131">
        <v>45313</v>
      </c>
    </row>
    <row r="3491" spans="1:9" x14ac:dyDescent="0.25">
      <c r="A3491" s="245" t="s">
        <v>397</v>
      </c>
      <c r="B3491" s="164" t="s">
        <v>9</v>
      </c>
      <c r="C3491" s="172" t="s">
        <v>132</v>
      </c>
      <c r="D3491" s="128" t="str">
        <f>_xlfn.XLOOKUP(C3491,'[1]Catálogo de actividades'!$B$5:$B$296,'[1]Catálogo de actividades'!$C$5:$C$296)</f>
        <v>OPL</v>
      </c>
      <c r="E3491" s="128" t="str">
        <f>_xlfn.XLOOKUP(C3491,'[1]Catálogo de actividades'!$B$5:$B$296,'[1]Catálogo de actividades'!$D$5:$D$296)</f>
        <v>CG</v>
      </c>
      <c r="F3491" s="129" t="str">
        <f>_xlfn.XLOOKUP(C3491,'[1]Catálogo de actividades'!$B$5:$B$296,'[1]Catálogo de actividades'!$I$5:$I$296)</f>
        <v>OPL</v>
      </c>
      <c r="G3491" s="130" t="str">
        <f>_xlfn.XLOOKUP(C3491,'[1]Catálogo de actividades'!$B$5:$B$325,'[1]Catálogo de actividades'!$E$5:$E$325)</f>
        <v>10.12</v>
      </c>
      <c r="H3491" s="131">
        <v>45303</v>
      </c>
      <c r="I3491" s="131">
        <v>45332</v>
      </c>
    </row>
    <row r="3492" spans="1:9" x14ac:dyDescent="0.25">
      <c r="A3492" s="245" t="s">
        <v>397</v>
      </c>
      <c r="B3492" s="164" t="s">
        <v>9</v>
      </c>
      <c r="C3492" s="172" t="s">
        <v>278</v>
      </c>
      <c r="D3492" s="128" t="str">
        <f>_xlfn.XLOOKUP(C3492,'[1]Catálogo de actividades'!$B$5:$B$296,'[1]Catálogo de actividades'!$C$5:$C$296)</f>
        <v>OPL</v>
      </c>
      <c r="E3492" s="128" t="str">
        <f>_xlfn.XLOOKUP(C3492,'[1]Catálogo de actividades'!$B$5:$B$296,'[1]Catálogo de actividades'!$D$5:$D$296)</f>
        <v>CG</v>
      </c>
      <c r="F3492" s="129" t="str">
        <f>_xlfn.XLOOKUP(C3492,'[1]Catálogo de actividades'!$B$5:$B$296,'[1]Catálogo de actividades'!$I$5:$I$296)</f>
        <v>OPL</v>
      </c>
      <c r="G3492" s="130" t="str">
        <f>_xlfn.XLOOKUP(C3492,'[1]Catálogo de actividades'!$B$5:$B$325,'[1]Catálogo de actividades'!$E$5:$E$325)</f>
        <v>10.13</v>
      </c>
      <c r="H3492" s="131">
        <v>45303</v>
      </c>
      <c r="I3492" s="131">
        <v>45332</v>
      </c>
    </row>
    <row r="3493" spans="1:9" x14ac:dyDescent="0.25">
      <c r="A3493" s="245" t="s">
        <v>397</v>
      </c>
      <c r="B3493" s="164" t="s">
        <v>9</v>
      </c>
      <c r="C3493" s="172" t="s">
        <v>279</v>
      </c>
      <c r="D3493" s="128" t="str">
        <f>_xlfn.XLOOKUP(C3493,'[1]Catálogo de actividades'!$B$5:$B$296,'[1]Catálogo de actividades'!$C$5:$C$296)</f>
        <v>OPL</v>
      </c>
      <c r="E3493" s="128" t="str">
        <f>_xlfn.XLOOKUP(C3493,'[1]Catálogo de actividades'!$B$5:$B$296,'[1]Catálogo de actividades'!$D$5:$D$296)</f>
        <v>CG/OD</v>
      </c>
      <c r="F3493" s="129" t="str">
        <f>_xlfn.XLOOKUP(C3493,'[1]Catálogo de actividades'!$B$5:$B$296,'[1]Catálogo de actividades'!$I$5:$I$296)</f>
        <v>OPL</v>
      </c>
      <c r="G3493" s="130" t="str">
        <f>_xlfn.XLOOKUP(C3493,'[1]Catálogo de actividades'!$B$5:$B$325,'[1]Catálogo de actividades'!$E$5:$E$325)</f>
        <v>10.17</v>
      </c>
      <c r="H3493" s="131">
        <v>45372</v>
      </c>
      <c r="I3493" s="131">
        <v>45386</v>
      </c>
    </row>
    <row r="3494" spans="1:9" x14ac:dyDescent="0.25">
      <c r="A3494" s="245" t="s">
        <v>397</v>
      </c>
      <c r="B3494" s="164" t="s">
        <v>9</v>
      </c>
      <c r="C3494" s="172" t="s">
        <v>286</v>
      </c>
      <c r="D3494" s="128" t="str">
        <f>_xlfn.XLOOKUP(C3494,'[1]Catálogo de actividades'!$B$5:$B$296,'[1]Catálogo de actividades'!$C$5:$C$296)</f>
        <v>OPL</v>
      </c>
      <c r="E3494" s="128" t="str">
        <f>_xlfn.XLOOKUP(C3494,'[1]Catálogo de actividades'!$B$5:$B$296,'[1]Catálogo de actividades'!$D$5:$D$296)</f>
        <v>CG/OD</v>
      </c>
      <c r="F3494" s="129" t="str">
        <f>_xlfn.XLOOKUP(C3494,'[1]Catálogo de actividades'!$B$5:$B$296,'[1]Catálogo de actividades'!$I$5:$I$296)</f>
        <v>OPL</v>
      </c>
      <c r="G3494" s="130" t="str">
        <f>_xlfn.XLOOKUP(C3494,'[1]Catálogo de actividades'!$B$5:$B$325,'[1]Catálogo de actividades'!$E$5:$E$325)</f>
        <v>10.18</v>
      </c>
      <c r="H3494" s="131">
        <v>45386</v>
      </c>
      <c r="I3494" s="131">
        <v>45400</v>
      </c>
    </row>
    <row r="3495" spans="1:9" x14ac:dyDescent="0.25">
      <c r="A3495" s="245" t="s">
        <v>397</v>
      </c>
      <c r="B3495" s="164" t="s">
        <v>9</v>
      </c>
      <c r="C3495" s="172" t="s">
        <v>280</v>
      </c>
      <c r="D3495" s="128" t="str">
        <f>_xlfn.XLOOKUP(C3495,'[1]Catálogo de actividades'!$B$5:$B$296,'[1]Catálogo de actividades'!$C$5:$C$296)</f>
        <v>OPL</v>
      </c>
      <c r="E3495" s="128" t="str">
        <f>_xlfn.XLOOKUP(C3495,'[1]Catálogo de actividades'!$B$5:$B$296,'[1]Catálogo de actividades'!$D$5:$D$296)</f>
        <v>CG/OD</v>
      </c>
      <c r="F3495" s="129" t="str">
        <f>_xlfn.XLOOKUP(C3495,'[1]Catálogo de actividades'!$B$5:$B$296,'[1]Catálogo de actividades'!$I$5:$I$296)</f>
        <v>OPL</v>
      </c>
      <c r="G3495" s="130" t="str">
        <f>_xlfn.XLOOKUP(C3495,'[1]Catálogo de actividades'!$B$5:$B$325,'[1]Catálogo de actividades'!$E$5:$E$325)</f>
        <v>10.19</v>
      </c>
      <c r="H3495" s="131">
        <v>45372</v>
      </c>
      <c r="I3495" s="131">
        <v>45386</v>
      </c>
    </row>
    <row r="3496" spans="1:9" x14ac:dyDescent="0.25">
      <c r="A3496" s="245" t="s">
        <v>397</v>
      </c>
      <c r="B3496" s="164" t="s">
        <v>9</v>
      </c>
      <c r="C3496" s="172" t="s">
        <v>138</v>
      </c>
      <c r="D3496" s="128" t="str">
        <f>_xlfn.XLOOKUP(C3496,'[1]Catálogo de actividades'!$B$5:$B$296,'[1]Catálogo de actividades'!$C$5:$C$296)</f>
        <v>OPL</v>
      </c>
      <c r="E3496" s="128" t="str">
        <f>_xlfn.XLOOKUP(C3496,'[1]Catálogo de actividades'!$B$5:$B$296,'[1]Catálogo de actividades'!$D$5:$D$296)</f>
        <v>CG</v>
      </c>
      <c r="F3496" s="129" t="str">
        <f>_xlfn.XLOOKUP(C3496,'[1]Catálogo de actividades'!$B$5:$B$296,'[1]Catálogo de actividades'!$I$5:$I$296)</f>
        <v>OPL</v>
      </c>
      <c r="G3496" s="130" t="str">
        <f>_xlfn.XLOOKUP(C3496,'[1]Catálogo de actividades'!$B$5:$B$325,'[1]Catálogo de actividades'!$E$5:$E$325)</f>
        <v>10.26</v>
      </c>
      <c r="H3496" s="131">
        <v>45387</v>
      </c>
      <c r="I3496" s="131">
        <v>45396</v>
      </c>
    </row>
    <row r="3497" spans="1:9" x14ac:dyDescent="0.25">
      <c r="A3497" s="245" t="s">
        <v>397</v>
      </c>
      <c r="B3497" s="164" t="s">
        <v>9</v>
      </c>
      <c r="C3497" s="172" t="s">
        <v>139</v>
      </c>
      <c r="D3497" s="128" t="str">
        <f>_xlfn.XLOOKUP(C3497,'[1]Catálogo de actividades'!$B$5:$B$296,'[1]Catálogo de actividades'!$C$5:$C$296)</f>
        <v>OPL</v>
      </c>
      <c r="E3497" s="128" t="str">
        <f>_xlfn.XLOOKUP(C3497,'[1]Catálogo de actividades'!$B$5:$B$296,'[1]Catálogo de actividades'!$D$5:$D$296)</f>
        <v>CG</v>
      </c>
      <c r="F3497" s="129" t="str">
        <f>_xlfn.XLOOKUP(C3497,'[1]Catálogo de actividades'!$B$5:$B$296,'[1]Catálogo de actividades'!$I$5:$I$296)</f>
        <v>OPL</v>
      </c>
      <c r="G3497" s="130" t="str">
        <f>_xlfn.XLOOKUP(C3497,'[1]Catálogo de actividades'!$B$5:$B$325,'[1]Catálogo de actividades'!$E$5:$E$325)</f>
        <v>10.27</v>
      </c>
      <c r="H3497" s="131">
        <v>45481</v>
      </c>
      <c r="I3497" s="131">
        <v>45485</v>
      </c>
    </row>
    <row r="3498" spans="1:9" x14ac:dyDescent="0.25">
      <c r="A3498" s="245" t="s">
        <v>397</v>
      </c>
      <c r="B3498" s="164" t="s">
        <v>9</v>
      </c>
      <c r="C3498" s="172" t="s">
        <v>140</v>
      </c>
      <c r="D3498" s="128" t="str">
        <f>_xlfn.XLOOKUP(C3498,'[1]Catálogo de actividades'!$B$5:$B$296,'[1]Catálogo de actividades'!$C$5:$C$296)</f>
        <v>OPL</v>
      </c>
      <c r="E3498" s="128" t="str">
        <f>_xlfn.XLOOKUP(C3498,'[1]Catálogo de actividades'!$B$5:$B$296,'[1]Catálogo de actividades'!$D$5:$D$296)</f>
        <v>CG</v>
      </c>
      <c r="F3498" s="129" t="str">
        <f>_xlfn.XLOOKUP(C3498,'[1]Catálogo de actividades'!$B$5:$B$296,'[1]Catálogo de actividades'!$I$5:$I$296)</f>
        <v>OPL</v>
      </c>
      <c r="G3498" s="130" t="str">
        <f>_xlfn.XLOOKUP(C3498,'[1]Catálogo de actividades'!$B$5:$B$325,'[1]Catálogo de actividades'!$E$5:$E$325)</f>
        <v>10.28</v>
      </c>
      <c r="H3498" s="131">
        <v>45481</v>
      </c>
      <c r="I3498" s="131">
        <v>45485</v>
      </c>
    </row>
    <row r="3499" spans="1:9" x14ac:dyDescent="0.25">
      <c r="A3499" s="245" t="s">
        <v>397</v>
      </c>
      <c r="B3499" s="164" t="s">
        <v>9</v>
      </c>
      <c r="C3499" s="172" t="s">
        <v>283</v>
      </c>
      <c r="D3499" s="128" t="str">
        <f>_xlfn.XLOOKUP(C3499,'[1]Catálogo de actividades'!$B$5:$B$296,'[1]Catálogo de actividades'!$C$5:$C$296)</f>
        <v>OPL</v>
      </c>
      <c r="E3499" s="128" t="str">
        <f>_xlfn.XLOOKUP(C3499,'[1]Catálogo de actividades'!$B$5:$B$296,'[1]Catálogo de actividades'!$D$5:$D$296)</f>
        <v>CG</v>
      </c>
      <c r="F3499" s="129" t="str">
        <f>_xlfn.XLOOKUP(C3499,'[1]Catálogo de actividades'!$B$5:$B$296,'[1]Catálogo de actividades'!$I$5:$I$296)</f>
        <v>OPL</v>
      </c>
      <c r="G3499" s="130" t="str">
        <f>_xlfn.XLOOKUP(C3499,'[1]Catálogo de actividades'!$B$5:$B$325,'[1]Catálogo de actividades'!$E$5:$E$325)</f>
        <v>10.29</v>
      </c>
      <c r="H3499" s="161">
        <v>45401</v>
      </c>
      <c r="I3499" s="161">
        <v>45410</v>
      </c>
    </row>
    <row r="3500" spans="1:9" x14ac:dyDescent="0.25">
      <c r="A3500" s="245" t="s">
        <v>397</v>
      </c>
      <c r="B3500" s="164" t="s">
        <v>9</v>
      </c>
      <c r="C3500" s="172" t="s">
        <v>141</v>
      </c>
      <c r="D3500" s="128" t="str">
        <f>_xlfn.XLOOKUP(C3500,'[1]Catálogo de actividades'!$B$5:$B$296,'[1]Catálogo de actividades'!$C$5:$C$296)</f>
        <v>OPL</v>
      </c>
      <c r="E3500" s="128" t="str">
        <f>_xlfn.XLOOKUP(C3500,'[1]Catálogo de actividades'!$B$5:$B$296,'[1]Catálogo de actividades'!$D$5:$D$296)</f>
        <v>CG</v>
      </c>
      <c r="F3500" s="129" t="str">
        <f>_xlfn.XLOOKUP(C3500,'[1]Catálogo de actividades'!$B$5:$B$296,'[1]Catálogo de actividades'!$I$5:$I$296)</f>
        <v>OPL</v>
      </c>
      <c r="G3500" s="130" t="str">
        <f>_xlfn.XLOOKUP(C3500,'[1]Catálogo de actividades'!$B$5:$B$325,'[1]Catálogo de actividades'!$E$5:$E$325)</f>
        <v>10.30</v>
      </c>
      <c r="H3500" s="131">
        <v>45387</v>
      </c>
      <c r="I3500" s="131">
        <v>45396</v>
      </c>
    </row>
    <row r="3501" spans="1:9" x14ac:dyDescent="0.25">
      <c r="A3501" s="245" t="s">
        <v>397</v>
      </c>
      <c r="B3501" s="164" t="s">
        <v>9</v>
      </c>
      <c r="C3501" s="172" t="s">
        <v>142</v>
      </c>
      <c r="D3501" s="128" t="str">
        <f>_xlfn.XLOOKUP(C3501,'[1]Catálogo de actividades'!$B$5:$B$296,'[1]Catálogo de actividades'!$C$5:$C$296)</f>
        <v>OPL</v>
      </c>
      <c r="E3501" s="128" t="str">
        <f>_xlfn.XLOOKUP(C3501,'[1]Catálogo de actividades'!$B$5:$B$296,'[1]Catálogo de actividades'!$D$5:$D$296)</f>
        <v>CG</v>
      </c>
      <c r="F3501" s="129" t="str">
        <f>_xlfn.XLOOKUP(C3501,'[1]Catálogo de actividades'!$B$5:$B$296,'[1]Catálogo de actividades'!$I$5:$I$296)</f>
        <v>OPL</v>
      </c>
      <c r="G3501" s="130" t="str">
        <f>_xlfn.XLOOKUP(C3501,'[1]Catálogo de actividades'!$B$5:$B$325,'[1]Catálogo de actividades'!$E$5:$E$325)</f>
        <v>10.32</v>
      </c>
      <c r="H3501" s="131">
        <v>45481</v>
      </c>
      <c r="I3501" s="131">
        <v>45485</v>
      </c>
    </row>
    <row r="3502" spans="1:9" x14ac:dyDescent="0.25">
      <c r="A3502" s="245" t="s">
        <v>397</v>
      </c>
      <c r="B3502" s="164" t="s">
        <v>9</v>
      </c>
      <c r="C3502" s="172" t="s">
        <v>143</v>
      </c>
      <c r="D3502" s="128" t="str">
        <f>_xlfn.XLOOKUP(C3502,'[1]Catálogo de actividades'!$B$5:$B$296,'[1]Catálogo de actividades'!$C$5:$C$296)</f>
        <v>OPL</v>
      </c>
      <c r="E3502" s="128" t="str">
        <f>_xlfn.XLOOKUP(C3502,'[1]Catálogo de actividades'!$B$5:$B$296,'[1]Catálogo de actividades'!$D$5:$D$296)</f>
        <v>CG</v>
      </c>
      <c r="F3502" s="129" t="str">
        <f>_xlfn.XLOOKUP(C3502,'[1]Catálogo de actividades'!$B$5:$B$296,'[1]Catálogo de actividades'!$I$5:$I$296)</f>
        <v>OPL</v>
      </c>
      <c r="G3502" s="130" t="str">
        <f>_xlfn.XLOOKUP(C3502,'[1]Catálogo de actividades'!$B$5:$B$325,'[1]Catálogo de actividades'!$E$5:$E$325)</f>
        <v>10.33</v>
      </c>
      <c r="H3502" s="131">
        <v>45481</v>
      </c>
      <c r="I3502" s="131">
        <v>45485</v>
      </c>
    </row>
    <row r="3503" spans="1:9" x14ac:dyDescent="0.25">
      <c r="A3503" s="245" t="s">
        <v>397</v>
      </c>
      <c r="B3503" s="164" t="s">
        <v>9</v>
      </c>
      <c r="C3503" s="127" t="s">
        <v>144</v>
      </c>
      <c r="D3503" s="128" t="str">
        <f>_xlfn.XLOOKUP(C3503,'[1]Catálogo de actividades'!$B$5:$B$296,'[1]Catálogo de actividades'!$C$5:$C$296)</f>
        <v>OPL</v>
      </c>
      <c r="E3503" s="128" t="str">
        <f>_xlfn.XLOOKUP(C3503,'[1]Catálogo de actividades'!$B$5:$B$296,'[1]Catálogo de actividades'!$D$5:$D$296)</f>
        <v>CG/OD</v>
      </c>
      <c r="F3503" s="129" t="str">
        <f>_xlfn.XLOOKUP(C3503,'[1]Catálogo de actividades'!$B$5:$B$296,'[1]Catálogo de actividades'!$I$5:$I$296)</f>
        <v>OPL</v>
      </c>
      <c r="G3503" s="130" t="str">
        <f>_xlfn.XLOOKUP(C3503,'[1]Catálogo de actividades'!$B$5:$B$325,'[1]Catálogo de actividades'!$E$5:$E$325)</f>
        <v>10.38</v>
      </c>
      <c r="H3503" s="131">
        <v>45372</v>
      </c>
      <c r="I3503" s="131">
        <v>45386</v>
      </c>
    </row>
    <row r="3504" spans="1:9" x14ac:dyDescent="0.25">
      <c r="A3504" s="245" t="s">
        <v>397</v>
      </c>
      <c r="B3504" s="164" t="s">
        <v>9</v>
      </c>
      <c r="C3504" s="127" t="s">
        <v>145</v>
      </c>
      <c r="D3504" s="128" t="str">
        <f>_xlfn.XLOOKUP(C3504,'[1]Catálogo de actividades'!$B$5:$B$296,'[1]Catálogo de actividades'!$C$5:$C$296)</f>
        <v>OPL</v>
      </c>
      <c r="E3504" s="128" t="str">
        <f>_xlfn.XLOOKUP(C3504,'[1]Catálogo de actividades'!$B$5:$B$296,'[1]Catálogo de actividades'!$D$5:$D$296)</f>
        <v>CG/OD</v>
      </c>
      <c r="F3504" s="129" t="str">
        <f>_xlfn.XLOOKUP(C3504,'[1]Catálogo de actividades'!$B$5:$B$296,'[1]Catálogo de actividades'!$I$5:$I$296)</f>
        <v>OPL</v>
      </c>
      <c r="G3504" s="130" t="str">
        <f>_xlfn.XLOOKUP(C3504,'[1]Catálogo de actividades'!$B$5:$B$325,'[1]Catálogo de actividades'!$E$5:$E$325)</f>
        <v>10.39</v>
      </c>
      <c r="H3504" s="131">
        <v>45372</v>
      </c>
      <c r="I3504" s="131">
        <v>45386</v>
      </c>
    </row>
    <row r="3505" spans="1:9" x14ac:dyDescent="0.25">
      <c r="A3505" s="245" t="s">
        <v>397</v>
      </c>
      <c r="B3505" s="164" t="s">
        <v>9</v>
      </c>
      <c r="C3505" s="172" t="s">
        <v>146</v>
      </c>
      <c r="D3505" s="128" t="str">
        <f>_xlfn.XLOOKUP(C3505,'[1]Catálogo de actividades'!$B$5:$B$296,'[1]Catálogo de actividades'!$C$5:$C$296)</f>
        <v>OPL</v>
      </c>
      <c r="E3505" s="128" t="str">
        <f>_xlfn.XLOOKUP(C3505,'[1]Catálogo de actividades'!$B$5:$B$296,'[1]Catálogo de actividades'!$D$5:$D$296)</f>
        <v>CG/OD</v>
      </c>
      <c r="F3505" s="129" t="str">
        <f>_xlfn.XLOOKUP(C3505,'[1]Catálogo de actividades'!$B$5:$B$296,'[1]Catálogo de actividades'!$I$5:$I$296)</f>
        <v>OPL</v>
      </c>
      <c r="G3505" s="130" t="str">
        <f>_xlfn.XLOOKUP(C3505,'[1]Catálogo de actividades'!$B$5:$B$325,'[1]Catálogo de actividades'!$E$5:$E$325)</f>
        <v>10.43</v>
      </c>
      <c r="H3505" s="131">
        <v>45387</v>
      </c>
      <c r="I3505" s="131">
        <v>45396</v>
      </c>
    </row>
    <row r="3506" spans="1:9" x14ac:dyDescent="0.25">
      <c r="A3506" s="245" t="s">
        <v>397</v>
      </c>
      <c r="B3506" s="164" t="s">
        <v>9</v>
      </c>
      <c r="C3506" s="172" t="s">
        <v>147</v>
      </c>
      <c r="D3506" s="128" t="str">
        <f>_xlfn.XLOOKUP(C3506,'[1]Catálogo de actividades'!$B$5:$B$296,'[1]Catálogo de actividades'!$C$5:$C$296)</f>
        <v>OPL</v>
      </c>
      <c r="E3506" s="128" t="str">
        <f>_xlfn.XLOOKUP(C3506,'[1]Catálogo de actividades'!$B$5:$B$296,'[1]Catálogo de actividades'!$D$5:$D$296)</f>
        <v>CG/OD</v>
      </c>
      <c r="F3506" s="129" t="str">
        <f>_xlfn.XLOOKUP(C3506,'[1]Catálogo de actividades'!$B$5:$B$296,'[1]Catálogo de actividades'!$I$5:$I$296)</f>
        <v>OPL</v>
      </c>
      <c r="G3506" s="130" t="str">
        <f>_xlfn.XLOOKUP(C3506,'[1]Catálogo de actividades'!$B$5:$B$325,'[1]Catálogo de actividades'!$E$5:$E$325)</f>
        <v>10.44</v>
      </c>
      <c r="H3506" s="131">
        <v>45387</v>
      </c>
      <c r="I3506" s="131">
        <v>45396</v>
      </c>
    </row>
    <row r="3507" spans="1:9" x14ac:dyDescent="0.25">
      <c r="A3507" s="245" t="s">
        <v>397</v>
      </c>
      <c r="B3507" s="164" t="s">
        <v>9</v>
      </c>
      <c r="C3507" s="172" t="s">
        <v>148</v>
      </c>
      <c r="D3507" s="128" t="str">
        <f>_xlfn.XLOOKUP(C3507,'[1]Catálogo de actividades'!$B$5:$B$296,'[1]Catálogo de actividades'!$C$5:$C$296)</f>
        <v>OPL</v>
      </c>
      <c r="E3507" s="128" t="str">
        <f>_xlfn.XLOOKUP(C3507,'[1]Catálogo de actividades'!$B$5:$B$296,'[1]Catálogo de actividades'!$D$5:$D$296)</f>
        <v>CG</v>
      </c>
      <c r="F3507" s="129" t="str">
        <f>_xlfn.XLOOKUP(C3507,'[1]Catálogo de actividades'!$B$5:$B$296,'[1]Catálogo de actividades'!$I$5:$I$296)</f>
        <v>OPL</v>
      </c>
      <c r="G3507" s="130" t="str">
        <f>_xlfn.XLOOKUP(C3507,'[1]Catálogo de actividades'!$B$5:$B$325,'[1]Catálogo de actividades'!$E$5:$E$325)</f>
        <v>10.48</v>
      </c>
      <c r="H3507" s="131">
        <v>45397</v>
      </c>
      <c r="I3507" s="131">
        <v>45441</v>
      </c>
    </row>
    <row r="3508" spans="1:9" x14ac:dyDescent="0.25">
      <c r="A3508" s="245" t="s">
        <v>397</v>
      </c>
      <c r="B3508" s="164" t="s">
        <v>9</v>
      </c>
      <c r="C3508" s="172" t="s">
        <v>281</v>
      </c>
      <c r="D3508" s="128" t="str">
        <f>_xlfn.XLOOKUP(C3508,'[1]Catálogo de actividades'!$B$5:$B$296,'[1]Catálogo de actividades'!$C$5:$C$296)</f>
        <v>OPL</v>
      </c>
      <c r="E3508" s="128" t="str">
        <f>_xlfn.XLOOKUP(C3508,'[1]Catálogo de actividades'!$B$5:$B$296,'[1]Catálogo de actividades'!$D$5:$D$296)</f>
        <v>CG</v>
      </c>
      <c r="F3508" s="129" t="str">
        <f>_xlfn.XLOOKUP(C3508,'[1]Catálogo de actividades'!$B$5:$B$296,'[1]Catálogo de actividades'!$I$5:$I$296)</f>
        <v>OPL</v>
      </c>
      <c r="G3508" s="130" t="str">
        <f>_xlfn.XLOOKUP(C3508,'[1]Catálogo de actividades'!$B$5:$B$325,'[1]Catálogo de actividades'!$E$5:$E$325)</f>
        <v>10.49</v>
      </c>
      <c r="H3508" s="131">
        <v>45397</v>
      </c>
      <c r="I3508" s="131">
        <v>45441</v>
      </c>
    </row>
    <row r="3509" spans="1:9" x14ac:dyDescent="0.25">
      <c r="A3509" s="245" t="s">
        <v>397</v>
      </c>
      <c r="B3509" s="164" t="s">
        <v>10</v>
      </c>
      <c r="C3509" s="172" t="s">
        <v>152</v>
      </c>
      <c r="D3509" s="128" t="str">
        <f>_xlfn.XLOOKUP(C3509,'[1]Catálogo de actividades'!$B$5:$B$296,'[1]Catálogo de actividades'!$C$5:$C$296)</f>
        <v>OPL</v>
      </c>
      <c r="E3509" s="128" t="str">
        <f>_xlfn.XLOOKUP(C3509,'[1]Catálogo de actividades'!$B$5:$B$296,'[1]Catálogo de actividades'!$D$5:$D$296)</f>
        <v>CG</v>
      </c>
      <c r="F3509" s="129" t="str">
        <f>_xlfn.XLOOKUP(C3509,'[1]Catálogo de actividades'!$B$5:$B$296,'[1]Catálogo de actividades'!$I$5:$I$296)</f>
        <v>OPL</v>
      </c>
      <c r="G3509" s="130" t="str">
        <f>_xlfn.XLOOKUP(C3509,'[1]Catálogo de actividades'!$B$5:$B$325,'[1]Catálogo de actividades'!$E$5:$E$325)</f>
        <v>11.1</v>
      </c>
      <c r="H3509" s="131">
        <v>45170</v>
      </c>
      <c r="I3509" s="131">
        <v>45170</v>
      </c>
    </row>
    <row r="3510" spans="1:9" x14ac:dyDescent="0.25">
      <c r="A3510" s="245" t="s">
        <v>397</v>
      </c>
      <c r="B3510" s="164" t="s">
        <v>10</v>
      </c>
      <c r="C3510" s="172" t="s">
        <v>153</v>
      </c>
      <c r="D3510" s="128" t="str">
        <f>_xlfn.XLOOKUP(C3510,'[1]Catálogo de actividades'!$B$5:$B$296,'[1]Catálogo de actividades'!$C$5:$C$296)</f>
        <v>OPL</v>
      </c>
      <c r="E3510" s="128" t="str">
        <f>_xlfn.XLOOKUP(C3510,'[1]Catálogo de actividades'!$B$5:$B$296,'[1]Catálogo de actividades'!$D$5:$D$296)</f>
        <v>CG</v>
      </c>
      <c r="F3510" s="129" t="str">
        <f>_xlfn.XLOOKUP(C3510,'[1]Catálogo de actividades'!$B$5:$B$296,'[1]Catálogo de actividades'!$I$5:$I$296)</f>
        <v>OPL</v>
      </c>
      <c r="G3510" s="130" t="str">
        <f>_xlfn.XLOOKUP(C3510,'[1]Catálogo de actividades'!$B$5:$B$325,'[1]Catálogo de actividades'!$E$5:$E$325)</f>
        <v>11.2</v>
      </c>
      <c r="H3510" s="131">
        <v>45170</v>
      </c>
      <c r="I3510" s="131">
        <v>45170</v>
      </c>
    </row>
    <row r="3511" spans="1:9" x14ac:dyDescent="0.25">
      <c r="A3511" s="205" t="s">
        <v>397</v>
      </c>
      <c r="B3511" s="164" t="s">
        <v>10</v>
      </c>
      <c r="C3511" s="172" t="s">
        <v>154</v>
      </c>
      <c r="D3511" s="128" t="str">
        <f>_xlfn.XLOOKUP(C3511,'[1]Catálogo de actividades'!$B$5:$B$296,'[1]Catálogo de actividades'!$C$5:$C$296)</f>
        <v>OPL</v>
      </c>
      <c r="E3511" s="128" t="str">
        <f>_xlfn.XLOOKUP(C3511,'[1]Catálogo de actividades'!$B$5:$B$296,'[1]Catálogo de actividades'!$D$5:$D$296)</f>
        <v>CG</v>
      </c>
      <c r="F3511" s="129" t="str">
        <f>_xlfn.XLOOKUP(C3511,'[1]Catálogo de actividades'!$B$5:$B$296,'[1]Catálogo de actividades'!$I$5:$I$296)</f>
        <v>OPL</v>
      </c>
      <c r="G3511" s="130" t="str">
        <f>_xlfn.XLOOKUP(C3511,'[1]Catálogo de actividades'!$B$5:$B$325,'[1]Catálogo de actividades'!$E$5:$E$325)</f>
        <v>11.3</v>
      </c>
      <c r="H3511" s="131">
        <v>45200</v>
      </c>
      <c r="I3511" s="131">
        <v>45200</v>
      </c>
    </row>
    <row r="3512" spans="1:9" x14ac:dyDescent="0.25">
      <c r="A3512" s="205" t="s">
        <v>397</v>
      </c>
      <c r="B3512" s="164" t="s">
        <v>10</v>
      </c>
      <c r="C3512" s="172" t="s">
        <v>155</v>
      </c>
      <c r="D3512" s="128" t="str">
        <f>_xlfn.XLOOKUP(C3512,'[1]Catálogo de actividades'!$B$5:$B$296,'[1]Catálogo de actividades'!$C$5:$C$296)</f>
        <v>OPL</v>
      </c>
      <c r="E3512" s="128" t="str">
        <f>_xlfn.XLOOKUP(C3512,'[1]Catálogo de actividades'!$B$5:$B$296,'[1]Catálogo de actividades'!$D$5:$D$296)</f>
        <v>CG</v>
      </c>
      <c r="F3512" s="129" t="str">
        <f>_xlfn.XLOOKUP(C3512,'[1]Catálogo de actividades'!$B$5:$B$296,'[1]Catálogo de actividades'!$I$5:$I$296)</f>
        <v>OPL</v>
      </c>
      <c r="G3512" s="130" t="str">
        <f>_xlfn.XLOOKUP(C3512,'[1]Catálogo de actividades'!$B$5:$B$325,'[1]Catálogo de actividades'!$E$5:$E$325)</f>
        <v>11.4</v>
      </c>
      <c r="H3512" s="131">
        <v>45231</v>
      </c>
      <c r="I3512" s="131">
        <v>45231</v>
      </c>
    </row>
    <row r="3513" spans="1:9" x14ac:dyDescent="0.25">
      <c r="A3513" s="205" t="s">
        <v>397</v>
      </c>
      <c r="B3513" s="164" t="s">
        <v>10</v>
      </c>
      <c r="C3513" s="172" t="s">
        <v>156</v>
      </c>
      <c r="D3513" s="128" t="str">
        <f>_xlfn.XLOOKUP(C3513,'[1]Catálogo de actividades'!$B$5:$B$296,'[1]Catálogo de actividades'!$C$5:$C$296)</f>
        <v>OPL</v>
      </c>
      <c r="E3513" s="128" t="str">
        <f>_xlfn.XLOOKUP(C3513,'[1]Catálogo de actividades'!$B$5:$B$296,'[1]Catálogo de actividades'!$D$5:$D$296)</f>
        <v>CG</v>
      </c>
      <c r="F3513" s="129" t="str">
        <f>_xlfn.XLOOKUP(C3513,'[1]Catálogo de actividades'!$B$5:$B$296,'[1]Catálogo de actividades'!$I$5:$I$296)</f>
        <v>OPL</v>
      </c>
      <c r="G3513" s="130" t="str">
        <f>_xlfn.XLOOKUP(C3513,'[1]Catálogo de actividades'!$B$5:$B$325,'[1]Catálogo de actividades'!$E$5:$E$325)</f>
        <v>11.5</v>
      </c>
      <c r="H3513" s="131">
        <v>45200</v>
      </c>
      <c r="I3513" s="131">
        <v>45473</v>
      </c>
    </row>
    <row r="3514" spans="1:9" x14ac:dyDescent="0.25">
      <c r="A3514" s="245" t="s">
        <v>397</v>
      </c>
      <c r="B3514" s="164" t="s">
        <v>10</v>
      </c>
      <c r="C3514" s="172" t="s">
        <v>157</v>
      </c>
      <c r="D3514" s="128" t="str">
        <f>_xlfn.XLOOKUP(C3514,'[1]Catálogo de actividades'!$B$5:$B$296,'[1]Catálogo de actividades'!$C$5:$C$296)</f>
        <v>OPL</v>
      </c>
      <c r="E3514" s="128" t="str">
        <f>_xlfn.XLOOKUP(C3514,'[1]Catálogo de actividades'!$B$5:$B$296,'[1]Catálogo de actividades'!$D$5:$D$296)</f>
        <v>CG</v>
      </c>
      <c r="F3514" s="129" t="str">
        <f>_xlfn.XLOOKUP(C3514,'[1]Catálogo de actividades'!$B$5:$B$296,'[1]Catálogo de actividades'!$I$5:$I$296)</f>
        <v>OPL</v>
      </c>
      <c r="G3514" s="130" t="str">
        <f>_xlfn.XLOOKUP(C3514,'[1]Catálogo de actividades'!$B$5:$B$325,'[1]Catálogo de actividades'!$E$5:$E$325)</f>
        <v>11.6</v>
      </c>
      <c r="H3514" s="131">
        <v>45292</v>
      </c>
      <c r="I3514" s="131">
        <v>45292</v>
      </c>
    </row>
    <row r="3515" spans="1:9" x14ac:dyDescent="0.25">
      <c r="A3515" s="245" t="s">
        <v>397</v>
      </c>
      <c r="B3515" s="164" t="s">
        <v>10</v>
      </c>
      <c r="C3515" s="172" t="s">
        <v>158</v>
      </c>
      <c r="D3515" s="128" t="str">
        <f>_xlfn.XLOOKUP(C3515,'[1]Catálogo de actividades'!$B$5:$B$296,'[1]Catálogo de actividades'!$C$5:$C$296)</f>
        <v>OPL</v>
      </c>
      <c r="E3515" s="128" t="str">
        <f>_xlfn.XLOOKUP(C3515,'[1]Catálogo de actividades'!$B$5:$B$296,'[1]Catálogo de actividades'!$D$5:$D$296)</f>
        <v>CG</v>
      </c>
      <c r="F3515" s="129" t="str">
        <f>_xlfn.XLOOKUP(C3515,'[1]Catálogo de actividades'!$B$5:$B$296,'[1]Catálogo de actividades'!$I$5:$I$296)</f>
        <v>OPL</v>
      </c>
      <c r="G3515" s="130" t="str">
        <f>_xlfn.XLOOKUP(C3515,'[1]Catálogo de actividades'!$B$5:$B$325,'[1]Catálogo de actividades'!$E$5:$E$325)</f>
        <v>11.8</v>
      </c>
      <c r="H3515" s="131">
        <v>45388</v>
      </c>
      <c r="I3515" s="131">
        <v>45397</v>
      </c>
    </row>
    <row r="3516" spans="1:9" x14ac:dyDescent="0.25">
      <c r="A3516" s="245" t="s">
        <v>397</v>
      </c>
      <c r="B3516" s="164" t="s">
        <v>10</v>
      </c>
      <c r="C3516" s="172" t="s">
        <v>159</v>
      </c>
      <c r="D3516" s="128" t="str">
        <f>_xlfn.XLOOKUP(C3516,'[1]Catálogo de actividades'!$B$5:$B$296,'[1]Catálogo de actividades'!$C$5:$C$296)</f>
        <v>OPL</v>
      </c>
      <c r="E3516" s="128" t="str">
        <f>_xlfn.XLOOKUP(C3516,'[1]Catálogo de actividades'!$B$5:$B$296,'[1]Catálogo de actividades'!$D$5:$D$296)</f>
        <v>CG</v>
      </c>
      <c r="F3516" s="129" t="str">
        <f>_xlfn.XLOOKUP(C3516,'[1]Catálogo de actividades'!$B$5:$B$296,'[1]Catálogo de actividades'!$I$5:$I$296)</f>
        <v>OPL</v>
      </c>
      <c r="G3516" s="130" t="str">
        <f>_xlfn.XLOOKUP(C3516,'[1]Catálogo de actividades'!$B$5:$B$325,'[1]Catálogo de actividades'!$E$5:$E$325)</f>
        <v>11.9</v>
      </c>
      <c r="H3516" s="131">
        <v>45402</v>
      </c>
      <c r="I3516" s="131">
        <v>45411</v>
      </c>
    </row>
    <row r="3517" spans="1:9" x14ac:dyDescent="0.25">
      <c r="A3517" s="245" t="s">
        <v>397</v>
      </c>
      <c r="B3517" s="164" t="s">
        <v>10</v>
      </c>
      <c r="C3517" s="172" t="s">
        <v>160</v>
      </c>
      <c r="D3517" s="128" t="str">
        <f>_xlfn.XLOOKUP(C3517,'[1]Catálogo de actividades'!$B$5:$B$296,'[1]Catálogo de actividades'!$C$5:$C$296)</f>
        <v>OPL</v>
      </c>
      <c r="E3517" s="128" t="str">
        <f>_xlfn.XLOOKUP(C3517,'[1]Catálogo de actividades'!$B$5:$B$296,'[1]Catálogo de actividades'!$D$5:$D$296)</f>
        <v>CG</v>
      </c>
      <c r="F3517" s="129" t="str">
        <f>_xlfn.XLOOKUP(C3517,'[1]Catálogo de actividades'!$B$5:$B$296,'[1]Catálogo de actividades'!$I$5:$I$296)</f>
        <v>OPL</v>
      </c>
      <c r="G3517" s="130" t="str">
        <f>_xlfn.XLOOKUP(C3517,'[1]Catálogo de actividades'!$B$5:$B$325,'[1]Catálogo de actividades'!$E$5:$E$325)</f>
        <v>11.10</v>
      </c>
      <c r="H3517" s="131">
        <v>45388</v>
      </c>
      <c r="I3517" s="131">
        <v>45397</v>
      </c>
    </row>
    <row r="3518" spans="1:9" x14ac:dyDescent="0.25">
      <c r="A3518" s="245" t="s">
        <v>397</v>
      </c>
      <c r="B3518" s="164" t="s">
        <v>10</v>
      </c>
      <c r="C3518" s="172" t="s">
        <v>161</v>
      </c>
      <c r="D3518" s="128" t="str">
        <f>_xlfn.XLOOKUP(C3518,'[1]Catálogo de actividades'!$B$5:$B$296,'[1]Catálogo de actividades'!$C$5:$C$296)</f>
        <v>OPL</v>
      </c>
      <c r="E3518" s="128" t="str">
        <f>_xlfn.XLOOKUP(C3518,'[1]Catálogo de actividades'!$B$5:$B$296,'[1]Catálogo de actividades'!$D$5:$D$296)</f>
        <v>CG</v>
      </c>
      <c r="F3518" s="129" t="str">
        <f>_xlfn.XLOOKUP(C3518,'[1]Catálogo de actividades'!$B$5:$B$296,'[1]Catálogo de actividades'!$I$5:$I$296)</f>
        <v>OPL</v>
      </c>
      <c r="G3518" s="130" t="str">
        <f>_xlfn.XLOOKUP(C3518,'[1]Catálogo de actividades'!$B$5:$B$325,'[1]Catálogo de actividades'!$E$5:$E$325)</f>
        <v>11.11</v>
      </c>
      <c r="H3518" s="131">
        <v>45323</v>
      </c>
      <c r="I3518" s="131">
        <v>45323</v>
      </c>
    </row>
    <row r="3519" spans="1:9" x14ac:dyDescent="0.25">
      <c r="A3519" s="245" t="s">
        <v>397</v>
      </c>
      <c r="B3519" s="164" t="s">
        <v>10</v>
      </c>
      <c r="C3519" s="172" t="s">
        <v>162</v>
      </c>
      <c r="D3519" s="128" t="str">
        <f>_xlfn.XLOOKUP(C3519,'[1]Catálogo de actividades'!$B$5:$B$296,'[1]Catálogo de actividades'!$C$5:$C$296)</f>
        <v>OPL</v>
      </c>
      <c r="E3519" s="128" t="str">
        <f>_xlfn.XLOOKUP(C3519,'[1]Catálogo de actividades'!$B$5:$B$296,'[1]Catálogo de actividades'!$D$5:$D$296)</f>
        <v>CG</v>
      </c>
      <c r="F3519" s="129" t="str">
        <f>_xlfn.XLOOKUP(C3519,'[1]Catálogo de actividades'!$B$5:$B$296,'[1]Catálogo de actividades'!$I$5:$I$296)</f>
        <v>OPL</v>
      </c>
      <c r="G3519" s="130" t="str">
        <f>_xlfn.XLOOKUP(C3519,'[1]Catálogo de actividades'!$B$5:$B$325,'[1]Catálogo de actividades'!$E$5:$E$325)</f>
        <v>11.12</v>
      </c>
      <c r="H3519" s="131">
        <v>45383</v>
      </c>
      <c r="I3519" s="131">
        <v>45383</v>
      </c>
    </row>
    <row r="3520" spans="1:9" x14ac:dyDescent="0.25">
      <c r="A3520" s="245" t="s">
        <v>397</v>
      </c>
      <c r="B3520" s="164" t="s">
        <v>10</v>
      </c>
      <c r="C3520" s="172" t="s">
        <v>163</v>
      </c>
      <c r="D3520" s="128" t="str">
        <f>_xlfn.XLOOKUP(C3520,'[1]Catálogo de actividades'!$B$5:$B$296,'[1]Catálogo de actividades'!$C$5:$C$296)</f>
        <v>OPL</v>
      </c>
      <c r="E3520" s="128" t="str">
        <f>_xlfn.XLOOKUP(C3520,'[1]Catálogo de actividades'!$B$5:$B$296,'[1]Catálogo de actividades'!$D$5:$D$296)</f>
        <v>CG</v>
      </c>
      <c r="F3520" s="129" t="str">
        <f>_xlfn.XLOOKUP(C3520,'[1]Catálogo de actividades'!$B$5:$B$296,'[1]Catálogo de actividades'!$I$5:$I$296)</f>
        <v>OPL</v>
      </c>
      <c r="G3520" s="130" t="str">
        <f>_xlfn.XLOOKUP(C3520,'[1]Catálogo de actividades'!$B$5:$B$325,'[1]Catálogo de actividades'!$E$5:$E$325)</f>
        <v>11.13</v>
      </c>
      <c r="H3520" s="131">
        <v>45408</v>
      </c>
      <c r="I3520" s="131">
        <v>45408</v>
      </c>
    </row>
    <row r="3521" spans="1:9" x14ac:dyDescent="0.25">
      <c r="A3521" s="245" t="s">
        <v>397</v>
      </c>
      <c r="B3521" s="164" t="s">
        <v>10</v>
      </c>
      <c r="C3521" s="172" t="s">
        <v>164</v>
      </c>
      <c r="D3521" s="128" t="str">
        <f>_xlfn.XLOOKUP(C3521,'[1]Catálogo de actividades'!$B$5:$B$296,'[1]Catálogo de actividades'!$C$5:$C$296)</f>
        <v>OPL</v>
      </c>
      <c r="E3521" s="128" t="str">
        <f>_xlfn.XLOOKUP(C3521,'[1]Catálogo de actividades'!$B$5:$B$296,'[1]Catálogo de actividades'!$D$5:$D$296)</f>
        <v>OPL/UTIGyND/UTTyPDP/UTVOPL</v>
      </c>
      <c r="F3521" s="129" t="str">
        <f>_xlfn.XLOOKUP(C3521,'[1]Catálogo de actividades'!$B$5:$B$296,'[1]Catálogo de actividades'!$I$5:$I$296)</f>
        <v>OPL</v>
      </c>
      <c r="G3521" s="130" t="str">
        <f>_xlfn.XLOOKUP(C3521,'[1]Catálogo de actividades'!$B$5:$B$325,'[1]Catálogo de actividades'!$E$5:$E$325)</f>
        <v>11.14</v>
      </c>
      <c r="H3521" s="131">
        <v>45409</v>
      </c>
      <c r="I3521" s="131">
        <v>45409</v>
      </c>
    </row>
    <row r="3522" spans="1:9" x14ac:dyDescent="0.25">
      <c r="A3522" s="245" t="s">
        <v>397</v>
      </c>
      <c r="B3522" s="164" t="s">
        <v>10</v>
      </c>
      <c r="C3522" s="172" t="s">
        <v>165</v>
      </c>
      <c r="D3522" s="128" t="str">
        <f>_xlfn.XLOOKUP(C3522,'[1]Catálogo de actividades'!$B$5:$B$296,'[1]Catálogo de actividades'!$C$5:$C$296)</f>
        <v>OPL</v>
      </c>
      <c r="E3522" s="128" t="str">
        <f>_xlfn.XLOOKUP(C3522,'[1]Catálogo de actividades'!$B$5:$B$296,'[1]Catálogo de actividades'!$D$5:$D$296)</f>
        <v>CG</v>
      </c>
      <c r="F3522" s="129" t="str">
        <f>_xlfn.XLOOKUP(C3522,'[1]Catálogo de actividades'!$B$5:$B$296,'[1]Catálogo de actividades'!$I$5:$I$296)</f>
        <v>OPL</v>
      </c>
      <c r="G3522" s="130" t="str">
        <f>_xlfn.XLOOKUP(C3522,'[1]Catálogo de actividades'!$B$5:$B$325,'[1]Catálogo de actividades'!$E$5:$E$325)</f>
        <v>11.15</v>
      </c>
      <c r="H3522" s="131">
        <v>45441</v>
      </c>
      <c r="I3522" s="131">
        <v>45441</v>
      </c>
    </row>
    <row r="3523" spans="1:9" x14ac:dyDescent="0.25">
      <c r="A3523" s="245" t="s">
        <v>397</v>
      </c>
      <c r="B3523" s="164" t="s">
        <v>10</v>
      </c>
      <c r="C3523" s="172" t="s">
        <v>166</v>
      </c>
      <c r="D3523" s="128" t="str">
        <f>_xlfn.XLOOKUP(C3523,'[1]Catálogo de actividades'!$B$5:$B$296,'[1]Catálogo de actividades'!$C$5:$C$296)</f>
        <v>OPL</v>
      </c>
      <c r="E3523" s="128" t="str">
        <f>_xlfn.XLOOKUP(C3523,'[1]Catálogo de actividades'!$B$5:$B$296,'[1]Catálogo de actividades'!$D$5:$D$296)</f>
        <v>OPL/UTIGyND/UTTyPDP/UTVOPL</v>
      </c>
      <c r="F3523" s="129" t="str">
        <f>_xlfn.XLOOKUP(C3523,'[1]Catálogo de actividades'!$B$5:$B$296,'[1]Catálogo de actividades'!$I$5:$I$296)</f>
        <v>OPL</v>
      </c>
      <c r="G3523" s="130" t="str">
        <f>_xlfn.XLOOKUP(C3523,'[1]Catálogo de actividades'!$B$5:$B$325,'[1]Catálogo de actividades'!$E$5:$E$325)</f>
        <v>11.16</v>
      </c>
      <c r="H3523" s="131">
        <v>45442</v>
      </c>
      <c r="I3523" s="131">
        <v>45442</v>
      </c>
    </row>
    <row r="3524" spans="1:9" x14ac:dyDescent="0.25">
      <c r="A3524" s="205" t="s">
        <v>397</v>
      </c>
      <c r="B3524" s="164" t="s">
        <v>12</v>
      </c>
      <c r="C3524" s="172" t="s">
        <v>167</v>
      </c>
      <c r="D3524" s="128" t="str">
        <f>_xlfn.XLOOKUP(C3524,'[1]Catálogo de actividades'!$B$5:$B$296,'[1]Catálogo de actividades'!$C$5:$C$296)</f>
        <v>INE</v>
      </c>
      <c r="E3524" s="128" t="str">
        <f>_xlfn.XLOOKUP(C3524,'[1]Catálogo de actividades'!$B$5:$B$296,'[1]Catálogo de actividades'!$D$5:$D$296)</f>
        <v>UTSI</v>
      </c>
      <c r="F3524" s="129" t="str">
        <f>_xlfn.XLOOKUP(C3524,'[1]Catálogo de actividades'!$B$5:$B$296,'[1]Catálogo de actividades'!$I$5:$I$296)</f>
        <v>UTSI</v>
      </c>
      <c r="G3524" s="130" t="str">
        <f>_xlfn.XLOOKUP(C3524,'[1]Catálogo de actividades'!$B$5:$B$325,'[1]Catálogo de actividades'!$E$5:$E$325)</f>
        <v>13.1</v>
      </c>
      <c r="H3524" s="131">
        <v>45152</v>
      </c>
      <c r="I3524" s="131">
        <v>45152</v>
      </c>
    </row>
    <row r="3525" spans="1:9" x14ac:dyDescent="0.25">
      <c r="A3525" s="245" t="s">
        <v>397</v>
      </c>
      <c r="B3525" s="164" t="s">
        <v>12</v>
      </c>
      <c r="C3525" s="172" t="s">
        <v>168</v>
      </c>
      <c r="D3525" s="128" t="str">
        <f>_xlfn.XLOOKUP(C3525,'[1]Catálogo de actividades'!$B$5:$B$296,'[1]Catálogo de actividades'!$C$5:$C$296)</f>
        <v>INE</v>
      </c>
      <c r="E3525" s="128" t="str">
        <f>_xlfn.XLOOKUP(C3525,'[1]Catálogo de actividades'!$B$5:$B$296,'[1]Catálogo de actividades'!$D$5:$D$296)</f>
        <v>UTSI</v>
      </c>
      <c r="F3525" s="129" t="str">
        <f>_xlfn.XLOOKUP(C3525,'[1]Catálogo de actividades'!$B$5:$B$296,'[1]Catálogo de actividades'!$I$5:$I$296)</f>
        <v>UTSI</v>
      </c>
      <c r="G3525" s="130" t="str">
        <f>_xlfn.XLOOKUP(C3525,'[1]Catálogo de actividades'!$B$5:$B$325,'[1]Catálogo de actividades'!$E$5:$E$325)</f>
        <v>13.2</v>
      </c>
      <c r="H3525" s="131">
        <v>45180</v>
      </c>
      <c r="I3525" s="131">
        <v>45180</v>
      </c>
    </row>
    <row r="3526" spans="1:9" x14ac:dyDescent="0.25">
      <c r="A3526" s="205" t="s">
        <v>397</v>
      </c>
      <c r="B3526" s="164" t="s">
        <v>12</v>
      </c>
      <c r="C3526" s="172" t="s">
        <v>169</v>
      </c>
      <c r="D3526" s="128" t="str">
        <f>_xlfn.XLOOKUP(C3526,'[1]Catálogo de actividades'!$B$5:$B$296,'[1]Catálogo de actividades'!$C$5:$C$296)</f>
        <v>OPL</v>
      </c>
      <c r="E3526" s="128" t="str">
        <f>_xlfn.XLOOKUP(C3526,'[1]Catálogo de actividades'!$B$5:$B$296,'[1]Catálogo de actividades'!$D$5:$D$296)</f>
        <v>CG</v>
      </c>
      <c r="F3526" s="129" t="str">
        <f>_xlfn.XLOOKUP(C3526,'[1]Catálogo de actividades'!$B$5:$B$296,'[1]Catálogo de actividades'!$I$5:$I$296)</f>
        <v>OPL</v>
      </c>
      <c r="G3526" s="130" t="str">
        <f>_xlfn.XLOOKUP(C3526,'[1]Catálogo de actividades'!$B$5:$B$325,'[1]Catálogo de actividades'!$E$5:$E$325)</f>
        <v>13.3</v>
      </c>
      <c r="H3526" s="131">
        <v>45170</v>
      </c>
      <c r="I3526" s="132">
        <v>45205</v>
      </c>
    </row>
    <row r="3527" spans="1:9" x14ac:dyDescent="0.25">
      <c r="A3527" s="245" t="s">
        <v>397</v>
      </c>
      <c r="B3527" s="164" t="s">
        <v>12</v>
      </c>
      <c r="C3527" s="172" t="s">
        <v>170</v>
      </c>
      <c r="D3527" s="128" t="str">
        <f>_xlfn.XLOOKUP(C3527,'[1]Catálogo de actividades'!$B$5:$B$296,'[1]Catálogo de actividades'!$C$5:$C$296)</f>
        <v>INE</v>
      </c>
      <c r="E3527" s="128" t="str">
        <f>_xlfn.XLOOKUP(C3527,'[1]Catálogo de actividades'!$B$5:$B$296,'[1]Catálogo de actividades'!$D$5:$D$296)</f>
        <v>JLE</v>
      </c>
      <c r="F3527" s="129" t="str">
        <f>_xlfn.XLOOKUP(C3527,'[1]Catálogo de actividades'!$B$5:$B$296,'[1]Catálogo de actividades'!$I$5:$I$296)</f>
        <v>JLE</v>
      </c>
      <c r="G3527" s="130" t="str">
        <f>_xlfn.XLOOKUP(C3527,'[1]Catálogo de actividades'!$B$5:$B$325,'[1]Catálogo de actividades'!$E$5:$E$325)</f>
        <v>13.4</v>
      </c>
      <c r="H3527" s="131">
        <v>45184</v>
      </c>
      <c r="I3527" s="131">
        <v>45275</v>
      </c>
    </row>
    <row r="3528" spans="1:9" x14ac:dyDescent="0.25">
      <c r="A3528" s="205" t="s">
        <v>397</v>
      </c>
      <c r="B3528" s="164" t="s">
        <v>12</v>
      </c>
      <c r="C3528" s="172" t="s">
        <v>171</v>
      </c>
      <c r="D3528" s="128" t="str">
        <f>_xlfn.XLOOKUP(C3528,'[1]Catálogo de actividades'!$B$5:$B$296,'[1]Catálogo de actividades'!$C$5:$C$296)</f>
        <v>OPL</v>
      </c>
      <c r="E3528" s="128" t="str">
        <f>_xlfn.XLOOKUP(C3528,'[1]Catálogo de actividades'!$B$5:$B$296,'[1]Catálogo de actividades'!$D$5:$D$296)</f>
        <v>CG</v>
      </c>
      <c r="F3528" s="129" t="str">
        <f>_xlfn.XLOOKUP(C3528,'[1]Catálogo de actividades'!$B$5:$B$296,'[1]Catálogo de actividades'!$I$5:$I$296)</f>
        <v>OPL</v>
      </c>
      <c r="G3528" s="130" t="str">
        <f>_xlfn.XLOOKUP(C3528,'[1]Catálogo de actividades'!$B$5:$B$325,'[1]Catálogo de actividades'!$E$5:$E$325)</f>
        <v>13.5</v>
      </c>
      <c r="H3528" s="131">
        <v>45184</v>
      </c>
      <c r="I3528" s="131">
        <v>45275</v>
      </c>
    </row>
    <row r="3529" spans="1:9" x14ac:dyDescent="0.25">
      <c r="A3529" s="245" t="s">
        <v>397</v>
      </c>
      <c r="B3529" s="164" t="s">
        <v>12</v>
      </c>
      <c r="C3529" s="172" t="s">
        <v>172</v>
      </c>
      <c r="D3529" s="128" t="str">
        <f>_xlfn.XLOOKUP(C3529,'[1]Catálogo de actividades'!$B$5:$B$296,'[1]Catálogo de actividades'!$C$5:$C$296)</f>
        <v>INE</v>
      </c>
      <c r="E3529" s="128" t="str">
        <f>_xlfn.XLOOKUP(C3529,'[1]Catálogo de actividades'!$B$5:$B$296,'[1]Catálogo de actividades'!$D$5:$D$296)</f>
        <v>DEOE</v>
      </c>
      <c r="F3529" s="129" t="str">
        <f>_xlfn.XLOOKUP(C3529,'[1]Catálogo de actividades'!$B$5:$B$296,'[1]Catálogo de actividades'!$I$5:$I$296)</f>
        <v>DEOE</v>
      </c>
      <c r="G3529" s="130" t="str">
        <f>_xlfn.XLOOKUP(C3529,'[1]Catálogo de actividades'!$B$5:$B$325,'[1]Catálogo de actividades'!$E$5:$E$325)</f>
        <v>13.6</v>
      </c>
      <c r="H3529" s="131">
        <v>45229</v>
      </c>
      <c r="I3529" s="131">
        <v>45275</v>
      </c>
    </row>
    <row r="3530" spans="1:9" x14ac:dyDescent="0.25">
      <c r="A3530" s="245" t="s">
        <v>397</v>
      </c>
      <c r="B3530" s="164" t="s">
        <v>12</v>
      </c>
      <c r="C3530" s="172" t="s">
        <v>173</v>
      </c>
      <c r="D3530" s="128" t="str">
        <f>_xlfn.XLOOKUP(C3530,'[1]Catálogo de actividades'!$B$5:$B$296,'[1]Catálogo de actividades'!$C$5:$C$296)</f>
        <v>OPL</v>
      </c>
      <c r="E3530" s="128" t="str">
        <f>_xlfn.XLOOKUP(C3530,'[1]Catálogo de actividades'!$B$5:$B$296,'[1]Catálogo de actividades'!$D$5:$D$296)</f>
        <v>CG</v>
      </c>
      <c r="F3530" s="129" t="str">
        <f>_xlfn.XLOOKUP(C3530,'[1]Catálogo de actividades'!$B$5:$B$296,'[1]Catálogo de actividades'!$I$5:$I$296)</f>
        <v>OPL</v>
      </c>
      <c r="G3530" s="130" t="str">
        <f>_xlfn.XLOOKUP(C3530,'[1]Catálogo de actividades'!$B$5:$B$325,'[1]Catálogo de actividades'!$E$5:$E$325)</f>
        <v>13.7</v>
      </c>
      <c r="H3530" s="131">
        <v>45241</v>
      </c>
      <c r="I3530" s="131">
        <v>45291</v>
      </c>
    </row>
    <row r="3531" spans="1:9" x14ac:dyDescent="0.25">
      <c r="A3531" s="245" t="s">
        <v>397</v>
      </c>
      <c r="B3531" s="164" t="s">
        <v>12</v>
      </c>
      <c r="C3531" s="127" t="s">
        <v>174</v>
      </c>
      <c r="D3531" s="128" t="str">
        <f>_xlfn.XLOOKUP(C3531,'[1]Catálogo de actividades'!$B$5:$B$296,'[1]Catálogo de actividades'!$C$5:$C$296)</f>
        <v>OPL</v>
      </c>
      <c r="E3531" s="128" t="str">
        <f>_xlfn.XLOOKUP(C3531,'[1]Catálogo de actividades'!$B$5:$B$296,'[1]Catálogo de actividades'!$D$5:$D$296)</f>
        <v>CG</v>
      </c>
      <c r="F3531" s="129" t="str">
        <f>_xlfn.XLOOKUP(C3531,'[1]Catálogo de actividades'!$B$5:$B$296,'[1]Catálogo de actividades'!$I$5:$I$296)</f>
        <v>OPL</v>
      </c>
      <c r="G3531" s="130" t="str">
        <f>_xlfn.XLOOKUP(C3531,'[1]Catálogo de actividades'!$B$5:$B$325,'[1]Catálogo de actividades'!$E$5:$E$325)</f>
        <v>13.8</v>
      </c>
      <c r="H3531" s="131">
        <v>45256</v>
      </c>
      <c r="I3531" s="131">
        <v>45306</v>
      </c>
    </row>
    <row r="3532" spans="1:9" x14ac:dyDescent="0.25">
      <c r="A3532" s="245" t="s">
        <v>397</v>
      </c>
      <c r="B3532" s="164" t="s">
        <v>12</v>
      </c>
      <c r="C3532" s="172" t="s">
        <v>175</v>
      </c>
      <c r="D3532" s="128" t="str">
        <f>_xlfn.XLOOKUP(C3532,'[1]Catálogo de actividades'!$B$5:$B$296,'[1]Catálogo de actividades'!$C$5:$C$296)</f>
        <v>INE</v>
      </c>
      <c r="E3532" s="128" t="str">
        <f>_xlfn.XLOOKUP(C3532,'[1]Catálogo de actividades'!$B$5:$B$296,'[1]Catálogo de actividades'!$D$5:$D$296)</f>
        <v>DEOE</v>
      </c>
      <c r="F3532" s="129" t="str">
        <f>_xlfn.XLOOKUP(C3532,'[1]Catálogo de actividades'!$B$5:$B$296,'[1]Catálogo de actividades'!$I$5:$I$296)</f>
        <v>DEOE</v>
      </c>
      <c r="G3532" s="130" t="str">
        <f>_xlfn.XLOOKUP(C3532,'[1]Catálogo de actividades'!$B$5:$B$325,'[1]Catálogo de actividades'!$E$5:$E$325)</f>
        <v>13.9</v>
      </c>
      <c r="H3532" s="131">
        <v>45306</v>
      </c>
      <c r="I3532" s="131">
        <v>45443</v>
      </c>
    </row>
    <row r="3533" spans="1:9" x14ac:dyDescent="0.25">
      <c r="A3533" s="245" t="s">
        <v>397</v>
      </c>
      <c r="B3533" s="164" t="s">
        <v>12</v>
      </c>
      <c r="C3533" s="127" t="s">
        <v>176</v>
      </c>
      <c r="D3533" s="128" t="str">
        <f>_xlfn.XLOOKUP(C3533,'[1]Catálogo de actividades'!$B$5:$B$296,'[1]Catálogo de actividades'!$C$5:$C$296)</f>
        <v>OPL</v>
      </c>
      <c r="E3533" s="128" t="str">
        <f>_xlfn.XLOOKUP(C3533,'[1]Catálogo de actividades'!$B$5:$B$296,'[1]Catálogo de actividades'!$D$5:$D$296)</f>
        <v>CG</v>
      </c>
      <c r="F3533" s="129" t="str">
        <f>_xlfn.XLOOKUP(C3533,'[1]Catálogo de actividades'!$B$5:$B$296,'[1]Catálogo de actividades'!$I$5:$I$296)</f>
        <v>OPL</v>
      </c>
      <c r="G3533" s="130" t="str">
        <f>_xlfn.XLOOKUP(C3533,'[1]Catálogo de actividades'!$B$5:$B$325,'[1]Catálogo de actividades'!$E$5:$E$325)</f>
        <v>13.10</v>
      </c>
      <c r="H3533" s="131">
        <v>45439</v>
      </c>
      <c r="I3533" s="131">
        <v>45473</v>
      </c>
    </row>
    <row r="3534" spans="1:9" x14ac:dyDescent="0.25">
      <c r="A3534" s="245" t="s">
        <v>397</v>
      </c>
      <c r="B3534" s="164" t="s">
        <v>12</v>
      </c>
      <c r="C3534" s="172" t="s">
        <v>177</v>
      </c>
      <c r="D3534" s="128" t="str">
        <f>_xlfn.XLOOKUP(C3534,'[1]Catálogo de actividades'!$B$5:$B$296,'[1]Catálogo de actividades'!$C$5:$C$296)</f>
        <v>OPL</v>
      </c>
      <c r="E3534" s="128" t="str">
        <f>_xlfn.XLOOKUP(C3534,'[1]Catálogo de actividades'!$B$5:$B$296,'[1]Catálogo de actividades'!$D$5:$D$296)</f>
        <v>CG/OD</v>
      </c>
      <c r="F3534" s="129" t="str">
        <f>_xlfn.XLOOKUP(C3534,'[1]Catálogo de actividades'!$B$5:$B$296,'[1]Catálogo de actividades'!$I$5:$I$296)</f>
        <v>OPL</v>
      </c>
      <c r="G3534" s="130" t="str">
        <f>_xlfn.XLOOKUP(C3534,'[1]Catálogo de actividades'!$B$5:$B$325,'[1]Catálogo de actividades'!$E$5:$E$325)</f>
        <v>13.11</v>
      </c>
      <c r="H3534" s="131">
        <v>45352</v>
      </c>
      <c r="I3534" s="131">
        <v>45381</v>
      </c>
    </row>
    <row r="3535" spans="1:9" x14ac:dyDescent="0.25">
      <c r="A3535" s="245" t="s">
        <v>397</v>
      </c>
      <c r="B3535" s="164" t="s">
        <v>12</v>
      </c>
      <c r="C3535" s="172" t="s">
        <v>178</v>
      </c>
      <c r="D3535" s="128" t="str">
        <f>_xlfn.XLOOKUP(C3535,'[1]Catálogo de actividades'!$B$5:$B$296,'[1]Catálogo de actividades'!$C$5:$C$296)</f>
        <v>OPL</v>
      </c>
      <c r="E3535" s="128" t="str">
        <f>_xlfn.XLOOKUP(C3535,'[1]Catálogo de actividades'!$B$5:$B$296,'[1]Catálogo de actividades'!$D$5:$D$296)</f>
        <v>OD</v>
      </c>
      <c r="F3535" s="129" t="str">
        <f>_xlfn.XLOOKUP(C3535,'[1]Catálogo de actividades'!$B$5:$B$296,'[1]Catálogo de actividades'!$I$5:$I$296)</f>
        <v>OPL</v>
      </c>
      <c r="G3535" s="130" t="str">
        <f>_xlfn.XLOOKUP(C3535,'[1]Catálogo de actividades'!$B$5:$B$325,'[1]Catálogo de actividades'!$E$5:$E$325)</f>
        <v>13.12</v>
      </c>
      <c r="H3535" s="131">
        <v>45406</v>
      </c>
      <c r="I3535" s="131">
        <v>45420</v>
      </c>
    </row>
    <row r="3536" spans="1:9" x14ac:dyDescent="0.25">
      <c r="A3536" s="245" t="s">
        <v>397</v>
      </c>
      <c r="B3536" s="164" t="s">
        <v>12</v>
      </c>
      <c r="C3536" s="172" t="s">
        <v>179</v>
      </c>
      <c r="D3536" s="128" t="str">
        <f>_xlfn.XLOOKUP(C3536,'[1]Catálogo de actividades'!$B$5:$B$296,'[1]Catálogo de actividades'!$C$5:$C$296)</f>
        <v>OPL</v>
      </c>
      <c r="E3536" s="128" t="str">
        <f>_xlfn.XLOOKUP(C3536,'[1]Catálogo de actividades'!$B$5:$B$296,'[1]Catálogo de actividades'!$D$5:$D$296)</f>
        <v>CG/OD</v>
      </c>
      <c r="F3536" s="129" t="str">
        <f>_xlfn.XLOOKUP(C3536,'[1]Catálogo de actividades'!$B$5:$B$296,'[1]Catálogo de actividades'!$I$5:$I$296)</f>
        <v>OPL</v>
      </c>
      <c r="G3536" s="130" t="str">
        <f>_xlfn.XLOOKUP(C3536,'[1]Catálogo de actividades'!$B$5:$B$325,'[1]Catálogo de actividades'!$E$5:$E$325)</f>
        <v>13.13</v>
      </c>
      <c r="H3536" s="131">
        <v>45422</v>
      </c>
      <c r="I3536" s="131">
        <v>45430</v>
      </c>
    </row>
    <row r="3537" spans="1:9" x14ac:dyDescent="0.25">
      <c r="A3537" s="245" t="s">
        <v>397</v>
      </c>
      <c r="B3537" s="164" t="s">
        <v>12</v>
      </c>
      <c r="C3537" s="172" t="s">
        <v>180</v>
      </c>
      <c r="D3537" s="128" t="str">
        <f>_xlfn.XLOOKUP(C3537,'[1]Catálogo de actividades'!$B$5:$B$296,'[1]Catálogo de actividades'!$C$5:$C$296)</f>
        <v>OPL</v>
      </c>
      <c r="E3537" s="128" t="str">
        <f>_xlfn.XLOOKUP(C3537,'[1]Catálogo de actividades'!$B$5:$B$296,'[1]Catálogo de actividades'!$D$5:$D$296)</f>
        <v>CG/OD</v>
      </c>
      <c r="F3537" s="129" t="str">
        <f>_xlfn.XLOOKUP(C3537,'[1]Catálogo de actividades'!$B$5:$B$296,'[1]Catálogo de actividades'!$I$5:$I$296)</f>
        <v>OPL</v>
      </c>
      <c r="G3537" s="130" t="str">
        <f>_xlfn.XLOOKUP(C3537,'[1]Catálogo de actividades'!$B$5:$B$325,'[1]Catálogo de actividades'!$E$5:$E$325)</f>
        <v>13.14</v>
      </c>
      <c r="H3537" s="131">
        <v>45422</v>
      </c>
      <c r="I3537" s="131">
        <v>45436</v>
      </c>
    </row>
    <row r="3538" spans="1:9" x14ac:dyDescent="0.25">
      <c r="A3538" s="245" t="s">
        <v>397</v>
      </c>
      <c r="B3538" s="164" t="s">
        <v>12</v>
      </c>
      <c r="C3538" s="172" t="s">
        <v>181</v>
      </c>
      <c r="D3538" s="128" t="str">
        <f>_xlfn.XLOOKUP(C3538,'[1]Catálogo de actividades'!$B$5:$B$296,'[1]Catálogo de actividades'!$C$5:$C$296)</f>
        <v>OPL</v>
      </c>
      <c r="E3538" s="128" t="str">
        <f>_xlfn.XLOOKUP(C3538,'[1]Catálogo de actividades'!$B$5:$B$296,'[1]Catálogo de actividades'!$D$5:$D$296)</f>
        <v>OD</v>
      </c>
      <c r="F3538" s="129" t="str">
        <f>_xlfn.XLOOKUP(C3538,'[1]Catálogo de actividades'!$B$5:$B$296,'[1]Catálogo de actividades'!$I$5:$I$296)</f>
        <v>OPL</v>
      </c>
      <c r="G3538" s="130" t="str">
        <f>_xlfn.XLOOKUP(C3538,'[1]Catálogo de actividades'!$B$5:$B$325,'[1]Catálogo de actividades'!$E$5:$E$325)</f>
        <v>13.15</v>
      </c>
      <c r="H3538" s="131">
        <v>45439</v>
      </c>
      <c r="I3538" s="131">
        <v>45443</v>
      </c>
    </row>
    <row r="3539" spans="1:9" x14ac:dyDescent="0.25">
      <c r="A3539" s="245" t="s">
        <v>397</v>
      </c>
      <c r="B3539" s="164" t="s">
        <v>13</v>
      </c>
      <c r="C3539" s="172" t="s">
        <v>182</v>
      </c>
      <c r="D3539" s="128" t="str">
        <f>_xlfn.XLOOKUP(C3539,'[1]Catálogo de actividades'!$B$5:$B$296,'[1]Catálogo de actividades'!$C$5:$C$296)</f>
        <v>INE</v>
      </c>
      <c r="E3539" s="128" t="str">
        <f>_xlfn.XLOOKUP(C3539,'[1]Catálogo de actividades'!$B$5:$B$296,'[1]Catálogo de actividades'!$D$5:$D$296)</f>
        <v>COE</v>
      </c>
      <c r="F3539" s="129" t="str">
        <f>_xlfn.XLOOKUP(C3539,'[1]Catálogo de actividades'!$B$5:$B$296,'[1]Catálogo de actividades'!$I$5:$I$296)</f>
        <v>DEOE</v>
      </c>
      <c r="G3539" s="130" t="str">
        <f>_xlfn.XLOOKUP(C3539,'[1]Catálogo de actividades'!$B$5:$B$325,'[1]Catálogo de actividades'!$E$5:$E$325)</f>
        <v>14.1</v>
      </c>
      <c r="H3539" s="131">
        <v>45108</v>
      </c>
      <c r="I3539" s="131">
        <v>45138</v>
      </c>
    </row>
    <row r="3540" spans="1:9" x14ac:dyDescent="0.25">
      <c r="A3540" s="245" t="s">
        <v>397</v>
      </c>
      <c r="B3540" s="164" t="s">
        <v>13</v>
      </c>
      <c r="C3540" s="172" t="s">
        <v>183</v>
      </c>
      <c r="D3540" s="128" t="str">
        <f>_xlfn.XLOOKUP(C3540,'[1]Catálogo de actividades'!$B$5:$B$296,'[1]Catálogo de actividades'!$C$5:$C$296)</f>
        <v>INE</v>
      </c>
      <c r="E3540" s="128" t="str">
        <f>_xlfn.XLOOKUP(C3540,'[1]Catálogo de actividades'!$B$5:$B$296,'[1]Catálogo de actividades'!$D$5:$D$296)</f>
        <v>CG</v>
      </c>
      <c r="F3540" s="129" t="str">
        <f>_xlfn.XLOOKUP(C3540,'[1]Catálogo de actividades'!$B$5:$B$296,'[1]Catálogo de actividades'!$I$5:$I$296)</f>
        <v>DEOE</v>
      </c>
      <c r="G3540" s="130" t="str">
        <f>_xlfn.XLOOKUP(C3540,'[1]Catálogo de actividades'!$B$5:$B$325,'[1]Catálogo de actividades'!$E$5:$E$325)</f>
        <v>14.2</v>
      </c>
      <c r="H3540" s="131">
        <v>45352</v>
      </c>
      <c r="I3540" s="131">
        <v>45382</v>
      </c>
    </row>
    <row r="3541" spans="1:9" x14ac:dyDescent="0.25">
      <c r="A3541" s="245" t="s">
        <v>397</v>
      </c>
      <c r="B3541" s="164" t="s">
        <v>13</v>
      </c>
      <c r="C3541" s="172" t="s">
        <v>184</v>
      </c>
      <c r="D3541" s="128" t="str">
        <f>_xlfn.XLOOKUP(C3541,'[1]Catálogo de actividades'!$B$5:$B$296,'[1]Catálogo de actividades'!$C$5:$C$296)</f>
        <v>INE</v>
      </c>
      <c r="E3541" s="128" t="str">
        <f>_xlfn.XLOOKUP(C3541,'[1]Catálogo de actividades'!$B$5:$B$296,'[1]Catálogo de actividades'!$D$5:$D$296)</f>
        <v>CCOE</v>
      </c>
      <c r="F3541" s="129" t="str">
        <f>_xlfn.XLOOKUP(C3541,'[1]Catálogo de actividades'!$B$5:$B$296,'[1]Catálogo de actividades'!$I$5:$I$296)</f>
        <v>DEOE</v>
      </c>
      <c r="G3541" s="130" t="str">
        <f>_xlfn.XLOOKUP(C3541,'[1]Catálogo de actividades'!$B$5:$B$325,'[1]Catálogo de actividades'!$E$5:$E$325)</f>
        <v>14.3</v>
      </c>
      <c r="H3541" s="131">
        <v>45352</v>
      </c>
      <c r="I3541" s="131">
        <v>45382</v>
      </c>
    </row>
    <row r="3542" spans="1:9" x14ac:dyDescent="0.25">
      <c r="A3542" s="245" t="s">
        <v>397</v>
      </c>
      <c r="B3542" s="164" t="s">
        <v>13</v>
      </c>
      <c r="C3542" s="172" t="s">
        <v>185</v>
      </c>
      <c r="D3542" s="128" t="str">
        <f>_xlfn.XLOOKUP(C3542,'[1]Catálogo de actividades'!$B$5:$B$296,'[1]Catálogo de actividades'!$C$5:$C$296)</f>
        <v>INE</v>
      </c>
      <c r="E3542" s="128" t="str">
        <f>_xlfn.XLOOKUP(C3542,'[1]Catálogo de actividades'!$B$5:$B$296,'[1]Catálogo de actividades'!$D$5:$D$296)</f>
        <v>DEOE</v>
      </c>
      <c r="F3542" s="129" t="str">
        <f>_xlfn.XLOOKUP(C3542,'[1]Catálogo de actividades'!$B$5:$B$296,'[1]Catálogo de actividades'!$I$5:$I$296)</f>
        <v>DEOE</v>
      </c>
      <c r="G3542" s="130" t="str">
        <f>_xlfn.XLOOKUP(C3542,'[1]Catálogo de actividades'!$B$5:$B$325,'[1]Catálogo de actividades'!$E$5:$E$325)</f>
        <v>14.4</v>
      </c>
      <c r="H3542" s="131">
        <v>45383</v>
      </c>
      <c r="I3542" s="131">
        <v>45399</v>
      </c>
    </row>
    <row r="3543" spans="1:9" x14ac:dyDescent="0.25">
      <c r="A3543" s="245" t="s">
        <v>397</v>
      </c>
      <c r="B3543" s="164" t="s">
        <v>13</v>
      </c>
      <c r="C3543" s="172" t="s">
        <v>186</v>
      </c>
      <c r="D3543" s="128" t="str">
        <f>_xlfn.XLOOKUP(C3543,'[1]Catálogo de actividades'!$B$5:$B$296,'[1]Catálogo de actividades'!$C$5:$C$296)</f>
        <v>INE/OPL</v>
      </c>
      <c r="E3543" s="128" t="str">
        <f>_xlfn.XLOOKUP(C3543,'[1]Catálogo de actividades'!$B$5:$B$296,'[1]Catálogo de actividades'!$D$5:$D$296)</f>
        <v>DEOE/OD</v>
      </c>
      <c r="F3543" s="129" t="str">
        <f>_xlfn.XLOOKUP(C3543,'[1]Catálogo de actividades'!$B$5:$B$296,'[1]Catálogo de actividades'!$I$5:$I$296)</f>
        <v>DEOE</v>
      </c>
      <c r="G3543" s="130" t="str">
        <f>_xlfn.XLOOKUP(C3543,'[1]Catálogo de actividades'!$B$5:$B$325,'[1]Catálogo de actividades'!$E$5:$E$325)</f>
        <v>14.5</v>
      </c>
      <c r="H3543" s="131">
        <v>45407</v>
      </c>
      <c r="I3543" s="131">
        <v>45407</v>
      </c>
    </row>
    <row r="3544" spans="1:9" x14ac:dyDescent="0.25">
      <c r="A3544" s="245" t="s">
        <v>397</v>
      </c>
      <c r="B3544" s="164" t="s">
        <v>13</v>
      </c>
      <c r="C3544" s="172" t="s">
        <v>187</v>
      </c>
      <c r="D3544" s="128" t="str">
        <f>_xlfn.XLOOKUP(C3544,'[1]Catálogo de actividades'!$B$5:$B$296,'[1]Catálogo de actividades'!$C$5:$C$296)</f>
        <v>INE/OPL</v>
      </c>
      <c r="E3544" s="128" t="str">
        <f>_xlfn.XLOOKUP(C3544,'[1]Catálogo de actividades'!$B$5:$B$296,'[1]Catálogo de actividades'!$D$5:$D$296)</f>
        <v>DEOE/OD</v>
      </c>
      <c r="F3544" s="129" t="str">
        <f>_xlfn.XLOOKUP(C3544,'[1]Catálogo de actividades'!$B$5:$B$296,'[1]Catálogo de actividades'!$I$5:$I$296)</f>
        <v>DEOE</v>
      </c>
      <c r="G3544" s="130" t="str">
        <f>_xlfn.XLOOKUP(C3544,'[1]Catálogo de actividades'!$B$5:$B$325,'[1]Catálogo de actividades'!$E$5:$E$325)</f>
        <v>14.6</v>
      </c>
      <c r="H3544" s="131">
        <v>45417</v>
      </c>
      <c r="I3544" s="131">
        <v>45417</v>
      </c>
    </row>
    <row r="3545" spans="1:9" x14ac:dyDescent="0.25">
      <c r="A3545" s="245" t="s">
        <v>397</v>
      </c>
      <c r="B3545" s="164" t="s">
        <v>13</v>
      </c>
      <c r="C3545" s="172" t="s">
        <v>188</v>
      </c>
      <c r="D3545" s="128" t="str">
        <f>_xlfn.XLOOKUP(C3545,'[1]Catálogo de actividades'!$B$5:$B$296,'[1]Catálogo de actividades'!$C$5:$C$296)</f>
        <v>INE/OPL</v>
      </c>
      <c r="E3545" s="128" t="str">
        <f>_xlfn.XLOOKUP(C3545,'[1]Catálogo de actividades'!$B$5:$B$296,'[1]Catálogo de actividades'!$D$5:$D$296)</f>
        <v>DEOE/OD</v>
      </c>
      <c r="F3545" s="129" t="str">
        <f>_xlfn.XLOOKUP(C3545,'[1]Catálogo de actividades'!$B$5:$B$296,'[1]Catálogo de actividades'!$I$5:$I$296)</f>
        <v>DEOE</v>
      </c>
      <c r="G3545" s="130" t="str">
        <f>_xlfn.XLOOKUP(C3545,'[1]Catálogo de actividades'!$B$5:$B$325,'[1]Catálogo de actividades'!$E$5:$E$325)</f>
        <v>14.7</v>
      </c>
      <c r="H3545" s="131">
        <v>45431</v>
      </c>
      <c r="I3545" s="131">
        <v>45431</v>
      </c>
    </row>
    <row r="3546" spans="1:9" x14ac:dyDescent="0.25">
      <c r="A3546" s="245" t="s">
        <v>397</v>
      </c>
      <c r="B3546" s="164" t="s">
        <v>13</v>
      </c>
      <c r="C3546" s="172" t="s">
        <v>13</v>
      </c>
      <c r="D3546" s="128" t="str">
        <f>_xlfn.XLOOKUP(C3546,'[1]Catálogo de actividades'!$B$5:$B$296,'[1]Catálogo de actividades'!$C$5:$C$296)</f>
        <v>OPL</v>
      </c>
      <c r="E3546" s="128" t="str">
        <f>_xlfn.XLOOKUP(C3546,'[1]Catálogo de actividades'!$B$5:$B$296,'[1]Catálogo de actividades'!$D$5:$D$296)</f>
        <v>CG/OD</v>
      </c>
      <c r="F3546" s="129" t="str">
        <f>_xlfn.XLOOKUP(C3546,'[1]Catálogo de actividades'!$B$5:$B$296,'[1]Catálogo de actividades'!$I$5:$I$296)</f>
        <v>OPL</v>
      </c>
      <c r="G3546" s="130" t="str">
        <f>_xlfn.XLOOKUP(C3546,'[1]Catálogo de actividades'!$B$5:$B$325,'[1]Catálogo de actividades'!$E$5:$E$325)</f>
        <v>14.8</v>
      </c>
      <c r="H3546" s="131">
        <v>45445</v>
      </c>
      <c r="I3546" s="131">
        <v>45445</v>
      </c>
    </row>
    <row r="3547" spans="1:9" x14ac:dyDescent="0.25">
      <c r="A3547" s="245" t="s">
        <v>397</v>
      </c>
      <c r="B3547" s="164" t="s">
        <v>14</v>
      </c>
      <c r="C3547" s="172" t="s">
        <v>189</v>
      </c>
      <c r="D3547" s="128" t="str">
        <f>_xlfn.XLOOKUP(C3547,'[1]Catálogo de actividades'!$B$5:$B$296,'[1]Catálogo de actividades'!$C$5:$C$296)</f>
        <v>OPL</v>
      </c>
      <c r="E3547" s="128" t="str">
        <f>_xlfn.XLOOKUP(C3547,'[1]Catálogo de actividades'!$B$5:$B$296,'[1]Catálogo de actividades'!$D$5:$D$296)</f>
        <v>CG/OD</v>
      </c>
      <c r="F3547" s="129" t="str">
        <f>_xlfn.XLOOKUP(C3547,'[1]Catálogo de actividades'!$B$5:$B$296,'[1]Catálogo de actividades'!$I$5:$I$296)</f>
        <v>OPL</v>
      </c>
      <c r="G3547" s="130" t="str">
        <f>_xlfn.XLOOKUP(C3547,'[1]Catálogo de actividades'!$B$5:$B$325,'[1]Catálogo de actividades'!$E$5:$E$325)</f>
        <v>15.1</v>
      </c>
      <c r="H3547" s="131">
        <v>45275</v>
      </c>
      <c r="I3547" s="131">
        <v>45284</v>
      </c>
    </row>
    <row r="3548" spans="1:9" x14ac:dyDescent="0.25">
      <c r="A3548" s="245" t="s">
        <v>397</v>
      </c>
      <c r="B3548" s="164" t="s">
        <v>14</v>
      </c>
      <c r="C3548" s="172" t="s">
        <v>190</v>
      </c>
      <c r="D3548" s="128" t="str">
        <f>_xlfn.XLOOKUP(C3548,'[1]Catálogo de actividades'!$B$5:$B$296,'[1]Catálogo de actividades'!$C$5:$C$296)</f>
        <v>INE/OPL</v>
      </c>
      <c r="E3548" s="128" t="str">
        <f>_xlfn.XLOOKUP(C3548,'[1]Catálogo de actividades'!$B$5:$B$296,'[1]Catálogo de actividades'!$D$5:$D$296)</f>
        <v>JLE/JDE/OD</v>
      </c>
      <c r="F3548" s="129" t="str">
        <f>_xlfn.XLOOKUP(C3548,'[1]Catálogo de actividades'!$B$5:$B$296,'[1]Catálogo de actividades'!$I$5:$I$296)</f>
        <v>JLE</v>
      </c>
      <c r="G3548" s="130" t="str">
        <f>_xlfn.XLOOKUP(C3548,'[1]Catálogo de actividades'!$B$5:$B$325,'[1]Catálogo de actividades'!$E$5:$E$325)</f>
        <v>15.2</v>
      </c>
      <c r="H3548" s="131">
        <v>45352</v>
      </c>
      <c r="I3548" s="131">
        <v>45366</v>
      </c>
    </row>
    <row r="3549" spans="1:9" x14ac:dyDescent="0.25">
      <c r="A3549" s="245" t="s">
        <v>397</v>
      </c>
      <c r="B3549" s="164" t="s">
        <v>14</v>
      </c>
      <c r="C3549" s="172" t="s">
        <v>191</v>
      </c>
      <c r="D3549" s="128" t="str">
        <f>_xlfn.XLOOKUP(C3549,'[1]Catálogo de actividades'!$B$5:$B$296,'[1]Catálogo de actividades'!$C$5:$C$296)</f>
        <v>OPL</v>
      </c>
      <c r="E3549" s="128" t="str">
        <f>_xlfn.XLOOKUP(C3549,'[1]Catálogo de actividades'!$B$5:$B$296,'[1]Catálogo de actividades'!$D$5:$D$296)</f>
        <v>OD</v>
      </c>
      <c r="F3549" s="129" t="str">
        <f>_xlfn.XLOOKUP(C3549,'[1]Catálogo de actividades'!$B$5:$B$296,'[1]Catálogo de actividades'!$I$5:$I$296)</f>
        <v>OPL</v>
      </c>
      <c r="G3549" s="130" t="str">
        <f>_xlfn.XLOOKUP(C3549,'[1]Catálogo de actividades'!$B$5:$B$325,'[1]Catálogo de actividades'!$E$5:$E$325)</f>
        <v>15.3</v>
      </c>
      <c r="H3549" s="131">
        <v>45352</v>
      </c>
      <c r="I3549" s="131">
        <v>45382</v>
      </c>
    </row>
    <row r="3550" spans="1:9" x14ac:dyDescent="0.25">
      <c r="A3550" s="245" t="s">
        <v>397</v>
      </c>
      <c r="B3550" s="164" t="s">
        <v>14</v>
      </c>
      <c r="C3550" s="172" t="s">
        <v>192</v>
      </c>
      <c r="D3550" s="128" t="str">
        <f>_xlfn.XLOOKUP(C3550,'[1]Catálogo de actividades'!$B$5:$B$296,'[1]Catálogo de actividades'!$C$5:$C$296)</f>
        <v>OPL</v>
      </c>
      <c r="E3550" s="128" t="str">
        <f>_xlfn.XLOOKUP(C3550,'[1]Catálogo de actividades'!$B$5:$B$296,'[1]Catálogo de actividades'!$D$5:$D$296)</f>
        <v>CG/OD</v>
      </c>
      <c r="F3550" s="129" t="str">
        <f>_xlfn.XLOOKUP(C3550,'[1]Catálogo de actividades'!$B$5:$B$296,'[1]Catálogo de actividades'!$I$5:$I$296)</f>
        <v>OPL</v>
      </c>
      <c r="G3550" s="130" t="str">
        <f>_xlfn.XLOOKUP(C3550,'[1]Catálogo de actividades'!$B$5:$B$325,'[1]Catálogo de actividades'!$E$5:$E$325)</f>
        <v>15.4</v>
      </c>
      <c r="H3550" s="131">
        <v>45352</v>
      </c>
      <c r="I3550" s="131">
        <v>45381</v>
      </c>
    </row>
    <row r="3551" spans="1:9" x14ac:dyDescent="0.25">
      <c r="A3551" s="245" t="s">
        <v>397</v>
      </c>
      <c r="B3551" s="164" t="s">
        <v>14</v>
      </c>
      <c r="C3551" s="172" t="s">
        <v>193</v>
      </c>
      <c r="D3551" s="128" t="str">
        <f>_xlfn.XLOOKUP(C3551,'[1]Catálogo de actividades'!$B$5:$B$296,'[1]Catálogo de actividades'!$C$5:$C$296)</f>
        <v>INE</v>
      </c>
      <c r="E3551" s="128" t="str">
        <f>_xlfn.XLOOKUP(C3551,'[1]Catálogo de actividades'!$B$5:$B$296,'[1]Catálogo de actividades'!$D$5:$D$296)</f>
        <v>JLE/JDE</v>
      </c>
      <c r="F3551" s="129" t="str">
        <f>_xlfn.XLOOKUP(C3551,'[1]Catálogo de actividades'!$B$5:$B$296,'[1]Catálogo de actividades'!$I$5:$I$296)</f>
        <v>JLE</v>
      </c>
      <c r="G3551" s="130" t="str">
        <f>_xlfn.XLOOKUP(C3551,'[1]Catálogo de actividades'!$B$5:$B$325,'[1]Catálogo de actividades'!$E$5:$E$325)</f>
        <v>15.5</v>
      </c>
      <c r="H3551" s="131">
        <v>45369</v>
      </c>
      <c r="I3551" s="131">
        <v>45373</v>
      </c>
    </row>
    <row r="3552" spans="1:9" x14ac:dyDescent="0.25">
      <c r="A3552" s="245" t="s">
        <v>397</v>
      </c>
      <c r="B3552" s="164" t="s">
        <v>14</v>
      </c>
      <c r="C3552" s="172" t="s">
        <v>194</v>
      </c>
      <c r="D3552" s="128" t="str">
        <f>_xlfn.XLOOKUP(C3552,'[1]Catálogo de actividades'!$B$5:$B$296,'[1]Catálogo de actividades'!$C$5:$C$296)</f>
        <v>INE/OPL</v>
      </c>
      <c r="E3552" s="128" t="str">
        <f>_xlfn.XLOOKUP(C3552,'[1]Catálogo de actividades'!$B$5:$B$296,'[1]Catálogo de actividades'!$D$5:$D$296)</f>
        <v>JLE/JDE/OD</v>
      </c>
      <c r="F3552" s="129" t="str">
        <f>_xlfn.XLOOKUP(C3552,'[1]Catálogo de actividades'!$B$5:$B$296,'[1]Catálogo de actividades'!$I$5:$I$296)</f>
        <v>OPL</v>
      </c>
      <c r="G3552" s="130" t="str">
        <f>_xlfn.XLOOKUP(C3552,'[1]Catálogo de actividades'!$B$5:$B$325,'[1]Catálogo de actividades'!$E$5:$E$325)</f>
        <v>15.6</v>
      </c>
      <c r="H3552" s="131">
        <v>45383</v>
      </c>
      <c r="I3552" s="131">
        <v>45388</v>
      </c>
    </row>
    <row r="3553" spans="1:9" x14ac:dyDescent="0.25">
      <c r="A3553" s="245" t="s">
        <v>397</v>
      </c>
      <c r="B3553" s="164" t="s">
        <v>15</v>
      </c>
      <c r="C3553" s="172" t="s">
        <v>195</v>
      </c>
      <c r="D3553" s="128" t="str">
        <f>_xlfn.XLOOKUP(C3553,'[1]Catálogo de actividades'!$B$5:$B$296,'[1]Catálogo de actividades'!$C$5:$C$296)</f>
        <v>INE</v>
      </c>
      <c r="E3553" s="128" t="str">
        <f>_xlfn.XLOOKUP(C3553,'[1]Catálogo de actividades'!$B$5:$B$296,'[1]Catálogo de actividades'!$D$5:$D$296)</f>
        <v>CL</v>
      </c>
      <c r="F3553" s="129" t="str">
        <f>_xlfn.XLOOKUP(C3553,'[1]Catálogo de actividades'!$B$5:$B$296,'[1]Catálogo de actividades'!$I$5:$I$296)</f>
        <v>JLE</v>
      </c>
      <c r="G3553" s="130" t="str">
        <f>_xlfn.XLOOKUP(C3553,'[1]Catálogo de actividades'!$B$5:$B$325,'[1]Catálogo de actividades'!$E$5:$E$325)</f>
        <v>16.1</v>
      </c>
      <c r="H3553" s="131">
        <v>45367</v>
      </c>
      <c r="I3553" s="131">
        <v>45382</v>
      </c>
    </row>
    <row r="3554" spans="1:9" x14ac:dyDescent="0.25">
      <c r="A3554" s="245" t="s">
        <v>397</v>
      </c>
      <c r="B3554" s="164" t="s">
        <v>15</v>
      </c>
      <c r="C3554" s="172" t="s">
        <v>196</v>
      </c>
      <c r="D3554" s="128" t="str">
        <f>_xlfn.XLOOKUP(C3554,'[1]Catálogo de actividades'!$B$5:$B$296,'[1]Catálogo de actividades'!$C$5:$C$296)</f>
        <v>OPL</v>
      </c>
      <c r="E3554" s="128" t="str">
        <f>_xlfn.XLOOKUP(C3554,'[1]Catálogo de actividades'!$B$5:$B$296,'[1]Catálogo de actividades'!$D$5:$D$296)</f>
        <v>CG</v>
      </c>
      <c r="F3554" s="129" t="str">
        <f>_xlfn.XLOOKUP(C3554,'[1]Catálogo de actividades'!$B$5:$B$296,'[1]Catálogo de actividades'!$I$5:$I$296)</f>
        <v>OPL</v>
      </c>
      <c r="G3554" s="130" t="str">
        <f>_xlfn.XLOOKUP(C3554,'[1]Catálogo de actividades'!$B$5:$B$325,'[1]Catálogo de actividades'!$E$5:$E$325)</f>
        <v>16.2</v>
      </c>
      <c r="H3554" s="131">
        <v>45383</v>
      </c>
      <c r="I3554" s="131">
        <v>45397</v>
      </c>
    </row>
    <row r="3555" spans="1:9" x14ac:dyDescent="0.25">
      <c r="A3555" s="245" t="s">
        <v>397</v>
      </c>
      <c r="B3555" s="164" t="s">
        <v>15</v>
      </c>
      <c r="C3555" s="172" t="s">
        <v>197</v>
      </c>
      <c r="D3555" s="128" t="str">
        <f>_xlfn.XLOOKUP(C3555,'[1]Catálogo de actividades'!$B$5:$B$296,'[1]Catálogo de actividades'!$C$5:$C$296)</f>
        <v>INE/OPL</v>
      </c>
      <c r="E3555" s="128" t="str">
        <f>_xlfn.XLOOKUP(C3555,'[1]Catálogo de actividades'!$B$5:$B$296,'[1]Catálogo de actividades'!$D$5:$D$296)</f>
        <v>CD/OD</v>
      </c>
      <c r="F3555" s="129" t="str">
        <f>_xlfn.XLOOKUP(C3555,'[1]Catálogo de actividades'!$B$5:$B$296,'[1]Catálogo de actividades'!$I$5:$I$296)</f>
        <v>JLE</v>
      </c>
      <c r="G3555" s="130" t="str">
        <f>_xlfn.XLOOKUP(C3555,'[1]Catálogo de actividades'!$B$5:$B$325,'[1]Catálogo de actividades'!$E$5:$E$325)</f>
        <v>16.3</v>
      </c>
      <c r="H3555" s="131">
        <v>45383</v>
      </c>
      <c r="I3555" s="131">
        <v>45397</v>
      </c>
    </row>
    <row r="3556" spans="1:9" x14ac:dyDescent="0.25">
      <c r="A3556" s="245" t="s">
        <v>397</v>
      </c>
      <c r="B3556" s="164" t="s">
        <v>15</v>
      </c>
      <c r="C3556" s="172" t="s">
        <v>198</v>
      </c>
      <c r="D3556" s="128" t="str">
        <f>_xlfn.XLOOKUP(C3556,'[1]Catálogo de actividades'!$B$5:$B$296,'[1]Catálogo de actividades'!$C$5:$C$296)</f>
        <v>INE</v>
      </c>
      <c r="E3556" s="128" t="str">
        <f>_xlfn.XLOOKUP(C3556,'[1]Catálogo de actividades'!$B$5:$B$296,'[1]Catálogo de actividades'!$D$5:$D$296)</f>
        <v>CD</v>
      </c>
      <c r="F3556" s="129" t="str">
        <f>_xlfn.XLOOKUP(C3556,'[1]Catálogo de actividades'!$B$5:$B$296,'[1]Catálogo de actividades'!$I$5:$I$296)</f>
        <v>DEOE</v>
      </c>
      <c r="G3556" s="130" t="str">
        <f>_xlfn.XLOOKUP(C3556,'[1]Catálogo de actividades'!$B$5:$B$325,'[1]Catálogo de actividades'!$E$5:$E$325)</f>
        <v>16.4</v>
      </c>
      <c r="H3556" s="131">
        <v>45402</v>
      </c>
      <c r="I3556" s="131">
        <v>45412</v>
      </c>
    </row>
    <row r="3557" spans="1:9" x14ac:dyDescent="0.25">
      <c r="A3557" s="245" t="s">
        <v>397</v>
      </c>
      <c r="B3557" s="164" t="s">
        <v>15</v>
      </c>
      <c r="C3557" s="172" t="s">
        <v>199</v>
      </c>
      <c r="D3557" s="128" t="str">
        <f>_xlfn.XLOOKUP(C3557,'[1]Catálogo de actividades'!$B$5:$B$296,'[1]Catálogo de actividades'!$C$5:$C$296)</f>
        <v>INE</v>
      </c>
      <c r="E3557" s="128" t="str">
        <f>_xlfn.XLOOKUP(C3557,'[1]Catálogo de actividades'!$B$5:$B$296,'[1]Catálogo de actividades'!$D$5:$D$296)</f>
        <v>CL/CD</v>
      </c>
      <c r="F3557" s="129" t="str">
        <f>_xlfn.XLOOKUP(C3557,'[1]Catálogo de actividades'!$B$5:$B$296,'[1]Catálogo de actividades'!$I$5:$I$296)</f>
        <v>DEOE</v>
      </c>
      <c r="G3557" s="130" t="str">
        <f>_xlfn.XLOOKUP(C3557,'[1]Catálogo de actividades'!$B$5:$B$325,'[1]Catálogo de actividades'!$E$5:$E$325)</f>
        <v>16.5</v>
      </c>
      <c r="H3557" s="131">
        <v>45410</v>
      </c>
      <c r="I3557" s="131">
        <v>45442</v>
      </c>
    </row>
    <row r="3558" spans="1:9" x14ac:dyDescent="0.25">
      <c r="A3558" s="245" t="s">
        <v>397</v>
      </c>
      <c r="B3558" s="164" t="s">
        <v>15</v>
      </c>
      <c r="C3558" s="172" t="s">
        <v>200</v>
      </c>
      <c r="D3558" s="128" t="str">
        <f>_xlfn.XLOOKUP(C3558,'[1]Catálogo de actividades'!$B$5:$B$296,'[1]Catálogo de actividades'!$C$5:$C$296)</f>
        <v>INE</v>
      </c>
      <c r="E3558" s="128" t="str">
        <f>_xlfn.XLOOKUP(C3558,'[1]Catálogo de actividades'!$B$5:$B$296,'[1]Catálogo de actividades'!$D$5:$D$296)</f>
        <v>CL/CD</v>
      </c>
      <c r="F3558" s="129" t="str">
        <f>_xlfn.XLOOKUP(C3558,'[1]Catálogo de actividades'!$B$5:$B$296,'[1]Catálogo de actividades'!$I$5:$I$296)</f>
        <v>DEOE</v>
      </c>
      <c r="G3558" s="130" t="str">
        <f>_xlfn.XLOOKUP(C3558,'[1]Catálogo de actividades'!$B$5:$B$325,'[1]Catálogo de actividades'!$E$5:$E$325)</f>
        <v>16.6</v>
      </c>
      <c r="H3558" s="131">
        <v>45410</v>
      </c>
      <c r="I3558" s="131">
        <v>45443</v>
      </c>
    </row>
    <row r="3559" spans="1:9" x14ac:dyDescent="0.25">
      <c r="A3559" s="245" t="s">
        <v>397</v>
      </c>
      <c r="B3559" s="164" t="s">
        <v>15</v>
      </c>
      <c r="C3559" s="172" t="s">
        <v>201</v>
      </c>
      <c r="D3559" s="128" t="str">
        <f>_xlfn.XLOOKUP(C3559,'[1]Catálogo de actividades'!$B$5:$B$296,'[1]Catálogo de actividades'!$C$5:$C$296)</f>
        <v>INE/OPL</v>
      </c>
      <c r="E3559" s="128" t="str">
        <f>_xlfn.XLOOKUP(C3559,'[1]Catálogo de actividades'!$B$5:$B$296,'[1]Catálogo de actividades'!$D$5:$D$296)</f>
        <v>CD/OD</v>
      </c>
      <c r="F3559" s="129" t="str">
        <f>_xlfn.XLOOKUP(C3559,'[1]Catálogo de actividades'!$B$5:$B$296,'[1]Catálogo de actividades'!$I$5:$I$296)</f>
        <v>OPL</v>
      </c>
      <c r="G3559" s="130" t="str">
        <f>_xlfn.XLOOKUP(C3559,'[1]Catálogo de actividades'!$B$5:$B$325,'[1]Catálogo de actividades'!$E$5:$E$325)</f>
        <v>16.7</v>
      </c>
      <c r="H3559" s="131">
        <v>45445</v>
      </c>
      <c r="I3559" s="131">
        <v>45446</v>
      </c>
    </row>
    <row r="3560" spans="1:9" x14ac:dyDescent="0.25">
      <c r="A3560" s="245" t="s">
        <v>397</v>
      </c>
      <c r="B3560" s="164" t="s">
        <v>15</v>
      </c>
      <c r="C3560" s="172" t="s">
        <v>202</v>
      </c>
      <c r="D3560" s="128" t="str">
        <f>_xlfn.XLOOKUP(C3560,'[1]Catálogo de actividades'!$B$5:$B$296,'[1]Catálogo de actividades'!$C$5:$C$296)</f>
        <v>OPL</v>
      </c>
      <c r="E3560" s="128" t="str">
        <f>_xlfn.XLOOKUP(C3560,'[1]Catálogo de actividades'!$B$5:$B$296,'[1]Catálogo de actividades'!$D$5:$D$296)</f>
        <v>CG</v>
      </c>
      <c r="F3560" s="129" t="str">
        <f>_xlfn.XLOOKUP(C3560,'[1]Catálogo de actividades'!$B$5:$B$296,'[1]Catálogo de actividades'!$I$5:$I$296)</f>
        <v>JLE</v>
      </c>
      <c r="G3560" s="130" t="str">
        <f>_xlfn.XLOOKUP(C3560,'[1]Catálogo de actividades'!$B$5:$B$325,'[1]Catálogo de actividades'!$E$5:$E$325)</f>
        <v>16.8</v>
      </c>
      <c r="H3560" s="131">
        <v>45459</v>
      </c>
      <c r="I3560" s="131">
        <v>45473</v>
      </c>
    </row>
    <row r="3561" spans="1:9" x14ac:dyDescent="0.25">
      <c r="A3561" s="205" t="s">
        <v>397</v>
      </c>
      <c r="B3561" s="164" t="s">
        <v>16</v>
      </c>
      <c r="C3561" s="172" t="s">
        <v>203</v>
      </c>
      <c r="D3561" s="128" t="str">
        <f>_xlfn.XLOOKUP(C3561,'[1]Catálogo de actividades'!$B$5:$B$296,'[1]Catálogo de actividades'!$C$5:$C$296)</f>
        <v>OPL</v>
      </c>
      <c r="E3561" s="128" t="str">
        <f>_xlfn.XLOOKUP(C3561,'[1]Catálogo de actividades'!$B$5:$B$296,'[1]Catálogo de actividades'!$D$5:$D$296)</f>
        <v>CG</v>
      </c>
      <c r="F3561" s="129" t="str">
        <f>_xlfn.XLOOKUP(C3561,'[1]Catálogo de actividades'!$B$5:$B$296,'[1]Catálogo de actividades'!$I$5:$I$296)</f>
        <v>OPL</v>
      </c>
      <c r="G3561" s="130" t="str">
        <f>_xlfn.XLOOKUP(C3561,'[1]Catálogo de actividades'!$B$5:$B$325,'[1]Catálogo de actividades'!$E$5:$E$325)</f>
        <v>17.1</v>
      </c>
      <c r="H3561" s="131">
        <v>45171</v>
      </c>
      <c r="I3561" s="131">
        <v>45171</v>
      </c>
    </row>
    <row r="3562" spans="1:9" x14ac:dyDescent="0.25">
      <c r="A3562" s="205" t="s">
        <v>397</v>
      </c>
      <c r="B3562" s="164" t="s">
        <v>16</v>
      </c>
      <c r="C3562" s="172" t="s">
        <v>204</v>
      </c>
      <c r="D3562" s="128" t="str">
        <f>_xlfn.XLOOKUP(C3562,'[1]Catálogo de actividades'!$B$5:$B$296,'[1]Catálogo de actividades'!$C$5:$C$296)</f>
        <v>OPL</v>
      </c>
      <c r="E3562" s="128" t="str">
        <f>_xlfn.XLOOKUP(C3562,'[1]Catálogo de actividades'!$B$5:$B$296,'[1]Catálogo de actividades'!$D$5:$D$296)</f>
        <v>CG</v>
      </c>
      <c r="F3562" s="129" t="str">
        <f>_xlfn.XLOOKUP(C3562,'[1]Catálogo de actividades'!$B$5:$B$296,'[1]Catálogo de actividades'!$I$5:$I$296)</f>
        <v>OPL</v>
      </c>
      <c r="G3562" s="130" t="str">
        <f>_xlfn.XLOOKUP(C3562,'[1]Catálogo de actividades'!$B$5:$B$325,'[1]Catálogo de actividades'!$E$5:$E$325)</f>
        <v>17.2</v>
      </c>
      <c r="H3562" s="131">
        <v>45171</v>
      </c>
      <c r="I3562" s="131">
        <v>45171</v>
      </c>
    </row>
    <row r="3563" spans="1:9" x14ac:dyDescent="0.25">
      <c r="A3563" s="205" t="s">
        <v>397</v>
      </c>
      <c r="B3563" s="164" t="s">
        <v>16</v>
      </c>
      <c r="C3563" s="172" t="s">
        <v>205</v>
      </c>
      <c r="D3563" s="128" t="str">
        <f>_xlfn.XLOOKUP(C3563,'[1]Catálogo de actividades'!$B$5:$B$296,'[1]Catálogo de actividades'!$C$5:$C$296)</f>
        <v>OPL</v>
      </c>
      <c r="E3563" s="128" t="str">
        <f>_xlfn.XLOOKUP(C3563,'[1]Catálogo de actividades'!$B$5:$B$296,'[1]Catálogo de actividades'!$D$5:$D$296)</f>
        <v>CG</v>
      </c>
      <c r="F3563" s="129" t="str">
        <f>_xlfn.XLOOKUP(C3563,'[1]Catálogo de actividades'!$B$5:$B$296,'[1]Catálogo de actividades'!$I$5:$I$296)</f>
        <v>OPL</v>
      </c>
      <c r="G3563" s="130" t="str">
        <f>_xlfn.XLOOKUP(C3563,'[1]Catálogo de actividades'!$B$5:$B$325,'[1]Catálogo de actividades'!$E$5:$E$325)</f>
        <v>17.3</v>
      </c>
      <c r="H3563" s="131">
        <v>45232</v>
      </c>
      <c r="I3563" s="131">
        <v>45232</v>
      </c>
    </row>
    <row r="3564" spans="1:9" x14ac:dyDescent="0.25">
      <c r="A3564" s="245" t="s">
        <v>397</v>
      </c>
      <c r="B3564" s="164" t="s">
        <v>16</v>
      </c>
      <c r="C3564" s="172" t="s">
        <v>206</v>
      </c>
      <c r="D3564" s="128" t="str">
        <f>_xlfn.XLOOKUP(C3564,'[1]Catálogo de actividades'!$B$5:$B$296,'[1]Catálogo de actividades'!$C$5:$C$296)</f>
        <v>OPL</v>
      </c>
      <c r="E3564" s="128" t="str">
        <f>_xlfn.XLOOKUP(C3564,'[1]Catálogo de actividades'!$B$5:$B$296,'[1]Catálogo de actividades'!$D$5:$D$296)</f>
        <v>CG</v>
      </c>
      <c r="F3564" s="129" t="str">
        <f>_xlfn.XLOOKUP(C3564,'[1]Catálogo de actividades'!$B$5:$B$296,'[1]Catálogo de actividades'!$I$5:$I$296)</f>
        <v>OPL</v>
      </c>
      <c r="G3564" s="130" t="str">
        <f>_xlfn.XLOOKUP(C3564,'[1]Catálogo de actividades'!$B$5:$B$325,'[1]Catálogo de actividades'!$E$5:$E$325)</f>
        <v>17.4</v>
      </c>
      <c r="H3564" s="131">
        <v>45262</v>
      </c>
      <c r="I3564" s="131">
        <v>45262</v>
      </c>
    </row>
    <row r="3565" spans="1:9" x14ac:dyDescent="0.25">
      <c r="A3565" s="245" t="s">
        <v>397</v>
      </c>
      <c r="B3565" s="164" t="s">
        <v>16</v>
      </c>
      <c r="C3565" s="172" t="s">
        <v>207</v>
      </c>
      <c r="D3565" s="128" t="str">
        <f>_xlfn.XLOOKUP(C3565,'[1]Catálogo de actividades'!$B$5:$B$296,'[1]Catálogo de actividades'!$C$5:$C$296)</f>
        <v>OPL</v>
      </c>
      <c r="E3565" s="128" t="str">
        <f>_xlfn.XLOOKUP(C3565,'[1]Catálogo de actividades'!$B$5:$B$296,'[1]Catálogo de actividades'!$D$5:$D$296)</f>
        <v>CG</v>
      </c>
      <c r="F3565" s="129" t="str">
        <f>_xlfn.XLOOKUP(C3565,'[1]Catálogo de actividades'!$B$5:$B$296,'[1]Catálogo de actividades'!$I$5:$I$296)</f>
        <v>OPL</v>
      </c>
      <c r="G3565" s="130" t="str">
        <f>_xlfn.XLOOKUP(C3565,'[1]Catálogo de actividades'!$B$5:$B$325,'[1]Catálogo de actividades'!$E$5:$E$325)</f>
        <v>17.5</v>
      </c>
      <c r="H3565" s="131">
        <v>45293</v>
      </c>
      <c r="I3565" s="131">
        <v>45293</v>
      </c>
    </row>
    <row r="3566" spans="1:9" x14ac:dyDescent="0.25">
      <c r="A3566" s="245" t="s">
        <v>397</v>
      </c>
      <c r="B3566" s="164" t="s">
        <v>16</v>
      </c>
      <c r="C3566" s="172" t="s">
        <v>208</v>
      </c>
      <c r="D3566" s="128" t="str">
        <f>_xlfn.XLOOKUP(C3566,'[1]Catálogo de actividades'!$B$5:$B$296,'[1]Catálogo de actividades'!$C$5:$C$296)</f>
        <v>OPL</v>
      </c>
      <c r="E3566" s="128" t="str">
        <f>_xlfn.XLOOKUP(C3566,'[1]Catálogo de actividades'!$B$5:$B$296,'[1]Catálogo de actividades'!$D$5:$D$296)</f>
        <v>CG</v>
      </c>
      <c r="F3566" s="129" t="str">
        <f>_xlfn.XLOOKUP(C3566,'[1]Catálogo de actividades'!$B$5:$B$296,'[1]Catálogo de actividades'!$I$5:$I$296)</f>
        <v>OPL</v>
      </c>
      <c r="G3566" s="130" t="str">
        <f>_xlfn.XLOOKUP(C3566,'[1]Catálogo de actividades'!$B$5:$B$325,'[1]Catálogo de actividades'!$E$5:$E$325)</f>
        <v>17.6</v>
      </c>
      <c r="H3566" s="131">
        <v>45324</v>
      </c>
      <c r="I3566" s="131">
        <v>45324</v>
      </c>
    </row>
    <row r="3567" spans="1:9" x14ac:dyDescent="0.25">
      <c r="A3567" s="245" t="s">
        <v>397</v>
      </c>
      <c r="B3567" s="164" t="s">
        <v>16</v>
      </c>
      <c r="C3567" s="172" t="s">
        <v>209</v>
      </c>
      <c r="D3567" s="128" t="str">
        <f>_xlfn.XLOOKUP(C3567,'[1]Catálogo de actividades'!$B$5:$B$296,'[1]Catálogo de actividades'!$C$5:$C$296)</f>
        <v>OPL</v>
      </c>
      <c r="E3567" s="128" t="str">
        <f>_xlfn.XLOOKUP(C3567,'[1]Catálogo de actividades'!$B$5:$B$296,'[1]Catálogo de actividades'!$D$5:$D$296)</f>
        <v>CG</v>
      </c>
      <c r="F3567" s="129" t="str">
        <f>_xlfn.XLOOKUP(C3567,'[1]Catálogo de actividades'!$B$5:$B$296,'[1]Catálogo de actividades'!$I$5:$I$296)</f>
        <v>OPL</v>
      </c>
      <c r="G3567" s="130" t="str">
        <f>_xlfn.XLOOKUP(C3567,'[1]Catálogo de actividades'!$B$5:$B$325,'[1]Catálogo de actividades'!$E$5:$E$325)</f>
        <v>17.7</v>
      </c>
      <c r="H3567" s="131">
        <v>45324</v>
      </c>
      <c r="I3567" s="131">
        <v>45324</v>
      </c>
    </row>
    <row r="3568" spans="1:9" x14ac:dyDescent="0.25">
      <c r="A3568" s="245" t="s">
        <v>397</v>
      </c>
      <c r="B3568" s="164" t="s">
        <v>16</v>
      </c>
      <c r="C3568" s="172" t="s">
        <v>210</v>
      </c>
      <c r="D3568" s="128" t="str">
        <f>_xlfn.XLOOKUP(C3568,'[1]Catálogo de actividades'!$B$5:$B$296,'[1]Catálogo de actividades'!$C$5:$C$296)</f>
        <v>OPL</v>
      </c>
      <c r="E3568" s="128" t="str">
        <f>_xlfn.XLOOKUP(C3568,'[1]Catálogo de actividades'!$B$5:$B$296,'[1]Catálogo de actividades'!$D$5:$D$296)</f>
        <v>CG</v>
      </c>
      <c r="F3568" s="129" t="str">
        <f>_xlfn.XLOOKUP(C3568,'[1]Catálogo de actividades'!$B$5:$B$296,'[1]Catálogo de actividades'!$I$5:$I$296)</f>
        <v>OPL</v>
      </c>
      <c r="G3568" s="130" t="str">
        <f>_xlfn.XLOOKUP(C3568,'[1]Catálogo de actividades'!$B$5:$B$325,'[1]Catálogo de actividades'!$E$5:$E$325)</f>
        <v>17.8</v>
      </c>
      <c r="H3568" s="131">
        <v>45353</v>
      </c>
      <c r="I3568" s="131">
        <v>45353</v>
      </c>
    </row>
    <row r="3569" spans="1:9" x14ac:dyDescent="0.25">
      <c r="A3569" s="245" t="s">
        <v>397</v>
      </c>
      <c r="B3569" s="164" t="s">
        <v>16</v>
      </c>
      <c r="C3569" s="172" t="s">
        <v>211</v>
      </c>
      <c r="D3569" s="128" t="str">
        <f>_xlfn.XLOOKUP(C3569,'[1]Catálogo de actividades'!$B$5:$B$296,'[1]Catálogo de actividades'!$C$5:$C$296)</f>
        <v>OPL</v>
      </c>
      <c r="E3569" s="128" t="str">
        <f>_xlfn.XLOOKUP(C3569,'[1]Catálogo de actividades'!$B$5:$B$296,'[1]Catálogo de actividades'!$D$5:$D$296)</f>
        <v>CG</v>
      </c>
      <c r="F3569" s="129" t="str">
        <f>_xlfn.XLOOKUP(C3569,'[1]Catálogo de actividades'!$B$5:$B$296,'[1]Catálogo de actividades'!$I$5:$I$296)</f>
        <v>OPL</v>
      </c>
      <c r="G3569" s="130" t="str">
        <f>_xlfn.XLOOKUP(C3569,'[1]Catálogo de actividades'!$B$5:$B$325,'[1]Catálogo de actividades'!$E$5:$E$325)</f>
        <v>17.9</v>
      </c>
      <c r="H3569" s="131">
        <v>45399</v>
      </c>
      <c r="I3569" s="131">
        <v>45399</v>
      </c>
    </row>
    <row r="3570" spans="1:9" x14ac:dyDescent="0.25">
      <c r="A3570" s="245" t="s">
        <v>397</v>
      </c>
      <c r="B3570" s="164" t="s">
        <v>16</v>
      </c>
      <c r="C3570" s="172" t="s">
        <v>212</v>
      </c>
      <c r="D3570" s="128" t="str">
        <f>_xlfn.XLOOKUP(C3570,'[1]Catálogo de actividades'!$B$5:$B$296,'[1]Catálogo de actividades'!$C$5:$C$296)</f>
        <v>OPL</v>
      </c>
      <c r="E3570" s="128" t="str">
        <f>_xlfn.XLOOKUP(C3570,'[1]Catálogo de actividades'!$B$5:$B$296,'[1]Catálogo de actividades'!$D$5:$D$296)</f>
        <v>CG</v>
      </c>
      <c r="F3570" s="129" t="str">
        <f>_xlfn.XLOOKUP(C3570,'[1]Catálogo de actividades'!$B$5:$B$296,'[1]Catálogo de actividades'!$I$5:$I$296)</f>
        <v>OPL</v>
      </c>
      <c r="G3570" s="130" t="str">
        <f>_xlfn.XLOOKUP(C3570,'[1]Catálogo de actividades'!$B$5:$B$325,'[1]Catálogo de actividades'!$E$5:$E$325)</f>
        <v>17.10</v>
      </c>
      <c r="H3570" s="131">
        <v>45424</v>
      </c>
      <c r="I3570" s="131">
        <v>45424</v>
      </c>
    </row>
    <row r="3571" spans="1:9" x14ac:dyDescent="0.25">
      <c r="A3571" s="245" t="s">
        <v>397</v>
      </c>
      <c r="B3571" s="164" t="s">
        <v>16</v>
      </c>
      <c r="C3571" s="172" t="s">
        <v>213</v>
      </c>
      <c r="D3571" s="128" t="str">
        <f>_xlfn.XLOOKUP(C3571,'[1]Catálogo de actividades'!$B$5:$B$296,'[1]Catálogo de actividades'!$C$5:$C$296)</f>
        <v>OPL</v>
      </c>
      <c r="E3571" s="128" t="str">
        <f>_xlfn.XLOOKUP(C3571,'[1]Catálogo de actividades'!$B$5:$B$296,'[1]Catálogo de actividades'!$D$5:$D$296)</f>
        <v>CG</v>
      </c>
      <c r="F3571" s="129" t="str">
        <f>_xlfn.XLOOKUP(C3571,'[1]Catálogo de actividades'!$B$5:$B$296,'[1]Catálogo de actividades'!$I$5:$I$296)</f>
        <v>OPL</v>
      </c>
      <c r="G3571" s="130" t="str">
        <f>_xlfn.XLOOKUP(C3571,'[1]Catálogo de actividades'!$B$5:$B$325,'[1]Catálogo de actividades'!$E$5:$E$325)</f>
        <v>17.11</v>
      </c>
      <c r="H3571" s="131">
        <v>45431</v>
      </c>
      <c r="I3571" s="131">
        <v>45431</v>
      </c>
    </row>
    <row r="3572" spans="1:9" x14ac:dyDescent="0.25">
      <c r="A3572" s="245" t="s">
        <v>397</v>
      </c>
      <c r="B3572" s="164" t="s">
        <v>16</v>
      </c>
      <c r="C3572" s="172" t="s">
        <v>214</v>
      </c>
      <c r="D3572" s="128" t="str">
        <f>_xlfn.XLOOKUP(C3572,'[1]Catálogo de actividades'!$B$5:$B$296,'[1]Catálogo de actividades'!$C$5:$C$296)</f>
        <v>OPL</v>
      </c>
      <c r="E3572" s="128" t="str">
        <f>_xlfn.XLOOKUP(C3572,'[1]Catálogo de actividades'!$B$5:$B$296,'[1]Catálogo de actividades'!$D$5:$D$296)</f>
        <v>CG</v>
      </c>
      <c r="F3572" s="129" t="str">
        <f>_xlfn.XLOOKUP(C3572,'[1]Catálogo de actividades'!$B$5:$B$296,'[1]Catálogo de actividades'!$I$5:$I$296)</f>
        <v>OPL</v>
      </c>
      <c r="G3572" s="130" t="str">
        <f>_xlfn.XLOOKUP(C3572,'[1]Catálogo de actividades'!$B$5:$B$325,'[1]Catálogo de actividades'!$E$5:$E$325)</f>
        <v>17.12</v>
      </c>
      <c r="H3572" s="131">
        <v>45438</v>
      </c>
      <c r="I3572" s="131">
        <v>45438</v>
      </c>
    </row>
    <row r="3573" spans="1:9" x14ac:dyDescent="0.25">
      <c r="A3573" s="245" t="s">
        <v>397</v>
      </c>
      <c r="B3573" s="164" t="s">
        <v>16</v>
      </c>
      <c r="C3573" s="172" t="s">
        <v>215</v>
      </c>
      <c r="D3573" s="128" t="str">
        <f>_xlfn.XLOOKUP(C3573,'[1]Catálogo de actividades'!$B$5:$B$296,'[1]Catálogo de actividades'!$C$5:$C$296)</f>
        <v>OPL</v>
      </c>
      <c r="E3573" s="128" t="str">
        <f>_xlfn.XLOOKUP(C3573,'[1]Catálogo de actividades'!$B$5:$B$296,'[1]Catálogo de actividades'!$D$5:$D$296)</f>
        <v>CG</v>
      </c>
      <c r="F3573" s="129" t="str">
        <f>_xlfn.XLOOKUP(C3573,'[1]Catálogo de actividades'!$B$5:$B$296,'[1]Catálogo de actividades'!$I$5:$I$296)</f>
        <v>OPL</v>
      </c>
      <c r="G3573" s="130" t="str">
        <f>_xlfn.XLOOKUP(C3573,'[1]Catálogo de actividades'!$B$5:$B$325,'[1]Catálogo de actividades'!$E$5:$E$325)</f>
        <v>17.13</v>
      </c>
      <c r="H3573" s="131">
        <v>45445</v>
      </c>
      <c r="I3573" s="131">
        <v>45446</v>
      </c>
    </row>
    <row r="3574" spans="1:9" x14ac:dyDescent="0.25">
      <c r="A3574" s="245" t="s">
        <v>397</v>
      </c>
      <c r="B3574" s="164" t="s">
        <v>17</v>
      </c>
      <c r="C3574" s="127" t="s">
        <v>216</v>
      </c>
      <c r="D3574" s="128" t="str">
        <f>_xlfn.XLOOKUP(C3574,'[1]Catálogo de actividades'!$B$5:$B$296,'[1]Catálogo de actividades'!$C$5:$C$296)</f>
        <v>INE</v>
      </c>
      <c r="E3574" s="128" t="str">
        <f>_xlfn.XLOOKUP(C3574,'[1]Catálogo de actividades'!$B$5:$B$296,'[1]Catálogo de actividades'!$D$5:$D$296)</f>
        <v xml:space="preserve">DEOE  </v>
      </c>
      <c r="F3574" s="129" t="str">
        <f>_xlfn.XLOOKUP(C3574,'[1]Catálogo de actividades'!$B$5:$B$296,'[1]Catálogo de actividades'!$I$5:$I$296)</f>
        <v>DEOE</v>
      </c>
      <c r="G3574" s="130" t="str">
        <f>_xlfn.XLOOKUP(C3574,'[1]Catálogo de actividades'!$B$5:$B$325,'[1]Catálogo de actividades'!$E$5:$E$325)</f>
        <v>18.1</v>
      </c>
      <c r="H3574" s="131">
        <v>45292</v>
      </c>
      <c r="I3574" s="131">
        <v>45322</v>
      </c>
    </row>
    <row r="3575" spans="1:9" x14ac:dyDescent="0.25">
      <c r="A3575" s="245" t="s">
        <v>397</v>
      </c>
      <c r="B3575" s="164" t="s">
        <v>17</v>
      </c>
      <c r="C3575" s="172" t="s">
        <v>217</v>
      </c>
      <c r="D3575" s="128" t="str">
        <f>_xlfn.XLOOKUP(C3575,'[1]Catálogo de actividades'!$B$5:$B$296,'[1]Catálogo de actividades'!$C$5:$C$296)</f>
        <v>OPL</v>
      </c>
      <c r="E3575" s="128" t="str">
        <f>_xlfn.XLOOKUP(C3575,'[1]Catálogo de actividades'!$B$5:$B$296,'[1]Catálogo de actividades'!$D$5:$D$296)</f>
        <v>CG</v>
      </c>
      <c r="F3575" s="129" t="str">
        <f>_xlfn.XLOOKUP(C3575,'[1]Catálogo de actividades'!$B$5:$B$296,'[1]Catálogo de actividades'!$I$5:$I$296)</f>
        <v>OPL</v>
      </c>
      <c r="G3575" s="130" t="str">
        <f>_xlfn.XLOOKUP(C3575,'[1]Catálogo de actividades'!$B$5:$B$325,'[1]Catálogo de actividades'!$E$5:$E$325)</f>
        <v>18.2</v>
      </c>
      <c r="H3575" s="131">
        <v>45343</v>
      </c>
      <c r="I3575" s="131">
        <v>45350</v>
      </c>
    </row>
    <row r="3576" spans="1:9" x14ac:dyDescent="0.25">
      <c r="A3576" s="245" t="s">
        <v>397</v>
      </c>
      <c r="B3576" s="164" t="s">
        <v>17</v>
      </c>
      <c r="C3576" s="172" t="s">
        <v>218</v>
      </c>
      <c r="D3576" s="128" t="str">
        <f>_xlfn.XLOOKUP(C3576,'[1]Catálogo de actividades'!$B$5:$B$296,'[1]Catálogo de actividades'!$C$5:$C$296)</f>
        <v>OPL</v>
      </c>
      <c r="E3576" s="128" t="str">
        <f>_xlfn.XLOOKUP(C3576,'[1]Catálogo de actividades'!$B$5:$B$296,'[1]Catálogo de actividades'!$D$5:$D$296)</f>
        <v>CG</v>
      </c>
      <c r="F3576" s="129" t="str">
        <f>_xlfn.XLOOKUP(C3576,'[1]Catálogo de actividades'!$B$5:$B$296,'[1]Catálogo de actividades'!$I$5:$I$296)</f>
        <v>OPL</v>
      </c>
      <c r="G3576" s="130" t="str">
        <f>_xlfn.XLOOKUP(C3576,'[1]Catálogo de actividades'!$B$5:$B$325,'[1]Catálogo de actividades'!$E$5:$E$325)</f>
        <v>18.3</v>
      </c>
      <c r="H3576" s="131">
        <v>45364</v>
      </c>
      <c r="I3576" s="131">
        <v>45364</v>
      </c>
    </row>
    <row r="3577" spans="1:9" x14ac:dyDescent="0.25">
      <c r="A3577" s="245" t="s">
        <v>397</v>
      </c>
      <c r="B3577" s="164" t="s">
        <v>17</v>
      </c>
      <c r="C3577" s="172" t="s">
        <v>219</v>
      </c>
      <c r="D3577" s="128" t="str">
        <f>_xlfn.XLOOKUP(C3577,'[1]Catálogo de actividades'!$B$5:$B$296,'[1]Catálogo de actividades'!$C$5:$C$296)</f>
        <v>INE</v>
      </c>
      <c r="E3577" s="128" t="str">
        <f>_xlfn.XLOOKUP(C3577,'[1]Catálogo de actividades'!$B$5:$B$296,'[1]Catálogo de actividades'!$D$5:$D$296)</f>
        <v>JLE</v>
      </c>
      <c r="F3577" s="129" t="str">
        <f>_xlfn.XLOOKUP(C3577,'[1]Catálogo de actividades'!$B$5:$B$296,'[1]Catálogo de actividades'!$I$5:$I$296)</f>
        <v>JLE</v>
      </c>
      <c r="G3577" s="130" t="str">
        <f>_xlfn.XLOOKUP(C3577,'[1]Catálogo de actividades'!$B$5:$B$325,'[1]Catálogo de actividades'!$E$5:$E$325)</f>
        <v>18.4</v>
      </c>
      <c r="H3577" s="131">
        <v>45365</v>
      </c>
      <c r="I3577" s="131">
        <v>45377</v>
      </c>
    </row>
    <row r="3578" spans="1:9" x14ac:dyDescent="0.25">
      <c r="A3578" s="245" t="s">
        <v>397</v>
      </c>
      <c r="B3578" s="164" t="s">
        <v>17</v>
      </c>
      <c r="C3578" s="172" t="s">
        <v>220</v>
      </c>
      <c r="D3578" s="128" t="str">
        <f>_xlfn.XLOOKUP(C3578,'[1]Catálogo de actividades'!$B$5:$B$296,'[1]Catálogo de actividades'!$C$5:$C$296)</f>
        <v>OPL</v>
      </c>
      <c r="E3578" s="128" t="str">
        <f>_xlfn.XLOOKUP(C3578,'[1]Catálogo de actividades'!$B$5:$B$296,'[1]Catálogo de actividades'!$D$5:$D$296)</f>
        <v>OD</v>
      </c>
      <c r="F3578" s="129" t="str">
        <f>_xlfn.XLOOKUP(C3578,'[1]Catálogo de actividades'!$B$5:$B$296,'[1]Catálogo de actividades'!$I$5:$I$296)</f>
        <v>OPL</v>
      </c>
      <c r="G3578" s="130" t="str">
        <f>_xlfn.XLOOKUP(C3578,'[1]Catálogo de actividades'!$B$5:$B$325,'[1]Catálogo de actividades'!$E$5:$E$325)</f>
        <v>18.5</v>
      </c>
      <c r="H3578" s="131">
        <v>45383</v>
      </c>
      <c r="I3578" s="131">
        <v>45397</v>
      </c>
    </row>
    <row r="3579" spans="1:9" x14ac:dyDescent="0.25">
      <c r="A3579" s="245" t="s">
        <v>397</v>
      </c>
      <c r="B3579" s="164" t="s">
        <v>17</v>
      </c>
      <c r="C3579" s="172" t="s">
        <v>222</v>
      </c>
      <c r="D3579" s="128" t="str">
        <f>_xlfn.XLOOKUP(C3579,'[1]Catálogo de actividades'!$B$5:$B$296,'[1]Catálogo de actividades'!$C$5:$C$296)</f>
        <v>OPL</v>
      </c>
      <c r="E3579" s="128" t="str">
        <f>_xlfn.XLOOKUP(C3579,'[1]Catálogo de actividades'!$B$5:$B$296,'[1]Catálogo de actividades'!$D$5:$D$296)</f>
        <v>CG/OD</v>
      </c>
      <c r="F3579" s="129" t="str">
        <f>_xlfn.XLOOKUP(C3579,'[1]Catálogo de actividades'!$B$5:$B$296,'[1]Catálogo de actividades'!$I$5:$I$296)</f>
        <v>OPL</v>
      </c>
      <c r="G3579" s="130" t="str">
        <f>_xlfn.XLOOKUP(C3579,'[1]Catálogo de actividades'!$B$5:$B$325,'[1]Catálogo de actividades'!$E$5:$E$325)</f>
        <v>18.6</v>
      </c>
      <c r="H3579" s="131">
        <v>45413</v>
      </c>
      <c r="I3579" s="131">
        <v>45440</v>
      </c>
    </row>
    <row r="3580" spans="1:9" x14ac:dyDescent="0.25">
      <c r="A3580" s="245" t="s">
        <v>397</v>
      </c>
      <c r="B3580" s="164" t="s">
        <v>17</v>
      </c>
      <c r="C3580" s="172" t="s">
        <v>221</v>
      </c>
      <c r="D3580" s="128" t="str">
        <f>_xlfn.XLOOKUP(C3580,'[1]Catálogo de actividades'!$B$5:$B$296,'[1]Catálogo de actividades'!$C$5:$C$296)</f>
        <v>OPL</v>
      </c>
      <c r="E3580" s="128" t="str">
        <f>_xlfn.XLOOKUP(C3580,'[1]Catálogo de actividades'!$B$5:$B$296,'[1]Catálogo de actividades'!$D$5:$D$296)</f>
        <v>CG/OD</v>
      </c>
      <c r="F3580" s="129" t="str">
        <f>_xlfn.XLOOKUP(C3580,'[1]Catálogo de actividades'!$B$5:$B$296,'[1]Catálogo de actividades'!$I$5:$I$296)</f>
        <v>OPL</v>
      </c>
      <c r="G3580" s="130" t="str">
        <f>_xlfn.XLOOKUP(C3580,'[1]Catálogo de actividades'!$B$5:$B$325,'[1]Catálogo de actividades'!$E$5:$E$325)</f>
        <v>18.7</v>
      </c>
      <c r="H3580" s="131">
        <v>45413</v>
      </c>
      <c r="I3580" s="131">
        <v>45440</v>
      </c>
    </row>
    <row r="3581" spans="1:9" x14ac:dyDescent="0.25">
      <c r="A3581" s="245" t="s">
        <v>397</v>
      </c>
      <c r="B3581" s="164" t="s">
        <v>17</v>
      </c>
      <c r="C3581" s="172" t="s">
        <v>223</v>
      </c>
      <c r="D3581" s="128" t="str">
        <f>_xlfn.XLOOKUP(C3581,'[1]Catálogo de actividades'!$B$5:$B$296,'[1]Catálogo de actividades'!$C$5:$C$296)</f>
        <v>OPL</v>
      </c>
      <c r="E3581" s="128" t="str">
        <f>_xlfn.XLOOKUP(C3581,'[1]Catálogo de actividades'!$B$5:$B$296,'[1]Catálogo de actividades'!$D$5:$D$296)</f>
        <v>CG</v>
      </c>
      <c r="F3581" s="129" t="str">
        <f>_xlfn.XLOOKUP(C3581,'[1]Catálogo de actividades'!$B$5:$B$296,'[1]Catálogo de actividades'!$I$5:$I$296)</f>
        <v>OPL</v>
      </c>
      <c r="G3581" s="130" t="str">
        <f>_xlfn.XLOOKUP(C3581,'[1]Catálogo de actividades'!$B$5:$B$325,'[1]Catálogo de actividades'!$E$5:$E$325)</f>
        <v>18.8</v>
      </c>
      <c r="H3581" s="131">
        <v>45323</v>
      </c>
      <c r="I3581" s="131">
        <v>45337</v>
      </c>
    </row>
    <row r="3582" spans="1:9" x14ac:dyDescent="0.25">
      <c r="A3582" s="245" t="s">
        <v>397</v>
      </c>
      <c r="B3582" s="164" t="s">
        <v>17</v>
      </c>
      <c r="C3582" s="172" t="s">
        <v>224</v>
      </c>
      <c r="D3582" s="128" t="str">
        <f>_xlfn.XLOOKUP(C3582,'[1]Catálogo de actividades'!$B$5:$B$296,'[1]Catálogo de actividades'!$C$5:$C$296)</f>
        <v>OPL</v>
      </c>
      <c r="E3582" s="128" t="str">
        <f>_xlfn.XLOOKUP(C3582,'[1]Catálogo de actividades'!$B$5:$B$296,'[1]Catálogo de actividades'!$D$5:$D$296)</f>
        <v>CG</v>
      </c>
      <c r="F3582" s="129" t="str">
        <f>_xlfn.XLOOKUP(C3582,'[1]Catálogo de actividades'!$B$5:$B$296,'[1]Catálogo de actividades'!$I$5:$I$296)</f>
        <v>OPL</v>
      </c>
      <c r="G3582" s="130" t="str">
        <f>_xlfn.XLOOKUP(C3582,'[1]Catálogo de actividades'!$B$5:$B$325,'[1]Catálogo de actividades'!$E$5:$E$325)</f>
        <v>18.9</v>
      </c>
      <c r="H3582" s="131">
        <v>45383</v>
      </c>
      <c r="I3582" s="131">
        <v>45389</v>
      </c>
    </row>
    <row r="3583" spans="1:9" x14ac:dyDescent="0.25">
      <c r="A3583" s="245" t="s">
        <v>397</v>
      </c>
      <c r="B3583" s="164" t="s">
        <v>17</v>
      </c>
      <c r="C3583" s="172" t="s">
        <v>225</v>
      </c>
      <c r="D3583" s="128" t="str">
        <f>_xlfn.XLOOKUP(C3583,'[1]Catálogo de actividades'!$B$5:$B$296,'[1]Catálogo de actividades'!$C$5:$C$296)</f>
        <v>OPL</v>
      </c>
      <c r="E3583" s="128" t="str">
        <f>_xlfn.XLOOKUP(C3583,'[1]Catálogo de actividades'!$B$5:$B$296,'[1]Catálogo de actividades'!$D$5:$D$296)</f>
        <v>CG</v>
      </c>
      <c r="F3583" s="129" t="str">
        <f>_xlfn.XLOOKUP(C3583,'[1]Catálogo de actividades'!$B$5:$B$296,'[1]Catálogo de actividades'!$I$5:$I$296)</f>
        <v>OPL</v>
      </c>
      <c r="G3583" s="130" t="str">
        <f>_xlfn.XLOOKUP(C3583,'[1]Catálogo de actividades'!$B$5:$B$325,'[1]Catálogo de actividades'!$E$5:$E$325)</f>
        <v>18.10</v>
      </c>
      <c r="H3583" s="131">
        <v>45398</v>
      </c>
      <c r="I3583" s="131">
        <v>45412</v>
      </c>
    </row>
    <row r="3584" spans="1:9" x14ac:dyDescent="0.25">
      <c r="A3584" s="245" t="s">
        <v>397</v>
      </c>
      <c r="B3584" s="164" t="s">
        <v>17</v>
      </c>
      <c r="C3584" s="127" t="s">
        <v>226</v>
      </c>
      <c r="D3584" s="128" t="str">
        <f>_xlfn.XLOOKUP(C3584,'[1]Catálogo de actividades'!$B$5:$B$296,'[1]Catálogo de actividades'!$C$5:$C$296)</f>
        <v>OPL</v>
      </c>
      <c r="E3584" s="128" t="str">
        <f>_xlfn.XLOOKUP(C3584,'[1]Catálogo de actividades'!$B$5:$B$296,'[1]Catálogo de actividades'!$D$5:$D$296)</f>
        <v>OD</v>
      </c>
      <c r="F3584" s="129" t="str">
        <f>_xlfn.XLOOKUP(C3584,'[1]Catálogo de actividades'!$B$5:$B$296,'[1]Catálogo de actividades'!$I$5:$I$296)</f>
        <v>OPL</v>
      </c>
      <c r="G3584" s="130" t="str">
        <f>_xlfn.XLOOKUP(C3584,'[1]Catálogo de actividades'!$B$5:$B$325,'[1]Catálogo de actividades'!$E$5:$E$325)</f>
        <v>18.11</v>
      </c>
      <c r="H3584" s="131">
        <v>45409</v>
      </c>
      <c r="I3584" s="131">
        <v>45432</v>
      </c>
    </row>
    <row r="3585" spans="1:9" x14ac:dyDescent="0.25">
      <c r="A3585" s="245" t="s">
        <v>397</v>
      </c>
      <c r="B3585" s="164" t="s">
        <v>17</v>
      </c>
      <c r="C3585" s="172" t="s">
        <v>227</v>
      </c>
      <c r="D3585" s="128" t="str">
        <f>_xlfn.XLOOKUP(C3585,'[1]Catálogo de actividades'!$B$5:$B$296,'[1]Catálogo de actividades'!$C$5:$C$296)</f>
        <v>OPL</v>
      </c>
      <c r="E3585" s="128" t="str">
        <f>_xlfn.XLOOKUP(C3585,'[1]Catálogo de actividades'!$B$5:$B$296,'[1]Catálogo de actividades'!$D$5:$D$296)</f>
        <v>CG</v>
      </c>
      <c r="F3585" s="129" t="str">
        <f>_xlfn.XLOOKUP(C3585,'[1]Catálogo de actividades'!$B$5:$B$296,'[1]Catálogo de actividades'!$I$5:$I$296)</f>
        <v>OPL</v>
      </c>
      <c r="G3585" s="130" t="str">
        <f>_xlfn.XLOOKUP(C3585,'[1]Catálogo de actividades'!$B$5:$B$325,'[1]Catálogo de actividades'!$E$5:$E$325)</f>
        <v>18.13</v>
      </c>
      <c r="H3585" s="131">
        <v>45413</v>
      </c>
      <c r="I3585" s="131">
        <v>45419</v>
      </c>
    </row>
    <row r="3586" spans="1:9" x14ac:dyDescent="0.25">
      <c r="A3586" s="245" t="s">
        <v>397</v>
      </c>
      <c r="B3586" s="164" t="s">
        <v>17</v>
      </c>
      <c r="C3586" s="172" t="s">
        <v>228</v>
      </c>
      <c r="D3586" s="128" t="str">
        <f>_xlfn.XLOOKUP(C3586,'[1]Catálogo de actividades'!$B$5:$B$296,'[1]Catálogo de actividades'!$C$5:$C$296)</f>
        <v>OPL</v>
      </c>
      <c r="E3586" s="128" t="str">
        <f>_xlfn.XLOOKUP(C3586,'[1]Catálogo de actividades'!$B$5:$B$296,'[1]Catálogo de actividades'!$D$5:$D$296)</f>
        <v>CD</v>
      </c>
      <c r="F3586" s="129" t="str">
        <f>_xlfn.XLOOKUP(C3586,'[1]Catálogo de actividades'!$B$5:$B$296,'[1]Catálogo de actividades'!$I$5:$I$296)</f>
        <v>OPL</v>
      </c>
      <c r="G3586" s="130" t="str">
        <f>_xlfn.XLOOKUP(C3586,'[1]Catálogo de actividades'!$B$5:$B$325,'[1]Catálogo de actividades'!$E$5:$E$325)</f>
        <v>18.14</v>
      </c>
      <c r="H3586" s="131">
        <v>45398</v>
      </c>
      <c r="I3586" s="131">
        <v>45440</v>
      </c>
    </row>
    <row r="3587" spans="1:9" x14ac:dyDescent="0.25">
      <c r="A3587" s="245" t="s">
        <v>397</v>
      </c>
      <c r="B3587" s="164" t="s">
        <v>17</v>
      </c>
      <c r="C3587" s="172" t="s">
        <v>229</v>
      </c>
      <c r="D3587" s="128" t="str">
        <f>_xlfn.XLOOKUP(C3587,'[1]Catálogo de actividades'!$B$5:$B$296,'[1]Catálogo de actividades'!$C$5:$C$296)</f>
        <v>OPL</v>
      </c>
      <c r="E3587" s="128" t="str">
        <f>_xlfn.XLOOKUP(C3587,'[1]Catálogo de actividades'!$B$5:$B$296,'[1]Catálogo de actividades'!$D$5:$D$296)</f>
        <v>CG/OD</v>
      </c>
      <c r="F3587" s="129" t="str">
        <f>_xlfn.XLOOKUP(C3587,'[1]Catálogo de actividades'!$B$5:$B$296,'[1]Catálogo de actividades'!$I$5:$I$296)</f>
        <v>OPL</v>
      </c>
      <c r="G3587" s="130" t="str">
        <f>_xlfn.XLOOKUP(C3587,'[1]Catálogo de actividades'!$B$5:$B$325,'[1]Catálogo de actividades'!$E$5:$E$325)</f>
        <v>18.15</v>
      </c>
      <c r="H3587" s="131">
        <v>45447</v>
      </c>
      <c r="I3587" s="131">
        <v>45447</v>
      </c>
    </row>
    <row r="3588" spans="1:9" x14ac:dyDescent="0.25">
      <c r="A3588" s="245" t="s">
        <v>397</v>
      </c>
      <c r="B3588" s="164" t="s">
        <v>17</v>
      </c>
      <c r="C3588" s="172" t="s">
        <v>230</v>
      </c>
      <c r="D3588" s="128" t="str">
        <f>_xlfn.XLOOKUP(C3588,'[1]Catálogo de actividades'!$B$5:$B$296,'[1]Catálogo de actividades'!$C$5:$C$296)</f>
        <v>OPL</v>
      </c>
      <c r="E3588" s="128" t="str">
        <f>_xlfn.XLOOKUP(C3588,'[1]Catálogo de actividades'!$B$5:$B$296,'[1]Catálogo de actividades'!$D$5:$D$296)</f>
        <v>OD</v>
      </c>
      <c r="F3588" s="129" t="str">
        <f>_xlfn.XLOOKUP(C3588,'[1]Catálogo de actividades'!$B$5:$B$296,'[1]Catálogo de actividades'!$I$5:$I$296)</f>
        <v>OPL</v>
      </c>
      <c r="G3588" s="130" t="str">
        <f>_xlfn.XLOOKUP(C3588,'[1]Catálogo de actividades'!$B$5:$B$325,'[1]Catálogo de actividades'!$E$5:$E$325)</f>
        <v>18.16</v>
      </c>
      <c r="H3588" s="131">
        <v>45448</v>
      </c>
      <c r="I3588" s="131">
        <v>45451</v>
      </c>
    </row>
    <row r="3589" spans="1:9" x14ac:dyDescent="0.25">
      <c r="A3589" s="245" t="s">
        <v>397</v>
      </c>
      <c r="B3589" s="164" t="s">
        <v>17</v>
      </c>
      <c r="C3589" s="172" t="s">
        <v>231</v>
      </c>
      <c r="D3589" s="128" t="str">
        <f>_xlfn.XLOOKUP(C3589,'[1]Catálogo de actividades'!$B$5:$B$296,'[1]Catálogo de actividades'!$C$5:$C$296)</f>
        <v>OPL</v>
      </c>
      <c r="E3589" s="128" t="str">
        <f>_xlfn.XLOOKUP(C3589,'[1]Catálogo de actividades'!$B$5:$B$296,'[1]Catálogo de actividades'!$D$5:$D$296)</f>
        <v>OD</v>
      </c>
      <c r="F3589" s="129" t="str">
        <f>_xlfn.XLOOKUP(C3589,'[1]Catálogo de actividades'!$B$5:$B$296,'[1]Catálogo de actividades'!$I$5:$I$296)</f>
        <v>OPL</v>
      </c>
      <c r="G3589" s="130" t="str">
        <f>_xlfn.XLOOKUP(C3589,'[1]Catálogo de actividades'!$B$5:$B$325,'[1]Catálogo de actividades'!$E$5:$E$325)</f>
        <v>18.17</v>
      </c>
      <c r="H3589" s="131">
        <v>45481</v>
      </c>
      <c r="I3589" s="131">
        <v>45485</v>
      </c>
    </row>
    <row r="3590" spans="1:9" x14ac:dyDescent="0.25">
      <c r="A3590" s="245" t="s">
        <v>397</v>
      </c>
      <c r="B3590" s="164" t="s">
        <v>17</v>
      </c>
      <c r="C3590" s="172" t="s">
        <v>232</v>
      </c>
      <c r="D3590" s="128" t="str">
        <f>_xlfn.XLOOKUP(C3590,'[1]Catálogo de actividades'!$B$5:$B$296,'[1]Catálogo de actividades'!$C$5:$C$296)</f>
        <v>OPL</v>
      </c>
      <c r="E3590" s="128" t="str">
        <f>_xlfn.XLOOKUP(C3590,'[1]Catálogo de actividades'!$B$5:$B$296,'[1]Catálogo de actividades'!$D$5:$D$296)</f>
        <v>OD</v>
      </c>
      <c r="F3590" s="129" t="str">
        <f>_xlfn.XLOOKUP(C3590,'[1]Catálogo de actividades'!$B$5:$B$296,'[1]Catálogo de actividades'!$I$5:$I$296)</f>
        <v>OPL</v>
      </c>
      <c r="G3590" s="130" t="str">
        <f>_xlfn.XLOOKUP(C3590,'[1]Catálogo de actividades'!$B$5:$B$325,'[1]Catálogo de actividades'!$E$5:$E$325)</f>
        <v>18.18</v>
      </c>
      <c r="H3590" s="131">
        <v>45481</v>
      </c>
      <c r="I3590" s="131">
        <v>45485</v>
      </c>
    </row>
    <row r="3591" spans="1:9" x14ac:dyDescent="0.25">
      <c r="A3591" s="245" t="s">
        <v>397</v>
      </c>
      <c r="B3591" s="164" t="s">
        <v>17</v>
      </c>
      <c r="C3591" s="172" t="s">
        <v>233</v>
      </c>
      <c r="D3591" s="128" t="str">
        <f>_xlfn.XLOOKUP(C3591,'[1]Catálogo de actividades'!$B$5:$B$296,'[1]Catálogo de actividades'!$C$5:$C$296)</f>
        <v>OPL</v>
      </c>
      <c r="E3591" s="128" t="str">
        <f>_xlfn.XLOOKUP(C3591,'[1]Catálogo de actividades'!$B$5:$B$296,'[1]Catálogo de actividades'!$D$5:$D$296)</f>
        <v>OD</v>
      </c>
      <c r="F3591" s="129" t="str">
        <f>_xlfn.XLOOKUP(C3591,'[1]Catálogo de actividades'!$B$5:$B$296,'[1]Catálogo de actividades'!$I$5:$I$296)</f>
        <v>OPL</v>
      </c>
      <c r="G3591" s="130" t="str">
        <f>_xlfn.XLOOKUP(C3591,'[1]Catálogo de actividades'!$B$5:$B$325,'[1]Catálogo de actividades'!$E$5:$E$325)</f>
        <v>18.19</v>
      </c>
      <c r="H3591" s="131">
        <v>45448</v>
      </c>
      <c r="I3591" s="131">
        <v>45451</v>
      </c>
    </row>
    <row r="3592" spans="1:9" x14ac:dyDescent="0.25">
      <c r="A3592" s="245" t="s">
        <v>397</v>
      </c>
      <c r="B3592" s="164" t="s">
        <v>17</v>
      </c>
      <c r="C3592" s="172" t="s">
        <v>234</v>
      </c>
      <c r="D3592" s="128" t="str">
        <f>_xlfn.XLOOKUP(C3592,'[1]Catálogo de actividades'!$B$5:$B$296,'[1]Catálogo de actividades'!$C$5:$C$296)</f>
        <v>OPL</v>
      </c>
      <c r="E3592" s="128" t="str">
        <f>_xlfn.XLOOKUP(C3592,'[1]Catálogo de actividades'!$B$5:$B$296,'[1]Catálogo de actividades'!$D$5:$D$296)</f>
        <v>OD</v>
      </c>
      <c r="F3592" s="129" t="str">
        <f>_xlfn.XLOOKUP(C3592,'[1]Catálogo de actividades'!$B$5:$B$296,'[1]Catálogo de actividades'!$I$5:$I$296)</f>
        <v>OPL</v>
      </c>
      <c r="G3592" s="130" t="str">
        <f>_xlfn.XLOOKUP(C3592,'[1]Catálogo de actividades'!$B$5:$B$325,'[1]Catálogo de actividades'!$E$5:$E$325)</f>
        <v>18.20</v>
      </c>
      <c r="H3592" s="131">
        <v>45481</v>
      </c>
      <c r="I3592" s="131">
        <v>45485</v>
      </c>
    </row>
    <row r="3593" spans="1:9" x14ac:dyDescent="0.25">
      <c r="A3593" s="245" t="s">
        <v>397</v>
      </c>
      <c r="B3593" s="164" t="s">
        <v>17</v>
      </c>
      <c r="C3593" s="172" t="s">
        <v>235</v>
      </c>
      <c r="D3593" s="128" t="str">
        <f>_xlfn.XLOOKUP(C3593,'[1]Catálogo de actividades'!$B$5:$B$296,'[1]Catálogo de actividades'!$C$5:$C$296)</f>
        <v>OPL</v>
      </c>
      <c r="E3593" s="128" t="str">
        <f>_xlfn.XLOOKUP(C3593,'[1]Catálogo de actividades'!$B$5:$B$296,'[1]Catálogo de actividades'!$D$5:$D$296)</f>
        <v>OD</v>
      </c>
      <c r="F3593" s="129" t="str">
        <f>_xlfn.XLOOKUP(C3593,'[1]Catálogo de actividades'!$B$5:$B$296,'[1]Catálogo de actividades'!$I$5:$I$296)</f>
        <v>OPL</v>
      </c>
      <c r="G3593" s="130" t="str">
        <f>_xlfn.XLOOKUP(C3593,'[1]Catálogo de actividades'!$B$5:$B$325,'[1]Catálogo de actividades'!$E$5:$E$325)</f>
        <v>18.21</v>
      </c>
      <c r="H3593" s="131">
        <v>45481</v>
      </c>
      <c r="I3593" s="131">
        <v>45485</v>
      </c>
    </row>
    <row r="3594" spans="1:9" x14ac:dyDescent="0.25">
      <c r="A3594" s="245" t="s">
        <v>397</v>
      </c>
      <c r="B3594" s="164" t="s">
        <v>17</v>
      </c>
      <c r="C3594" s="172" t="s">
        <v>236</v>
      </c>
      <c r="D3594" s="128" t="str">
        <f>_xlfn.XLOOKUP(C3594,'[1]Catálogo de actividades'!$B$5:$B$296,'[1]Catálogo de actividades'!$C$5:$C$296)</f>
        <v>OPL</v>
      </c>
      <c r="E3594" s="128" t="str">
        <f>_xlfn.XLOOKUP(C3594,'[1]Catálogo de actividades'!$B$5:$B$296,'[1]Catálogo de actividades'!$D$5:$D$296)</f>
        <v>CG</v>
      </c>
      <c r="F3594" s="129" t="str">
        <f>_xlfn.XLOOKUP(C3594,'[1]Catálogo de actividades'!$B$5:$B$296,'[1]Catálogo de actividades'!$I$5:$I$296)</f>
        <v>OPL</v>
      </c>
      <c r="G3594" s="130" t="str">
        <f>_xlfn.XLOOKUP(C3594,'[1]Catálogo de actividades'!$B$5:$B$325,'[1]Catálogo de actividades'!$E$5:$E$325)</f>
        <v>18.23</v>
      </c>
      <c r="H3594" s="131">
        <v>45452</v>
      </c>
      <c r="I3594" s="131">
        <v>45452</v>
      </c>
    </row>
    <row r="3595" spans="1:9" x14ac:dyDescent="0.25">
      <c r="A3595" s="245" t="s">
        <v>397</v>
      </c>
      <c r="B3595" s="164" t="s">
        <v>17</v>
      </c>
      <c r="C3595" s="172" t="s">
        <v>237</v>
      </c>
      <c r="D3595" s="128" t="str">
        <f>_xlfn.XLOOKUP(C3595,'[1]Catálogo de actividades'!$B$5:$B$296,'[1]Catálogo de actividades'!$C$5:$C$296)</f>
        <v>OPL</v>
      </c>
      <c r="E3595" s="128" t="str">
        <f>_xlfn.XLOOKUP(C3595,'[1]Catálogo de actividades'!$B$5:$B$296,'[1]Catálogo de actividades'!$D$5:$D$296)</f>
        <v>CG</v>
      </c>
      <c r="F3595" s="129" t="str">
        <f>_xlfn.XLOOKUP(C3595,'[1]Catálogo de actividades'!$B$5:$B$296,'[1]Catálogo de actividades'!$I$5:$I$296)</f>
        <v>OPL</v>
      </c>
      <c r="G3595" s="130" t="str">
        <f>_xlfn.XLOOKUP(C3595,'[1]Catálogo de actividades'!$B$5:$B$325,'[1]Catálogo de actividades'!$E$5:$E$325)</f>
        <v>18.24</v>
      </c>
      <c r="H3595" s="131">
        <v>45481</v>
      </c>
      <c r="I3595" s="131">
        <v>45485</v>
      </c>
    </row>
    <row r="3596" spans="1:9" x14ac:dyDescent="0.25">
      <c r="A3596" s="245" t="s">
        <v>397</v>
      </c>
      <c r="B3596" s="164" t="s">
        <v>17</v>
      </c>
      <c r="C3596" s="172" t="s">
        <v>238</v>
      </c>
      <c r="D3596" s="128" t="str">
        <f>_xlfn.XLOOKUP(C3596,'[1]Catálogo de actividades'!$B$5:$B$296,'[1]Catálogo de actividades'!$C$5:$C$296)</f>
        <v>OPL</v>
      </c>
      <c r="E3596" s="128" t="str">
        <f>_xlfn.XLOOKUP(C3596,'[1]Catálogo de actividades'!$B$5:$B$296,'[1]Catálogo de actividades'!$D$5:$D$296)</f>
        <v>CG</v>
      </c>
      <c r="F3596" s="129" t="str">
        <f>_xlfn.XLOOKUP(C3596,'[1]Catálogo de actividades'!$B$5:$B$296,'[1]Catálogo de actividades'!$I$5:$I$296)</f>
        <v>OPL</v>
      </c>
      <c r="G3596" s="130" t="str">
        <f>_xlfn.XLOOKUP(C3596,'[1]Catálogo de actividades'!$B$5:$B$325,'[1]Catálogo de actividades'!$E$5:$E$325)</f>
        <v>18.25</v>
      </c>
      <c r="H3596" s="131">
        <v>45481</v>
      </c>
      <c r="I3596" s="131">
        <v>45485</v>
      </c>
    </row>
    <row r="3597" spans="1:9" x14ac:dyDescent="0.25">
      <c r="A3597" s="245" t="s">
        <v>397</v>
      </c>
      <c r="B3597" s="164" t="s">
        <v>20</v>
      </c>
      <c r="C3597" s="172" t="s">
        <v>240</v>
      </c>
      <c r="D3597" s="128" t="str">
        <f>_xlfn.XLOOKUP(C3597,'[1]Catálogo de actividades'!$B$5:$B$296,'[1]Catálogo de actividades'!$C$5:$C$296)</f>
        <v>INE/OPL</v>
      </c>
      <c r="E3597" s="128" t="str">
        <f>_xlfn.XLOOKUP(C3597,'[1]Catálogo de actividades'!$B$5:$B$296,'[1]Catálogo de actividades'!$D$5:$D$296)</f>
        <v>CAI/CG</v>
      </c>
      <c r="F3597" s="129" t="str">
        <f>_xlfn.XLOOKUP(C3597,'[1]Catálogo de actividades'!$B$5:$B$296,'[1]Catálogo de actividades'!$I$5:$I$296)</f>
        <v>CAI</v>
      </c>
      <c r="G3597" s="130" t="str">
        <f>_xlfn.XLOOKUP(C3597,'[1]Catálogo de actividades'!$B$5:$B$325,'[1]Catálogo de actividades'!$E$5:$E$325)</f>
        <v>21.1</v>
      </c>
      <c r="H3597" s="131">
        <v>45170</v>
      </c>
      <c r="I3597" s="131">
        <v>45199</v>
      </c>
    </row>
    <row r="3598" spans="1:9" x14ac:dyDescent="0.25">
      <c r="A3598" s="245" t="s">
        <v>397</v>
      </c>
      <c r="B3598" s="164" t="s">
        <v>20</v>
      </c>
      <c r="C3598" s="172" t="s">
        <v>241</v>
      </c>
      <c r="D3598" s="128" t="str">
        <f>_xlfn.XLOOKUP(C3598,'[1]Catálogo de actividades'!$B$5:$B$296,'[1]Catálogo de actividades'!$C$5:$C$296)</f>
        <v>INE</v>
      </c>
      <c r="E3598" s="128" t="str">
        <f>_xlfn.XLOOKUP(C3598,'[1]Catálogo de actividades'!$B$5:$B$296,'[1]Catálogo de actividades'!$D$5:$D$296)</f>
        <v>CAI/JLE</v>
      </c>
      <c r="F3598" s="129" t="str">
        <f>_xlfn.XLOOKUP(C3598,'[1]Catálogo de actividades'!$B$5:$B$296,'[1]Catálogo de actividades'!$I$5:$I$296)</f>
        <v>OPL</v>
      </c>
      <c r="G3598" s="130" t="str">
        <f>_xlfn.XLOOKUP(C3598,'[1]Catálogo de actividades'!$B$5:$B$325,'[1]Catálogo de actividades'!$E$5:$E$325)</f>
        <v>21.2</v>
      </c>
      <c r="H3598" s="131">
        <v>45189</v>
      </c>
      <c r="I3598" s="131">
        <v>45408</v>
      </c>
    </row>
    <row r="3599" spans="1:9" x14ac:dyDescent="0.25">
      <c r="A3599" s="245" t="s">
        <v>397</v>
      </c>
      <c r="B3599" s="164" t="s">
        <v>20</v>
      </c>
      <c r="C3599" s="172" t="s">
        <v>242</v>
      </c>
      <c r="D3599" s="128" t="str">
        <f>_xlfn.XLOOKUP(C3599,'[1]Catálogo de actividades'!$B$5:$B$296,'[1]Catálogo de actividades'!$C$5:$C$296)</f>
        <v>INE</v>
      </c>
      <c r="E3599" s="128" t="str">
        <f>_xlfn.XLOOKUP(C3599,'[1]Catálogo de actividades'!$B$5:$B$296,'[1]Catálogo de actividades'!$D$5:$D$296)</f>
        <v>CAI</v>
      </c>
      <c r="F3599" s="129" t="str">
        <f>_xlfn.XLOOKUP(C3599,'[1]Catálogo de actividades'!$B$5:$B$296,'[1]Catálogo de actividades'!$I$5:$I$296)</f>
        <v>CAI</v>
      </c>
      <c r="G3599" s="130" t="str">
        <f>_xlfn.XLOOKUP(C3599,'[1]Catálogo de actividades'!$B$5:$B$325,'[1]Catálogo de actividades'!$E$5:$E$325)</f>
        <v>21.3</v>
      </c>
      <c r="H3599" s="131">
        <v>45170</v>
      </c>
      <c r="I3599" s="131">
        <v>45434</v>
      </c>
    </row>
    <row r="3600" spans="1:9" x14ac:dyDescent="0.25">
      <c r="A3600" s="245" t="s">
        <v>397</v>
      </c>
      <c r="B3600" s="164" t="s">
        <v>20</v>
      </c>
      <c r="C3600" s="172" t="s">
        <v>243</v>
      </c>
      <c r="D3600" s="128" t="str">
        <f>_xlfn.XLOOKUP(C3600,'[1]Catálogo de actividades'!$B$5:$B$296,'[1]Catálogo de actividades'!$C$5:$C$296)</f>
        <v>INE</v>
      </c>
      <c r="E3600" s="128" t="str">
        <f>_xlfn.XLOOKUP(C3600,'[1]Catálogo de actividades'!$B$5:$B$296,'[1]Catálogo de actividades'!$D$5:$D$296)</f>
        <v>CAI</v>
      </c>
      <c r="F3600" s="129" t="str">
        <f>_xlfn.XLOOKUP(C3600,'[1]Catálogo de actividades'!$B$5:$B$296,'[1]Catálogo de actividades'!$I$5:$I$296)</f>
        <v>CAI</v>
      </c>
      <c r="G3600" s="130" t="str">
        <f>_xlfn.XLOOKUP(C3600,'[1]Catálogo de actividades'!$B$5:$B$325,'[1]Catálogo de actividades'!$E$5:$E$325)</f>
        <v>21.4</v>
      </c>
      <c r="H3600" s="131">
        <v>45189</v>
      </c>
      <c r="I3600" s="131">
        <v>45443</v>
      </c>
    </row>
    <row r="3601" spans="1:9" x14ac:dyDescent="0.25">
      <c r="A3601" s="245" t="s">
        <v>397</v>
      </c>
      <c r="B3601" s="164" t="s">
        <v>21</v>
      </c>
      <c r="C3601" s="172" t="s">
        <v>244</v>
      </c>
      <c r="D3601" s="128" t="str">
        <f>_xlfn.XLOOKUP(C3601,'[1]Catálogo de actividades'!$B$5:$B$296,'[1]Catálogo de actividades'!$C$5:$C$296)</f>
        <v>OPL</v>
      </c>
      <c r="E3601" s="128" t="str">
        <f>_xlfn.XLOOKUP(C3601,'[1]Catálogo de actividades'!$B$5:$B$296,'[1]Catálogo de actividades'!$D$5:$D$296)</f>
        <v>CG</v>
      </c>
      <c r="F3601" s="129" t="str">
        <f>_xlfn.XLOOKUP(C3601,'[1]Catálogo de actividades'!$B$5:$B$296,'[1]Catálogo de actividades'!$I$5:$I$296)</f>
        <v>OPL</v>
      </c>
      <c r="G3601" s="130" t="str">
        <f>_xlfn.XLOOKUP(C3601,'[1]Catálogo de actividades'!$B$5:$B$325,'[1]Catálogo de actividades'!$E$5:$E$325)</f>
        <v>22.1</v>
      </c>
      <c r="H3601" s="131">
        <v>45481</v>
      </c>
      <c r="I3601" s="131">
        <v>45485</v>
      </c>
    </row>
    <row r="3602" spans="1:9" x14ac:dyDescent="0.25">
      <c r="A3602" s="245" t="s">
        <v>397</v>
      </c>
      <c r="B3602" s="139" t="s">
        <v>23</v>
      </c>
      <c r="C3602" s="139" t="s">
        <v>245</v>
      </c>
      <c r="D3602" s="140" t="s">
        <v>246</v>
      </c>
      <c r="E3602" s="141" t="s">
        <v>247</v>
      </c>
      <c r="F3602" s="142" t="s">
        <v>122</v>
      </c>
      <c r="G3602" s="130" t="str">
        <f>_xlfn.XLOOKUP(C3602,'[1]Catálogo de actividades'!$B$5:$B$325,'[1]Catálogo de actividades'!$E$5:$E$325)</f>
        <v>24.1</v>
      </c>
      <c r="H3602" s="131">
        <v>45153</v>
      </c>
      <c r="I3602" s="131">
        <v>45397</v>
      </c>
    </row>
    <row r="3603" spans="1:9" x14ac:dyDescent="0.25">
      <c r="A3603" s="245" t="s">
        <v>397</v>
      </c>
      <c r="B3603" s="139" t="s">
        <v>23</v>
      </c>
      <c r="C3603" s="139" t="s">
        <v>248</v>
      </c>
      <c r="D3603" s="140" t="s">
        <v>249</v>
      </c>
      <c r="E3603" s="141" t="s">
        <v>250</v>
      </c>
      <c r="F3603" s="141" t="s">
        <v>250</v>
      </c>
      <c r="G3603" s="130" t="str">
        <f>_xlfn.XLOOKUP(C3603,'[1]Catálogo de actividades'!$B$5:$B$325,'[1]Catálogo de actividades'!$E$5:$E$325)</f>
        <v>24.2</v>
      </c>
      <c r="H3603" s="131">
        <v>45292</v>
      </c>
      <c r="I3603" s="131">
        <v>45306</v>
      </c>
    </row>
    <row r="3604" spans="1:9" x14ac:dyDescent="0.25">
      <c r="A3604" s="245" t="s">
        <v>397</v>
      </c>
      <c r="B3604" s="139" t="s">
        <v>23</v>
      </c>
      <c r="C3604" s="139" t="s">
        <v>251</v>
      </c>
      <c r="D3604" s="140" t="s">
        <v>249</v>
      </c>
      <c r="E3604" s="141" t="s">
        <v>250</v>
      </c>
      <c r="F3604" s="141" t="s">
        <v>250</v>
      </c>
      <c r="G3604" s="130" t="str">
        <f>_xlfn.XLOOKUP(C3604,'[1]Catálogo de actividades'!$B$5:$B$325,'[1]Catálogo de actividades'!$E$5:$E$325)</f>
        <v>24.3</v>
      </c>
      <c r="H3604" s="131">
        <v>45292</v>
      </c>
      <c r="I3604" s="131">
        <v>45306</v>
      </c>
    </row>
    <row r="3605" spans="1:9" x14ac:dyDescent="0.25">
      <c r="A3605" s="245" t="s">
        <v>397</v>
      </c>
      <c r="B3605" s="139" t="s">
        <v>23</v>
      </c>
      <c r="C3605" s="139" t="s">
        <v>252</v>
      </c>
      <c r="D3605" s="140" t="s">
        <v>249</v>
      </c>
      <c r="E3605" s="141" t="s">
        <v>253</v>
      </c>
      <c r="F3605" s="141" t="s">
        <v>253</v>
      </c>
      <c r="G3605" s="130" t="str">
        <f>_xlfn.XLOOKUP(C3605,'[1]Catálogo de actividades'!$B$5:$B$325,'[1]Catálogo de actividades'!$E$5:$E$325)</f>
        <v>24.4</v>
      </c>
      <c r="H3605" s="131">
        <v>45318</v>
      </c>
      <c r="I3605" s="131">
        <v>45322</v>
      </c>
    </row>
    <row r="3606" spans="1:9" x14ac:dyDescent="0.25">
      <c r="A3606" s="245" t="s">
        <v>397</v>
      </c>
      <c r="B3606" s="139" t="s">
        <v>23</v>
      </c>
      <c r="C3606" s="139" t="s">
        <v>254</v>
      </c>
      <c r="D3606" s="140" t="s">
        <v>249</v>
      </c>
      <c r="E3606" s="141" t="s">
        <v>250</v>
      </c>
      <c r="F3606" s="141" t="s">
        <v>250</v>
      </c>
      <c r="G3606" s="130" t="str">
        <f>_xlfn.XLOOKUP(C3606,'[1]Catálogo de actividades'!$B$5:$B$325,'[1]Catálogo de actividades'!$E$5:$E$325)</f>
        <v>24.5</v>
      </c>
      <c r="H3606" s="131">
        <v>45318</v>
      </c>
      <c r="I3606" s="131">
        <v>45322</v>
      </c>
    </row>
    <row r="3607" spans="1:9" x14ac:dyDescent="0.25">
      <c r="A3607" s="245" t="s">
        <v>397</v>
      </c>
      <c r="B3607" s="139" t="s">
        <v>23</v>
      </c>
      <c r="C3607" s="139" t="s">
        <v>255</v>
      </c>
      <c r="D3607" s="140" t="s">
        <v>249</v>
      </c>
      <c r="E3607" s="141" t="s">
        <v>256</v>
      </c>
      <c r="F3607" s="141" t="s">
        <v>256</v>
      </c>
      <c r="G3607" s="130" t="str">
        <f>_xlfn.XLOOKUP(C3607,'[1]Catálogo de actividades'!$B$5:$B$325,'[1]Catálogo de actividades'!$E$5:$E$325)</f>
        <v>24.6</v>
      </c>
      <c r="H3607" s="131">
        <v>45328</v>
      </c>
      <c r="I3607" s="131">
        <v>45328</v>
      </c>
    </row>
    <row r="3608" spans="1:9" x14ac:dyDescent="0.25">
      <c r="A3608" s="245" t="s">
        <v>397</v>
      </c>
      <c r="B3608" s="139" t="s">
        <v>23</v>
      </c>
      <c r="C3608" s="139" t="s">
        <v>257</v>
      </c>
      <c r="D3608" s="140" t="s">
        <v>249</v>
      </c>
      <c r="E3608" s="141" t="s">
        <v>258</v>
      </c>
      <c r="F3608" s="141" t="s">
        <v>259</v>
      </c>
      <c r="G3608" s="130" t="str">
        <f>_xlfn.XLOOKUP(C3608,'[1]Catálogo de actividades'!$B$5:$B$325,'[1]Catálogo de actividades'!$E$5:$E$325)</f>
        <v>24.7</v>
      </c>
      <c r="H3608" s="131">
        <v>45325</v>
      </c>
      <c r="I3608" s="131">
        <v>45334</v>
      </c>
    </row>
    <row r="3609" spans="1:9" x14ac:dyDescent="0.25">
      <c r="A3609" s="245" t="s">
        <v>397</v>
      </c>
      <c r="B3609" s="139" t="s">
        <v>23</v>
      </c>
      <c r="C3609" s="139" t="s">
        <v>260</v>
      </c>
      <c r="D3609" s="140" t="s">
        <v>249</v>
      </c>
      <c r="E3609" s="141" t="s">
        <v>253</v>
      </c>
      <c r="F3609" s="141" t="s">
        <v>253</v>
      </c>
      <c r="G3609" s="130" t="str">
        <f>_xlfn.XLOOKUP(C3609,'[1]Catálogo de actividades'!$B$5:$B$325,'[1]Catálogo de actividades'!$E$5:$E$325)</f>
        <v>24.8</v>
      </c>
      <c r="H3609" s="131">
        <v>45334</v>
      </c>
      <c r="I3609" s="131">
        <v>45338</v>
      </c>
    </row>
    <row r="3610" spans="1:9" x14ac:dyDescent="0.25">
      <c r="A3610" s="245" t="s">
        <v>397</v>
      </c>
      <c r="B3610" s="139" t="s">
        <v>23</v>
      </c>
      <c r="C3610" s="139" t="s">
        <v>261</v>
      </c>
      <c r="D3610" s="140" t="s">
        <v>249</v>
      </c>
      <c r="E3610" s="141" t="s">
        <v>262</v>
      </c>
      <c r="F3610" s="148" t="s">
        <v>259</v>
      </c>
      <c r="G3610" s="130" t="str">
        <f>_xlfn.XLOOKUP(C3610,'[1]Catálogo de actividades'!$B$5:$B$325,'[1]Catálogo de actividades'!$E$5:$E$325)</f>
        <v>24.9</v>
      </c>
      <c r="H3610" s="131">
        <v>45352</v>
      </c>
      <c r="I3610" s="131">
        <v>45397</v>
      </c>
    </row>
    <row r="3611" spans="1:9" x14ac:dyDescent="0.25">
      <c r="A3611" s="245" t="s">
        <v>397</v>
      </c>
      <c r="B3611" s="139" t="s">
        <v>23</v>
      </c>
      <c r="C3611" s="139" t="s">
        <v>263</v>
      </c>
      <c r="D3611" s="140" t="s">
        <v>249</v>
      </c>
      <c r="E3611" s="141" t="s">
        <v>264</v>
      </c>
      <c r="F3611" s="148" t="s">
        <v>256</v>
      </c>
      <c r="G3611" s="130" t="str">
        <f>_xlfn.XLOOKUP(C3611,'[1]Catálogo de actividades'!$B$5:$B$325,'[1]Catálogo de actividades'!$E$5:$E$325)</f>
        <v>24.10</v>
      </c>
      <c r="H3611" s="131">
        <v>45388</v>
      </c>
      <c r="I3611" s="131">
        <v>45388</v>
      </c>
    </row>
    <row r="3612" spans="1:9" x14ac:dyDescent="0.25">
      <c r="A3612" s="245" t="s">
        <v>397</v>
      </c>
      <c r="B3612" s="139" t="s">
        <v>23</v>
      </c>
      <c r="C3612" s="139" t="s">
        <v>265</v>
      </c>
      <c r="D3612" s="140" t="s">
        <v>246</v>
      </c>
      <c r="E3612" s="141" t="s">
        <v>266</v>
      </c>
      <c r="F3612" s="148" t="s">
        <v>122</v>
      </c>
      <c r="G3612" s="130" t="str">
        <f>_xlfn.XLOOKUP(C3612,'[1]Catálogo de actividades'!$B$5:$B$325,'[1]Catálogo de actividades'!$E$5:$E$325)</f>
        <v>24.11</v>
      </c>
      <c r="H3612" s="131">
        <v>45390</v>
      </c>
      <c r="I3612" s="131">
        <v>45404</v>
      </c>
    </row>
    <row r="3613" spans="1:9" x14ac:dyDescent="0.25">
      <c r="A3613" s="245" t="s">
        <v>397</v>
      </c>
      <c r="B3613" s="139" t="s">
        <v>23</v>
      </c>
      <c r="C3613" s="139" t="s">
        <v>267</v>
      </c>
      <c r="D3613" s="140" t="s">
        <v>246</v>
      </c>
      <c r="E3613" s="141" t="s">
        <v>266</v>
      </c>
      <c r="F3613" s="148" t="s">
        <v>253</v>
      </c>
      <c r="G3613" s="130" t="str">
        <f>_xlfn.XLOOKUP(C3613,'[1]Catálogo de actividades'!$B$5:$B$325,'[1]Catálogo de actividades'!$E$5:$E$325)</f>
        <v>24.12</v>
      </c>
      <c r="H3613" s="131">
        <v>45390</v>
      </c>
      <c r="I3613" s="131">
        <v>45436</v>
      </c>
    </row>
    <row r="3614" spans="1:9" x14ac:dyDescent="0.25">
      <c r="A3614" s="245" t="s">
        <v>397</v>
      </c>
      <c r="B3614" s="139" t="s">
        <v>23</v>
      </c>
      <c r="C3614" s="139" t="s">
        <v>268</v>
      </c>
      <c r="D3614" s="140" t="s">
        <v>249</v>
      </c>
      <c r="E3614" s="141" t="s">
        <v>259</v>
      </c>
      <c r="F3614" s="148" t="s">
        <v>259</v>
      </c>
      <c r="G3614" s="130" t="str">
        <f>_xlfn.XLOOKUP(C3614,'[1]Catálogo de actividades'!$B$5:$B$325,'[1]Catálogo de actividades'!$E$5:$E$325)</f>
        <v>24.13</v>
      </c>
      <c r="H3614" s="131">
        <v>45412</v>
      </c>
      <c r="I3614" s="131">
        <v>45415</v>
      </c>
    </row>
    <row r="3615" spans="1:9" x14ac:dyDescent="0.25">
      <c r="A3615" s="245" t="s">
        <v>397</v>
      </c>
      <c r="B3615" s="139" t="s">
        <v>23</v>
      </c>
      <c r="C3615" s="139" t="s">
        <v>269</v>
      </c>
      <c r="D3615" s="140" t="s">
        <v>249</v>
      </c>
      <c r="E3615" s="141" t="s">
        <v>258</v>
      </c>
      <c r="F3615" s="148" t="s">
        <v>259</v>
      </c>
      <c r="G3615" s="130" t="str">
        <f>_xlfn.XLOOKUP(C3615,'[1]Catálogo de actividades'!$B$5:$B$325,'[1]Catálogo de actividades'!$E$5:$E$325)</f>
        <v>24.14</v>
      </c>
      <c r="H3615" s="131">
        <v>45418</v>
      </c>
      <c r="I3615" s="131">
        <v>45432</v>
      </c>
    </row>
    <row r="3616" spans="1:9" x14ac:dyDescent="0.25">
      <c r="A3616" s="245" t="s">
        <v>397</v>
      </c>
      <c r="B3616" s="149" t="s">
        <v>23</v>
      </c>
      <c r="C3616" s="149" t="s">
        <v>270</v>
      </c>
      <c r="D3616" s="150" t="s">
        <v>249</v>
      </c>
      <c r="E3616" s="151" t="s">
        <v>271</v>
      </c>
      <c r="F3616" s="152" t="s">
        <v>259</v>
      </c>
      <c r="G3616" s="130" t="str">
        <f>_xlfn.XLOOKUP(C3616,'[1]Catálogo de actividades'!$B$5:$B$325,'[1]Catálogo de actividades'!$E$5:$E$325)</f>
        <v>24.15</v>
      </c>
      <c r="H3616" s="131">
        <v>45445</v>
      </c>
      <c r="I3616" s="131">
        <v>45446</v>
      </c>
    </row>
    <row r="3617" spans="1:9" x14ac:dyDescent="0.25">
      <c r="A3617" s="142" t="s">
        <v>398</v>
      </c>
      <c r="B3617" s="164" t="s">
        <v>0</v>
      </c>
      <c r="C3617" s="127" t="s">
        <v>36</v>
      </c>
      <c r="D3617" s="128" t="str">
        <f>_xlfn.XLOOKUP(C3617,'[1]Catálogo de actividades'!$B$5:$B$296,'[1]Catálogo de actividades'!$C$5:$C$296)</f>
        <v>INE</v>
      </c>
      <c r="E3617" s="128" t="str">
        <f>_xlfn.XLOOKUP(C3617,'[1]Catálogo de actividades'!$B$5:$B$296,'[1]Catálogo de actividades'!$D$5:$D$296)</f>
        <v>CG</v>
      </c>
      <c r="F3617" s="129" t="str">
        <f>_xlfn.XLOOKUP(C3617,'[1]Catálogo de actividades'!$B$5:$B$296,'[1]Catálogo de actividades'!$I$5:$I$296)</f>
        <v>UTVOPL</v>
      </c>
      <c r="G3617" s="130" t="str">
        <f>_xlfn.XLOOKUP(C3617,'[1]Catálogo de actividades'!$B$5:$B$325,'[1]Catálogo de actividades'!$E$5:$E$325)</f>
        <v>1.1</v>
      </c>
      <c r="H3617" s="131">
        <v>45122</v>
      </c>
      <c r="I3617" s="131">
        <v>45139</v>
      </c>
    </row>
    <row r="3618" spans="1:9" x14ac:dyDescent="0.25">
      <c r="A3618" s="142" t="s">
        <v>398</v>
      </c>
      <c r="B3618" s="164" t="s">
        <v>0</v>
      </c>
      <c r="C3618" s="127" t="s">
        <v>37</v>
      </c>
      <c r="D3618" s="128" t="str">
        <f>_xlfn.XLOOKUP(C3618,'[1]Catálogo de actividades'!$B$5:$B$296,'[1]Catálogo de actividades'!$C$5:$C$296)</f>
        <v>INE/OPL</v>
      </c>
      <c r="E3618" s="128" t="str">
        <f>_xlfn.XLOOKUP(C3618,'[1]Catálogo de actividades'!$B$5:$B$296,'[1]Catálogo de actividades'!$D$5:$D$296)</f>
        <v>DECEYEC/JLE/OPL</v>
      </c>
      <c r="F3618" s="129" t="str">
        <f>_xlfn.XLOOKUP(C3618,'[1]Catálogo de actividades'!$B$5:$B$296,'[1]Catálogo de actividades'!$I$5:$I$296)</f>
        <v>DECEYEC</v>
      </c>
      <c r="G3618" s="130" t="str">
        <f>_xlfn.XLOOKUP(C3618,'[1]Catálogo de actividades'!$B$5:$B$325,'[1]Catálogo de actividades'!$E$5:$E$325)</f>
        <v>1.2</v>
      </c>
      <c r="H3618" s="132">
        <v>45231</v>
      </c>
      <c r="I3618" s="132">
        <v>45306</v>
      </c>
    </row>
    <row r="3619" spans="1:9" x14ac:dyDescent="0.25">
      <c r="A3619" s="142" t="s">
        <v>398</v>
      </c>
      <c r="B3619" s="164" t="s">
        <v>0</v>
      </c>
      <c r="C3619" s="127" t="s">
        <v>38</v>
      </c>
      <c r="D3619" s="128" t="str">
        <f>_xlfn.XLOOKUP(C3619,'[1]Catálogo de actividades'!$B$5:$B$296,'[1]Catálogo de actividades'!$C$5:$C$296)</f>
        <v>OPL</v>
      </c>
      <c r="E3619" s="128" t="str">
        <f>_xlfn.XLOOKUP(C3619,'[1]Catálogo de actividades'!$B$5:$B$296,'[1]Catálogo de actividades'!$D$5:$D$296)</f>
        <v>CG</v>
      </c>
      <c r="F3619" s="129" t="str">
        <f>_xlfn.XLOOKUP(C3619,'[1]Catálogo de actividades'!$B$5:$B$296,'[1]Catálogo de actividades'!$I$5:$I$296)</f>
        <v>OPL</v>
      </c>
      <c r="G3619" s="130" t="str">
        <f>_xlfn.XLOOKUP(C3619,'[1]Catálogo de actividades'!$B$5:$B$325,'[1]Catálogo de actividades'!$E$5:$E$325)</f>
        <v>1.3</v>
      </c>
      <c r="H3619" s="131">
        <v>45170</v>
      </c>
      <c r="I3619" s="131">
        <v>45170</v>
      </c>
    </row>
    <row r="3620" spans="1:9" x14ac:dyDescent="0.25">
      <c r="A3620" s="142" t="s">
        <v>398</v>
      </c>
      <c r="B3620" s="164" t="s">
        <v>0</v>
      </c>
      <c r="C3620" s="127" t="s">
        <v>39</v>
      </c>
      <c r="D3620" s="128" t="str">
        <f>_xlfn.XLOOKUP(C3620,'[1]Catálogo de actividades'!$B$5:$B$296,'[1]Catálogo de actividades'!$C$5:$C$296)</f>
        <v>INE/OPL</v>
      </c>
      <c r="E3620" s="128" t="str">
        <f>_xlfn.XLOOKUP(C3620,'[1]Catálogo de actividades'!$B$5:$B$296,'[1]Catálogo de actividades'!$D$5:$D$296)</f>
        <v>DECEYEC/JLE/OPL</v>
      </c>
      <c r="F3620" s="129" t="str">
        <f>_xlfn.XLOOKUP(C3620,'[1]Catálogo de actividades'!$B$5:$B$296,'[1]Catálogo de actividades'!$I$5:$I$296)</f>
        <v>OPL</v>
      </c>
      <c r="G3620" s="130" t="str">
        <f>_xlfn.XLOOKUP(C3620,'[1]Catálogo de actividades'!$B$5:$B$325,'[1]Catálogo de actividades'!$E$5:$E$325)</f>
        <v>1.4</v>
      </c>
      <c r="H3620" s="131">
        <v>45323</v>
      </c>
      <c r="I3620" s="131">
        <v>45445</v>
      </c>
    </row>
    <row r="3621" spans="1:9" x14ac:dyDescent="0.25">
      <c r="A3621" s="142" t="s">
        <v>398</v>
      </c>
      <c r="B3621" s="164" t="s">
        <v>0</v>
      </c>
      <c r="C3621" s="127" t="s">
        <v>40</v>
      </c>
      <c r="D3621" s="128" t="str">
        <f>_xlfn.XLOOKUP(C3621,'[1]Catálogo de actividades'!$B$5:$B$296,'[1]Catálogo de actividades'!$C$5:$C$296)</f>
        <v>INE/OPL</v>
      </c>
      <c r="E3621" s="128" t="str">
        <f>_xlfn.XLOOKUP(C3621,'[1]Catálogo de actividades'!$B$5:$B$296,'[1]Catálogo de actividades'!$D$5:$D$296)</f>
        <v>DECEYEC/JLE/OPL</v>
      </c>
      <c r="F3621" s="129" t="str">
        <f>_xlfn.XLOOKUP(C3621,'[1]Catálogo de actividades'!$B$5:$B$296,'[1]Catálogo de actividades'!$I$5:$I$296)</f>
        <v>DECEYEC</v>
      </c>
      <c r="G3621" s="130" t="str">
        <f>_xlfn.XLOOKUP(C3621,'[1]Catálogo de actividades'!$B$5:$B$325,'[1]Catálogo de actividades'!$E$5:$E$325)</f>
        <v>1.5</v>
      </c>
      <c r="H3621" s="131">
        <v>45383</v>
      </c>
      <c r="I3621" s="131">
        <v>45412</v>
      </c>
    </row>
    <row r="3622" spans="1:9" x14ac:dyDescent="0.25">
      <c r="A3622" s="142" t="s">
        <v>398</v>
      </c>
      <c r="B3622" s="164" t="s">
        <v>0</v>
      </c>
      <c r="C3622" s="127" t="s">
        <v>41</v>
      </c>
      <c r="D3622" s="128" t="str">
        <f>_xlfn.XLOOKUP(C3622,'[1]Catálogo de actividades'!$B$5:$B$296,'[1]Catálogo de actividades'!$C$5:$C$296)</f>
        <v>INE/OPL</v>
      </c>
      <c r="E3622" s="128" t="str">
        <f>_xlfn.XLOOKUP(C3622,'[1]Catálogo de actividades'!$B$5:$B$296,'[1]Catálogo de actividades'!$D$5:$D$296)</f>
        <v>DECEYEC/JLE/OPL</v>
      </c>
      <c r="F3622" s="129" t="str">
        <f>_xlfn.XLOOKUP(C3622,'[1]Catálogo de actividades'!$B$5:$B$296,'[1]Catálogo de actividades'!$I$5:$I$296)</f>
        <v>DECEYEC</v>
      </c>
      <c r="G3622" s="130" t="str">
        <f>_xlfn.XLOOKUP(C3622,'[1]Catálogo de actividades'!$B$5:$B$325,'[1]Catálogo de actividades'!$E$5:$E$325)</f>
        <v>1.6</v>
      </c>
      <c r="H3622" s="131">
        <v>45505</v>
      </c>
      <c r="I3622" s="131">
        <v>45531</v>
      </c>
    </row>
    <row r="3623" spans="1:9" x14ac:dyDescent="0.25">
      <c r="A3623" s="142" t="s">
        <v>398</v>
      </c>
      <c r="B3623" s="164" t="s">
        <v>1</v>
      </c>
      <c r="C3623" s="127" t="s">
        <v>42</v>
      </c>
      <c r="D3623" s="128" t="str">
        <f>_xlfn.XLOOKUP(C3623,'[1]Catálogo de actividades'!$B$5:$B$296,'[1]Catálogo de actividades'!$C$5:$C$296)</f>
        <v>OPL</v>
      </c>
      <c r="E3623" s="128" t="str">
        <f>_xlfn.XLOOKUP(C3623,'[1]Catálogo de actividades'!$B$5:$B$296,'[1]Catálogo de actividades'!$D$5:$D$296)</f>
        <v>CG</v>
      </c>
      <c r="F3623" s="129" t="str">
        <f>_xlfn.XLOOKUP(C3623,'[1]Catálogo de actividades'!$B$5:$B$296,'[1]Catálogo de actividades'!$I$5:$I$296)</f>
        <v>OPL</v>
      </c>
      <c r="G3623" s="130" t="str">
        <f>_xlfn.XLOOKUP(C3623,'[1]Catálogo de actividades'!$B$5:$B$325,'[1]Catálogo de actividades'!$E$5:$E$325)</f>
        <v>2.1</v>
      </c>
      <c r="H3623" s="131">
        <v>45170</v>
      </c>
      <c r="I3623" s="131">
        <v>45170</v>
      </c>
    </row>
    <row r="3624" spans="1:9" x14ac:dyDescent="0.25">
      <c r="A3624" s="142" t="s">
        <v>398</v>
      </c>
      <c r="B3624" s="164" t="s">
        <v>1</v>
      </c>
      <c r="C3624" s="127" t="s">
        <v>43</v>
      </c>
      <c r="D3624" s="128" t="str">
        <f>_xlfn.XLOOKUP(C3624,'[1]Catálogo de actividades'!$B$5:$B$296,'[1]Catálogo de actividades'!$C$5:$C$296)</f>
        <v>OPL</v>
      </c>
      <c r="E3624" s="128" t="str">
        <f>_xlfn.XLOOKUP(C3624,'[1]Catálogo de actividades'!$B$5:$B$296,'[1]Catálogo de actividades'!$D$5:$D$296)</f>
        <v>CG</v>
      </c>
      <c r="F3624" s="129" t="str">
        <f>_xlfn.XLOOKUP(C3624,'[1]Catálogo de actividades'!$B$5:$B$296,'[1]Catálogo de actividades'!$I$5:$I$296)</f>
        <v>OPL</v>
      </c>
      <c r="G3624" s="130" t="str">
        <f>_xlfn.XLOOKUP(C3624,'[1]Catálogo de actividades'!$B$5:$B$325,'[1]Catálogo de actividades'!$E$5:$E$325)</f>
        <v>2.2</v>
      </c>
      <c r="H3624" s="131">
        <v>45243</v>
      </c>
      <c r="I3624" s="131">
        <v>45247</v>
      </c>
    </row>
    <row r="3625" spans="1:9" x14ac:dyDescent="0.25">
      <c r="A3625" s="142" t="s">
        <v>398</v>
      </c>
      <c r="B3625" s="164" t="s">
        <v>1</v>
      </c>
      <c r="C3625" s="127" t="s">
        <v>44</v>
      </c>
      <c r="D3625" s="128" t="str">
        <f>_xlfn.XLOOKUP(C3625,'[1]Catálogo de actividades'!$B$5:$B$296,'[1]Catálogo de actividades'!$C$5:$C$296)</f>
        <v>OPL</v>
      </c>
      <c r="E3625" s="128" t="str">
        <f>_xlfn.XLOOKUP(C3625,'[1]Catálogo de actividades'!$B$5:$B$296,'[1]Catálogo de actividades'!$D$5:$D$296)</f>
        <v>CG</v>
      </c>
      <c r="F3625" s="129" t="str">
        <f>_xlfn.XLOOKUP(C3625,'[1]Catálogo de actividades'!$B$5:$B$296,'[1]Catálogo de actividades'!$I$5:$I$296)</f>
        <v>OPL</v>
      </c>
      <c r="G3625" s="130" t="str">
        <f>_xlfn.XLOOKUP(C3625,'[1]Catálogo de actividades'!$B$5:$B$325,'[1]Catálogo de actividades'!$E$5:$E$325)</f>
        <v>2.3</v>
      </c>
      <c r="H3625" s="131">
        <v>45481</v>
      </c>
      <c r="I3625" s="131">
        <v>45485</v>
      </c>
    </row>
    <row r="3626" spans="1:9" x14ac:dyDescent="0.25">
      <c r="A3626" s="142" t="s">
        <v>398</v>
      </c>
      <c r="B3626" s="164" t="s">
        <v>1</v>
      </c>
      <c r="C3626" s="127" t="s">
        <v>45</v>
      </c>
      <c r="D3626" s="128" t="str">
        <f>_xlfn.XLOOKUP(C3626,'[1]Catálogo de actividades'!$B$5:$B$296,'[1]Catálogo de actividades'!$C$5:$C$296)</f>
        <v>OPL</v>
      </c>
      <c r="E3626" s="128" t="str">
        <f>_xlfn.XLOOKUP(C3626,'[1]Catálogo de actividades'!$B$5:$B$296,'[1]Catálogo de actividades'!$D$5:$D$296)</f>
        <v>CG</v>
      </c>
      <c r="F3626" s="129" t="str">
        <f>_xlfn.XLOOKUP(C3626,'[1]Catálogo de actividades'!$B$5:$B$296,'[1]Catálogo de actividades'!$I$5:$I$296)</f>
        <v>OPL</v>
      </c>
      <c r="G3626" s="130" t="str">
        <f>_xlfn.XLOOKUP(C3626,'[1]Catálogo de actividades'!$B$5:$B$325,'[1]Catálogo de actividades'!$E$5:$E$325)</f>
        <v>2.4</v>
      </c>
      <c r="H3626" s="131">
        <v>45481</v>
      </c>
      <c r="I3626" s="131">
        <v>45485</v>
      </c>
    </row>
    <row r="3627" spans="1:9" x14ac:dyDescent="0.25">
      <c r="A3627" s="142" t="s">
        <v>398</v>
      </c>
      <c r="B3627" s="164" t="s">
        <v>1</v>
      </c>
      <c r="C3627" s="127" t="s">
        <v>46</v>
      </c>
      <c r="D3627" s="128" t="str">
        <f>_xlfn.XLOOKUP(C3627,'[1]Catálogo de actividades'!$B$5:$B$296,'[1]Catálogo de actividades'!$C$5:$C$296)</f>
        <v>OPL</v>
      </c>
      <c r="E3627" s="128" t="str">
        <f>_xlfn.XLOOKUP(C3627,'[1]Catálogo de actividades'!$B$5:$B$296,'[1]Catálogo de actividades'!$D$5:$D$296)</f>
        <v>OD</v>
      </c>
      <c r="F3627" s="129" t="str">
        <f>_xlfn.XLOOKUP(C3627,'[1]Catálogo de actividades'!$B$5:$B$296,'[1]Catálogo de actividades'!$I$5:$I$296)</f>
        <v>OPL</v>
      </c>
      <c r="G3627" s="130" t="str">
        <f>_xlfn.XLOOKUP(C3627,'[1]Catálogo de actividades'!$B$5:$B$325,'[1]Catálogo de actividades'!$E$5:$E$325)</f>
        <v>2.5</v>
      </c>
      <c r="H3627" s="131">
        <v>45255</v>
      </c>
      <c r="I3627" s="131">
        <v>45258</v>
      </c>
    </row>
    <row r="3628" spans="1:9" x14ac:dyDescent="0.25">
      <c r="A3628" s="142" t="s">
        <v>398</v>
      </c>
      <c r="B3628" s="164" t="s">
        <v>1</v>
      </c>
      <c r="C3628" s="127" t="s">
        <v>47</v>
      </c>
      <c r="D3628" s="128" t="str">
        <f>_xlfn.XLOOKUP(C3628,'[1]Catálogo de actividades'!$B$5:$B$296,'[1]Catálogo de actividades'!$C$5:$C$296)</f>
        <v>OPL</v>
      </c>
      <c r="E3628" s="128" t="str">
        <f>_xlfn.XLOOKUP(C3628,'[1]Catálogo de actividades'!$B$5:$B$296,'[1]Catálogo de actividades'!$D$5:$D$296)</f>
        <v>CG</v>
      </c>
      <c r="F3628" s="129" t="str">
        <f>_xlfn.XLOOKUP(C3628,'[1]Catálogo de actividades'!$B$5:$B$296,'[1]Catálogo de actividades'!$I$5:$I$296)</f>
        <v>OPL</v>
      </c>
      <c r="G3628" s="130" t="str">
        <f>_xlfn.XLOOKUP(C3628,'[1]Catálogo de actividades'!$B$5:$B$325,'[1]Catálogo de actividades'!$E$5:$E$325)</f>
        <v>2.6</v>
      </c>
      <c r="H3628" s="131">
        <v>45170</v>
      </c>
      <c r="I3628" s="131">
        <v>45170</v>
      </c>
    </row>
    <row r="3629" spans="1:9" x14ac:dyDescent="0.25">
      <c r="A3629" s="142" t="s">
        <v>398</v>
      </c>
      <c r="B3629" s="164" t="s">
        <v>1</v>
      </c>
      <c r="C3629" s="127" t="s">
        <v>48</v>
      </c>
      <c r="D3629" s="128" t="str">
        <f>_xlfn.XLOOKUP(C3629,'[1]Catálogo de actividades'!$B$5:$B$296,'[1]Catálogo de actividades'!$C$5:$C$296)</f>
        <v>OPL</v>
      </c>
      <c r="E3629" s="128" t="str">
        <f>_xlfn.XLOOKUP(C3629,'[1]Catálogo de actividades'!$B$5:$B$296,'[1]Catálogo de actividades'!$D$5:$D$296)</f>
        <v>CG</v>
      </c>
      <c r="F3629" s="129" t="str">
        <f>_xlfn.XLOOKUP(C3629,'[1]Catálogo de actividades'!$B$5:$B$296,'[1]Catálogo de actividades'!$I$5:$I$296)</f>
        <v>OPL</v>
      </c>
      <c r="G3629" s="130" t="str">
        <f>_xlfn.XLOOKUP(C3629,'[1]Catálogo de actividades'!$B$5:$B$325,'[1]Catálogo de actividades'!$E$5:$E$325)</f>
        <v>2.7</v>
      </c>
      <c r="H3629" s="131">
        <v>45243</v>
      </c>
      <c r="I3629" s="131">
        <v>45247</v>
      </c>
    </row>
    <row r="3630" spans="1:9" x14ac:dyDescent="0.25">
      <c r="A3630" s="142" t="s">
        <v>398</v>
      </c>
      <c r="B3630" s="164" t="s">
        <v>1</v>
      </c>
      <c r="C3630" s="127" t="s">
        <v>49</v>
      </c>
      <c r="D3630" s="128" t="str">
        <f>_xlfn.XLOOKUP(C3630,'[1]Catálogo de actividades'!$B$5:$B$296,'[1]Catálogo de actividades'!$C$5:$C$296)</f>
        <v>OPL</v>
      </c>
      <c r="E3630" s="128" t="str">
        <f>_xlfn.XLOOKUP(C3630,'[1]Catálogo de actividades'!$B$5:$B$296,'[1]Catálogo de actividades'!$D$5:$D$296)</f>
        <v>OD</v>
      </c>
      <c r="F3630" s="129" t="str">
        <f>_xlfn.XLOOKUP(C3630,'[1]Catálogo de actividades'!$B$5:$B$296,'[1]Catálogo de actividades'!$I$5:$I$296)</f>
        <v>OPL</v>
      </c>
      <c r="G3630" s="130" t="str">
        <f>_xlfn.XLOOKUP(C3630,'[1]Catálogo de actividades'!$B$5:$B$325,'[1]Catálogo de actividades'!$E$5:$E$325)</f>
        <v>2.8</v>
      </c>
      <c r="H3630" s="131">
        <v>45481</v>
      </c>
      <c r="I3630" s="131">
        <v>45485</v>
      </c>
    </row>
    <row r="3631" spans="1:9" x14ac:dyDescent="0.25">
      <c r="A3631" s="142" t="s">
        <v>398</v>
      </c>
      <c r="B3631" s="164" t="s">
        <v>1</v>
      </c>
      <c r="C3631" s="127" t="s">
        <v>50</v>
      </c>
      <c r="D3631" s="128" t="str">
        <f>_xlfn.XLOOKUP(C3631,'[1]Catálogo de actividades'!$B$5:$B$296,'[1]Catálogo de actividades'!$C$5:$C$296)</f>
        <v>OPL</v>
      </c>
      <c r="E3631" s="128" t="str">
        <f>_xlfn.XLOOKUP(C3631,'[1]Catálogo de actividades'!$B$5:$B$296,'[1]Catálogo de actividades'!$D$5:$D$296)</f>
        <v>OD</v>
      </c>
      <c r="F3631" s="129" t="str">
        <f>_xlfn.XLOOKUP(C3631,'[1]Catálogo de actividades'!$B$5:$B$296,'[1]Catálogo de actividades'!$I$5:$I$296)</f>
        <v>OPL</v>
      </c>
      <c r="G3631" s="130" t="str">
        <f>_xlfn.XLOOKUP(C3631,'[1]Catálogo de actividades'!$B$5:$B$325,'[1]Catálogo de actividades'!$E$5:$E$325)</f>
        <v>2.9</v>
      </c>
      <c r="H3631" s="131">
        <v>45481</v>
      </c>
      <c r="I3631" s="131">
        <v>45485</v>
      </c>
    </row>
    <row r="3632" spans="1:9" x14ac:dyDescent="0.25">
      <c r="A3632" s="142" t="s">
        <v>398</v>
      </c>
      <c r="B3632" s="164" t="s">
        <v>1</v>
      </c>
      <c r="C3632" s="127" t="s">
        <v>51</v>
      </c>
      <c r="D3632" s="128" t="str">
        <f>_xlfn.XLOOKUP(C3632,'[1]Catálogo de actividades'!$B$5:$B$296,'[1]Catálogo de actividades'!$C$5:$C$296)</f>
        <v>OPL</v>
      </c>
      <c r="E3632" s="128" t="str">
        <f>_xlfn.XLOOKUP(C3632,'[1]Catálogo de actividades'!$B$5:$B$296,'[1]Catálogo de actividades'!$D$5:$D$296)</f>
        <v>OD</v>
      </c>
      <c r="F3632" s="129" t="str">
        <f>_xlfn.XLOOKUP(C3632,'[1]Catálogo de actividades'!$B$5:$B$296,'[1]Catálogo de actividades'!$I$5:$I$296)</f>
        <v>OPL</v>
      </c>
      <c r="G3632" s="130" t="str">
        <f>_xlfn.XLOOKUP(C3632,'[1]Catálogo de actividades'!$B$5:$B$325,'[1]Catálogo de actividades'!$E$5:$E$325)</f>
        <v>2.10</v>
      </c>
      <c r="H3632" s="131">
        <v>45255</v>
      </c>
      <c r="I3632" s="131">
        <v>45258</v>
      </c>
    </row>
    <row r="3633" spans="1:9" x14ac:dyDescent="0.25">
      <c r="A3633" s="142" t="s">
        <v>398</v>
      </c>
      <c r="B3633" s="164" t="s">
        <v>1</v>
      </c>
      <c r="C3633" s="127" t="s">
        <v>52</v>
      </c>
      <c r="D3633" s="128" t="str">
        <f>_xlfn.XLOOKUP(C3633,'[1]Catálogo de actividades'!$B$5:$B$296,'[1]Catálogo de actividades'!$C$5:$C$296)</f>
        <v>INE</v>
      </c>
      <c r="E3633" s="128" t="str">
        <f>_xlfn.XLOOKUP(C3633,'[1]Catálogo de actividades'!$B$5:$B$296,'[1]Catálogo de actividades'!$D$5:$D$296)</f>
        <v>CG</v>
      </c>
      <c r="F3633" s="129" t="str">
        <f>_xlfn.XLOOKUP(C3633,'[1]Catálogo de actividades'!$B$5:$B$296,'[1]Catálogo de actividades'!$I$5:$I$296)</f>
        <v>DEOE</v>
      </c>
      <c r="G3633" s="130" t="str">
        <f>_xlfn.XLOOKUP(C3633,'[1]Catálogo de actividades'!$B$5:$B$325,'[1]Catálogo de actividades'!$E$5:$E$325)</f>
        <v>2.11</v>
      </c>
      <c r="H3633" s="131">
        <v>45170</v>
      </c>
      <c r="I3633" s="131">
        <v>45199</v>
      </c>
    </row>
    <row r="3634" spans="1:9" x14ac:dyDescent="0.25">
      <c r="A3634" s="142" t="s">
        <v>398</v>
      </c>
      <c r="B3634" s="164" t="s">
        <v>1</v>
      </c>
      <c r="C3634" s="127" t="s">
        <v>54</v>
      </c>
      <c r="D3634" s="128" t="str">
        <f>_xlfn.XLOOKUP(C3634,'[1]Catálogo de actividades'!$B$5:$B$296,'[1]Catálogo de actividades'!$C$5:$C$296)</f>
        <v>INE</v>
      </c>
      <c r="E3634" s="128" t="str">
        <f>_xlfn.XLOOKUP(C3634,'[1]Catálogo de actividades'!$B$5:$B$296,'[1]Catálogo de actividades'!$D$5:$D$296)</f>
        <v>CL</v>
      </c>
      <c r="F3634" s="129" t="str">
        <f>_xlfn.XLOOKUP(C3634,'[1]Catálogo de actividades'!$B$5:$B$296,'[1]Catálogo de actividades'!$I$5:$I$296)</f>
        <v>DEOE</v>
      </c>
      <c r="G3634" s="130" t="str">
        <f>_xlfn.XLOOKUP(C3634,'[1]Catálogo de actividades'!$B$5:$B$325,'[1]Catálogo de actividades'!$E$5:$E$325)</f>
        <v>2.12</v>
      </c>
      <c r="H3634" s="131">
        <v>45231</v>
      </c>
      <c r="I3634" s="131">
        <v>45231</v>
      </c>
    </row>
    <row r="3635" spans="1:9" x14ac:dyDescent="0.25">
      <c r="A3635" s="142" t="s">
        <v>398</v>
      </c>
      <c r="B3635" s="164" t="s">
        <v>1</v>
      </c>
      <c r="C3635" s="127" t="s">
        <v>55</v>
      </c>
      <c r="D3635" s="128" t="str">
        <f>_xlfn.XLOOKUP(C3635,'[1]Catálogo de actividades'!$B$5:$B$296,'[1]Catálogo de actividades'!$C$5:$C$296)</f>
        <v>INE</v>
      </c>
      <c r="E3635" s="128" t="str">
        <f>_xlfn.XLOOKUP(C3635,'[1]Catálogo de actividades'!$B$5:$B$296,'[1]Catálogo de actividades'!$D$5:$D$296)</f>
        <v>CL</v>
      </c>
      <c r="F3635" s="129" t="str">
        <f>_xlfn.XLOOKUP(C3635,'[1]Catálogo de actividades'!$B$5:$B$296,'[1]Catálogo de actividades'!$I$5:$I$296)</f>
        <v>DEOE</v>
      </c>
      <c r="G3635" s="130" t="str">
        <f>_xlfn.XLOOKUP(C3635,'[1]Catálogo de actividades'!$B$5:$B$325,'[1]Catálogo de actividades'!$E$5:$E$325)</f>
        <v>2.13</v>
      </c>
      <c r="H3635" s="131">
        <v>45231</v>
      </c>
      <c r="I3635" s="131">
        <v>45260</v>
      </c>
    </row>
    <row r="3636" spans="1:9" x14ac:dyDescent="0.25">
      <c r="A3636" s="142" t="s">
        <v>398</v>
      </c>
      <c r="B3636" s="127" t="s">
        <v>1</v>
      </c>
      <c r="C3636" s="127" t="s">
        <v>56</v>
      </c>
      <c r="D3636" s="128" t="str">
        <f>_xlfn.XLOOKUP(C3636,'[1]Catálogo de actividades'!$B$5:$B$296,'[1]Catálogo de actividades'!$C$5:$C$296)</f>
        <v>INE</v>
      </c>
      <c r="E3636" s="128" t="str">
        <f>_xlfn.XLOOKUP(C3636,'[1]Catálogo de actividades'!$B$5:$B$296,'[1]Catálogo de actividades'!$D$5:$D$296)</f>
        <v>CD</v>
      </c>
      <c r="F3636" s="129" t="str">
        <f>_xlfn.XLOOKUP(C3636,'[1]Catálogo de actividades'!$B$5:$B$296,'[1]Catálogo de actividades'!$I$5:$I$296)</f>
        <v>DEOE</v>
      </c>
      <c r="G3636" s="130" t="str">
        <f>_xlfn.XLOOKUP(C3636,'[1]Catálogo de actividades'!$B$5:$B$325,'[1]Catálogo de actividades'!$E$5:$E$325)</f>
        <v>2.14</v>
      </c>
      <c r="H3636" s="131">
        <v>45261</v>
      </c>
      <c r="I3636" s="131">
        <v>45261</v>
      </c>
    </row>
    <row r="3637" spans="1:9" x14ac:dyDescent="0.25">
      <c r="A3637" s="142" t="s">
        <v>398</v>
      </c>
      <c r="B3637" s="164" t="s">
        <v>2</v>
      </c>
      <c r="C3637" s="127" t="s">
        <v>57</v>
      </c>
      <c r="D3637" s="128" t="str">
        <f>_xlfn.XLOOKUP(C3637,'[1]Catálogo de actividades'!$B$5:$B$296,'[1]Catálogo de actividades'!$C$5:$C$296)</f>
        <v>INE</v>
      </c>
      <c r="E3637" s="128" t="str">
        <f>_xlfn.XLOOKUP(C3637,'[1]Catálogo de actividades'!$B$5:$B$296,'[1]Catálogo de actividades'!$D$5:$D$296)</f>
        <v>DERFE</v>
      </c>
      <c r="F3637" s="129" t="str">
        <f>_xlfn.XLOOKUP(C3637,'[1]Catálogo de actividades'!$B$5:$B$296,'[1]Catálogo de actividades'!$I$5:$I$296)</f>
        <v>DERFE</v>
      </c>
      <c r="G3637" s="130" t="str">
        <f>_xlfn.XLOOKUP(C3637,'[1]Catálogo de actividades'!$B$5:$B$325,'[1]Catálogo de actividades'!$E$5:$E$325)</f>
        <v>3.1</v>
      </c>
      <c r="H3637" s="132">
        <v>45314</v>
      </c>
      <c r="I3637" s="131">
        <v>45329</v>
      </c>
    </row>
    <row r="3638" spans="1:9" x14ac:dyDescent="0.25">
      <c r="A3638" s="142" t="s">
        <v>398</v>
      </c>
      <c r="B3638" s="164" t="s">
        <v>2</v>
      </c>
      <c r="C3638" s="127" t="s">
        <v>58</v>
      </c>
      <c r="D3638" s="128" t="str">
        <f>_xlfn.XLOOKUP(C3638,'[1]Catálogo de actividades'!$B$5:$B$296,'[1]Catálogo de actividades'!$C$5:$C$296)</f>
        <v>INE/OPL</v>
      </c>
      <c r="E3638" s="128" t="str">
        <f>_xlfn.XLOOKUP(C3638,'[1]Catálogo de actividades'!$B$5:$B$296,'[1]Catálogo de actividades'!$D$5:$D$296)</f>
        <v>DERFE</v>
      </c>
      <c r="F3638" s="129" t="str">
        <f>_xlfn.XLOOKUP(C3638,'[1]Catálogo de actividades'!$B$5:$B$296,'[1]Catálogo de actividades'!$I$5:$I$296)</f>
        <v>DERFE</v>
      </c>
      <c r="G3638" s="130" t="str">
        <f>_xlfn.XLOOKUP(C3638,'[1]Catálogo de actividades'!$B$5:$B$325,'[1]Catálogo de actividades'!$E$5:$E$325)</f>
        <v>3.2</v>
      </c>
      <c r="H3638" s="131">
        <v>45329</v>
      </c>
      <c r="I3638" s="131">
        <v>45357</v>
      </c>
    </row>
    <row r="3639" spans="1:9" x14ac:dyDescent="0.25">
      <c r="A3639" s="142" t="s">
        <v>398</v>
      </c>
      <c r="B3639" s="164" t="s">
        <v>2</v>
      </c>
      <c r="C3639" s="127" t="s">
        <v>59</v>
      </c>
      <c r="D3639" s="128" t="str">
        <f>_xlfn.XLOOKUP(C3639,'[1]Catálogo de actividades'!$B$5:$B$296,'[1]Catálogo de actividades'!$C$5:$C$296)</f>
        <v>INE</v>
      </c>
      <c r="E3639" s="128" t="str">
        <f>_xlfn.XLOOKUP(C3639,'[1]Catálogo de actividades'!$B$5:$B$296,'[1]Catálogo de actividades'!$D$5:$D$296)</f>
        <v>DERFE</v>
      </c>
      <c r="F3639" s="129" t="str">
        <f>_xlfn.XLOOKUP(C3639,'[1]Catálogo de actividades'!$B$5:$B$296,'[1]Catálogo de actividades'!$I$5:$I$296)</f>
        <v>DERFE</v>
      </c>
      <c r="G3639" s="130" t="str">
        <f>_xlfn.XLOOKUP(C3639,'[1]Catálogo de actividades'!$B$5:$B$325,'[1]Catálogo de actividades'!$E$5:$E$325)</f>
        <v>3.3</v>
      </c>
      <c r="H3639" s="131">
        <v>45390</v>
      </c>
      <c r="I3639" s="131">
        <v>45390</v>
      </c>
    </row>
    <row r="3640" spans="1:9" x14ac:dyDescent="0.25">
      <c r="A3640" s="142" t="s">
        <v>398</v>
      </c>
      <c r="B3640" s="164" t="s">
        <v>2</v>
      </c>
      <c r="C3640" s="127" t="s">
        <v>60</v>
      </c>
      <c r="D3640" s="128" t="str">
        <f>_xlfn.XLOOKUP(C3640,'[1]Catálogo de actividades'!$B$5:$B$296,'[1]Catálogo de actividades'!$C$5:$C$296)</f>
        <v>INE</v>
      </c>
      <c r="E3640" s="128" t="str">
        <f>_xlfn.XLOOKUP(C3640,'[1]Catálogo de actividades'!$B$5:$B$296,'[1]Catálogo de actividades'!$D$5:$D$296)</f>
        <v>DERFE</v>
      </c>
      <c r="F3640" s="129" t="str">
        <f>_xlfn.XLOOKUP(C3640,'[1]Catálogo de actividades'!$B$5:$B$296,'[1]Catálogo de actividades'!$I$5:$I$296)</f>
        <v>DERFE</v>
      </c>
      <c r="G3640" s="130" t="str">
        <f>_xlfn.XLOOKUP(C3640,'[1]Catálogo de actividades'!$B$5:$B$325,'[1]Catálogo de actividades'!$E$5:$E$325)</f>
        <v>3.4</v>
      </c>
      <c r="H3640" s="131">
        <v>45397</v>
      </c>
      <c r="I3640" s="131">
        <v>45414</v>
      </c>
    </row>
    <row r="3641" spans="1:9" x14ac:dyDescent="0.25">
      <c r="A3641" s="142" t="s">
        <v>398</v>
      </c>
      <c r="B3641" s="164" t="s">
        <v>2</v>
      </c>
      <c r="C3641" s="127" t="s">
        <v>61</v>
      </c>
      <c r="D3641" s="128" t="str">
        <f>_xlfn.XLOOKUP(C3641,'[1]Catálogo de actividades'!$B$5:$B$296,'[1]Catálogo de actividades'!$C$5:$C$296)</f>
        <v>INE</v>
      </c>
      <c r="E3641" s="128" t="str">
        <f>_xlfn.XLOOKUP(C3641,'[1]Catálogo de actividades'!$B$5:$B$296,'[1]Catálogo de actividades'!$D$5:$D$296)</f>
        <v>DERFE</v>
      </c>
      <c r="F3641" s="129" t="str">
        <f>_xlfn.XLOOKUP(C3641,'[1]Catálogo de actividades'!$B$5:$B$296,'[1]Catálogo de actividades'!$I$5:$I$296)</f>
        <v>DERFE</v>
      </c>
      <c r="G3641" s="130" t="str">
        <f>_xlfn.XLOOKUP(C3641,'[1]Catálogo de actividades'!$B$5:$B$325,'[1]Catálogo de actividades'!$E$5:$E$325)</f>
        <v>3.5</v>
      </c>
      <c r="H3641" s="131">
        <v>45425</v>
      </c>
      <c r="I3641" s="131">
        <v>45432</v>
      </c>
    </row>
    <row r="3642" spans="1:9" x14ac:dyDescent="0.25">
      <c r="A3642" s="142" t="s">
        <v>398</v>
      </c>
      <c r="B3642" s="164" t="s">
        <v>3</v>
      </c>
      <c r="C3642" s="127" t="s">
        <v>62</v>
      </c>
      <c r="D3642" s="128" t="str">
        <f>_xlfn.XLOOKUP(C3642,'[1]Catálogo de actividades'!$B$5:$B$296,'[1]Catálogo de actividades'!$C$5:$C$296)</f>
        <v>INE</v>
      </c>
      <c r="E3642" s="128" t="str">
        <f>_xlfn.XLOOKUP(C3642,'[1]Catálogo de actividades'!$B$5:$B$296,'[1]Catálogo de actividades'!$D$5:$D$296)</f>
        <v>DERFE</v>
      </c>
      <c r="F3642" s="129" t="str">
        <f>_xlfn.XLOOKUP(C3642,'[1]Catálogo de actividades'!$B$5:$B$296,'[1]Catálogo de actividades'!$I$5:$I$296)</f>
        <v>DERFE</v>
      </c>
      <c r="G3642" s="130" t="str">
        <f>_xlfn.XLOOKUP(C3642,'[1]Catálogo de actividades'!$B$5:$B$325,'[1]Catálogo de actividades'!$E$5:$E$325)</f>
        <v>4.1</v>
      </c>
      <c r="H3642" s="131">
        <v>45170</v>
      </c>
      <c r="I3642" s="131">
        <v>45313</v>
      </c>
    </row>
    <row r="3643" spans="1:9" x14ac:dyDescent="0.25">
      <c r="A3643" s="142" t="s">
        <v>398</v>
      </c>
      <c r="B3643" s="164" t="s">
        <v>3</v>
      </c>
      <c r="C3643" s="127" t="s">
        <v>64</v>
      </c>
      <c r="D3643" s="128" t="str">
        <f>_xlfn.XLOOKUP(C3643,'[1]Catálogo de actividades'!$B$5:$B$296,'[1]Catálogo de actividades'!$C$5:$C$296)</f>
        <v>INE</v>
      </c>
      <c r="E3643" s="128" t="str">
        <f>_xlfn.XLOOKUP(C3643,'[1]Catálogo de actividades'!$B$5:$B$296,'[1]Catálogo de actividades'!$D$5:$D$296)</f>
        <v>DERFE</v>
      </c>
      <c r="F3643" s="129" t="str">
        <f>_xlfn.XLOOKUP(C3643,'[1]Catálogo de actividades'!$B$5:$B$296,'[1]Catálogo de actividades'!$I$5:$I$296)</f>
        <v>DERFE</v>
      </c>
      <c r="G3643" s="130" t="str">
        <f>_xlfn.XLOOKUP(C3643,'[1]Catálogo de actividades'!$B$5:$B$325,'[1]Catálogo de actividades'!$E$5:$E$325)</f>
        <v>4.2</v>
      </c>
      <c r="H3643" s="131">
        <v>45170</v>
      </c>
      <c r="I3643" s="131">
        <v>45330</v>
      </c>
    </row>
    <row r="3644" spans="1:9" x14ac:dyDescent="0.25">
      <c r="A3644" s="142" t="s">
        <v>398</v>
      </c>
      <c r="B3644" s="164" t="s">
        <v>3</v>
      </c>
      <c r="C3644" s="127" t="s">
        <v>65</v>
      </c>
      <c r="D3644" s="128" t="str">
        <f>_xlfn.XLOOKUP(C3644,'[1]Catálogo de actividades'!$B$5:$B$296,'[1]Catálogo de actividades'!$C$5:$C$296)</f>
        <v>INE</v>
      </c>
      <c r="E3644" s="128" t="str">
        <f>_xlfn.XLOOKUP(C3644,'[1]Catálogo de actividades'!$B$5:$B$296,'[1]Catálogo de actividades'!$D$5:$D$296)</f>
        <v>DERFE</v>
      </c>
      <c r="F3644" s="129" t="str">
        <f>_xlfn.XLOOKUP(C3644,'[1]Catálogo de actividades'!$B$5:$B$296,'[1]Catálogo de actividades'!$I$5:$I$296)</f>
        <v>DERFE</v>
      </c>
      <c r="G3644" s="130" t="str">
        <f>_xlfn.XLOOKUP(C3644,'[1]Catálogo de actividades'!$B$5:$B$325,'[1]Catálogo de actividades'!$E$5:$E$325)</f>
        <v>4.3</v>
      </c>
      <c r="H3644" s="131">
        <v>45170</v>
      </c>
      <c r="I3644" s="131">
        <v>45365</v>
      </c>
    </row>
    <row r="3645" spans="1:9" x14ac:dyDescent="0.25">
      <c r="A3645" s="142" t="s">
        <v>398</v>
      </c>
      <c r="B3645" s="164" t="s">
        <v>3</v>
      </c>
      <c r="C3645" s="127" t="s">
        <v>66</v>
      </c>
      <c r="D3645" s="128" t="str">
        <f>_xlfn.XLOOKUP(C3645,'[1]Catálogo de actividades'!$B$5:$B$296,'[1]Catálogo de actividades'!$C$5:$C$296)</f>
        <v>INE</v>
      </c>
      <c r="E3645" s="128" t="str">
        <f>_xlfn.XLOOKUP(C3645,'[1]Catálogo de actividades'!$B$5:$B$296,'[1]Catálogo de actividades'!$D$5:$D$296)</f>
        <v>DERFE</v>
      </c>
      <c r="F3645" s="129" t="str">
        <f>_xlfn.XLOOKUP(C3645,'[1]Catálogo de actividades'!$B$5:$B$296,'[1]Catálogo de actividades'!$I$5:$I$296)</f>
        <v>DERFE</v>
      </c>
      <c r="G3645" s="130" t="str">
        <f>_xlfn.XLOOKUP(C3645,'[1]Catálogo de actividades'!$B$5:$B$325,'[1]Catálogo de actividades'!$E$5:$E$325)</f>
        <v>4.4</v>
      </c>
      <c r="H3645" s="131">
        <v>45331</v>
      </c>
      <c r="I3645" s="131">
        <v>45443</v>
      </c>
    </row>
    <row r="3646" spans="1:9" x14ac:dyDescent="0.25">
      <c r="A3646" s="142" t="s">
        <v>398</v>
      </c>
      <c r="B3646" s="164" t="s">
        <v>4</v>
      </c>
      <c r="C3646" s="127" t="s">
        <v>67</v>
      </c>
      <c r="D3646" s="128" t="str">
        <f>_xlfn.XLOOKUP(C3646,'[1]Catálogo de actividades'!$B$5:$B$296,'[1]Catálogo de actividades'!$C$5:$C$296)</f>
        <v>INE</v>
      </c>
      <c r="E3646" s="128" t="str">
        <f>_xlfn.XLOOKUP(C3646,'[1]Catálogo de actividades'!$B$5:$B$296,'[1]Catálogo de actividades'!$D$5:$D$296)</f>
        <v>CG</v>
      </c>
      <c r="F3646" s="129" t="str">
        <f>_xlfn.XLOOKUP(C3646,'[1]Catálogo de actividades'!$B$5:$B$296,'[1]Catálogo de actividades'!$I$5:$I$296)</f>
        <v>DEOE</v>
      </c>
      <c r="G3646" s="130" t="str">
        <f>_xlfn.XLOOKUP(C3646,'[1]Catálogo de actividades'!$B$5:$B$325,'[1]Catálogo de actividades'!$E$5:$E$325)</f>
        <v>5.1</v>
      </c>
      <c r="H3646" s="131">
        <v>45170</v>
      </c>
      <c r="I3646" s="131">
        <v>45178</v>
      </c>
    </row>
    <row r="3647" spans="1:9" x14ac:dyDescent="0.25">
      <c r="A3647" s="142" t="s">
        <v>398</v>
      </c>
      <c r="B3647" s="164" t="s">
        <v>4</v>
      </c>
      <c r="C3647" s="127" t="s">
        <v>68</v>
      </c>
      <c r="D3647" s="128" t="str">
        <f>_xlfn.XLOOKUP(C3647,'[1]Catálogo de actividades'!$B$5:$B$296,'[1]Catálogo de actividades'!$C$5:$C$296)</f>
        <v>OPL</v>
      </c>
      <c r="E3647" s="128" t="str">
        <f>_xlfn.XLOOKUP(C3647,'[1]Catálogo de actividades'!$B$5:$B$296,'[1]Catálogo de actividades'!$D$5:$D$296)</f>
        <v>CG</v>
      </c>
      <c r="F3647" s="129" t="str">
        <f>_xlfn.XLOOKUP(C3647,'[1]Catálogo de actividades'!$B$5:$B$296,'[1]Catálogo de actividades'!$I$5:$I$296)</f>
        <v>OPL</v>
      </c>
      <c r="G3647" s="130" t="str">
        <f>_xlfn.XLOOKUP(C3647,'[1]Catálogo de actividades'!$B$5:$B$325,'[1]Catálogo de actividades'!$E$5:$E$325)</f>
        <v>5.2</v>
      </c>
      <c r="H3647" s="131">
        <v>45170</v>
      </c>
      <c r="I3647" s="131">
        <v>45170</v>
      </c>
    </row>
    <row r="3648" spans="1:9" x14ac:dyDescent="0.25">
      <c r="A3648" s="142" t="s">
        <v>398</v>
      </c>
      <c r="B3648" s="164" t="s">
        <v>4</v>
      </c>
      <c r="C3648" s="127" t="s">
        <v>69</v>
      </c>
      <c r="D3648" s="128" t="str">
        <f>_xlfn.XLOOKUP(C3648,'[1]Catálogo de actividades'!$B$5:$B$296,'[1]Catálogo de actividades'!$C$5:$C$296)</f>
        <v>INE/OPL</v>
      </c>
      <c r="E3648" s="128" t="str">
        <f>_xlfn.XLOOKUP(C3648,'[1]Catálogo de actividades'!$B$5:$B$296,'[1]Catálogo de actividades'!$D$5:$D$296)</f>
        <v>OPL/JLE/ DECEYEC</v>
      </c>
      <c r="F3648" s="129" t="str">
        <f>_xlfn.XLOOKUP(C3648,'[1]Catálogo de actividades'!$B$5:$B$296,'[1]Catálogo de actividades'!$I$5:$I$296)</f>
        <v>DECEYEC</v>
      </c>
      <c r="G3648" s="130" t="str">
        <f>_xlfn.XLOOKUP(C3648,'[1]Catálogo de actividades'!$B$5:$B$325,'[1]Catálogo de actividades'!$E$5:$E$325)</f>
        <v>5.3</v>
      </c>
      <c r="H3648" s="131">
        <v>45187</v>
      </c>
      <c r="I3648" s="131">
        <v>45208</v>
      </c>
    </row>
    <row r="3649" spans="1:9" x14ac:dyDescent="0.25">
      <c r="A3649" s="142" t="s">
        <v>398</v>
      </c>
      <c r="B3649" s="164" t="s">
        <v>4</v>
      </c>
      <c r="C3649" s="127" t="s">
        <v>70</v>
      </c>
      <c r="D3649" s="128" t="str">
        <f>_xlfn.XLOOKUP(C3649,'[1]Catálogo de actividades'!$B$5:$B$296,'[1]Catálogo de actividades'!$C$5:$C$296)</f>
        <v>INE/OPL</v>
      </c>
      <c r="E3649" s="128" t="str">
        <f>_xlfn.XLOOKUP(C3649,'[1]Catálogo de actividades'!$B$5:$B$296,'[1]Catálogo de actividades'!$D$5:$D$296)</f>
        <v>OPL/JL/JD</v>
      </c>
      <c r="F3649" s="129" t="str">
        <f>_xlfn.XLOOKUP(C3649,'[1]Catálogo de actividades'!$B$5:$B$296,'[1]Catálogo de actividades'!$I$5:$I$296)</f>
        <v>DEOE</v>
      </c>
      <c r="G3649" s="130" t="str">
        <f>_xlfn.XLOOKUP(C3649,'[1]Catálogo de actividades'!$B$5:$B$325,'[1]Catálogo de actividades'!$E$5:$E$325)</f>
        <v>5.4</v>
      </c>
      <c r="H3649" s="131">
        <v>45170</v>
      </c>
      <c r="I3649" s="131">
        <v>45419</v>
      </c>
    </row>
    <row r="3650" spans="1:9" x14ac:dyDescent="0.25">
      <c r="A3650" s="142" t="s">
        <v>398</v>
      </c>
      <c r="B3650" s="164" t="s">
        <v>4</v>
      </c>
      <c r="C3650" s="127" t="s">
        <v>71</v>
      </c>
      <c r="D3650" s="128" t="str">
        <f>_xlfn.XLOOKUP(C3650,'[1]Catálogo de actividades'!$B$5:$B$296,'[1]Catálogo de actividades'!$C$5:$C$296)</f>
        <v>INE/OPL</v>
      </c>
      <c r="E3650" s="128" t="str">
        <f>_xlfn.XLOOKUP(C3650,'[1]Catálogo de actividades'!$B$5:$B$296,'[1]Catálogo de actividades'!$D$5:$D$296)</f>
        <v>OPL/JL/JD</v>
      </c>
      <c r="F3650" s="129" t="str">
        <f>_xlfn.XLOOKUP(C3650,'[1]Catálogo de actividades'!$B$5:$B$296,'[1]Catálogo de actividades'!$I$5:$I$296)</f>
        <v>DECEYEC</v>
      </c>
      <c r="G3650" s="130" t="str">
        <f>_xlfn.XLOOKUP(C3650,'[1]Catálogo de actividades'!$B$5:$B$325,'[1]Catálogo de actividades'!$E$5:$E$325)</f>
        <v>5.5</v>
      </c>
      <c r="H3650" s="131">
        <v>45212</v>
      </c>
      <c r="I3650" s="131">
        <v>45425</v>
      </c>
    </row>
    <row r="3651" spans="1:9" x14ac:dyDescent="0.25">
      <c r="A3651" s="142" t="s">
        <v>398</v>
      </c>
      <c r="B3651" s="164" t="s">
        <v>4</v>
      </c>
      <c r="C3651" s="127" t="s">
        <v>72</v>
      </c>
      <c r="D3651" s="128" t="str">
        <f>_xlfn.XLOOKUP(C3651,'[1]Catálogo de actividades'!$B$5:$B$296,'[1]Catálogo de actividades'!$C$5:$C$296)</f>
        <v>INE</v>
      </c>
      <c r="E3651" s="128" t="str">
        <f>_xlfn.XLOOKUP(C3651,'[1]Catálogo de actividades'!$B$5:$B$296,'[1]Catálogo de actividades'!$D$5:$D$296)</f>
        <v>CL/CD</v>
      </c>
      <c r="F3651" s="129" t="str">
        <f>_xlfn.XLOOKUP(C3651,'[1]Catálogo de actividades'!$B$5:$B$296,'[1]Catálogo de actividades'!$I$5:$I$296)</f>
        <v>DEOE</v>
      </c>
      <c r="G3651" s="130" t="str">
        <f>_xlfn.XLOOKUP(C3651,'[1]Catálogo de actividades'!$B$5:$B$325,'[1]Catálogo de actividades'!$E$5:$E$325)</f>
        <v>5.6</v>
      </c>
      <c r="H3651" s="131">
        <v>45231</v>
      </c>
      <c r="I3651" s="131">
        <v>45444</v>
      </c>
    </row>
    <row r="3652" spans="1:9" x14ac:dyDescent="0.25">
      <c r="A3652" s="142" t="s">
        <v>398</v>
      </c>
      <c r="B3652" s="164" t="s">
        <v>4</v>
      </c>
      <c r="C3652" s="127" t="s">
        <v>73</v>
      </c>
      <c r="D3652" s="128" t="str">
        <f>_xlfn.XLOOKUP(C3652,'[1]Catálogo de actividades'!$B$5:$B$296,'[1]Catálogo de actividades'!$C$5:$C$296)</f>
        <v>INE</v>
      </c>
      <c r="E3652" s="128" t="str">
        <f>_xlfn.XLOOKUP(C3652,'[1]Catálogo de actividades'!$B$5:$B$296,'[1]Catálogo de actividades'!$D$5:$D$296)</f>
        <v>CG</v>
      </c>
      <c r="F3652" s="129" t="str">
        <f>_xlfn.XLOOKUP(C3652,'[1]Catálogo de actividades'!$B$5:$B$296,'[1]Catálogo de actividades'!$I$5:$I$296)</f>
        <v>DEOE</v>
      </c>
      <c r="G3652" s="130" t="str">
        <f>_xlfn.XLOOKUP(C3652,'[1]Catálogo de actividades'!$B$5:$B$325,'[1]Catálogo de actividades'!$E$5:$E$325)</f>
        <v>5.7</v>
      </c>
      <c r="H3652" s="131">
        <v>45170</v>
      </c>
      <c r="I3652" s="131">
        <v>45473</v>
      </c>
    </row>
    <row r="3653" spans="1:9" x14ac:dyDescent="0.25">
      <c r="A3653" s="142" t="s">
        <v>398</v>
      </c>
      <c r="B3653" s="164" t="s">
        <v>5</v>
      </c>
      <c r="C3653" s="127" t="s">
        <v>74</v>
      </c>
      <c r="D3653" s="128" t="str">
        <f>_xlfn.XLOOKUP(C3653,'[1]Catálogo de actividades'!$B$5:$B$296,'[1]Catálogo de actividades'!$C$5:$C$296)</f>
        <v>INE/OPL</v>
      </c>
      <c r="E3653" s="128" t="str">
        <f>_xlfn.XLOOKUP(C3653,'[1]Catálogo de actividades'!$B$5:$B$296,'[1]Catálogo de actividades'!$D$5:$D$296)</f>
        <v>JDE/OPL</v>
      </c>
      <c r="F3653" s="129" t="str">
        <f>_xlfn.XLOOKUP(C3653,'[1]Catálogo de actividades'!$B$5:$B$296,'[1]Catálogo de actividades'!$I$5:$I$296)</f>
        <v>DEOE</v>
      </c>
      <c r="G3653" s="130" t="str">
        <f>_xlfn.XLOOKUP(C3653,'[1]Catálogo de actividades'!$B$5:$B$325,'[1]Catálogo de actividades'!$E$5:$E$325)</f>
        <v>6.1</v>
      </c>
      <c r="H3653" s="131">
        <v>45306</v>
      </c>
      <c r="I3653" s="131">
        <v>45337</v>
      </c>
    </row>
    <row r="3654" spans="1:9" x14ac:dyDescent="0.25">
      <c r="A3654" s="142" t="s">
        <v>398</v>
      </c>
      <c r="B3654" s="164" t="s">
        <v>5</v>
      </c>
      <c r="C3654" s="127" t="s">
        <v>75</v>
      </c>
      <c r="D3654" s="128" t="str">
        <f>_xlfn.XLOOKUP(C3654,'[1]Catálogo de actividades'!$B$5:$B$296,'[1]Catálogo de actividades'!$C$5:$C$296)</f>
        <v>INE</v>
      </c>
      <c r="E3654" s="128" t="str">
        <f>_xlfn.XLOOKUP(C3654,'[1]Catálogo de actividades'!$B$5:$B$296,'[1]Catálogo de actividades'!$D$5:$D$296)</f>
        <v>JDE</v>
      </c>
      <c r="F3654" s="129" t="str">
        <f>_xlfn.XLOOKUP(C3654,'[1]Catálogo de actividades'!$B$5:$B$296,'[1]Catálogo de actividades'!$I$5:$I$296)</f>
        <v>JLE</v>
      </c>
      <c r="G3654" s="130" t="str">
        <f>_xlfn.XLOOKUP(C3654,'[1]Catálogo de actividades'!$B$5:$B$325,'[1]Catálogo de actividades'!$E$5:$E$325)</f>
        <v>6.2</v>
      </c>
      <c r="H3654" s="131">
        <v>45348</v>
      </c>
      <c r="I3654" s="131">
        <v>45348</v>
      </c>
    </row>
    <row r="3655" spans="1:9" x14ac:dyDescent="0.25">
      <c r="A3655" s="142" t="s">
        <v>398</v>
      </c>
      <c r="B3655" s="164" t="s">
        <v>5</v>
      </c>
      <c r="C3655" s="127" t="s">
        <v>76</v>
      </c>
      <c r="D3655" s="128" t="str">
        <f>_xlfn.XLOOKUP(C3655,'[1]Catálogo de actividades'!$B$5:$B$296,'[1]Catálogo de actividades'!$C$5:$C$296)</f>
        <v>INE/OPL</v>
      </c>
      <c r="E3655" s="128" t="str">
        <f>_xlfn.XLOOKUP(C3655,'[1]Catálogo de actividades'!$B$5:$B$296,'[1]Catálogo de actividades'!$D$5:$D$296)</f>
        <v>CD/OPL</v>
      </c>
      <c r="F3655" s="129" t="str">
        <f>_xlfn.XLOOKUP(C3655,'[1]Catálogo de actividades'!$B$5:$B$296,'[1]Catálogo de actividades'!$I$5:$I$296)</f>
        <v>DEOE</v>
      </c>
      <c r="G3655" s="130" t="str">
        <f>_xlfn.XLOOKUP(C3655,'[1]Catálogo de actividades'!$B$5:$B$325,'[1]Catálogo de actividades'!$E$5:$E$325)</f>
        <v>6.3</v>
      </c>
      <c r="H3655" s="131">
        <v>45349</v>
      </c>
      <c r="I3655" s="131">
        <v>45367</v>
      </c>
    </row>
    <row r="3656" spans="1:9" x14ac:dyDescent="0.25">
      <c r="A3656" s="142" t="s">
        <v>398</v>
      </c>
      <c r="B3656" s="164" t="s">
        <v>5</v>
      </c>
      <c r="C3656" s="127" t="s">
        <v>77</v>
      </c>
      <c r="D3656" s="128" t="str">
        <f>_xlfn.XLOOKUP(C3656,'[1]Catálogo de actividades'!$B$5:$B$296,'[1]Catálogo de actividades'!$C$5:$C$296)</f>
        <v>INE</v>
      </c>
      <c r="E3656" s="128" t="str">
        <f>_xlfn.XLOOKUP(C3656,'[1]Catálogo de actividades'!$B$5:$B$296,'[1]Catálogo de actividades'!$D$5:$D$296)</f>
        <v>CD</v>
      </c>
      <c r="F3656" s="129" t="str">
        <f>_xlfn.XLOOKUP(C3656,'[1]Catálogo de actividades'!$B$5:$B$296,'[1]Catálogo de actividades'!$I$5:$I$296)</f>
        <v>DEOE</v>
      </c>
      <c r="G3656" s="130" t="str">
        <f>_xlfn.XLOOKUP(C3656,'[1]Catálogo de actividades'!$B$5:$B$325,'[1]Catálogo de actividades'!$E$5:$E$325)</f>
        <v>6.4</v>
      </c>
      <c r="H3656" s="131">
        <v>45365</v>
      </c>
      <c r="I3656" s="131">
        <v>45365</v>
      </c>
    </row>
    <row r="3657" spans="1:9" x14ac:dyDescent="0.25">
      <c r="A3657" s="142" t="s">
        <v>398</v>
      </c>
      <c r="B3657" s="164" t="s">
        <v>5</v>
      </c>
      <c r="C3657" s="127" t="s">
        <v>78</v>
      </c>
      <c r="D3657" s="128" t="str">
        <f>_xlfn.XLOOKUP(C3657,'[1]Catálogo de actividades'!$B$5:$B$296,'[1]Catálogo de actividades'!$C$5:$C$296)</f>
        <v>INE</v>
      </c>
      <c r="E3657" s="128" t="str">
        <f>_xlfn.XLOOKUP(C3657,'[1]Catálogo de actividades'!$B$5:$B$296,'[1]Catálogo de actividades'!$D$5:$D$296)</f>
        <v>CD</v>
      </c>
      <c r="F3657" s="129" t="str">
        <f>_xlfn.XLOOKUP(C3657,'[1]Catálogo de actividades'!$B$5:$B$296,'[1]Catálogo de actividades'!$I$5:$I$296)</f>
        <v>DEOE</v>
      </c>
      <c r="G3657" s="130" t="str">
        <f>_xlfn.XLOOKUP(C3657,'[1]Catálogo de actividades'!$B$5:$B$325,'[1]Catálogo de actividades'!$E$5:$E$325)</f>
        <v>6.5</v>
      </c>
      <c r="H3657" s="131">
        <v>45376</v>
      </c>
      <c r="I3657" s="131">
        <v>45376</v>
      </c>
    </row>
    <row r="3658" spans="1:9" x14ac:dyDescent="0.25">
      <c r="A3658" s="142" t="s">
        <v>398</v>
      </c>
      <c r="B3658" s="164" t="s">
        <v>5</v>
      </c>
      <c r="C3658" s="127" t="s">
        <v>79</v>
      </c>
      <c r="D3658" s="128" t="str">
        <f>_xlfn.XLOOKUP(C3658,'[1]Catálogo de actividades'!$B$5:$B$296,'[1]Catálogo de actividades'!$C$5:$C$296)</f>
        <v>INE</v>
      </c>
      <c r="E3658" s="128" t="str">
        <f>_xlfn.XLOOKUP(C3658,'[1]Catálogo de actividades'!$B$5:$B$296,'[1]Catálogo de actividades'!$D$5:$D$296)</f>
        <v>DERFE</v>
      </c>
      <c r="F3658" s="129" t="str">
        <f>_xlfn.XLOOKUP(C3658,'[1]Catálogo de actividades'!$B$5:$B$296,'[1]Catálogo de actividades'!$I$5:$I$296)</f>
        <v>DERFE</v>
      </c>
      <c r="G3658" s="130" t="str">
        <f>_xlfn.XLOOKUP(C3658,'[1]Catálogo de actividades'!$B$5:$B$325,'[1]Catálogo de actividades'!$E$5:$E$325)</f>
        <v>6.6</v>
      </c>
      <c r="H3658" s="131">
        <v>45403</v>
      </c>
      <c r="I3658" s="131">
        <v>45406</v>
      </c>
    </row>
    <row r="3659" spans="1:9" x14ac:dyDescent="0.25">
      <c r="A3659" s="142" t="s">
        <v>398</v>
      </c>
      <c r="B3659" s="164" t="s">
        <v>5</v>
      </c>
      <c r="C3659" s="127" t="s">
        <v>80</v>
      </c>
      <c r="D3659" s="128" t="str">
        <f>_xlfn.XLOOKUP(C3659,'[1]Catálogo de actividades'!$B$5:$B$296,'[1]Catálogo de actividades'!$C$5:$C$296)</f>
        <v>INE</v>
      </c>
      <c r="E3659" s="128" t="str">
        <f>_xlfn.XLOOKUP(C3659,'[1]Catálogo de actividades'!$B$5:$B$296,'[1]Catálogo de actividades'!$D$5:$D$296)</f>
        <v>CD</v>
      </c>
      <c r="F3659" s="129" t="str">
        <f>_xlfn.XLOOKUP(C3659,'[1]Catálogo de actividades'!$B$5:$B$296,'[1]Catálogo de actividades'!$I$5:$I$296)</f>
        <v>DEOE</v>
      </c>
      <c r="G3659" s="130" t="str">
        <f>_xlfn.XLOOKUP(C3659,'[1]Catálogo de actividades'!$B$5:$B$325,'[1]Catálogo de actividades'!$E$5:$E$325)</f>
        <v>6.7</v>
      </c>
      <c r="H3659" s="131">
        <v>45397</v>
      </c>
      <c r="I3659" s="131">
        <v>45397</v>
      </c>
    </row>
    <row r="3660" spans="1:9" x14ac:dyDescent="0.25">
      <c r="A3660" s="142" t="s">
        <v>398</v>
      </c>
      <c r="B3660" s="164" t="s">
        <v>5</v>
      </c>
      <c r="C3660" s="127" t="s">
        <v>81</v>
      </c>
      <c r="D3660" s="128" t="str">
        <f>_xlfn.XLOOKUP(C3660,'[1]Catálogo de actividades'!$B$5:$B$296,'[1]Catálogo de actividades'!$C$5:$C$296)</f>
        <v>INE</v>
      </c>
      <c r="E3660" s="128" t="str">
        <f>_xlfn.XLOOKUP(C3660,'[1]Catálogo de actividades'!$B$5:$B$296,'[1]Catálogo de actividades'!$D$5:$D$296)</f>
        <v>CD</v>
      </c>
      <c r="F3660" s="129" t="str">
        <f>_xlfn.XLOOKUP(C3660,'[1]Catálogo de actividades'!$B$5:$B$296,'[1]Catálogo de actividades'!$I$5:$I$296)</f>
        <v>DEOE</v>
      </c>
      <c r="G3660" s="130" t="str">
        <f>_xlfn.XLOOKUP(C3660,'[1]Catálogo de actividades'!$B$5:$B$325,'[1]Catálogo de actividades'!$E$5:$E$325)</f>
        <v>6.8</v>
      </c>
      <c r="H3660" s="131">
        <v>45427</v>
      </c>
      <c r="I3660" s="131">
        <v>45437</v>
      </c>
    </row>
    <row r="3661" spans="1:9" x14ac:dyDescent="0.25">
      <c r="A3661" s="142" t="s">
        <v>398</v>
      </c>
      <c r="B3661" s="164" t="s">
        <v>5</v>
      </c>
      <c r="C3661" s="127" t="s">
        <v>82</v>
      </c>
      <c r="D3661" s="128" t="str">
        <f>_xlfn.XLOOKUP(C3661,'[1]Catálogo de actividades'!$B$5:$B$296,'[1]Catálogo de actividades'!$C$5:$C$296)</f>
        <v>INE</v>
      </c>
      <c r="E3661" s="128" t="str">
        <f>_xlfn.XLOOKUP(C3661,'[1]Catálogo de actividades'!$B$5:$B$296,'[1]Catálogo de actividades'!$D$5:$D$296)</f>
        <v>DERFE/UTSI</v>
      </c>
      <c r="F3661" s="129" t="str">
        <f>_xlfn.XLOOKUP(C3661,'[1]Catálogo de actividades'!$B$5:$B$296,'[1]Catálogo de actividades'!$I$5:$I$296)</f>
        <v>DERFE</v>
      </c>
      <c r="G3661" s="130" t="str">
        <f>_xlfn.XLOOKUP(C3661,'[1]Catálogo de actividades'!$B$5:$B$325,'[1]Catálogo de actividades'!$E$5:$E$325)</f>
        <v>6.9</v>
      </c>
      <c r="H3661" s="131">
        <v>45411</v>
      </c>
      <c r="I3661" s="131">
        <v>45422</v>
      </c>
    </row>
    <row r="3662" spans="1:9" x14ac:dyDescent="0.25">
      <c r="A3662" s="142" t="s">
        <v>398</v>
      </c>
      <c r="B3662" s="164" t="s">
        <v>5</v>
      </c>
      <c r="C3662" s="127" t="s">
        <v>83</v>
      </c>
      <c r="D3662" s="128" t="str">
        <f>_xlfn.XLOOKUP(C3662,'[1]Catálogo de actividades'!$B$5:$B$296,'[1]Catálogo de actividades'!$C$5:$C$296)</f>
        <v>INE</v>
      </c>
      <c r="E3662" s="128" t="str">
        <f>_xlfn.XLOOKUP(C3662,'[1]Catálogo de actividades'!$B$5:$B$296,'[1]Catálogo de actividades'!$D$5:$D$296)</f>
        <v>CD</v>
      </c>
      <c r="F3662" s="129" t="str">
        <f>_xlfn.XLOOKUP(C3662,'[1]Catálogo de actividades'!$B$5:$B$296,'[1]Catálogo de actividades'!$I$5:$I$296)</f>
        <v>DEOE</v>
      </c>
      <c r="G3662" s="130" t="str">
        <f>_xlfn.XLOOKUP(C3662,'[1]Catálogo de actividades'!$B$5:$B$325,'[1]Catálogo de actividades'!$E$5:$E$325)</f>
        <v>6.10</v>
      </c>
      <c r="H3662" s="131">
        <v>45398</v>
      </c>
      <c r="I3662" s="131">
        <v>45432</v>
      </c>
    </row>
    <row r="3663" spans="1:9" x14ac:dyDescent="0.25">
      <c r="A3663" s="142" t="s">
        <v>398</v>
      </c>
      <c r="B3663" s="164" t="s">
        <v>5</v>
      </c>
      <c r="C3663" s="127" t="s">
        <v>84</v>
      </c>
      <c r="D3663" s="128" t="str">
        <f>_xlfn.XLOOKUP(C3663,'[1]Catálogo de actividades'!$B$5:$B$296,'[1]Catálogo de actividades'!$C$5:$C$296)</f>
        <v>INE</v>
      </c>
      <c r="E3663" s="128" t="str">
        <f>_xlfn.XLOOKUP(C3663,'[1]Catálogo de actividades'!$B$5:$B$296,'[1]Catálogo de actividades'!$D$5:$D$296)</f>
        <v>CD</v>
      </c>
      <c r="F3663" s="129" t="str">
        <f>_xlfn.XLOOKUP(C3663,'[1]Catálogo de actividades'!$B$5:$B$296,'[1]Catálogo de actividades'!$I$5:$I$296)</f>
        <v>DEOE</v>
      </c>
      <c r="G3663" s="130" t="str">
        <f>_xlfn.XLOOKUP(C3663,'[1]Catálogo de actividades'!$B$5:$B$325,'[1]Catálogo de actividades'!$E$5:$E$325)</f>
        <v>6.11</v>
      </c>
      <c r="H3663" s="131">
        <v>45398</v>
      </c>
      <c r="I3663" s="131">
        <v>45435</v>
      </c>
    </row>
    <row r="3664" spans="1:9" x14ac:dyDescent="0.25">
      <c r="A3664" s="142" t="s">
        <v>398</v>
      </c>
      <c r="B3664" s="164" t="s">
        <v>5</v>
      </c>
      <c r="C3664" s="127" t="s">
        <v>85</v>
      </c>
      <c r="D3664" s="128" t="str">
        <f>_xlfn.XLOOKUP(C3664,'[1]Catálogo de actividades'!$B$5:$B$296,'[1]Catálogo de actividades'!$C$5:$C$296)</f>
        <v>INE</v>
      </c>
      <c r="E3664" s="128" t="str">
        <f>_xlfn.XLOOKUP(C3664,'[1]Catálogo de actividades'!$B$5:$B$296,'[1]Catálogo de actividades'!$D$5:$D$296)</f>
        <v>CD</v>
      </c>
      <c r="F3664" s="129" t="str">
        <f>_xlfn.XLOOKUP(C3664,'[1]Catálogo de actividades'!$B$5:$B$296,'[1]Catálogo de actividades'!$I$5:$I$296)</f>
        <v>DEOE</v>
      </c>
      <c r="G3664" s="130" t="str">
        <f>_xlfn.XLOOKUP(C3664,'[1]Catálogo de actividades'!$B$5:$B$325,'[1]Catálogo de actividades'!$E$5:$E$325)</f>
        <v>6.12</v>
      </c>
      <c r="H3664" s="131">
        <v>45436</v>
      </c>
      <c r="I3664" s="131">
        <v>45436</v>
      </c>
    </row>
    <row r="3665" spans="1:9" x14ac:dyDescent="0.25">
      <c r="A3665" s="142" t="s">
        <v>398</v>
      </c>
      <c r="B3665" s="164" t="s">
        <v>5</v>
      </c>
      <c r="C3665" s="127" t="s">
        <v>86</v>
      </c>
      <c r="D3665" s="128" t="str">
        <f>_xlfn.XLOOKUP(C3665,'[1]Catálogo de actividades'!$B$5:$B$296,'[1]Catálogo de actividades'!$C$5:$C$296)</f>
        <v>INE</v>
      </c>
      <c r="E3665" s="128" t="str">
        <f>_xlfn.XLOOKUP(C3665,'[1]Catálogo de actividades'!$B$5:$B$296,'[1]Catálogo de actividades'!$D$5:$D$296)</f>
        <v>DERFE/JD</v>
      </c>
      <c r="F3665" s="129" t="str">
        <f>_xlfn.XLOOKUP(C3665,'[1]Catálogo de actividades'!$B$5:$B$296,'[1]Catálogo de actividades'!$I$5:$I$296)</f>
        <v>DERFE</v>
      </c>
      <c r="G3665" s="130" t="str">
        <f>_xlfn.XLOOKUP(C3665,'[1]Catálogo de actividades'!$B$5:$B$325,'[1]Catálogo de actividades'!$E$5:$E$325)</f>
        <v>6.13</v>
      </c>
      <c r="H3665" s="131">
        <v>45425</v>
      </c>
      <c r="I3665" s="131">
        <v>45436</v>
      </c>
    </row>
    <row r="3666" spans="1:9" x14ac:dyDescent="0.25">
      <c r="A3666" s="142" t="s">
        <v>398</v>
      </c>
      <c r="B3666" s="164" t="s">
        <v>5</v>
      </c>
      <c r="C3666" s="127" t="s">
        <v>87</v>
      </c>
      <c r="D3666" s="128" t="str">
        <f>_xlfn.XLOOKUP(C3666,'[1]Catálogo de actividades'!$B$5:$B$296,'[1]Catálogo de actividades'!$C$5:$C$296)</f>
        <v>INE</v>
      </c>
      <c r="E3666" s="128" t="str">
        <f>_xlfn.XLOOKUP(C3666,'[1]Catálogo de actividades'!$B$5:$B$296,'[1]Catálogo de actividades'!$D$5:$D$296)</f>
        <v>DERFE/JD</v>
      </c>
      <c r="F3666" s="129" t="str">
        <f>_xlfn.XLOOKUP(C3666,'[1]Catálogo de actividades'!$B$5:$B$296,'[1]Catálogo de actividades'!$I$5:$I$296)</f>
        <v>DERFE</v>
      </c>
      <c r="G3666" s="130" t="str">
        <f>_xlfn.XLOOKUP(C3666,'[1]Catálogo de actividades'!$B$5:$B$325,'[1]Catálogo de actividades'!$E$5:$E$325)</f>
        <v>6.14</v>
      </c>
      <c r="H3666" s="131">
        <v>45439</v>
      </c>
      <c r="I3666" s="131">
        <v>45443</v>
      </c>
    </row>
    <row r="3667" spans="1:9" x14ac:dyDescent="0.25">
      <c r="A3667" s="142" t="s">
        <v>398</v>
      </c>
      <c r="B3667" s="164" t="s">
        <v>5</v>
      </c>
      <c r="C3667" s="127" t="s">
        <v>88</v>
      </c>
      <c r="D3667" s="128" t="str">
        <f>_xlfn.XLOOKUP(C3667,'[1]Catálogo de actividades'!$B$5:$B$296,'[1]Catálogo de actividades'!$C$5:$C$296)</f>
        <v>INE/OPL</v>
      </c>
      <c r="E3667" s="128" t="str">
        <f>_xlfn.XLOOKUP(C3667,'[1]Catálogo de actividades'!$B$5:$B$296,'[1]Catálogo de actividades'!$D$5:$D$296)</f>
        <v>DEOE/JLE/OPL</v>
      </c>
      <c r="F3667" s="129" t="str">
        <f>_xlfn.XLOOKUP(C3667,'[1]Catálogo de actividades'!$B$5:$B$296,'[1]Catálogo de actividades'!$I$5:$I$296)</f>
        <v>DEOE</v>
      </c>
      <c r="G3667" s="130" t="str">
        <f>_xlfn.XLOOKUP(C3667,'[1]Catálogo de actividades'!$B$5:$B$325,'[1]Catálogo de actividades'!$E$5:$E$325)</f>
        <v>6.15</v>
      </c>
      <c r="H3667" s="131">
        <v>45445</v>
      </c>
      <c r="I3667" s="131">
        <v>45445</v>
      </c>
    </row>
    <row r="3668" spans="1:9" x14ac:dyDescent="0.25">
      <c r="A3668" s="142" t="s">
        <v>398</v>
      </c>
      <c r="B3668" s="164" t="s">
        <v>5</v>
      </c>
      <c r="C3668" s="127" t="s">
        <v>89</v>
      </c>
      <c r="D3668" s="128" t="str">
        <f>_xlfn.XLOOKUP(C3668,'[1]Catálogo de actividades'!$B$5:$B$296,'[1]Catálogo de actividades'!$C$5:$C$296)</f>
        <v>INE/OPL</v>
      </c>
      <c r="E3668" s="128" t="str">
        <f>_xlfn.XLOOKUP(C3668,'[1]Catálogo de actividades'!$B$5:$B$296,'[1]Catálogo de actividades'!$D$5:$D$296)</f>
        <v>DERFE/OPL/JLE/JD</v>
      </c>
      <c r="F3668" s="129" t="str">
        <f>_xlfn.XLOOKUP(C3668,'[1]Catálogo de actividades'!$B$5:$B$296,'[1]Catálogo de actividades'!$I$5:$I$296)</f>
        <v>DERFE</v>
      </c>
      <c r="G3668" s="130" t="str">
        <f>_xlfn.XLOOKUP(C3668,'[1]Catálogo de actividades'!$B$5:$B$325,'[1]Catálogo de actividades'!$E$5:$E$325)</f>
        <v>6.16</v>
      </c>
      <c r="H3668" s="131">
        <v>45383</v>
      </c>
      <c r="I3668" s="131">
        <v>45457</v>
      </c>
    </row>
    <row r="3669" spans="1:9" x14ac:dyDescent="0.25">
      <c r="A3669" s="142" t="s">
        <v>398</v>
      </c>
      <c r="B3669" s="164" t="s">
        <v>6</v>
      </c>
      <c r="C3669" s="127" t="s">
        <v>90</v>
      </c>
      <c r="D3669" s="128" t="str">
        <f>_xlfn.XLOOKUP(C3669,'[1]Catálogo de actividades'!$B$5:$B$296,'[1]Catálogo de actividades'!$C$5:$C$296)</f>
        <v>INE</v>
      </c>
      <c r="E3669" s="128" t="str">
        <f>_xlfn.XLOOKUP(C3669,'[1]Catálogo de actividades'!$B$5:$B$296,'[1]Catálogo de actividades'!$D$5:$D$296)</f>
        <v>CG/DECEYEC</v>
      </c>
      <c r="F3669" s="129" t="str">
        <f>_xlfn.XLOOKUP(C3669,'[1]Catálogo de actividades'!$B$5:$B$296,'[1]Catálogo de actividades'!$I$5:$I$296)</f>
        <v>DECEYEC</v>
      </c>
      <c r="G3669" s="130" t="str">
        <f>_xlfn.XLOOKUP(C3669,'[1]Catálogo de actividades'!$B$5:$B$325,'[1]Catálogo de actividades'!$E$5:$E$325)</f>
        <v>7.1</v>
      </c>
      <c r="H3669" s="131">
        <v>45139</v>
      </c>
      <c r="I3669" s="131">
        <v>45168</v>
      </c>
    </row>
    <row r="3670" spans="1:9" x14ac:dyDescent="0.25">
      <c r="A3670" s="142" t="s">
        <v>398</v>
      </c>
      <c r="B3670" s="164" t="s">
        <v>6</v>
      </c>
      <c r="C3670" s="127" t="s">
        <v>91</v>
      </c>
      <c r="D3670" s="128" t="str">
        <f>_xlfn.XLOOKUP(C3670,'[1]Catálogo de actividades'!$B$5:$B$296,'[1]Catálogo de actividades'!$C$5:$C$296)</f>
        <v>INE</v>
      </c>
      <c r="E3670" s="128" t="str">
        <f>_xlfn.XLOOKUP(C3670,'[1]Catálogo de actividades'!$B$5:$B$296,'[1]Catálogo de actividades'!$D$5:$D$296)</f>
        <v>CG/DECEYEC</v>
      </c>
      <c r="F3670" s="129" t="str">
        <f>_xlfn.XLOOKUP(C3670,'[1]Catálogo de actividades'!$B$5:$B$296,'[1]Catálogo de actividades'!$I$5:$I$296)</f>
        <v>DECEYEC</v>
      </c>
      <c r="G3670" s="130" t="str">
        <f>_xlfn.XLOOKUP(C3670,'[1]Catálogo de actividades'!$B$5:$B$325,'[1]Catálogo de actividades'!$E$5:$E$325)</f>
        <v>7.2</v>
      </c>
      <c r="H3670" s="131">
        <v>45261</v>
      </c>
      <c r="I3670" s="131">
        <v>45291</v>
      </c>
    </row>
    <row r="3671" spans="1:9" x14ac:dyDescent="0.25">
      <c r="A3671" s="142" t="s">
        <v>398</v>
      </c>
      <c r="B3671" s="164" t="s">
        <v>6</v>
      </c>
      <c r="C3671" s="127" t="s">
        <v>92</v>
      </c>
      <c r="D3671" s="128" t="str">
        <f>_xlfn.XLOOKUP(C3671,'[1]Catálogo de actividades'!$B$5:$B$296,'[1]Catálogo de actividades'!$C$5:$C$296)</f>
        <v>INE</v>
      </c>
      <c r="E3671" s="128" t="str">
        <f>_xlfn.XLOOKUP(C3671,'[1]Catálogo de actividades'!$B$5:$B$296,'[1]Catálogo de actividades'!$D$5:$D$296)</f>
        <v>DECEYEC/JLE</v>
      </c>
      <c r="F3671" s="129" t="str">
        <f>_xlfn.XLOOKUP(C3671,'[1]Catálogo de actividades'!$B$5:$B$296,'[1]Catálogo de actividades'!$I$5:$I$296)</f>
        <v>DECEYEC</v>
      </c>
      <c r="G3671" s="130" t="str">
        <f>_xlfn.XLOOKUP(C3671,'[1]Catálogo de actividades'!$B$5:$B$325,'[1]Catálogo de actividades'!$E$5:$E$325)</f>
        <v>7.3</v>
      </c>
      <c r="H3671" s="131">
        <v>45209</v>
      </c>
      <c r="I3671" s="131">
        <v>45291</v>
      </c>
    </row>
    <row r="3672" spans="1:9" x14ac:dyDescent="0.25">
      <c r="A3672" s="142" t="s">
        <v>398</v>
      </c>
      <c r="B3672" s="164" t="s">
        <v>6</v>
      </c>
      <c r="C3672" s="127" t="s">
        <v>93</v>
      </c>
      <c r="D3672" s="128" t="str">
        <f>_xlfn.XLOOKUP(C3672,'[1]Catálogo de actividades'!$B$5:$B$296,'[1]Catálogo de actividades'!$C$5:$C$296)</f>
        <v>INE/OPL</v>
      </c>
      <c r="E3672" s="128" t="str">
        <f>_xlfn.XLOOKUP(C3672,'[1]Catálogo de actividades'!$B$5:$B$296,'[1]Catálogo de actividades'!$D$5:$D$296)</f>
        <v>OPL/JLE/
 DECEYEC</v>
      </c>
      <c r="F3672" s="129" t="str">
        <f>_xlfn.XLOOKUP(C3672,'[1]Catálogo de actividades'!$B$5:$B$296,'[1]Catálogo de actividades'!$I$5:$I$296)</f>
        <v>DECEYEC</v>
      </c>
      <c r="G3672" s="130" t="str">
        <f>_xlfn.XLOOKUP(C3672,'[1]Catálogo de actividades'!$B$5:$B$325,'[1]Catálogo de actividades'!$E$5:$E$325)</f>
        <v>7.4</v>
      </c>
      <c r="H3672" s="131">
        <v>45306</v>
      </c>
      <c r="I3672" s="131">
        <v>45359</v>
      </c>
    </row>
    <row r="3673" spans="1:9" x14ac:dyDescent="0.25">
      <c r="A3673" s="142" t="s">
        <v>398</v>
      </c>
      <c r="B3673" s="164" t="s">
        <v>6</v>
      </c>
      <c r="C3673" s="127" t="s">
        <v>94</v>
      </c>
      <c r="D3673" s="128" t="str">
        <f>_xlfn.XLOOKUP(C3673,'[1]Catálogo de actividades'!$B$5:$B$296,'[1]Catálogo de actividades'!$C$5:$C$296)</f>
        <v>INE/OPL</v>
      </c>
      <c r="E3673" s="128" t="str">
        <f>_xlfn.XLOOKUP(C3673,'[1]Catálogo de actividades'!$B$5:$B$296,'[1]Catálogo de actividades'!$D$5:$D$296)</f>
        <v>JLE/CG</v>
      </c>
      <c r="F3673" s="129" t="str">
        <f>_xlfn.XLOOKUP(C3673,'[1]Catálogo de actividades'!$B$5:$B$296,'[1]Catálogo de actividades'!$I$5:$I$296)</f>
        <v>OPL</v>
      </c>
      <c r="G3673" s="130" t="str">
        <f>_xlfn.XLOOKUP(C3673,'[1]Catálogo de actividades'!$B$5:$B$325,'[1]Catálogo de actividades'!$E$5:$E$325)</f>
        <v>7.5</v>
      </c>
      <c r="H3673" s="131">
        <v>45379</v>
      </c>
      <c r="I3673" s="131">
        <v>45379</v>
      </c>
    </row>
    <row r="3674" spans="1:9" x14ac:dyDescent="0.25">
      <c r="A3674" s="142" t="s">
        <v>398</v>
      </c>
      <c r="B3674" s="164" t="s">
        <v>6</v>
      </c>
      <c r="C3674" s="127" t="s">
        <v>95</v>
      </c>
      <c r="D3674" s="128" t="str">
        <f>_xlfn.XLOOKUP(C3674,'[1]Catálogo de actividades'!$B$5:$B$296,'[1]Catálogo de actividades'!$C$5:$C$296)</f>
        <v>INE</v>
      </c>
      <c r="E3674" s="128" t="str">
        <f>_xlfn.XLOOKUP(C3674,'[1]Catálogo de actividades'!$B$5:$B$296,'[1]Catálogo de actividades'!$D$5:$D$296)</f>
        <v>JDE/CD</v>
      </c>
      <c r="F3674" s="129" t="str">
        <f>_xlfn.XLOOKUP(C3674,'[1]Catálogo de actividades'!$B$5:$B$296,'[1]Catálogo de actividades'!$I$5:$I$296)</f>
        <v>DECEYEC</v>
      </c>
      <c r="G3674" s="130" t="str">
        <f>_xlfn.XLOOKUP(C3674,'[1]Catálogo de actividades'!$B$5:$B$325,'[1]Catálogo de actividades'!$E$5:$E$325)</f>
        <v>7.6</v>
      </c>
      <c r="H3674" s="131">
        <v>45215</v>
      </c>
      <c r="I3674" s="131">
        <v>45304</v>
      </c>
    </row>
    <row r="3675" spans="1:9" x14ac:dyDescent="0.25">
      <c r="A3675" s="142" t="s">
        <v>398</v>
      </c>
      <c r="B3675" s="164" t="s">
        <v>6</v>
      </c>
      <c r="C3675" s="127" t="s">
        <v>96</v>
      </c>
      <c r="D3675" s="128" t="str">
        <f>_xlfn.XLOOKUP(C3675,'[1]Catálogo de actividades'!$B$5:$B$296,'[1]Catálogo de actividades'!$C$5:$C$296)</f>
        <v>INE</v>
      </c>
      <c r="E3675" s="128" t="str">
        <f>_xlfn.XLOOKUP(C3675,'[1]Catálogo de actividades'!$B$5:$B$296,'[1]Catálogo de actividades'!$D$5:$D$296)</f>
        <v>DECEYEC/JLE/JD</v>
      </c>
      <c r="F3675" s="129" t="str">
        <f>_xlfn.XLOOKUP(C3675,'[1]Catálogo de actividades'!$B$5:$B$296,'[1]Catálogo de actividades'!$I$5:$I$296)</f>
        <v>DECEYEC</v>
      </c>
      <c r="G3675" s="130" t="str">
        <f>_xlfn.XLOOKUP(C3675,'[1]Catálogo de actividades'!$B$5:$B$325,'[1]Catálogo de actividades'!$E$5:$E$325)</f>
        <v>7.7</v>
      </c>
      <c r="H3675" s="131">
        <v>45231</v>
      </c>
      <c r="I3675" s="131">
        <v>45310</v>
      </c>
    </row>
    <row r="3676" spans="1:9" x14ac:dyDescent="0.25">
      <c r="A3676" s="142" t="s">
        <v>398</v>
      </c>
      <c r="B3676" s="164" t="s">
        <v>6</v>
      </c>
      <c r="C3676" s="127" t="s">
        <v>97</v>
      </c>
      <c r="D3676" s="128" t="str">
        <f>_xlfn.XLOOKUP(C3676,'[1]Catálogo de actividades'!$B$5:$B$296,'[1]Catálogo de actividades'!$C$5:$C$296)</f>
        <v>INE/OPL</v>
      </c>
      <c r="E3676" s="128" t="str">
        <f>_xlfn.XLOOKUP(C3676,'[1]Catálogo de actividades'!$B$5:$B$296,'[1]Catálogo de actividades'!$D$5:$D$296)</f>
        <v>DECEYEC/CG/OPL</v>
      </c>
      <c r="F3676" s="129" t="str">
        <f>_xlfn.XLOOKUP(C3676,'[1]Catálogo de actividades'!$B$5:$B$296,'[1]Catálogo de actividades'!$I$5:$I$296)</f>
        <v>OPL</v>
      </c>
      <c r="G3676" s="130" t="str">
        <f>_xlfn.XLOOKUP(C3676,'[1]Catálogo de actividades'!$B$5:$B$325,'[1]Catálogo de actividades'!$E$5:$E$325)</f>
        <v>7.8</v>
      </c>
      <c r="H3676" s="131">
        <v>45369</v>
      </c>
      <c r="I3676" s="131">
        <v>45409</v>
      </c>
    </row>
    <row r="3677" spans="1:9" x14ac:dyDescent="0.25">
      <c r="A3677" s="142" t="s">
        <v>398</v>
      </c>
      <c r="B3677" s="164" t="s">
        <v>6</v>
      </c>
      <c r="C3677" s="127" t="s">
        <v>98</v>
      </c>
      <c r="D3677" s="128" t="str">
        <f>_xlfn.XLOOKUP(C3677,'[1]Catálogo de actividades'!$B$5:$B$296,'[1]Catálogo de actividades'!$C$5:$C$296)</f>
        <v>INE</v>
      </c>
      <c r="E3677" s="128" t="str">
        <f>_xlfn.XLOOKUP(C3677,'[1]Catálogo de actividades'!$B$5:$B$296,'[1]Catálogo de actividades'!$D$5:$D$296)</f>
        <v>DERFE/UTSI</v>
      </c>
      <c r="F3677" s="129" t="str">
        <f>_xlfn.XLOOKUP(C3677,'[1]Catálogo de actividades'!$B$5:$B$296,'[1]Catálogo de actividades'!$I$5:$I$296)</f>
        <v>DERFE</v>
      </c>
      <c r="G3677" s="130" t="str">
        <f>_xlfn.XLOOKUP(C3677,'[1]Catálogo de actividades'!$B$5:$B$325,'[1]Catálogo de actividades'!$E$5:$E$325)</f>
        <v>7.9</v>
      </c>
      <c r="H3677" s="131">
        <v>45313</v>
      </c>
      <c r="I3677" s="131">
        <v>45317</v>
      </c>
    </row>
    <row r="3678" spans="1:9" x14ac:dyDescent="0.25">
      <c r="A3678" s="142" t="s">
        <v>398</v>
      </c>
      <c r="B3678" s="164" t="s">
        <v>6</v>
      </c>
      <c r="C3678" s="127" t="s">
        <v>99</v>
      </c>
      <c r="D3678" s="128" t="str">
        <f>_xlfn.XLOOKUP(C3678,'[1]Catálogo de actividades'!$B$5:$B$296,'[1]Catálogo de actividades'!$C$5:$C$296)</f>
        <v>INE</v>
      </c>
      <c r="E3678" s="128" t="str">
        <f>_xlfn.XLOOKUP(C3678,'[1]Catálogo de actividades'!$B$5:$B$296,'[1]Catálogo de actividades'!$D$5:$D$296)</f>
        <v>CG</v>
      </c>
      <c r="F3678" s="129" t="str">
        <f>_xlfn.XLOOKUP(C3678,'[1]Catálogo de actividades'!$B$5:$B$296,'[1]Catálogo de actividades'!$I$5:$I$296)</f>
        <v>DECEYEC</v>
      </c>
      <c r="G3678" s="130" t="str">
        <f>_xlfn.XLOOKUP(C3678,'[1]Catálogo de actividades'!$B$5:$B$325,'[1]Catálogo de actividades'!$E$5:$E$325)</f>
        <v>7.10</v>
      </c>
      <c r="H3678" s="131">
        <v>45323</v>
      </c>
      <c r="I3678" s="131">
        <v>45325</v>
      </c>
    </row>
    <row r="3679" spans="1:9" x14ac:dyDescent="0.25">
      <c r="A3679" s="142" t="s">
        <v>398</v>
      </c>
      <c r="B3679" s="164" t="s">
        <v>6</v>
      </c>
      <c r="C3679" s="127" t="s">
        <v>100</v>
      </c>
      <c r="D3679" s="128" t="str">
        <f>_xlfn.XLOOKUP(C3679,'[1]Catálogo de actividades'!$B$5:$B$296,'[1]Catálogo de actividades'!$C$5:$C$296)</f>
        <v>INE</v>
      </c>
      <c r="E3679" s="128" t="str">
        <f>_xlfn.XLOOKUP(C3679,'[1]Catálogo de actividades'!$B$5:$B$296,'[1]Catálogo de actividades'!$D$5:$D$296)</f>
        <v>JDE/CD</v>
      </c>
      <c r="F3679" s="129" t="str">
        <f>_xlfn.XLOOKUP(C3679,'[1]Catálogo de actividades'!$B$5:$B$296,'[1]Catálogo de actividades'!$I$5:$I$296)</f>
        <v>DECEYEC</v>
      </c>
      <c r="G3679" s="130" t="str">
        <f>_xlfn.XLOOKUP(C3679,'[1]Catálogo de actividades'!$B$5:$B$325,'[1]Catálogo de actividades'!$E$5:$E$325)</f>
        <v>7.11</v>
      </c>
      <c r="H3679" s="131">
        <v>45328</v>
      </c>
      <c r="I3679" s="131">
        <v>45328</v>
      </c>
    </row>
    <row r="3680" spans="1:9" x14ac:dyDescent="0.25">
      <c r="A3680" s="142" t="s">
        <v>398</v>
      </c>
      <c r="B3680" s="164" t="s">
        <v>6</v>
      </c>
      <c r="C3680" s="127" t="s">
        <v>101</v>
      </c>
      <c r="D3680" s="128" t="str">
        <f>_xlfn.XLOOKUP(C3680,'[1]Catálogo de actividades'!$B$5:$B$296,'[1]Catálogo de actividades'!$C$5:$C$296)</f>
        <v>INE</v>
      </c>
      <c r="E3680" s="128" t="str">
        <f>_xlfn.XLOOKUP(C3680,'[1]Catálogo de actividades'!$B$5:$B$296,'[1]Catálogo de actividades'!$D$5:$D$296)</f>
        <v>CD</v>
      </c>
      <c r="F3680" s="129" t="str">
        <f>_xlfn.XLOOKUP(C3680,'[1]Catálogo de actividades'!$B$5:$B$296,'[1]Catálogo de actividades'!$I$5:$I$296)</f>
        <v>DECEYEC</v>
      </c>
      <c r="G3680" s="130" t="str">
        <f>_xlfn.XLOOKUP(C3680,'[1]Catálogo de actividades'!$B$5:$B$325,'[1]Catálogo de actividades'!$E$5:$E$325)</f>
        <v>7.12</v>
      </c>
      <c r="H3680" s="131">
        <v>45331</v>
      </c>
      <c r="I3680" s="131">
        <v>45382</v>
      </c>
    </row>
    <row r="3681" spans="1:9" x14ac:dyDescent="0.25">
      <c r="A3681" s="142" t="s">
        <v>398</v>
      </c>
      <c r="B3681" s="164" t="s">
        <v>6</v>
      </c>
      <c r="C3681" s="127" t="s">
        <v>102</v>
      </c>
      <c r="D3681" s="128" t="str">
        <f>_xlfn.XLOOKUP(C3681,'[1]Catálogo de actividades'!$B$5:$B$296,'[1]Catálogo de actividades'!$C$5:$C$296)</f>
        <v>INE</v>
      </c>
      <c r="E3681" s="128" t="str">
        <f>_xlfn.XLOOKUP(C3681,'[1]Catálogo de actividades'!$B$5:$B$296,'[1]Catálogo de actividades'!$D$5:$D$296)</f>
        <v>JDE</v>
      </c>
      <c r="F3681" s="129" t="str">
        <f>_xlfn.XLOOKUP(C3681,'[1]Catálogo de actividades'!$B$5:$B$296,'[1]Catálogo de actividades'!$I$5:$I$296)</f>
        <v>DECEYEC</v>
      </c>
      <c r="G3681" s="130" t="str">
        <f>_xlfn.XLOOKUP(C3681,'[1]Catálogo de actividades'!$B$5:$B$325,'[1]Catálogo de actividades'!$E$5:$E$325)</f>
        <v>7.13</v>
      </c>
      <c r="H3681" s="131">
        <v>45388</v>
      </c>
      <c r="I3681" s="131">
        <v>45388</v>
      </c>
    </row>
    <row r="3682" spans="1:9" x14ac:dyDescent="0.25">
      <c r="A3682" s="142" t="s">
        <v>398</v>
      </c>
      <c r="B3682" s="164" t="s">
        <v>6</v>
      </c>
      <c r="C3682" s="127" t="s">
        <v>103</v>
      </c>
      <c r="D3682" s="128" t="str">
        <f>_xlfn.XLOOKUP(C3682,'[1]Catálogo de actividades'!$B$5:$B$296,'[1]Catálogo de actividades'!$C$5:$C$296)</f>
        <v>INE</v>
      </c>
      <c r="E3682" s="128" t="str">
        <f>_xlfn.XLOOKUP(C3682,'[1]Catálogo de actividades'!$B$5:$B$296,'[1]Catálogo de actividades'!$D$5:$D$296)</f>
        <v>CD</v>
      </c>
      <c r="F3682" s="129" t="str">
        <f>_xlfn.XLOOKUP(C3682,'[1]Catálogo de actividades'!$B$5:$B$296,'[1]Catálogo de actividades'!$I$5:$I$296)</f>
        <v>DECEYEC</v>
      </c>
      <c r="G3682" s="130" t="str">
        <f>_xlfn.XLOOKUP(C3682,'[1]Catálogo de actividades'!$B$5:$B$325,'[1]Catálogo de actividades'!$E$5:$E$325)</f>
        <v>7.14</v>
      </c>
      <c r="H3682" s="131">
        <v>45391</v>
      </c>
      <c r="I3682" s="131">
        <v>45444</v>
      </c>
    </row>
    <row r="3683" spans="1:9" x14ac:dyDescent="0.25">
      <c r="A3683" s="142" t="s">
        <v>398</v>
      </c>
      <c r="B3683" s="164" t="s">
        <v>6</v>
      </c>
      <c r="C3683" s="127" t="s">
        <v>104</v>
      </c>
      <c r="D3683" s="128" t="str">
        <f>_xlfn.XLOOKUP(C3683,'[1]Catálogo de actividades'!$B$5:$B$296,'[1]Catálogo de actividades'!$C$5:$C$296)</f>
        <v>INE</v>
      </c>
      <c r="E3683" s="128" t="str">
        <f>_xlfn.XLOOKUP(C3683,'[1]Catálogo de actividades'!$B$5:$B$296,'[1]Catálogo de actividades'!$D$5:$D$296)</f>
        <v>CD</v>
      </c>
      <c r="F3683" s="129" t="str">
        <f>_xlfn.XLOOKUP(C3683,'[1]Catálogo de actividades'!$B$5:$B$296,'[1]Catálogo de actividades'!$I$5:$I$296)</f>
        <v>DECEYEC</v>
      </c>
      <c r="G3683" s="130" t="str">
        <f>_xlfn.XLOOKUP(C3683,'[1]Catálogo de actividades'!$B$5:$B$325,'[1]Catálogo de actividades'!$E$5:$E$325)</f>
        <v>7.15</v>
      </c>
      <c r="H3683" s="131">
        <v>45445</v>
      </c>
      <c r="I3683" s="131">
        <v>45457</v>
      </c>
    </row>
    <row r="3684" spans="1:9" x14ac:dyDescent="0.25">
      <c r="A3684" s="142" t="s">
        <v>398</v>
      </c>
      <c r="B3684" s="164" t="s">
        <v>7</v>
      </c>
      <c r="C3684" s="127" t="s">
        <v>105</v>
      </c>
      <c r="D3684" s="128" t="str">
        <f>_xlfn.XLOOKUP(C3684,'[1]Catálogo de actividades'!$B$5:$B$296,'[1]Catálogo de actividades'!$C$5:$C$296)</f>
        <v>OPL</v>
      </c>
      <c r="E3684" s="128" t="str">
        <f>_xlfn.XLOOKUP(C3684,'[1]Catálogo de actividades'!$B$5:$B$296,'[1]Catálogo de actividades'!$D$5:$D$296)</f>
        <v>CG</v>
      </c>
      <c r="F3684" s="129" t="str">
        <f>_xlfn.XLOOKUP(C3684,'[1]Catálogo de actividades'!$B$5:$B$296,'[1]Catálogo de actividades'!$I$5:$I$296)</f>
        <v>OPL</v>
      </c>
      <c r="G3684" s="130" t="str">
        <f>_xlfn.XLOOKUP(C3684,'[1]Catálogo de actividades'!$B$5:$B$325,'[1]Catálogo de actividades'!$E$5:$E$325)</f>
        <v>8.1</v>
      </c>
      <c r="H3684" s="131">
        <v>45292</v>
      </c>
      <c r="I3684" s="131">
        <v>45322</v>
      </c>
    </row>
    <row r="3685" spans="1:9" x14ac:dyDescent="0.25">
      <c r="A3685" s="142" t="s">
        <v>398</v>
      </c>
      <c r="B3685" s="164" t="s">
        <v>7</v>
      </c>
      <c r="C3685" s="127" t="s">
        <v>106</v>
      </c>
      <c r="D3685" s="128" t="str">
        <f>_xlfn.XLOOKUP(C3685,'[1]Catálogo de actividades'!$B$5:$B$296,'[1]Catálogo de actividades'!$C$5:$C$296)</f>
        <v>OPL</v>
      </c>
      <c r="E3685" s="128" t="str">
        <f>_xlfn.XLOOKUP(C3685,'[1]Catálogo de actividades'!$B$5:$B$296,'[1]Catálogo de actividades'!$D$5:$D$296)</f>
        <v>CG</v>
      </c>
      <c r="F3685" s="129" t="str">
        <f>_xlfn.XLOOKUP(C3685,'[1]Catálogo de actividades'!$B$5:$B$296,'[1]Catálogo de actividades'!$I$5:$I$296)</f>
        <v>OPL</v>
      </c>
      <c r="G3685" s="130" t="str">
        <f>_xlfn.XLOOKUP(C3685,'[1]Catálogo de actividades'!$B$5:$B$325,'[1]Catálogo de actividades'!$E$5:$E$325)</f>
        <v>8.2</v>
      </c>
      <c r="H3685" s="131">
        <v>45337</v>
      </c>
      <c r="I3685" s="131">
        <v>45344</v>
      </c>
    </row>
    <row r="3686" spans="1:9" x14ac:dyDescent="0.25">
      <c r="A3686" s="142" t="s">
        <v>398</v>
      </c>
      <c r="B3686" s="164" t="s">
        <v>7</v>
      </c>
      <c r="C3686" s="127" t="s">
        <v>299</v>
      </c>
      <c r="D3686" s="128" t="str">
        <f>_xlfn.XLOOKUP(C3686,'[1]Catálogo de actividades'!$B$5:$B$296,'[1]Catálogo de actividades'!$C$5:$C$296)</f>
        <v>OPL</v>
      </c>
      <c r="E3686" s="128" t="str">
        <f>_xlfn.XLOOKUP(C3686,'[1]Catálogo de actividades'!$B$5:$B$296,'[1]Catálogo de actividades'!$D$5:$D$296)</f>
        <v>CG</v>
      </c>
      <c r="F3686" s="129" t="str">
        <f>_xlfn.XLOOKUP(C3686,'[1]Catálogo de actividades'!$B$5:$B$296,'[1]Catálogo de actividades'!$I$5:$I$296)</f>
        <v>OPL</v>
      </c>
      <c r="G3686" s="130" t="str">
        <f>_xlfn.XLOOKUP(C3686,'[1]Catálogo de actividades'!$B$5:$B$325,'[1]Catálogo de actividades'!$E$5:$E$325)</f>
        <v>8.3</v>
      </c>
      <c r="H3686" s="131">
        <v>45152</v>
      </c>
      <c r="I3686" s="131">
        <v>45169</v>
      </c>
    </row>
    <row r="3687" spans="1:9" x14ac:dyDescent="0.25">
      <c r="A3687" s="142" t="s">
        <v>398</v>
      </c>
      <c r="B3687" s="164" t="s">
        <v>7</v>
      </c>
      <c r="C3687" s="127" t="s">
        <v>107</v>
      </c>
      <c r="D3687" s="128" t="str">
        <f>_xlfn.XLOOKUP(C3687,'[1]Catálogo de actividades'!$B$5:$B$296,'[1]Catálogo de actividades'!$C$5:$C$296)</f>
        <v>OPL</v>
      </c>
      <c r="E3687" s="128" t="str">
        <f>_xlfn.XLOOKUP(C3687,'[1]Catálogo de actividades'!$B$5:$B$296,'[1]Catálogo de actividades'!$D$5:$D$296)</f>
        <v>CG</v>
      </c>
      <c r="F3687" s="129" t="str">
        <f>_xlfn.XLOOKUP(C3687,'[1]Catálogo de actividades'!$B$5:$B$296,'[1]Catálogo de actividades'!$I$5:$I$296)</f>
        <v>OPL</v>
      </c>
      <c r="G3687" s="130" t="str">
        <f>_xlfn.XLOOKUP(C3687,'[1]Catálogo de actividades'!$B$5:$B$325,'[1]Catálogo de actividades'!$E$5:$E$325)</f>
        <v>8.4</v>
      </c>
      <c r="H3687" s="131">
        <v>45152</v>
      </c>
      <c r="I3687" s="131">
        <v>45169</v>
      </c>
    </row>
    <row r="3688" spans="1:9" x14ac:dyDescent="0.25">
      <c r="A3688" s="142" t="s">
        <v>398</v>
      </c>
      <c r="B3688" s="164" t="s">
        <v>7</v>
      </c>
      <c r="C3688" s="127" t="s">
        <v>108</v>
      </c>
      <c r="D3688" s="128" t="str">
        <f>_xlfn.XLOOKUP(C3688,'[1]Catálogo de actividades'!$B$5:$B$296,'[1]Catálogo de actividades'!$C$5:$C$296)</f>
        <v>OPL</v>
      </c>
      <c r="E3688" s="128" t="str">
        <f>_xlfn.XLOOKUP(C3688,'[1]Catálogo de actividades'!$B$5:$B$296,'[1]Catálogo de actividades'!$D$5:$D$296)</f>
        <v>CG</v>
      </c>
      <c r="F3688" s="129" t="str">
        <f>_xlfn.XLOOKUP(C3688,'[1]Catálogo de actividades'!$B$5:$B$296,'[1]Catálogo de actividades'!$I$5:$I$296)</f>
        <v>OPL</v>
      </c>
      <c r="G3688" s="130" t="str">
        <f>_xlfn.XLOOKUP(C3688,'[1]Catálogo de actividades'!$B$5:$B$325,'[1]Catálogo de actividades'!$E$5:$E$325)</f>
        <v>8.5</v>
      </c>
      <c r="H3688" s="131">
        <v>45152</v>
      </c>
      <c r="I3688" s="131">
        <v>45169</v>
      </c>
    </row>
    <row r="3689" spans="1:9" x14ac:dyDescent="0.25">
      <c r="A3689" s="142" t="s">
        <v>398</v>
      </c>
      <c r="B3689" s="164" t="s">
        <v>7</v>
      </c>
      <c r="C3689" s="127" t="s">
        <v>300</v>
      </c>
      <c r="D3689" s="128" t="str">
        <f>_xlfn.XLOOKUP(C3689,'[1]Catálogo de actividades'!$B$5:$B$296,'[1]Catálogo de actividades'!$C$5:$C$296)</f>
        <v>OPL</v>
      </c>
      <c r="E3689" s="128" t="str">
        <f>_xlfn.XLOOKUP(C3689,'[1]Catálogo de actividades'!$B$5:$B$296,'[1]Catálogo de actividades'!$D$5:$D$296)</f>
        <v>CG</v>
      </c>
      <c r="F3689" s="129" t="str">
        <f>_xlfn.XLOOKUP(C3689,'[1]Catálogo de actividades'!$B$5:$B$296,'[1]Catálogo de actividades'!$I$5:$I$296)</f>
        <v>OPL</v>
      </c>
      <c r="G3689" s="130" t="str">
        <f>_xlfn.XLOOKUP(C3689,'[1]Catálogo de actividades'!$B$5:$B$325,'[1]Catálogo de actividades'!$E$5:$E$325)</f>
        <v>8.6</v>
      </c>
      <c r="H3689" s="131">
        <v>45171</v>
      </c>
      <c r="I3689" s="131">
        <v>45245</v>
      </c>
    </row>
    <row r="3690" spans="1:9" x14ac:dyDescent="0.25">
      <c r="A3690" s="142" t="s">
        <v>398</v>
      </c>
      <c r="B3690" s="164" t="s">
        <v>7</v>
      </c>
      <c r="C3690" s="127" t="s">
        <v>273</v>
      </c>
      <c r="D3690" s="128" t="str">
        <f>_xlfn.XLOOKUP(C3690,'[1]Catálogo de actividades'!$B$5:$B$296,'[1]Catálogo de actividades'!$C$5:$C$296)</f>
        <v>OPL</v>
      </c>
      <c r="E3690" s="128" t="str">
        <f>_xlfn.XLOOKUP(C3690,'[1]Catálogo de actividades'!$B$5:$B$296,'[1]Catálogo de actividades'!$D$5:$D$296)</f>
        <v>CG</v>
      </c>
      <c r="F3690" s="129" t="str">
        <f>_xlfn.XLOOKUP(C3690,'[1]Catálogo de actividades'!$B$5:$B$296,'[1]Catálogo de actividades'!$I$5:$I$296)</f>
        <v>OPL</v>
      </c>
      <c r="G3690" s="130" t="str">
        <f>_xlfn.XLOOKUP(C3690,'[1]Catálogo de actividades'!$B$5:$B$325,'[1]Catálogo de actividades'!$E$5:$E$325)</f>
        <v>8.7</v>
      </c>
      <c r="H3690" s="131">
        <v>45171</v>
      </c>
      <c r="I3690" s="131">
        <v>45245</v>
      </c>
    </row>
    <row r="3691" spans="1:9" x14ac:dyDescent="0.25">
      <c r="A3691" s="142" t="s">
        <v>398</v>
      </c>
      <c r="B3691" s="164" t="s">
        <v>7</v>
      </c>
      <c r="C3691" s="127" t="s">
        <v>274</v>
      </c>
      <c r="D3691" s="128" t="str">
        <f>_xlfn.XLOOKUP(C3691,'[1]Catálogo de actividades'!$B$5:$B$296,'[1]Catálogo de actividades'!$C$5:$C$296)</f>
        <v>OPL</v>
      </c>
      <c r="E3691" s="128" t="str">
        <f>_xlfn.XLOOKUP(C3691,'[1]Catálogo de actividades'!$B$5:$B$296,'[1]Catálogo de actividades'!$D$5:$D$296)</f>
        <v>CG</v>
      </c>
      <c r="F3691" s="129" t="str">
        <f>_xlfn.XLOOKUP(C3691,'[1]Catálogo de actividades'!$B$5:$B$296,'[1]Catálogo de actividades'!$I$5:$I$296)</f>
        <v>OPL</v>
      </c>
      <c r="G3691" s="130" t="str">
        <f>_xlfn.XLOOKUP(C3691,'[1]Catálogo de actividades'!$B$5:$B$325,'[1]Catálogo de actividades'!$E$5:$E$325)</f>
        <v>8.8</v>
      </c>
      <c r="H3691" s="131">
        <v>45171</v>
      </c>
      <c r="I3691" s="131">
        <v>45245</v>
      </c>
    </row>
    <row r="3692" spans="1:9" x14ac:dyDescent="0.25">
      <c r="A3692" s="142" t="s">
        <v>398</v>
      </c>
      <c r="B3692" s="164" t="s">
        <v>7</v>
      </c>
      <c r="C3692" s="127" t="s">
        <v>301</v>
      </c>
      <c r="D3692" s="128" t="str">
        <f>_xlfn.XLOOKUP(C3692,'[1]Catálogo de actividades'!$B$5:$B$296,'[1]Catálogo de actividades'!$C$5:$C$296)</f>
        <v>OPL</v>
      </c>
      <c r="E3692" s="128" t="str">
        <f>_xlfn.XLOOKUP(C3692,'[1]Catálogo de actividades'!$B$5:$B$296,'[1]Catálogo de actividades'!$D$5:$D$296)</f>
        <v>CG</v>
      </c>
      <c r="F3692" s="129" t="str">
        <f>_xlfn.XLOOKUP(C3692,'[1]Catálogo de actividades'!$B$5:$B$296,'[1]Catálogo de actividades'!$I$5:$I$296)</f>
        <v>OPL</v>
      </c>
      <c r="G3692" s="130" t="str">
        <f>_xlfn.XLOOKUP(C3692,'[1]Catálogo de actividades'!$B$5:$B$325,'[1]Catálogo de actividades'!$E$5:$E$325)</f>
        <v>8.9</v>
      </c>
      <c r="H3692" s="131">
        <v>45175</v>
      </c>
      <c r="I3692" s="131">
        <v>45214</v>
      </c>
    </row>
    <row r="3693" spans="1:9" x14ac:dyDescent="0.25">
      <c r="A3693" s="142" t="s">
        <v>398</v>
      </c>
      <c r="B3693" s="164" t="s">
        <v>7</v>
      </c>
      <c r="C3693" s="127" t="s">
        <v>111</v>
      </c>
      <c r="D3693" s="128" t="str">
        <f>_xlfn.XLOOKUP(C3693,'[1]Catálogo de actividades'!$B$5:$B$296,'[1]Catálogo de actividades'!$C$5:$C$296)</f>
        <v>OPL</v>
      </c>
      <c r="E3693" s="128" t="str">
        <f>_xlfn.XLOOKUP(C3693,'[1]Catálogo de actividades'!$B$5:$B$296,'[1]Catálogo de actividades'!$D$5:$D$296)</f>
        <v>CG</v>
      </c>
      <c r="F3693" s="129" t="str">
        <f>_xlfn.XLOOKUP(C3693,'[1]Catálogo de actividades'!$B$5:$B$296,'[1]Catálogo de actividades'!$I$5:$I$296)</f>
        <v>OPL</v>
      </c>
      <c r="G3693" s="130" t="str">
        <f>_xlfn.XLOOKUP(C3693,'[1]Catálogo de actividades'!$B$5:$B$325,'[1]Catálogo de actividades'!$E$5:$E$325)</f>
        <v>8.10</v>
      </c>
      <c r="H3693" s="131">
        <v>45175</v>
      </c>
      <c r="I3693" s="131">
        <v>45214</v>
      </c>
    </row>
    <row r="3694" spans="1:9" x14ac:dyDescent="0.25">
      <c r="A3694" s="142" t="s">
        <v>398</v>
      </c>
      <c r="B3694" s="164" t="s">
        <v>7</v>
      </c>
      <c r="C3694" s="127" t="s">
        <v>112</v>
      </c>
      <c r="D3694" s="128" t="str">
        <f>_xlfn.XLOOKUP(C3694,'[1]Catálogo de actividades'!$B$5:$B$296,'[1]Catálogo de actividades'!$C$5:$C$296)</f>
        <v>OPL</v>
      </c>
      <c r="E3694" s="128" t="str">
        <f>_xlfn.XLOOKUP(C3694,'[1]Catálogo de actividades'!$B$5:$B$296,'[1]Catálogo de actividades'!$D$5:$D$296)</f>
        <v>CG</v>
      </c>
      <c r="F3694" s="129" t="str">
        <f>_xlfn.XLOOKUP(C3694,'[1]Catálogo de actividades'!$B$5:$B$296,'[1]Catálogo de actividades'!$I$5:$I$296)</f>
        <v>OPL</v>
      </c>
      <c r="G3694" s="130" t="str">
        <f>_xlfn.XLOOKUP(C3694,'[1]Catálogo de actividades'!$B$5:$B$325,'[1]Catálogo de actividades'!$E$5:$E$325)</f>
        <v>8.11</v>
      </c>
      <c r="H3694" s="131">
        <v>45175</v>
      </c>
      <c r="I3694" s="131">
        <v>45214</v>
      </c>
    </row>
    <row r="3695" spans="1:9" x14ac:dyDescent="0.25">
      <c r="A3695" s="142" t="s">
        <v>398</v>
      </c>
      <c r="B3695" s="164" t="s">
        <v>7</v>
      </c>
      <c r="C3695" s="127" t="s">
        <v>302</v>
      </c>
      <c r="D3695" s="128" t="str">
        <f>_xlfn.XLOOKUP(C3695,'[1]Catálogo de actividades'!$B$5:$B$296,'[1]Catálogo de actividades'!$C$5:$C$296)</f>
        <v>OPL</v>
      </c>
      <c r="E3695" s="128" t="str">
        <f>_xlfn.XLOOKUP(C3695,'[1]Catálogo de actividades'!$B$5:$B$296,'[1]Catálogo de actividades'!$D$5:$D$296)</f>
        <v>CG</v>
      </c>
      <c r="F3695" s="129" t="str">
        <f>_xlfn.XLOOKUP(C3695,'[1]Catálogo de actividades'!$B$5:$B$296,'[1]Catálogo de actividades'!$I$5:$I$296)</f>
        <v>OPL</v>
      </c>
      <c r="G3695" s="130" t="str">
        <f>_xlfn.XLOOKUP(C3695,'[1]Catálogo de actividades'!$B$5:$B$325,'[1]Catálogo de actividades'!$E$5:$E$325)</f>
        <v>8.12</v>
      </c>
      <c r="H3695" s="131">
        <v>45352</v>
      </c>
      <c r="I3695" s="131">
        <v>45366</v>
      </c>
    </row>
    <row r="3696" spans="1:9" x14ac:dyDescent="0.25">
      <c r="A3696" s="142" t="s">
        <v>398</v>
      </c>
      <c r="B3696" s="164" t="s">
        <v>7</v>
      </c>
      <c r="C3696" s="127" t="s">
        <v>113</v>
      </c>
      <c r="D3696" s="128" t="str">
        <f>_xlfn.XLOOKUP(C3696,'[1]Catálogo de actividades'!$B$5:$B$296,'[1]Catálogo de actividades'!$C$5:$C$296)</f>
        <v>OPL</v>
      </c>
      <c r="E3696" s="128" t="str">
        <f>_xlfn.XLOOKUP(C3696,'[1]Catálogo de actividades'!$B$5:$B$296,'[1]Catálogo de actividades'!$D$5:$D$296)</f>
        <v>CG</v>
      </c>
      <c r="F3696" s="129" t="str">
        <f>_xlfn.XLOOKUP(C3696,'[1]Catálogo de actividades'!$B$5:$B$296,'[1]Catálogo de actividades'!$I$5:$I$296)</f>
        <v>OPL</v>
      </c>
      <c r="G3696" s="130" t="str">
        <f>_xlfn.XLOOKUP(C3696,'[1]Catálogo de actividades'!$B$5:$B$325,'[1]Catálogo de actividades'!$E$5:$E$325)</f>
        <v>8.13</v>
      </c>
      <c r="H3696" s="131">
        <v>45352</v>
      </c>
      <c r="I3696" s="131">
        <v>45366</v>
      </c>
    </row>
    <row r="3697" spans="1:9" x14ac:dyDescent="0.25">
      <c r="A3697" s="142" t="s">
        <v>398</v>
      </c>
      <c r="B3697" s="164" t="s">
        <v>7</v>
      </c>
      <c r="C3697" s="127" t="s">
        <v>114</v>
      </c>
      <c r="D3697" s="128" t="str">
        <f>_xlfn.XLOOKUP(C3697,'[1]Catálogo de actividades'!$B$5:$B$296,'[1]Catálogo de actividades'!$C$5:$C$296)</f>
        <v>OPL</v>
      </c>
      <c r="E3697" s="128" t="str">
        <f>_xlfn.XLOOKUP(C3697,'[1]Catálogo de actividades'!$B$5:$B$296,'[1]Catálogo de actividades'!$D$5:$D$296)</f>
        <v>CG</v>
      </c>
      <c r="F3697" s="129" t="str">
        <f>_xlfn.XLOOKUP(C3697,'[1]Catálogo de actividades'!$B$5:$B$296,'[1]Catálogo de actividades'!$I$5:$I$296)</f>
        <v>OPL</v>
      </c>
      <c r="G3697" s="130" t="str">
        <f>_xlfn.XLOOKUP(C3697,'[1]Catálogo de actividades'!$B$5:$B$325,'[1]Catálogo de actividades'!$E$5:$E$325)</f>
        <v>8.14</v>
      </c>
      <c r="H3697" s="131">
        <v>45352</v>
      </c>
      <c r="I3697" s="131">
        <v>45366</v>
      </c>
    </row>
    <row r="3698" spans="1:9" x14ac:dyDescent="0.25">
      <c r="A3698" s="142" t="s">
        <v>398</v>
      </c>
      <c r="B3698" s="164" t="s">
        <v>8</v>
      </c>
      <c r="C3698" s="127" t="s">
        <v>115</v>
      </c>
      <c r="D3698" s="128" t="str">
        <f>_xlfn.XLOOKUP(C3698,'[1]Catálogo de actividades'!$B$5:$B$296,'[1]Catálogo de actividades'!$C$5:$C$296)</f>
        <v>OPL</v>
      </c>
      <c r="E3698" s="128" t="str">
        <f>_xlfn.XLOOKUP(C3698,'[1]Catálogo de actividades'!$B$5:$B$296,'[1]Catálogo de actividades'!$D$5:$D$296)</f>
        <v>CG</v>
      </c>
      <c r="F3698" s="129" t="str">
        <f>_xlfn.XLOOKUP(C3698,'[1]Catálogo de actividades'!$B$5:$B$296,'[1]Catálogo de actividades'!$I$5:$I$296)</f>
        <v>OPL</v>
      </c>
      <c r="G3698" s="130" t="str">
        <f>_xlfn.XLOOKUP(C3698,'[1]Catálogo de actividades'!$B$5:$B$325,'[1]Catálogo de actividades'!$E$5:$E$325)</f>
        <v>9.1</v>
      </c>
      <c r="H3698" s="131">
        <v>45170</v>
      </c>
      <c r="I3698" s="131">
        <v>45184</v>
      </c>
    </row>
    <row r="3699" spans="1:9" x14ac:dyDescent="0.25">
      <c r="A3699" s="142" t="s">
        <v>398</v>
      </c>
      <c r="B3699" s="164" t="s">
        <v>8</v>
      </c>
      <c r="C3699" s="127" t="s">
        <v>303</v>
      </c>
      <c r="D3699" s="128" t="str">
        <f>_xlfn.XLOOKUP(C3699,'[1]Catálogo de actividades'!$B$5:$B$296,'[1]Catálogo de actividades'!$C$5:$C$296)</f>
        <v>OPL</v>
      </c>
      <c r="E3699" s="128" t="str">
        <f>_xlfn.XLOOKUP(C3699,'[1]Catálogo de actividades'!$B$5:$B$296,'[1]Catálogo de actividades'!$D$5:$D$296)</f>
        <v>OD</v>
      </c>
      <c r="F3699" s="129" t="str">
        <f>_xlfn.XLOOKUP(C3699,'[1]Catálogo de actividades'!$B$5:$B$296,'[1]Catálogo de actividades'!$I$5:$I$296)</f>
        <v>OPL</v>
      </c>
      <c r="G3699" s="130" t="str">
        <f>_xlfn.XLOOKUP(C3699,'[1]Catálogo de actividades'!$B$5:$B$325,'[1]Catálogo de actividades'!$E$5:$E$325)</f>
        <v>9.2</v>
      </c>
      <c r="H3699" s="131">
        <v>45175</v>
      </c>
      <c r="I3699" s="131">
        <v>45250</v>
      </c>
    </row>
    <row r="3700" spans="1:9" x14ac:dyDescent="0.25">
      <c r="A3700" s="142" t="s">
        <v>398</v>
      </c>
      <c r="B3700" s="164" t="s">
        <v>8</v>
      </c>
      <c r="C3700" s="127" t="s">
        <v>116</v>
      </c>
      <c r="D3700" s="128" t="str">
        <f>_xlfn.XLOOKUP(C3700,'[1]Catálogo de actividades'!$B$5:$B$296,'[1]Catálogo de actividades'!$C$5:$C$296)</f>
        <v>OPL</v>
      </c>
      <c r="E3700" s="128" t="str">
        <f>_xlfn.XLOOKUP(C3700,'[1]Catálogo de actividades'!$B$5:$B$296,'[1]Catálogo de actividades'!$D$5:$D$296)</f>
        <v>OD</v>
      </c>
      <c r="F3700" s="129" t="str">
        <f>_xlfn.XLOOKUP(C3700,'[1]Catálogo de actividades'!$B$5:$B$296,'[1]Catálogo de actividades'!$I$5:$I$296)</f>
        <v>OPL</v>
      </c>
      <c r="G3700" s="130" t="str">
        <f>_xlfn.XLOOKUP(C3700,'[1]Catálogo de actividades'!$B$5:$B$325,'[1]Catálogo de actividades'!$E$5:$E$325)</f>
        <v>9.3</v>
      </c>
      <c r="H3700" s="131">
        <v>45184</v>
      </c>
      <c r="I3700" s="131">
        <v>45257</v>
      </c>
    </row>
    <row r="3701" spans="1:9" x14ac:dyDescent="0.25">
      <c r="A3701" s="142" t="s">
        <v>398</v>
      </c>
      <c r="B3701" s="164" t="s">
        <v>8</v>
      </c>
      <c r="C3701" s="127" t="s">
        <v>117</v>
      </c>
      <c r="D3701" s="128" t="str">
        <f>_xlfn.XLOOKUP(C3701,'[1]Catálogo de actividades'!$B$5:$B$296,'[1]Catálogo de actividades'!$C$5:$C$296)</f>
        <v>OPL</v>
      </c>
      <c r="E3701" s="128" t="str">
        <f>_xlfn.XLOOKUP(C3701,'[1]Catálogo de actividades'!$B$5:$B$296,'[1]Catálogo de actividades'!$D$5:$D$296)</f>
        <v>OD</v>
      </c>
      <c r="F3701" s="129" t="str">
        <f>_xlfn.XLOOKUP(C3701,'[1]Catálogo de actividades'!$B$5:$B$296,'[1]Catálogo de actividades'!$I$5:$I$296)</f>
        <v>OPL</v>
      </c>
      <c r="G3701" s="130" t="str">
        <f>_xlfn.XLOOKUP(C3701,'[1]Catálogo de actividades'!$B$5:$B$325,'[1]Catálogo de actividades'!$E$5:$E$325)</f>
        <v>9.4</v>
      </c>
      <c r="H3701" s="131">
        <v>45184</v>
      </c>
      <c r="I3701" s="131">
        <v>45257</v>
      </c>
    </row>
    <row r="3702" spans="1:9" x14ac:dyDescent="0.25">
      <c r="A3702" s="142" t="s">
        <v>398</v>
      </c>
      <c r="B3702" s="164" t="s">
        <v>8</v>
      </c>
      <c r="C3702" s="127" t="s">
        <v>304</v>
      </c>
      <c r="D3702" s="128" t="str">
        <f>_xlfn.XLOOKUP(C3702,'[1]Catálogo de actividades'!$B$5:$B$296,'[1]Catálogo de actividades'!$C$5:$C$296)</f>
        <v>OPL</v>
      </c>
      <c r="E3702" s="128" t="str">
        <f>_xlfn.XLOOKUP(C3702,'[1]Catálogo de actividades'!$B$5:$B$296,'[1]Catálogo de actividades'!$D$5:$D$296)</f>
        <v>CG</v>
      </c>
      <c r="F3702" s="129" t="str">
        <f>_xlfn.XLOOKUP(C3702,'[1]Catálogo de actividades'!$B$5:$B$296,'[1]Catálogo de actividades'!$I$5:$I$296)</f>
        <v>OPL</v>
      </c>
      <c r="G3702" s="130" t="str">
        <f>_xlfn.XLOOKUP(C3702,'[1]Catálogo de actividades'!$B$5:$B$325,'[1]Catálogo de actividades'!$E$5:$E$325)</f>
        <v>9.5</v>
      </c>
      <c r="H3702" s="131">
        <v>45261</v>
      </c>
      <c r="I3702" s="131">
        <v>45270</v>
      </c>
    </row>
    <row r="3703" spans="1:9" x14ac:dyDescent="0.25">
      <c r="A3703" s="142" t="s">
        <v>398</v>
      </c>
      <c r="B3703" s="164" t="s">
        <v>8</v>
      </c>
      <c r="C3703" s="127" t="s">
        <v>118</v>
      </c>
      <c r="D3703" s="128" t="str">
        <f>_xlfn.XLOOKUP(C3703,'[1]Catálogo de actividades'!$B$5:$B$296,'[1]Catálogo de actividades'!$C$5:$C$296)</f>
        <v>OPL</v>
      </c>
      <c r="E3703" s="128" t="str">
        <f>_xlfn.XLOOKUP(C3703,'[1]Catálogo de actividades'!$B$5:$B$296,'[1]Catálogo de actividades'!$D$5:$D$296)</f>
        <v>CG</v>
      </c>
      <c r="F3703" s="129" t="str">
        <f>_xlfn.XLOOKUP(C3703,'[1]Catálogo de actividades'!$B$5:$B$296,'[1]Catálogo de actividades'!$I$5:$I$296)</f>
        <v>OPL</v>
      </c>
      <c r="G3703" s="130" t="str">
        <f>_xlfn.XLOOKUP(C3703,'[1]Catálogo de actividades'!$B$5:$B$325,'[1]Catálogo de actividades'!$E$5:$E$325)</f>
        <v>9.6</v>
      </c>
      <c r="H3703" s="131">
        <v>45275</v>
      </c>
      <c r="I3703" s="131">
        <v>45280</v>
      </c>
    </row>
    <row r="3704" spans="1:9" x14ac:dyDescent="0.25">
      <c r="A3704" s="142" t="s">
        <v>398</v>
      </c>
      <c r="B3704" s="164" t="s">
        <v>8</v>
      </c>
      <c r="C3704" s="127" t="s">
        <v>119</v>
      </c>
      <c r="D3704" s="128" t="str">
        <f>_xlfn.XLOOKUP(C3704,'[1]Catálogo de actividades'!$B$5:$B$296,'[1]Catálogo de actividades'!$C$5:$C$296)</f>
        <v>OPL</v>
      </c>
      <c r="E3704" s="128" t="str">
        <f>_xlfn.XLOOKUP(C3704,'[1]Catálogo de actividades'!$B$5:$B$296,'[1]Catálogo de actividades'!$D$5:$D$296)</f>
        <v>CG</v>
      </c>
      <c r="F3704" s="129" t="str">
        <f>_xlfn.XLOOKUP(C3704,'[1]Catálogo de actividades'!$B$5:$B$296,'[1]Catálogo de actividades'!$I$5:$I$296)</f>
        <v>OPL</v>
      </c>
      <c r="G3704" s="130" t="str">
        <f>_xlfn.XLOOKUP(C3704,'[1]Catálogo de actividades'!$B$5:$B$325,'[1]Catálogo de actividades'!$E$5:$E$325)</f>
        <v>9.7</v>
      </c>
      <c r="H3704" s="131">
        <v>45275</v>
      </c>
      <c r="I3704" s="131">
        <v>45280</v>
      </c>
    </row>
    <row r="3705" spans="1:9" x14ac:dyDescent="0.25">
      <c r="A3705" s="142" t="s">
        <v>398</v>
      </c>
      <c r="B3705" s="164" t="s">
        <v>8</v>
      </c>
      <c r="C3705" s="127" t="s">
        <v>305</v>
      </c>
      <c r="D3705" s="128" t="str">
        <f>_xlfn.XLOOKUP(C3705,'[1]Catálogo de actividades'!$B$5:$B$296,'[1]Catálogo de actividades'!$C$5:$C$296)</f>
        <v>OPL</v>
      </c>
      <c r="E3705" s="128" t="str">
        <f>_xlfn.XLOOKUP(C3705,'[1]Catálogo de actividades'!$B$5:$B$296,'[1]Catálogo de actividades'!$D$5:$D$296)</f>
        <v>OD</v>
      </c>
      <c r="F3705" s="129" t="str">
        <f>_xlfn.XLOOKUP(C3705,'[1]Catálogo de actividades'!$B$5:$B$296,'[1]Catálogo de actividades'!$I$5:$I$296)</f>
        <v>OPL</v>
      </c>
      <c r="G3705" s="130" t="str">
        <f>_xlfn.XLOOKUP(C3705,'[1]Catálogo de actividades'!$B$5:$B$325,'[1]Catálogo de actividades'!$E$5:$E$325)</f>
        <v>9.8</v>
      </c>
      <c r="H3705" s="131">
        <v>45275</v>
      </c>
      <c r="I3705" s="131">
        <v>45319</v>
      </c>
    </row>
    <row r="3706" spans="1:9" x14ac:dyDescent="0.25">
      <c r="A3706" s="142" t="s">
        <v>398</v>
      </c>
      <c r="B3706" s="164" t="s">
        <v>8</v>
      </c>
      <c r="C3706" s="127" t="s">
        <v>120</v>
      </c>
      <c r="D3706" s="128" t="str">
        <f>_xlfn.XLOOKUP(C3706,'[1]Catálogo de actividades'!$B$5:$B$296,'[1]Catálogo de actividades'!$C$5:$C$296)</f>
        <v>OPL</v>
      </c>
      <c r="E3706" s="128" t="str">
        <f>_xlfn.XLOOKUP(C3706,'[1]Catálogo de actividades'!$B$5:$B$296,'[1]Catálogo de actividades'!$D$5:$D$296)</f>
        <v>OD</v>
      </c>
      <c r="F3706" s="129" t="str">
        <f>_xlfn.XLOOKUP(C3706,'[1]Catálogo de actividades'!$B$5:$B$296,'[1]Catálogo de actividades'!$I$5:$I$296)</f>
        <v>OPL</v>
      </c>
      <c r="G3706" s="130" t="str">
        <f>_xlfn.XLOOKUP(C3706,'[1]Catálogo de actividades'!$B$5:$B$325,'[1]Catálogo de actividades'!$E$5:$E$325)</f>
        <v>9.9</v>
      </c>
      <c r="H3706" s="131">
        <v>45285</v>
      </c>
      <c r="I3706" s="131">
        <v>45319</v>
      </c>
    </row>
    <row r="3707" spans="1:9" x14ac:dyDescent="0.25">
      <c r="A3707" s="142" t="s">
        <v>398</v>
      </c>
      <c r="B3707" s="164" t="s">
        <v>8</v>
      </c>
      <c r="C3707" s="127" t="s">
        <v>275</v>
      </c>
      <c r="D3707" s="128" t="str">
        <f>_xlfn.XLOOKUP(C3707,'[1]Catálogo de actividades'!$B$5:$B$296,'[1]Catálogo de actividades'!$C$5:$C$296)</f>
        <v>OPL</v>
      </c>
      <c r="E3707" s="128" t="str">
        <f>_xlfn.XLOOKUP(C3707,'[1]Catálogo de actividades'!$B$5:$B$296,'[1]Catálogo de actividades'!$D$5:$D$296)</f>
        <v>OD</v>
      </c>
      <c r="F3707" s="129" t="str">
        <f>_xlfn.XLOOKUP(C3707,'[1]Catálogo de actividades'!$B$5:$B$296,'[1]Catálogo de actividades'!$I$5:$I$296)</f>
        <v>OPL</v>
      </c>
      <c r="G3707" s="130" t="str">
        <f>_xlfn.XLOOKUP(C3707,'[1]Catálogo de actividades'!$B$5:$B$325,'[1]Catálogo de actividades'!$E$5:$E$325)</f>
        <v>9.10</v>
      </c>
      <c r="H3707" s="131">
        <v>45285</v>
      </c>
      <c r="I3707" s="131">
        <v>45319</v>
      </c>
    </row>
    <row r="3708" spans="1:9" x14ac:dyDescent="0.25">
      <c r="A3708" s="142" t="s">
        <v>398</v>
      </c>
      <c r="B3708" s="164" t="s">
        <v>8</v>
      </c>
      <c r="C3708" s="127" t="s">
        <v>125</v>
      </c>
      <c r="D3708" s="128" t="str">
        <f>_xlfn.XLOOKUP(C3708,'[1]Catálogo de actividades'!$B$5:$B$296,'[1]Catálogo de actividades'!$C$5:$C$296)</f>
        <v>INE/OPL</v>
      </c>
      <c r="E3708" s="128" t="str">
        <f>_xlfn.XLOOKUP(C3708,'[1]Catálogo de actividades'!$B$5:$B$296,'[1]Catálogo de actividades'!$D$5:$D$296)</f>
        <v>DERFE</v>
      </c>
      <c r="F3708" s="129" t="str">
        <f>_xlfn.XLOOKUP(C3708,'[1]Catálogo de actividades'!$B$5:$B$296,'[1]Catálogo de actividades'!$I$5:$I$296)</f>
        <v>DERFE</v>
      </c>
      <c r="G3708" s="130" t="str">
        <f>_xlfn.XLOOKUP(C3708,'[1]Catálogo de actividades'!$B$5:$B$325,'[1]Catálogo de actividades'!$E$5:$E$325)</f>
        <v>9.11</v>
      </c>
      <c r="H3708" s="131">
        <v>45175</v>
      </c>
      <c r="I3708" s="131">
        <v>45366</v>
      </c>
    </row>
    <row r="3709" spans="1:9" x14ac:dyDescent="0.25">
      <c r="A3709" s="142" t="s">
        <v>398</v>
      </c>
      <c r="B3709" s="164" t="s">
        <v>8</v>
      </c>
      <c r="C3709" s="127" t="s">
        <v>306</v>
      </c>
      <c r="D3709" s="128" t="str">
        <f>_xlfn.XLOOKUP(C3709,'[1]Catálogo de actividades'!$B$5:$B$296,'[1]Catálogo de actividades'!$C$5:$C$296)</f>
        <v>OPL</v>
      </c>
      <c r="E3709" s="128" t="str">
        <f>_xlfn.XLOOKUP(C3709,'[1]Catálogo de actividades'!$B$5:$B$296,'[1]Catálogo de actividades'!$D$5:$D$296)</f>
        <v>CG</v>
      </c>
      <c r="F3709" s="129" t="str">
        <f>_xlfn.XLOOKUP(C3709,'[1]Catálogo de actividades'!$B$5:$B$296,'[1]Catálogo de actividades'!$I$5:$I$296)</f>
        <v>OPL</v>
      </c>
      <c r="G3709" s="130" t="str">
        <f>_xlfn.XLOOKUP(C3709,'[1]Catálogo de actividades'!$B$5:$B$325,'[1]Catálogo de actividades'!$E$5:$E$325)</f>
        <v>9.12</v>
      </c>
      <c r="H3709" s="131">
        <v>45321</v>
      </c>
      <c r="I3709" s="131">
        <v>45351</v>
      </c>
    </row>
    <row r="3710" spans="1:9" x14ac:dyDescent="0.25">
      <c r="A3710" s="142" t="s">
        <v>398</v>
      </c>
      <c r="B3710" s="164" t="s">
        <v>8</v>
      </c>
      <c r="C3710" s="127" t="s">
        <v>126</v>
      </c>
      <c r="D3710" s="128" t="str">
        <f>_xlfn.XLOOKUP(C3710,'[1]Catálogo de actividades'!$B$5:$B$296,'[1]Catálogo de actividades'!$C$5:$C$296)</f>
        <v>OPL</v>
      </c>
      <c r="E3710" s="128" t="str">
        <f>_xlfn.XLOOKUP(C3710,'[1]Catálogo de actividades'!$B$5:$B$296,'[1]Catálogo de actividades'!$D$5:$D$296)</f>
        <v>CG/OD</v>
      </c>
      <c r="F3710" s="129" t="str">
        <f>_xlfn.XLOOKUP(C3710,'[1]Catálogo de actividades'!$B$5:$B$296,'[1]Catálogo de actividades'!$I$5:$I$296)</f>
        <v>OPL</v>
      </c>
      <c r="G3710" s="130" t="str">
        <f>_xlfn.XLOOKUP(C3710,'[1]Catálogo de actividades'!$B$5:$B$325,'[1]Catálogo de actividades'!$E$5:$E$325)</f>
        <v>9.13</v>
      </c>
      <c r="H3710" s="131">
        <v>45321</v>
      </c>
      <c r="I3710" s="131">
        <v>45355</v>
      </c>
    </row>
    <row r="3711" spans="1:9" x14ac:dyDescent="0.25">
      <c r="A3711" s="142" t="s">
        <v>398</v>
      </c>
      <c r="B3711" s="164" t="s">
        <v>8</v>
      </c>
      <c r="C3711" s="127" t="s">
        <v>127</v>
      </c>
      <c r="D3711" s="128" t="str">
        <f>_xlfn.XLOOKUP(C3711,'[1]Catálogo de actividades'!$B$5:$B$296,'[1]Catálogo de actividades'!$C$5:$C$296)</f>
        <v>OPL</v>
      </c>
      <c r="E3711" s="128" t="str">
        <f>_xlfn.XLOOKUP(C3711,'[1]Catálogo de actividades'!$B$5:$B$296,'[1]Catálogo de actividades'!$D$5:$D$296)</f>
        <v>CG/OD</v>
      </c>
      <c r="F3711" s="129" t="str">
        <f>_xlfn.XLOOKUP(C3711,'[1]Catálogo de actividades'!$B$5:$B$296,'[1]Catálogo de actividades'!$I$5:$I$296)</f>
        <v>OPL</v>
      </c>
      <c r="G3711" s="130" t="str">
        <f>_xlfn.XLOOKUP(C3711,'[1]Catálogo de actividades'!$B$5:$B$325,'[1]Catálogo de actividades'!$E$5:$E$325)</f>
        <v>9.14</v>
      </c>
      <c r="H3711" s="131">
        <v>45321</v>
      </c>
      <c r="I3711" s="131">
        <v>45355</v>
      </c>
    </row>
    <row r="3712" spans="1:9" x14ac:dyDescent="0.25">
      <c r="A3712" s="142" t="s">
        <v>398</v>
      </c>
      <c r="B3712" s="164" t="s">
        <v>9</v>
      </c>
      <c r="C3712" s="127" t="s">
        <v>307</v>
      </c>
      <c r="D3712" s="128" t="str">
        <f>_xlfn.XLOOKUP(C3712,'[1]Catálogo de actividades'!$B$5:$B$296,'[1]Catálogo de actividades'!$C$5:$C$296)</f>
        <v>OPL</v>
      </c>
      <c r="E3712" s="128" t="str">
        <f>_xlfn.XLOOKUP(C3712,'[1]Catálogo de actividades'!$B$5:$B$296,'[1]Catálogo de actividades'!$D$5:$D$296)</f>
        <v>CG</v>
      </c>
      <c r="F3712" s="129" t="str">
        <f>_xlfn.XLOOKUP(C3712,'[1]Catálogo de actividades'!$B$5:$B$296,'[1]Catálogo de actividades'!$I$5:$I$296)</f>
        <v>OPL</v>
      </c>
      <c r="G3712" s="130" t="str">
        <f>_xlfn.XLOOKUP(C3712,'[1]Catálogo de actividades'!$B$5:$B$325,'[1]Catálogo de actividades'!$E$5:$E$325)</f>
        <v>10.1</v>
      </c>
      <c r="H3712" s="131">
        <v>45171</v>
      </c>
      <c r="I3712" s="131">
        <v>45255</v>
      </c>
    </row>
    <row r="3713" spans="1:9" x14ac:dyDescent="0.25">
      <c r="A3713" s="142" t="s">
        <v>398</v>
      </c>
      <c r="B3713" s="164" t="s">
        <v>9</v>
      </c>
      <c r="C3713" s="127" t="s">
        <v>276</v>
      </c>
      <c r="D3713" s="128" t="str">
        <f>_xlfn.XLOOKUP(C3713,'[1]Catálogo de actividades'!$B$5:$B$296,'[1]Catálogo de actividades'!$C$5:$C$296)</f>
        <v>OPL</v>
      </c>
      <c r="E3713" s="128" t="str">
        <f>_xlfn.XLOOKUP(C3713,'[1]Catálogo de actividades'!$B$5:$B$296,'[1]Catálogo de actividades'!$D$5:$D$296)</f>
        <v>CG</v>
      </c>
      <c r="F3713" s="129" t="str">
        <f>_xlfn.XLOOKUP(C3713,'[1]Catálogo de actividades'!$B$5:$B$296,'[1]Catálogo de actividades'!$I$5:$I$296)</f>
        <v>OPL</v>
      </c>
      <c r="G3713" s="130" t="str">
        <f>_xlfn.XLOOKUP(C3713,'[1]Catálogo de actividades'!$B$5:$B$325,'[1]Catálogo de actividades'!$E$5:$E$325)</f>
        <v>10.2</v>
      </c>
      <c r="H3713" s="131">
        <v>45171</v>
      </c>
      <c r="I3713" s="131">
        <v>45265</v>
      </c>
    </row>
    <row r="3714" spans="1:9" x14ac:dyDescent="0.25">
      <c r="A3714" s="142" t="s">
        <v>398</v>
      </c>
      <c r="B3714" s="164" t="s">
        <v>9</v>
      </c>
      <c r="C3714" s="127" t="s">
        <v>277</v>
      </c>
      <c r="D3714" s="128" t="str">
        <f>_xlfn.XLOOKUP(C3714,'[1]Catálogo de actividades'!$B$5:$B$296,'[1]Catálogo de actividades'!$C$5:$C$296)</f>
        <v>OPL</v>
      </c>
      <c r="E3714" s="128" t="str">
        <f>_xlfn.XLOOKUP(C3714,'[1]Catálogo de actividades'!$B$5:$B$296,'[1]Catálogo de actividades'!$D$5:$D$296)</f>
        <v>CG</v>
      </c>
      <c r="F3714" s="129" t="str">
        <f>_xlfn.XLOOKUP(C3714,'[1]Catálogo de actividades'!$B$5:$B$296,'[1]Catálogo de actividades'!$I$5:$I$296)</f>
        <v>OPL</v>
      </c>
      <c r="G3714" s="130" t="str">
        <f>_xlfn.XLOOKUP(C3714,'[1]Catálogo de actividades'!$B$5:$B$325,'[1]Catálogo de actividades'!$E$5:$E$325)</f>
        <v>10.3</v>
      </c>
      <c r="H3714" s="131">
        <v>45171</v>
      </c>
      <c r="I3714" s="131">
        <v>45265</v>
      </c>
    </row>
    <row r="3715" spans="1:9" x14ac:dyDescent="0.25">
      <c r="A3715" s="142" t="s">
        <v>398</v>
      </c>
      <c r="B3715" s="164" t="s">
        <v>9</v>
      </c>
      <c r="C3715" s="127" t="s">
        <v>308</v>
      </c>
      <c r="D3715" s="128" t="str">
        <f>_xlfn.XLOOKUP(C3715,'[1]Catálogo de actividades'!$B$5:$B$296,'[1]Catálogo de actividades'!$C$5:$C$296)</f>
        <v>OPL</v>
      </c>
      <c r="E3715" s="128" t="str">
        <f>_xlfn.XLOOKUP(C3715,'[1]Catálogo de actividades'!$B$5:$B$296,'[1]Catálogo de actividades'!$D$5:$D$296)</f>
        <v>CG</v>
      </c>
      <c r="F3715" s="129" t="str">
        <f>_xlfn.XLOOKUP(C3715,'[1]Catálogo de actividades'!$B$5:$B$296,'[1]Catálogo de actividades'!$I$5:$I$296)</f>
        <v>OPL</v>
      </c>
      <c r="G3715" s="130" t="str">
        <f>_xlfn.XLOOKUP(C3715,'[1]Catálogo de actividades'!$B$5:$B$325,'[1]Catálogo de actividades'!$E$5:$E$325)</f>
        <v>10.6</v>
      </c>
      <c r="H3715" s="131">
        <v>45172</v>
      </c>
      <c r="I3715" s="131">
        <v>45265</v>
      </c>
    </row>
    <row r="3716" spans="1:9" x14ac:dyDescent="0.25">
      <c r="A3716" s="142" t="s">
        <v>398</v>
      </c>
      <c r="B3716" s="164" t="s">
        <v>9</v>
      </c>
      <c r="C3716" s="127" t="s">
        <v>130</v>
      </c>
      <c r="D3716" s="128" t="str">
        <f>_xlfn.XLOOKUP(C3716,'[1]Catálogo de actividades'!$B$5:$B$296,'[1]Catálogo de actividades'!$C$5:$C$296)</f>
        <v>OPL</v>
      </c>
      <c r="E3716" s="128" t="str">
        <f>_xlfn.XLOOKUP(C3716,'[1]Catálogo de actividades'!$B$5:$B$296,'[1]Catálogo de actividades'!$D$5:$D$296)</f>
        <v>CG</v>
      </c>
      <c r="F3716" s="129" t="str">
        <f>_xlfn.XLOOKUP(C3716,'[1]Catálogo de actividades'!$B$5:$B$296,'[1]Catálogo de actividades'!$I$5:$I$296)</f>
        <v>OPL</v>
      </c>
      <c r="G3716" s="130" t="str">
        <f>_xlfn.XLOOKUP(C3716,'[1]Catálogo de actividades'!$B$5:$B$325,'[1]Catálogo de actividades'!$E$5:$E$325)</f>
        <v>10.7</v>
      </c>
      <c r="H3716" s="131">
        <v>45172</v>
      </c>
      <c r="I3716" s="131">
        <v>45275</v>
      </c>
    </row>
    <row r="3717" spans="1:9" x14ac:dyDescent="0.25">
      <c r="A3717" s="142" t="s">
        <v>398</v>
      </c>
      <c r="B3717" s="164" t="s">
        <v>9</v>
      </c>
      <c r="C3717" s="127" t="s">
        <v>131</v>
      </c>
      <c r="D3717" s="128" t="str">
        <f>_xlfn.XLOOKUP(C3717,'[1]Catálogo de actividades'!$B$5:$B$296,'[1]Catálogo de actividades'!$C$5:$C$296)</f>
        <v>OPL</v>
      </c>
      <c r="E3717" s="128" t="str">
        <f>_xlfn.XLOOKUP(C3717,'[1]Catálogo de actividades'!$B$5:$B$296,'[1]Catálogo de actividades'!$D$5:$D$296)</f>
        <v>CG</v>
      </c>
      <c r="F3717" s="129" t="str">
        <f>_xlfn.XLOOKUP(C3717,'[1]Catálogo de actividades'!$B$5:$B$296,'[1]Catálogo de actividades'!$I$5:$I$296)</f>
        <v>OPL</v>
      </c>
      <c r="G3717" s="130" t="str">
        <f>_xlfn.XLOOKUP(C3717,'[1]Catálogo de actividades'!$B$5:$B$325,'[1]Catálogo de actividades'!$E$5:$E$325)</f>
        <v>10.8</v>
      </c>
      <c r="H3717" s="131">
        <v>45172</v>
      </c>
      <c r="I3717" s="131">
        <v>45275</v>
      </c>
    </row>
    <row r="3718" spans="1:9" x14ac:dyDescent="0.25">
      <c r="A3718" s="142" t="s">
        <v>398</v>
      </c>
      <c r="B3718" s="164" t="s">
        <v>9</v>
      </c>
      <c r="C3718" s="127" t="s">
        <v>309</v>
      </c>
      <c r="D3718" s="128" t="str">
        <f>_xlfn.XLOOKUP(C3718,'[1]Catálogo de actividades'!$B$5:$B$296,'[1]Catálogo de actividades'!$C$5:$C$296)</f>
        <v>OPL</v>
      </c>
      <c r="E3718" s="128" t="str">
        <f>_xlfn.XLOOKUP(C3718,'[1]Catálogo de actividades'!$B$5:$B$296,'[1]Catálogo de actividades'!$D$5:$D$296)</f>
        <v>CG</v>
      </c>
      <c r="F3718" s="129" t="str">
        <f>_xlfn.XLOOKUP(C3718,'[1]Catálogo de actividades'!$B$5:$B$296,'[1]Catálogo de actividades'!$I$5:$I$296)</f>
        <v>OPL</v>
      </c>
      <c r="G3718" s="130" t="str">
        <f>_xlfn.XLOOKUP(C3718,'[1]Catálogo de actividades'!$B$5:$B$325,'[1]Catálogo de actividades'!$E$5:$E$325)</f>
        <v>10.11</v>
      </c>
      <c r="H3718" s="131">
        <v>45255</v>
      </c>
      <c r="I3718" s="131">
        <v>45294</v>
      </c>
    </row>
    <row r="3719" spans="1:9" x14ac:dyDescent="0.25">
      <c r="A3719" s="142" t="s">
        <v>398</v>
      </c>
      <c r="B3719" s="164" t="s">
        <v>9</v>
      </c>
      <c r="C3719" s="127" t="s">
        <v>132</v>
      </c>
      <c r="D3719" s="128" t="str">
        <f>_xlfn.XLOOKUP(C3719,'[1]Catálogo de actividades'!$B$5:$B$296,'[1]Catálogo de actividades'!$C$5:$C$296)</f>
        <v>OPL</v>
      </c>
      <c r="E3719" s="128" t="str">
        <f>_xlfn.XLOOKUP(C3719,'[1]Catálogo de actividades'!$B$5:$B$296,'[1]Catálogo de actividades'!$D$5:$D$296)</f>
        <v>CG</v>
      </c>
      <c r="F3719" s="129" t="str">
        <f>_xlfn.XLOOKUP(C3719,'[1]Catálogo de actividades'!$B$5:$B$296,'[1]Catálogo de actividades'!$I$5:$I$296)</f>
        <v>OPL</v>
      </c>
      <c r="G3719" s="130" t="str">
        <f>_xlfn.XLOOKUP(C3719,'[1]Catálogo de actividades'!$B$5:$B$325,'[1]Catálogo de actividades'!$E$5:$E$325)</f>
        <v>10.12</v>
      </c>
      <c r="H3719" s="131">
        <v>45265</v>
      </c>
      <c r="I3719" s="131">
        <v>45294</v>
      </c>
    </row>
    <row r="3720" spans="1:9" x14ac:dyDescent="0.25">
      <c r="A3720" s="142" t="s">
        <v>398</v>
      </c>
      <c r="B3720" s="164" t="s">
        <v>9</v>
      </c>
      <c r="C3720" s="127" t="s">
        <v>278</v>
      </c>
      <c r="D3720" s="128" t="str">
        <f>_xlfn.XLOOKUP(C3720,'[1]Catálogo de actividades'!$B$5:$B$296,'[1]Catálogo de actividades'!$C$5:$C$296)</f>
        <v>OPL</v>
      </c>
      <c r="E3720" s="128" t="str">
        <f>_xlfn.XLOOKUP(C3720,'[1]Catálogo de actividades'!$B$5:$B$296,'[1]Catálogo de actividades'!$D$5:$D$296)</f>
        <v>CG</v>
      </c>
      <c r="F3720" s="129" t="str">
        <f>_xlfn.XLOOKUP(C3720,'[1]Catálogo de actividades'!$B$5:$B$296,'[1]Catálogo de actividades'!$I$5:$I$296)</f>
        <v>OPL</v>
      </c>
      <c r="G3720" s="130" t="str">
        <f>_xlfn.XLOOKUP(C3720,'[1]Catálogo de actividades'!$B$5:$B$325,'[1]Catálogo de actividades'!$E$5:$E$325)</f>
        <v>10.13</v>
      </c>
      <c r="H3720" s="131">
        <v>45265</v>
      </c>
      <c r="I3720" s="131">
        <v>45294</v>
      </c>
    </row>
    <row r="3721" spans="1:9" x14ac:dyDescent="0.25">
      <c r="A3721" s="142" t="s">
        <v>398</v>
      </c>
      <c r="B3721" s="164" t="s">
        <v>9</v>
      </c>
      <c r="C3721" s="127" t="s">
        <v>310</v>
      </c>
      <c r="D3721" s="128" t="str">
        <f>_xlfn.XLOOKUP(C3721,'[1]Catálogo de actividades'!$B$5:$B$296,'[1]Catálogo de actividades'!$C$5:$C$296)</f>
        <v>OPL</v>
      </c>
      <c r="E3721" s="128" t="str">
        <f>_xlfn.XLOOKUP(C3721,'[1]Catálogo de actividades'!$B$5:$B$296,'[1]Catálogo de actividades'!$D$5:$D$296)</f>
        <v>CG/OD</v>
      </c>
      <c r="F3721" s="129" t="str">
        <f>_xlfn.XLOOKUP(C3721,'[1]Catálogo de actividades'!$B$5:$B$296,'[1]Catálogo de actividades'!$I$5:$I$296)</f>
        <v>OPL</v>
      </c>
      <c r="G3721" s="130" t="str">
        <f>_xlfn.XLOOKUP(C3721,'[1]Catálogo de actividades'!$B$5:$B$325,'[1]Catálogo de actividades'!$E$5:$E$325)</f>
        <v>10.16</v>
      </c>
      <c r="H3721" s="131">
        <v>45352</v>
      </c>
      <c r="I3721" s="131">
        <v>45358</v>
      </c>
    </row>
    <row r="3722" spans="1:9" x14ac:dyDescent="0.25">
      <c r="A3722" s="142" t="s">
        <v>398</v>
      </c>
      <c r="B3722" s="164" t="s">
        <v>9</v>
      </c>
      <c r="C3722" s="127" t="s">
        <v>279</v>
      </c>
      <c r="D3722" s="128" t="str">
        <f>_xlfn.XLOOKUP(C3722,'[1]Catálogo de actividades'!$B$5:$B$296,'[1]Catálogo de actividades'!$C$5:$C$296)</f>
        <v>OPL</v>
      </c>
      <c r="E3722" s="128" t="str">
        <f>_xlfn.XLOOKUP(C3722,'[1]Catálogo de actividades'!$B$5:$B$296,'[1]Catálogo de actividades'!$D$5:$D$296)</f>
        <v>CG/OD</v>
      </c>
      <c r="F3722" s="129" t="str">
        <f>_xlfn.XLOOKUP(C3722,'[1]Catálogo de actividades'!$B$5:$B$296,'[1]Catálogo de actividades'!$I$5:$I$296)</f>
        <v>OPL</v>
      </c>
      <c r="G3722" s="130" t="str">
        <f>_xlfn.XLOOKUP(C3722,'[1]Catálogo de actividades'!$B$5:$B$325,'[1]Catálogo de actividades'!$E$5:$E$325)</f>
        <v>10.17</v>
      </c>
      <c r="H3722" s="131">
        <v>45359</v>
      </c>
      <c r="I3722" s="131">
        <v>45366</v>
      </c>
    </row>
    <row r="3723" spans="1:9" x14ac:dyDescent="0.25">
      <c r="A3723" s="142" t="s">
        <v>398</v>
      </c>
      <c r="B3723" s="164" t="s">
        <v>9</v>
      </c>
      <c r="C3723" s="127" t="s">
        <v>286</v>
      </c>
      <c r="D3723" s="128" t="str">
        <f>_xlfn.XLOOKUP(C3723,'[1]Catálogo de actividades'!$B$5:$B$296,'[1]Catálogo de actividades'!$C$5:$C$296)</f>
        <v>OPL</v>
      </c>
      <c r="E3723" s="128" t="str">
        <f>_xlfn.XLOOKUP(C3723,'[1]Catálogo de actividades'!$B$5:$B$296,'[1]Catálogo de actividades'!$D$5:$D$296)</f>
        <v>CG/OD</v>
      </c>
      <c r="F3723" s="129" t="str">
        <f>_xlfn.XLOOKUP(C3723,'[1]Catálogo de actividades'!$B$5:$B$296,'[1]Catálogo de actividades'!$I$5:$I$296)</f>
        <v>OPL</v>
      </c>
      <c r="G3723" s="130" t="str">
        <f>_xlfn.XLOOKUP(C3723,'[1]Catálogo de actividades'!$B$5:$B$325,'[1]Catálogo de actividades'!$E$5:$E$325)</f>
        <v>10.18</v>
      </c>
      <c r="H3723" s="131">
        <v>45359</v>
      </c>
      <c r="I3723" s="131">
        <v>45366</v>
      </c>
    </row>
    <row r="3724" spans="1:9" x14ac:dyDescent="0.25">
      <c r="A3724" s="142" t="s">
        <v>398</v>
      </c>
      <c r="B3724" s="164" t="s">
        <v>9</v>
      </c>
      <c r="C3724" s="127" t="s">
        <v>280</v>
      </c>
      <c r="D3724" s="128" t="str">
        <f>_xlfn.XLOOKUP(C3724,'[1]Catálogo de actividades'!$B$5:$B$296,'[1]Catálogo de actividades'!$C$5:$C$296)</f>
        <v>OPL</v>
      </c>
      <c r="E3724" s="128" t="str">
        <f>_xlfn.XLOOKUP(C3724,'[1]Catálogo de actividades'!$B$5:$B$296,'[1]Catálogo de actividades'!$D$5:$D$296)</f>
        <v>CG/OD</v>
      </c>
      <c r="F3724" s="129" t="str">
        <f>_xlfn.XLOOKUP(C3724,'[1]Catálogo de actividades'!$B$5:$B$296,'[1]Catálogo de actividades'!$I$5:$I$296)</f>
        <v>OPL</v>
      </c>
      <c r="G3724" s="130" t="str">
        <f>_xlfn.XLOOKUP(C3724,'[1]Catálogo de actividades'!$B$5:$B$325,'[1]Catálogo de actividades'!$E$5:$E$325)</f>
        <v>10.19</v>
      </c>
      <c r="H3724" s="131">
        <v>45359</v>
      </c>
      <c r="I3724" s="131">
        <v>45366</v>
      </c>
    </row>
    <row r="3725" spans="1:9" x14ac:dyDescent="0.25">
      <c r="A3725" s="142" t="s">
        <v>398</v>
      </c>
      <c r="B3725" s="164" t="s">
        <v>9</v>
      </c>
      <c r="C3725" s="127" t="s">
        <v>311</v>
      </c>
      <c r="D3725" s="128" t="str">
        <f>_xlfn.XLOOKUP(C3725,'[1]Catálogo de actividades'!$B$5:$B$296,'[1]Catálogo de actividades'!$C$5:$C$296)</f>
        <v>OPL</v>
      </c>
      <c r="E3725" s="128" t="str">
        <f>_xlfn.XLOOKUP(C3725,'[1]Catálogo de actividades'!$B$5:$B$296,'[1]Catálogo de actividades'!$D$5:$D$296)</f>
        <v>CG</v>
      </c>
      <c r="F3725" s="129" t="str">
        <f>_xlfn.XLOOKUP(C3725,'[1]Catálogo de actividades'!$B$5:$B$296,'[1]Catálogo de actividades'!$I$5:$I$296)</f>
        <v>OPL</v>
      </c>
      <c r="G3725" s="130" t="str">
        <f>_xlfn.XLOOKUP(C3725,'[1]Catálogo de actividades'!$B$5:$B$325,'[1]Catálogo de actividades'!$E$5:$E$325)</f>
        <v>10.24</v>
      </c>
      <c r="H3725" s="131">
        <v>45359</v>
      </c>
      <c r="I3725" s="131">
        <v>45373</v>
      </c>
    </row>
    <row r="3726" spans="1:9" x14ac:dyDescent="0.25">
      <c r="A3726" s="142" t="s">
        <v>398</v>
      </c>
      <c r="B3726" s="164" t="s">
        <v>9</v>
      </c>
      <c r="C3726" s="127" t="s">
        <v>138</v>
      </c>
      <c r="D3726" s="128" t="str">
        <f>_xlfn.XLOOKUP(C3726,'[1]Catálogo de actividades'!$B$5:$B$296,'[1]Catálogo de actividades'!$C$5:$C$296)</f>
        <v>OPL</v>
      </c>
      <c r="E3726" s="128" t="str">
        <f>_xlfn.XLOOKUP(C3726,'[1]Catálogo de actividades'!$B$5:$B$296,'[1]Catálogo de actividades'!$D$5:$D$296)</f>
        <v>CG</v>
      </c>
      <c r="F3726" s="129" t="str">
        <f>_xlfn.XLOOKUP(C3726,'[1]Catálogo de actividades'!$B$5:$B$296,'[1]Catálogo de actividades'!$I$5:$I$296)</f>
        <v>OPL</v>
      </c>
      <c r="G3726" s="130" t="str">
        <f>_xlfn.XLOOKUP(C3726,'[1]Catálogo de actividades'!$B$5:$B$325,'[1]Catálogo de actividades'!$E$5:$E$325)</f>
        <v>10.26</v>
      </c>
      <c r="H3726" s="131">
        <v>45367</v>
      </c>
      <c r="I3726" s="131">
        <v>45381</v>
      </c>
    </row>
    <row r="3727" spans="1:9" x14ac:dyDescent="0.25">
      <c r="A3727" s="142" t="s">
        <v>398</v>
      </c>
      <c r="B3727" s="164" t="s">
        <v>9</v>
      </c>
      <c r="C3727" s="127" t="s">
        <v>312</v>
      </c>
      <c r="D3727" s="128" t="str">
        <f>_xlfn.XLOOKUP(C3727,'[1]Catálogo de actividades'!$B$5:$B$296,'[1]Catálogo de actividades'!$C$5:$C$296)</f>
        <v>OPL</v>
      </c>
      <c r="E3727" s="128" t="str">
        <f>_xlfn.XLOOKUP(C3727,'[1]Catálogo de actividades'!$B$5:$B$296,'[1]Catálogo de actividades'!$D$5:$D$296)</f>
        <v>CG</v>
      </c>
      <c r="F3727" s="129" t="str">
        <f>_xlfn.XLOOKUP(C3727,'[1]Catálogo de actividades'!$B$5:$B$296,'[1]Catálogo de actividades'!$I$5:$I$296)</f>
        <v>OPL</v>
      </c>
      <c r="G3727" s="130" t="str">
        <f>_xlfn.XLOOKUP(C3727,'[1]Catálogo de actividades'!$B$5:$B$325,'[1]Catálogo de actividades'!$E$5:$E$325)</f>
        <v>10.25</v>
      </c>
      <c r="H3727" s="131">
        <v>45481</v>
      </c>
      <c r="I3727" s="131">
        <v>45485</v>
      </c>
    </row>
    <row r="3728" spans="1:9" x14ac:dyDescent="0.25">
      <c r="A3728" s="142" t="s">
        <v>398</v>
      </c>
      <c r="B3728" s="164" t="s">
        <v>9</v>
      </c>
      <c r="C3728" s="127" t="s">
        <v>139</v>
      </c>
      <c r="D3728" s="128" t="str">
        <f>_xlfn.XLOOKUP(C3728,'[1]Catálogo de actividades'!$B$5:$B$296,'[1]Catálogo de actividades'!$C$5:$C$296)</f>
        <v>OPL</v>
      </c>
      <c r="E3728" s="128" t="str">
        <f>_xlfn.XLOOKUP(C3728,'[1]Catálogo de actividades'!$B$5:$B$296,'[1]Catálogo de actividades'!$D$5:$D$296)</f>
        <v>CG</v>
      </c>
      <c r="F3728" s="129" t="str">
        <f>_xlfn.XLOOKUP(C3728,'[1]Catálogo de actividades'!$B$5:$B$296,'[1]Catálogo de actividades'!$I$5:$I$296)</f>
        <v>OPL</v>
      </c>
      <c r="G3728" s="130" t="str">
        <f>_xlfn.XLOOKUP(C3728,'[1]Catálogo de actividades'!$B$5:$B$325,'[1]Catálogo de actividades'!$E$5:$E$325)</f>
        <v>10.27</v>
      </c>
      <c r="H3728" s="131">
        <v>45481</v>
      </c>
      <c r="I3728" s="131">
        <v>45485</v>
      </c>
    </row>
    <row r="3729" spans="1:9" x14ac:dyDescent="0.25">
      <c r="A3729" s="142" t="s">
        <v>398</v>
      </c>
      <c r="B3729" s="164" t="s">
        <v>9</v>
      </c>
      <c r="C3729" s="127" t="s">
        <v>140</v>
      </c>
      <c r="D3729" s="128" t="str">
        <f>_xlfn.XLOOKUP(C3729,'[1]Catálogo de actividades'!$B$5:$B$296,'[1]Catálogo de actividades'!$C$5:$C$296)</f>
        <v>OPL</v>
      </c>
      <c r="E3729" s="128" t="str">
        <f>_xlfn.XLOOKUP(C3729,'[1]Catálogo de actividades'!$B$5:$B$296,'[1]Catálogo de actividades'!$D$5:$D$296)</f>
        <v>CG</v>
      </c>
      <c r="F3729" s="129" t="str">
        <f>_xlfn.XLOOKUP(C3729,'[1]Catálogo de actividades'!$B$5:$B$296,'[1]Catálogo de actividades'!$I$5:$I$296)</f>
        <v>OPL</v>
      </c>
      <c r="G3729" s="130" t="str">
        <f>_xlfn.XLOOKUP(C3729,'[1]Catálogo de actividades'!$B$5:$B$325,'[1]Catálogo de actividades'!$E$5:$E$325)</f>
        <v>10.28</v>
      </c>
      <c r="H3729" s="131">
        <v>45481</v>
      </c>
      <c r="I3729" s="131">
        <v>45485</v>
      </c>
    </row>
    <row r="3730" spans="1:9" x14ac:dyDescent="0.25">
      <c r="A3730" s="142" t="s">
        <v>398</v>
      </c>
      <c r="B3730" s="164" t="s">
        <v>9</v>
      </c>
      <c r="C3730" s="127" t="s">
        <v>283</v>
      </c>
      <c r="D3730" s="128" t="str">
        <f>_xlfn.XLOOKUP(C3730,'[1]Catálogo de actividades'!$B$5:$B$296,'[1]Catálogo de actividades'!$C$5:$C$296)</f>
        <v>OPL</v>
      </c>
      <c r="E3730" s="128" t="str">
        <f>_xlfn.XLOOKUP(C3730,'[1]Catálogo de actividades'!$B$5:$B$296,'[1]Catálogo de actividades'!$D$5:$D$296)</f>
        <v>CG</v>
      </c>
      <c r="F3730" s="129" t="str">
        <f>_xlfn.XLOOKUP(C3730,'[1]Catálogo de actividades'!$B$5:$B$296,'[1]Catálogo de actividades'!$I$5:$I$296)</f>
        <v>OPL</v>
      </c>
      <c r="G3730" s="130" t="str">
        <f>_xlfn.XLOOKUP(C3730,'[1]Catálogo de actividades'!$B$5:$B$325,'[1]Catálogo de actividades'!$E$5:$E$325)</f>
        <v>10.29</v>
      </c>
      <c r="H3730" s="131">
        <v>45367</v>
      </c>
      <c r="I3730" s="131">
        <v>45381</v>
      </c>
    </row>
    <row r="3731" spans="1:9" x14ac:dyDescent="0.25">
      <c r="A3731" s="142" t="s">
        <v>398</v>
      </c>
      <c r="B3731" s="164" t="s">
        <v>9</v>
      </c>
      <c r="C3731" s="127" t="s">
        <v>141</v>
      </c>
      <c r="D3731" s="128" t="str">
        <f>_xlfn.XLOOKUP(C3731,'[1]Catálogo de actividades'!$B$5:$B$296,'[1]Catálogo de actividades'!$C$5:$C$296)</f>
        <v>OPL</v>
      </c>
      <c r="E3731" s="128" t="str">
        <f>_xlfn.XLOOKUP(C3731,'[1]Catálogo de actividades'!$B$5:$B$296,'[1]Catálogo de actividades'!$D$5:$D$296)</f>
        <v>CG</v>
      </c>
      <c r="F3731" s="129" t="str">
        <f>_xlfn.XLOOKUP(C3731,'[1]Catálogo de actividades'!$B$5:$B$296,'[1]Catálogo de actividades'!$I$5:$I$296)</f>
        <v>OPL</v>
      </c>
      <c r="G3731" s="130" t="str">
        <f>_xlfn.XLOOKUP(C3731,'[1]Catálogo de actividades'!$B$5:$B$325,'[1]Catálogo de actividades'!$E$5:$E$325)</f>
        <v>10.30</v>
      </c>
      <c r="H3731" s="131">
        <v>45367</v>
      </c>
      <c r="I3731" s="131">
        <v>45381</v>
      </c>
    </row>
    <row r="3732" spans="1:9" x14ac:dyDescent="0.25">
      <c r="A3732" s="142" t="s">
        <v>398</v>
      </c>
      <c r="B3732" s="164" t="s">
        <v>9</v>
      </c>
      <c r="C3732" s="127" t="s">
        <v>142</v>
      </c>
      <c r="D3732" s="128" t="str">
        <f>_xlfn.XLOOKUP(C3732,'[1]Catálogo de actividades'!$B$5:$B$296,'[1]Catálogo de actividades'!$C$5:$C$296)</f>
        <v>OPL</v>
      </c>
      <c r="E3732" s="128" t="str">
        <f>_xlfn.XLOOKUP(C3732,'[1]Catálogo de actividades'!$B$5:$B$296,'[1]Catálogo de actividades'!$D$5:$D$296)</f>
        <v>CG</v>
      </c>
      <c r="F3732" s="129" t="str">
        <f>_xlfn.XLOOKUP(C3732,'[1]Catálogo de actividades'!$B$5:$B$296,'[1]Catálogo de actividades'!$I$5:$I$296)</f>
        <v>OPL</v>
      </c>
      <c r="G3732" s="130" t="str">
        <f>_xlfn.XLOOKUP(C3732,'[1]Catálogo de actividades'!$B$5:$B$325,'[1]Catálogo de actividades'!$E$5:$E$325)</f>
        <v>10.32</v>
      </c>
      <c r="H3732" s="131">
        <v>45481</v>
      </c>
      <c r="I3732" s="131">
        <v>45485</v>
      </c>
    </row>
    <row r="3733" spans="1:9" x14ac:dyDescent="0.25">
      <c r="A3733" s="142" t="s">
        <v>398</v>
      </c>
      <c r="B3733" s="164" t="s">
        <v>9</v>
      </c>
      <c r="C3733" s="127" t="s">
        <v>143</v>
      </c>
      <c r="D3733" s="128" t="str">
        <f>_xlfn.XLOOKUP(C3733,'[1]Catálogo de actividades'!$B$5:$B$296,'[1]Catálogo de actividades'!$C$5:$C$296)</f>
        <v>OPL</v>
      </c>
      <c r="E3733" s="128" t="str">
        <f>_xlfn.XLOOKUP(C3733,'[1]Catálogo de actividades'!$B$5:$B$296,'[1]Catálogo de actividades'!$D$5:$D$296)</f>
        <v>CG</v>
      </c>
      <c r="F3733" s="129" t="str">
        <f>_xlfn.XLOOKUP(C3733,'[1]Catálogo de actividades'!$B$5:$B$296,'[1]Catálogo de actividades'!$I$5:$I$296)</f>
        <v>OPL</v>
      </c>
      <c r="G3733" s="130" t="str">
        <f>_xlfn.XLOOKUP(C3733,'[1]Catálogo de actividades'!$B$5:$B$325,'[1]Catálogo de actividades'!$E$5:$E$325)</f>
        <v>10.33</v>
      </c>
      <c r="H3733" s="131">
        <v>45481</v>
      </c>
      <c r="I3733" s="131">
        <v>45485</v>
      </c>
    </row>
    <row r="3734" spans="1:9" x14ac:dyDescent="0.25">
      <c r="A3734" s="142" t="s">
        <v>398</v>
      </c>
      <c r="B3734" s="164" t="s">
        <v>9</v>
      </c>
      <c r="C3734" s="127" t="s">
        <v>313</v>
      </c>
      <c r="D3734" s="128" t="str">
        <f>_xlfn.XLOOKUP(C3734,'[1]Catálogo de actividades'!$B$5:$B$296,'[1]Catálogo de actividades'!$C$5:$C$296)</f>
        <v>OPL</v>
      </c>
      <c r="E3734" s="128" t="str">
        <f>_xlfn.XLOOKUP(C3734,'[1]Catálogo de actividades'!$B$5:$B$296,'[1]Catálogo de actividades'!$D$5:$D$296)</f>
        <v>CG</v>
      </c>
      <c r="F3734" s="129" t="str">
        <f>_xlfn.XLOOKUP(C3734,'[1]Catálogo de actividades'!$B$5:$B$296,'[1]Catálogo de actividades'!$I$5:$I$296)</f>
        <v>OPL</v>
      </c>
      <c r="G3734" s="130" t="str">
        <f>_xlfn.XLOOKUP(C3734,'[1]Catálogo de actividades'!$B$5:$B$325,'[1]Catálogo de actividades'!$E$5:$E$325)</f>
        <v>10.37</v>
      </c>
      <c r="H3734" s="131">
        <v>45171</v>
      </c>
      <c r="I3734" s="131">
        <v>45240</v>
      </c>
    </row>
    <row r="3735" spans="1:9" x14ac:dyDescent="0.25">
      <c r="A3735" s="142" t="s">
        <v>398</v>
      </c>
      <c r="B3735" s="164" t="s">
        <v>9</v>
      </c>
      <c r="C3735" s="127" t="s">
        <v>144</v>
      </c>
      <c r="D3735" s="128" t="str">
        <f>_xlfn.XLOOKUP(C3735,'[1]Catálogo de actividades'!$B$5:$B$296,'[1]Catálogo de actividades'!$C$5:$C$296)</f>
        <v>OPL</v>
      </c>
      <c r="E3735" s="128" t="str">
        <f>_xlfn.XLOOKUP(C3735,'[1]Catálogo de actividades'!$B$5:$B$296,'[1]Catálogo de actividades'!$D$5:$D$296)</f>
        <v>CG/OD</v>
      </c>
      <c r="F3735" s="129" t="str">
        <f>_xlfn.XLOOKUP(C3735,'[1]Catálogo de actividades'!$B$5:$B$296,'[1]Catálogo de actividades'!$I$5:$I$296)</f>
        <v>OPL</v>
      </c>
      <c r="G3735" s="130" t="str">
        <f>_xlfn.XLOOKUP(C3735,'[1]Catálogo de actividades'!$B$5:$B$325,'[1]Catálogo de actividades'!$E$5:$E$325)</f>
        <v>10.38</v>
      </c>
      <c r="H3735" s="131">
        <v>45171</v>
      </c>
      <c r="I3735" s="131">
        <v>45250</v>
      </c>
    </row>
    <row r="3736" spans="1:9" x14ac:dyDescent="0.25">
      <c r="A3736" s="142" t="s">
        <v>398</v>
      </c>
      <c r="B3736" s="164" t="s">
        <v>9</v>
      </c>
      <c r="C3736" s="127" t="s">
        <v>145</v>
      </c>
      <c r="D3736" s="128" t="str">
        <f>_xlfn.XLOOKUP(C3736,'[1]Catálogo de actividades'!$B$5:$B$296,'[1]Catálogo de actividades'!$C$5:$C$296)</f>
        <v>OPL</v>
      </c>
      <c r="E3736" s="128" t="str">
        <f>_xlfn.XLOOKUP(C3736,'[1]Catálogo de actividades'!$B$5:$B$296,'[1]Catálogo de actividades'!$D$5:$D$296)</f>
        <v>CG/OD</v>
      </c>
      <c r="F3736" s="129" t="str">
        <f>_xlfn.XLOOKUP(C3736,'[1]Catálogo de actividades'!$B$5:$B$296,'[1]Catálogo de actividades'!$I$5:$I$296)</f>
        <v>OPL</v>
      </c>
      <c r="G3736" s="130" t="str">
        <f>_xlfn.XLOOKUP(C3736,'[1]Catálogo de actividades'!$B$5:$B$325,'[1]Catálogo de actividades'!$E$5:$E$325)</f>
        <v>10.39</v>
      </c>
      <c r="H3736" s="131">
        <v>45171</v>
      </c>
      <c r="I3736" s="131">
        <v>45250</v>
      </c>
    </row>
    <row r="3737" spans="1:9" x14ac:dyDescent="0.25">
      <c r="A3737" s="142" t="s">
        <v>398</v>
      </c>
      <c r="B3737" s="164" t="s">
        <v>9</v>
      </c>
      <c r="C3737" s="127" t="s">
        <v>314</v>
      </c>
      <c r="D3737" s="128" t="str">
        <f>_xlfn.XLOOKUP(C3737,'[1]Catálogo de actividades'!$B$5:$B$296,'[1]Catálogo de actividades'!$C$5:$C$296)</f>
        <v>OPL</v>
      </c>
      <c r="E3737" s="128" t="str">
        <f>_xlfn.XLOOKUP(C3737,'[1]Catálogo de actividades'!$B$5:$B$296,'[1]Catálogo de actividades'!$D$5:$D$296)</f>
        <v>CG</v>
      </c>
      <c r="F3737" s="129" t="str">
        <f>_xlfn.XLOOKUP(C3737,'[1]Catálogo de actividades'!$B$5:$B$296,'[1]Catálogo de actividades'!$I$5:$I$296)</f>
        <v>OPL</v>
      </c>
      <c r="G3737" s="130" t="str">
        <f>_xlfn.XLOOKUP(C3737,'[1]Catálogo de actividades'!$B$5:$B$325,'[1]Catálogo de actividades'!$E$5:$E$325)</f>
        <v>10.42</v>
      </c>
      <c r="H3737" s="131">
        <v>45241</v>
      </c>
      <c r="I3737" s="131">
        <v>45251</v>
      </c>
    </row>
    <row r="3738" spans="1:9" x14ac:dyDescent="0.25">
      <c r="A3738" s="142" t="s">
        <v>398</v>
      </c>
      <c r="B3738" s="164" t="s">
        <v>9</v>
      </c>
      <c r="C3738" s="127" t="s">
        <v>146</v>
      </c>
      <c r="D3738" s="128" t="str">
        <f>_xlfn.XLOOKUP(C3738,'[1]Catálogo de actividades'!$B$5:$B$296,'[1]Catálogo de actividades'!$C$5:$C$296)</f>
        <v>OPL</v>
      </c>
      <c r="E3738" s="128" t="str">
        <f>_xlfn.XLOOKUP(C3738,'[1]Catálogo de actividades'!$B$5:$B$296,'[1]Catálogo de actividades'!$D$5:$D$296)</f>
        <v>CG/OD</v>
      </c>
      <c r="F3738" s="129" t="str">
        <f>_xlfn.XLOOKUP(C3738,'[1]Catálogo de actividades'!$B$5:$B$296,'[1]Catálogo de actividades'!$I$5:$I$296)</f>
        <v>OPL</v>
      </c>
      <c r="G3738" s="130" t="str">
        <f>_xlfn.XLOOKUP(C3738,'[1]Catálogo de actividades'!$B$5:$B$325,'[1]Catálogo de actividades'!$E$5:$E$325)</f>
        <v>10.43</v>
      </c>
      <c r="H3738" s="131">
        <v>45251</v>
      </c>
      <c r="I3738" s="131">
        <v>45261</v>
      </c>
    </row>
    <row r="3739" spans="1:9" x14ac:dyDescent="0.25">
      <c r="A3739" s="142" t="s">
        <v>398</v>
      </c>
      <c r="B3739" s="164" t="s">
        <v>9</v>
      </c>
      <c r="C3739" s="127" t="s">
        <v>147</v>
      </c>
      <c r="D3739" s="128" t="str">
        <f>_xlfn.XLOOKUP(C3739,'[1]Catálogo de actividades'!$B$5:$B$296,'[1]Catálogo de actividades'!$C$5:$C$296)</f>
        <v>OPL</v>
      </c>
      <c r="E3739" s="128" t="str">
        <f>_xlfn.XLOOKUP(C3739,'[1]Catálogo de actividades'!$B$5:$B$296,'[1]Catálogo de actividades'!$D$5:$D$296)</f>
        <v>CG/OD</v>
      </c>
      <c r="F3739" s="129" t="str">
        <f>_xlfn.XLOOKUP(C3739,'[1]Catálogo de actividades'!$B$5:$B$296,'[1]Catálogo de actividades'!$I$5:$I$296)</f>
        <v>OPL</v>
      </c>
      <c r="G3739" s="130" t="str">
        <f>_xlfn.XLOOKUP(C3739,'[1]Catálogo de actividades'!$B$5:$B$325,'[1]Catálogo de actividades'!$E$5:$E$325)</f>
        <v>10.44</v>
      </c>
      <c r="H3739" s="131">
        <v>45251</v>
      </c>
      <c r="I3739" s="131">
        <v>45261</v>
      </c>
    </row>
    <row r="3740" spans="1:9" x14ac:dyDescent="0.25">
      <c r="A3740" s="142" t="s">
        <v>398</v>
      </c>
      <c r="B3740" s="164" t="s">
        <v>9</v>
      </c>
      <c r="C3740" s="127" t="s">
        <v>315</v>
      </c>
      <c r="D3740" s="128" t="str">
        <f>_xlfn.XLOOKUP(C3740,'[1]Catálogo de actividades'!$B$5:$B$296,'[1]Catálogo de actividades'!$C$5:$C$296)</f>
        <v>OPL</v>
      </c>
      <c r="E3740" s="128" t="str">
        <f>_xlfn.XLOOKUP(C3740,'[1]Catálogo de actividades'!$B$5:$B$296,'[1]Catálogo de actividades'!$D$5:$D$296)</f>
        <v>CG</v>
      </c>
      <c r="F3740" s="129" t="str">
        <f>_xlfn.XLOOKUP(C3740,'[1]Catálogo de actividades'!$B$5:$B$296,'[1]Catálogo de actividades'!$I$5:$I$296)</f>
        <v>OPL</v>
      </c>
      <c r="G3740" s="130" t="str">
        <f>_xlfn.XLOOKUP(C3740,'[1]Catálogo de actividades'!$B$5:$B$325,'[1]Catálogo de actividades'!$E$5:$E$325)</f>
        <v>10.47</v>
      </c>
      <c r="H3740" s="131">
        <v>45382</v>
      </c>
      <c r="I3740" s="131">
        <v>45441</v>
      </c>
    </row>
    <row r="3741" spans="1:9" x14ac:dyDescent="0.25">
      <c r="A3741" s="142" t="s">
        <v>398</v>
      </c>
      <c r="B3741" s="164" t="s">
        <v>9</v>
      </c>
      <c r="C3741" s="127" t="s">
        <v>148</v>
      </c>
      <c r="D3741" s="128" t="str">
        <f>_xlfn.XLOOKUP(C3741,'[1]Catálogo de actividades'!$B$5:$B$296,'[1]Catálogo de actividades'!$C$5:$C$296)</f>
        <v>OPL</v>
      </c>
      <c r="E3741" s="128" t="str">
        <f>_xlfn.XLOOKUP(C3741,'[1]Catálogo de actividades'!$B$5:$B$296,'[1]Catálogo de actividades'!$D$5:$D$296)</f>
        <v>CG</v>
      </c>
      <c r="F3741" s="129" t="str">
        <f>_xlfn.XLOOKUP(C3741,'[1]Catálogo de actividades'!$B$5:$B$296,'[1]Catálogo de actividades'!$I$5:$I$296)</f>
        <v>OPL</v>
      </c>
      <c r="G3741" s="130" t="str">
        <f>_xlfn.XLOOKUP(C3741,'[1]Catálogo de actividades'!$B$5:$B$325,'[1]Catálogo de actividades'!$E$5:$E$325)</f>
        <v>10.48</v>
      </c>
      <c r="H3741" s="131">
        <v>45397</v>
      </c>
      <c r="I3741" s="131">
        <v>45441</v>
      </c>
    </row>
    <row r="3742" spans="1:9" x14ac:dyDescent="0.25">
      <c r="A3742" s="142" t="s">
        <v>398</v>
      </c>
      <c r="B3742" s="164" t="s">
        <v>9</v>
      </c>
      <c r="C3742" s="127" t="s">
        <v>281</v>
      </c>
      <c r="D3742" s="128" t="str">
        <f>_xlfn.XLOOKUP(C3742,'[1]Catálogo de actividades'!$B$5:$B$296,'[1]Catálogo de actividades'!$C$5:$C$296)</f>
        <v>OPL</v>
      </c>
      <c r="E3742" s="128" t="str">
        <f>_xlfn.XLOOKUP(C3742,'[1]Catálogo de actividades'!$B$5:$B$296,'[1]Catálogo de actividades'!$D$5:$D$296)</f>
        <v>CG</v>
      </c>
      <c r="F3742" s="129" t="str">
        <f>_xlfn.XLOOKUP(C3742,'[1]Catálogo de actividades'!$B$5:$B$296,'[1]Catálogo de actividades'!$I$5:$I$296)</f>
        <v>OPL</v>
      </c>
      <c r="G3742" s="130" t="str">
        <f>_xlfn.XLOOKUP(C3742,'[1]Catálogo de actividades'!$B$5:$B$325,'[1]Catálogo de actividades'!$E$5:$E$325)</f>
        <v>10.49</v>
      </c>
      <c r="H3742" s="131">
        <v>45397</v>
      </c>
      <c r="I3742" s="131">
        <v>45441</v>
      </c>
    </row>
    <row r="3743" spans="1:9" x14ac:dyDescent="0.25">
      <c r="A3743" s="142" t="s">
        <v>398</v>
      </c>
      <c r="B3743" s="164" t="s">
        <v>10</v>
      </c>
      <c r="C3743" s="127" t="s">
        <v>152</v>
      </c>
      <c r="D3743" s="128" t="str">
        <f>_xlfn.XLOOKUP(C3743,'[1]Catálogo de actividades'!$B$5:$B$296,'[1]Catálogo de actividades'!$C$5:$C$296)</f>
        <v>OPL</v>
      </c>
      <c r="E3743" s="128" t="str">
        <f>_xlfn.XLOOKUP(C3743,'[1]Catálogo de actividades'!$B$5:$B$296,'[1]Catálogo de actividades'!$D$5:$D$296)</f>
        <v>CG</v>
      </c>
      <c r="F3743" s="129" t="str">
        <f>_xlfn.XLOOKUP(C3743,'[1]Catálogo de actividades'!$B$5:$B$296,'[1]Catálogo de actividades'!$I$5:$I$296)</f>
        <v>OPL</v>
      </c>
      <c r="G3743" s="130" t="str">
        <f>_xlfn.XLOOKUP(C3743,'[1]Catálogo de actividades'!$B$5:$B$325,'[1]Catálogo de actividades'!$E$5:$E$325)</f>
        <v>11.1</v>
      </c>
      <c r="H3743" s="131">
        <v>45170</v>
      </c>
      <c r="I3743" s="131">
        <v>45170</v>
      </c>
    </row>
    <row r="3744" spans="1:9" x14ac:dyDescent="0.25">
      <c r="A3744" s="142" t="s">
        <v>398</v>
      </c>
      <c r="B3744" s="164" t="s">
        <v>10</v>
      </c>
      <c r="C3744" s="127" t="s">
        <v>153</v>
      </c>
      <c r="D3744" s="128" t="str">
        <f>_xlfn.XLOOKUP(C3744,'[1]Catálogo de actividades'!$B$5:$B$296,'[1]Catálogo de actividades'!$C$5:$C$296)</f>
        <v>OPL</v>
      </c>
      <c r="E3744" s="128" t="str">
        <f>_xlfn.XLOOKUP(C3744,'[1]Catálogo de actividades'!$B$5:$B$296,'[1]Catálogo de actividades'!$D$5:$D$296)</f>
        <v>CG</v>
      </c>
      <c r="F3744" s="129" t="str">
        <f>_xlfn.XLOOKUP(C3744,'[1]Catálogo de actividades'!$B$5:$B$296,'[1]Catálogo de actividades'!$I$5:$I$296)</f>
        <v>OPL</v>
      </c>
      <c r="G3744" s="130" t="str">
        <f>_xlfn.XLOOKUP(C3744,'[1]Catálogo de actividades'!$B$5:$B$325,'[1]Catálogo de actividades'!$E$5:$E$325)</f>
        <v>11.2</v>
      </c>
      <c r="H3744" s="131">
        <v>45170</v>
      </c>
      <c r="I3744" s="131">
        <v>45170</v>
      </c>
    </row>
    <row r="3745" spans="1:9" x14ac:dyDescent="0.25">
      <c r="A3745" s="142" t="s">
        <v>398</v>
      </c>
      <c r="B3745" s="164" t="s">
        <v>10</v>
      </c>
      <c r="C3745" s="127" t="s">
        <v>154</v>
      </c>
      <c r="D3745" s="128" t="str">
        <f>_xlfn.XLOOKUP(C3745,'[1]Catálogo de actividades'!$B$5:$B$296,'[1]Catálogo de actividades'!$C$5:$C$296)</f>
        <v>OPL</v>
      </c>
      <c r="E3745" s="128" t="str">
        <f>_xlfn.XLOOKUP(C3745,'[1]Catálogo de actividades'!$B$5:$B$296,'[1]Catálogo de actividades'!$D$5:$D$296)</f>
        <v>CG</v>
      </c>
      <c r="F3745" s="129" t="str">
        <f>_xlfn.XLOOKUP(C3745,'[1]Catálogo de actividades'!$B$5:$B$296,'[1]Catálogo de actividades'!$I$5:$I$296)</f>
        <v>OPL</v>
      </c>
      <c r="G3745" s="130" t="str">
        <f>_xlfn.XLOOKUP(C3745,'[1]Catálogo de actividades'!$B$5:$B$325,'[1]Catálogo de actividades'!$E$5:$E$325)</f>
        <v>11.3</v>
      </c>
      <c r="H3745" s="131">
        <v>45200</v>
      </c>
      <c r="I3745" s="131">
        <v>45200</v>
      </c>
    </row>
    <row r="3746" spans="1:9" x14ac:dyDescent="0.25">
      <c r="A3746" s="142" t="s">
        <v>398</v>
      </c>
      <c r="B3746" s="164" t="s">
        <v>10</v>
      </c>
      <c r="C3746" s="127" t="s">
        <v>155</v>
      </c>
      <c r="D3746" s="128" t="str">
        <f>_xlfn.XLOOKUP(C3746,'[1]Catálogo de actividades'!$B$5:$B$296,'[1]Catálogo de actividades'!$C$5:$C$296)</f>
        <v>OPL</v>
      </c>
      <c r="E3746" s="128" t="str">
        <f>_xlfn.XLOOKUP(C3746,'[1]Catálogo de actividades'!$B$5:$B$296,'[1]Catálogo de actividades'!$D$5:$D$296)</f>
        <v>CG</v>
      </c>
      <c r="F3746" s="129" t="str">
        <f>_xlfn.XLOOKUP(C3746,'[1]Catálogo de actividades'!$B$5:$B$296,'[1]Catálogo de actividades'!$I$5:$I$296)</f>
        <v>OPL</v>
      </c>
      <c r="G3746" s="130" t="str">
        <f>_xlfn.XLOOKUP(C3746,'[1]Catálogo de actividades'!$B$5:$B$325,'[1]Catálogo de actividades'!$E$5:$E$325)</f>
        <v>11.4</v>
      </c>
      <c r="H3746" s="131">
        <v>45231</v>
      </c>
      <c r="I3746" s="131">
        <v>45231</v>
      </c>
    </row>
    <row r="3747" spans="1:9" x14ac:dyDescent="0.25">
      <c r="A3747" s="142" t="s">
        <v>398</v>
      </c>
      <c r="B3747" s="164" t="s">
        <v>10</v>
      </c>
      <c r="C3747" s="127" t="s">
        <v>156</v>
      </c>
      <c r="D3747" s="128" t="str">
        <f>_xlfn.XLOOKUP(C3747,'[1]Catálogo de actividades'!$B$5:$B$296,'[1]Catálogo de actividades'!$C$5:$C$296)</f>
        <v>OPL</v>
      </c>
      <c r="E3747" s="128" t="str">
        <f>_xlfn.XLOOKUP(C3747,'[1]Catálogo de actividades'!$B$5:$B$296,'[1]Catálogo de actividades'!$D$5:$D$296)</f>
        <v>CG</v>
      </c>
      <c r="F3747" s="129" t="str">
        <f>_xlfn.XLOOKUP(C3747,'[1]Catálogo de actividades'!$B$5:$B$296,'[1]Catálogo de actividades'!$I$5:$I$296)</f>
        <v>OPL</v>
      </c>
      <c r="G3747" s="130" t="str">
        <f>_xlfn.XLOOKUP(C3747,'[1]Catálogo de actividades'!$B$5:$B$325,'[1]Catálogo de actividades'!$E$5:$E$325)</f>
        <v>11.5</v>
      </c>
      <c r="H3747" s="131">
        <v>45200</v>
      </c>
      <c r="I3747" s="131">
        <v>45473</v>
      </c>
    </row>
    <row r="3748" spans="1:9" x14ac:dyDescent="0.25">
      <c r="A3748" s="142" t="s">
        <v>398</v>
      </c>
      <c r="B3748" s="164" t="s">
        <v>10</v>
      </c>
      <c r="C3748" s="127" t="s">
        <v>157</v>
      </c>
      <c r="D3748" s="128" t="str">
        <f>_xlfn.XLOOKUP(C3748,'[1]Catálogo de actividades'!$B$5:$B$296,'[1]Catálogo de actividades'!$C$5:$C$296)</f>
        <v>OPL</v>
      </c>
      <c r="E3748" s="128" t="str">
        <f>_xlfn.XLOOKUP(C3748,'[1]Catálogo de actividades'!$B$5:$B$296,'[1]Catálogo de actividades'!$D$5:$D$296)</f>
        <v>CG</v>
      </c>
      <c r="F3748" s="129" t="str">
        <f>_xlfn.XLOOKUP(C3748,'[1]Catálogo de actividades'!$B$5:$B$296,'[1]Catálogo de actividades'!$I$5:$I$296)</f>
        <v>OPL</v>
      </c>
      <c r="G3748" s="130" t="str">
        <f>_xlfn.XLOOKUP(C3748,'[1]Catálogo de actividades'!$B$5:$B$325,'[1]Catálogo de actividades'!$E$5:$E$325)</f>
        <v>11.6</v>
      </c>
      <c r="H3748" s="131">
        <v>45292</v>
      </c>
      <c r="I3748" s="131">
        <v>45292</v>
      </c>
    </row>
    <row r="3749" spans="1:9" x14ac:dyDescent="0.25">
      <c r="A3749" s="142" t="s">
        <v>398</v>
      </c>
      <c r="B3749" s="164" t="s">
        <v>10</v>
      </c>
      <c r="C3749" s="127" t="s">
        <v>316</v>
      </c>
      <c r="D3749" s="128" t="str">
        <f>_xlfn.XLOOKUP(C3749,'[1]Catálogo de actividades'!$B$5:$B$296,'[1]Catálogo de actividades'!$C$5:$C$296)</f>
        <v>OPL</v>
      </c>
      <c r="E3749" s="128" t="str">
        <f>_xlfn.XLOOKUP(C3749,'[1]Catálogo de actividades'!$B$5:$B$296,'[1]Catálogo de actividades'!$D$5:$D$296)</f>
        <v>CG</v>
      </c>
      <c r="F3749" s="129" t="str">
        <f>_xlfn.XLOOKUP(C3749,'[1]Catálogo de actividades'!$B$5:$B$296,'[1]Catálogo de actividades'!$I$5:$I$296)</f>
        <v>OPL</v>
      </c>
      <c r="G3749" s="130" t="str">
        <f>_xlfn.XLOOKUP(C3749,'[1]Catálogo de actividades'!$B$5:$B$325,'[1]Catálogo de actividades'!$E$5:$E$325)</f>
        <v>11.7</v>
      </c>
      <c r="H3749" s="131">
        <v>45360</v>
      </c>
      <c r="I3749" s="131">
        <v>45375</v>
      </c>
    </row>
    <row r="3750" spans="1:9" x14ac:dyDescent="0.25">
      <c r="A3750" s="142" t="s">
        <v>398</v>
      </c>
      <c r="B3750" s="164" t="s">
        <v>10</v>
      </c>
      <c r="C3750" s="127" t="s">
        <v>158</v>
      </c>
      <c r="D3750" s="128" t="str">
        <f>_xlfn.XLOOKUP(C3750,'[1]Catálogo de actividades'!$B$5:$B$296,'[1]Catálogo de actividades'!$C$5:$C$296)</f>
        <v>OPL</v>
      </c>
      <c r="E3750" s="128" t="str">
        <f>_xlfn.XLOOKUP(C3750,'[1]Catálogo de actividades'!$B$5:$B$296,'[1]Catálogo de actividades'!$D$5:$D$296)</f>
        <v>CG</v>
      </c>
      <c r="F3750" s="129" t="str">
        <f>_xlfn.XLOOKUP(C3750,'[1]Catálogo de actividades'!$B$5:$B$296,'[1]Catálogo de actividades'!$I$5:$I$296)</f>
        <v>OPL</v>
      </c>
      <c r="G3750" s="130" t="str">
        <f>_xlfn.XLOOKUP(C3750,'[1]Catálogo de actividades'!$B$5:$B$325,'[1]Catálogo de actividades'!$E$5:$E$325)</f>
        <v>11.8</v>
      </c>
      <c r="H3750" s="131">
        <v>45368</v>
      </c>
      <c r="I3750" s="131">
        <v>45383</v>
      </c>
    </row>
    <row r="3751" spans="1:9" x14ac:dyDescent="0.25">
      <c r="A3751" s="142" t="s">
        <v>398</v>
      </c>
      <c r="B3751" s="164" t="s">
        <v>10</v>
      </c>
      <c r="C3751" s="127" t="s">
        <v>159</v>
      </c>
      <c r="D3751" s="128" t="str">
        <f>_xlfn.XLOOKUP(C3751,'[1]Catálogo de actividades'!$B$5:$B$296,'[1]Catálogo de actividades'!$C$5:$C$296)</f>
        <v>OPL</v>
      </c>
      <c r="E3751" s="128" t="str">
        <f>_xlfn.XLOOKUP(C3751,'[1]Catálogo de actividades'!$B$5:$B$296,'[1]Catálogo de actividades'!$D$5:$D$296)</f>
        <v>CG</v>
      </c>
      <c r="F3751" s="129" t="str">
        <f>_xlfn.XLOOKUP(C3751,'[1]Catálogo de actividades'!$B$5:$B$296,'[1]Catálogo de actividades'!$I$5:$I$296)</f>
        <v>OPL</v>
      </c>
      <c r="G3751" s="130" t="str">
        <f>_xlfn.XLOOKUP(C3751,'[1]Catálogo de actividades'!$B$5:$B$325,'[1]Catálogo de actividades'!$E$5:$E$325)</f>
        <v>11.9</v>
      </c>
      <c r="H3751" s="131">
        <v>45368</v>
      </c>
      <c r="I3751" s="131">
        <v>45383</v>
      </c>
    </row>
    <row r="3752" spans="1:9" x14ac:dyDescent="0.25">
      <c r="A3752" s="142" t="s">
        <v>398</v>
      </c>
      <c r="B3752" s="164" t="s">
        <v>10</v>
      </c>
      <c r="C3752" s="127" t="s">
        <v>160</v>
      </c>
      <c r="D3752" s="128" t="str">
        <f>_xlfn.XLOOKUP(C3752,'[1]Catálogo de actividades'!$B$5:$B$296,'[1]Catálogo de actividades'!$C$5:$C$296)</f>
        <v>OPL</v>
      </c>
      <c r="E3752" s="128" t="str">
        <f>_xlfn.XLOOKUP(C3752,'[1]Catálogo de actividades'!$B$5:$B$296,'[1]Catálogo de actividades'!$D$5:$D$296)</f>
        <v>CG</v>
      </c>
      <c r="F3752" s="129" t="str">
        <f>_xlfn.XLOOKUP(C3752,'[1]Catálogo de actividades'!$B$5:$B$296,'[1]Catálogo de actividades'!$I$5:$I$296)</f>
        <v>OPL</v>
      </c>
      <c r="G3752" s="130" t="str">
        <f>_xlfn.XLOOKUP(C3752,'[1]Catálogo de actividades'!$B$5:$B$325,'[1]Catálogo de actividades'!$E$5:$E$325)</f>
        <v>11.10</v>
      </c>
      <c r="H3752" s="131">
        <v>45368</v>
      </c>
      <c r="I3752" s="131">
        <v>45383</v>
      </c>
    </row>
    <row r="3753" spans="1:9" x14ac:dyDescent="0.25">
      <c r="A3753" s="142" t="s">
        <v>398</v>
      </c>
      <c r="B3753" s="164" t="s">
        <v>10</v>
      </c>
      <c r="C3753" s="127" t="s">
        <v>161</v>
      </c>
      <c r="D3753" s="128" t="str">
        <f>_xlfn.XLOOKUP(C3753,'[1]Catálogo de actividades'!$B$5:$B$296,'[1]Catálogo de actividades'!$C$5:$C$296)</f>
        <v>OPL</v>
      </c>
      <c r="E3753" s="128" t="str">
        <f>_xlfn.XLOOKUP(C3753,'[1]Catálogo de actividades'!$B$5:$B$296,'[1]Catálogo de actividades'!$D$5:$D$296)</f>
        <v>CG</v>
      </c>
      <c r="F3753" s="129" t="str">
        <f>_xlfn.XLOOKUP(C3753,'[1]Catálogo de actividades'!$B$5:$B$296,'[1]Catálogo de actividades'!$I$5:$I$296)</f>
        <v>OPL</v>
      </c>
      <c r="G3753" s="130" t="str">
        <f>_xlfn.XLOOKUP(C3753,'[1]Catálogo de actividades'!$B$5:$B$325,'[1]Catálogo de actividades'!$E$5:$E$325)</f>
        <v>11.11</v>
      </c>
      <c r="H3753" s="131">
        <v>45323</v>
      </c>
      <c r="I3753" s="131">
        <v>45323</v>
      </c>
    </row>
    <row r="3754" spans="1:9" x14ac:dyDescent="0.25">
      <c r="A3754" s="142" t="s">
        <v>398</v>
      </c>
      <c r="B3754" s="164" t="s">
        <v>10</v>
      </c>
      <c r="C3754" s="127" t="s">
        <v>162</v>
      </c>
      <c r="D3754" s="128" t="str">
        <f>_xlfn.XLOOKUP(C3754,'[1]Catálogo de actividades'!$B$5:$B$296,'[1]Catálogo de actividades'!$C$5:$C$296)</f>
        <v>OPL</v>
      </c>
      <c r="E3754" s="128" t="str">
        <f>_xlfn.XLOOKUP(C3754,'[1]Catálogo de actividades'!$B$5:$B$296,'[1]Catálogo de actividades'!$D$5:$D$296)</f>
        <v>CG</v>
      </c>
      <c r="F3754" s="129" t="str">
        <f>_xlfn.XLOOKUP(C3754,'[1]Catálogo de actividades'!$B$5:$B$296,'[1]Catálogo de actividades'!$I$5:$I$296)</f>
        <v>OPL</v>
      </c>
      <c r="G3754" s="130" t="str">
        <f>_xlfn.XLOOKUP(C3754,'[1]Catálogo de actividades'!$B$5:$B$325,'[1]Catálogo de actividades'!$E$5:$E$325)</f>
        <v>11.12</v>
      </c>
      <c r="H3754" s="131">
        <v>45383</v>
      </c>
      <c r="I3754" s="131">
        <v>45383</v>
      </c>
    </row>
    <row r="3755" spans="1:9" x14ac:dyDescent="0.25">
      <c r="A3755" s="142" t="s">
        <v>398</v>
      </c>
      <c r="B3755" s="164" t="s">
        <v>10</v>
      </c>
      <c r="C3755" s="127" t="s">
        <v>163</v>
      </c>
      <c r="D3755" s="128" t="str">
        <f>_xlfn.XLOOKUP(C3755,'[1]Catálogo de actividades'!$B$5:$B$296,'[1]Catálogo de actividades'!$C$5:$C$296)</f>
        <v>OPL</v>
      </c>
      <c r="E3755" s="128" t="str">
        <f>_xlfn.XLOOKUP(C3755,'[1]Catálogo de actividades'!$B$5:$B$296,'[1]Catálogo de actividades'!$D$5:$D$296)</f>
        <v>CG</v>
      </c>
      <c r="F3755" s="129" t="str">
        <f>_xlfn.XLOOKUP(C3755,'[1]Catálogo de actividades'!$B$5:$B$296,'[1]Catálogo de actividades'!$I$5:$I$296)</f>
        <v>OPL</v>
      </c>
      <c r="G3755" s="130" t="str">
        <f>_xlfn.XLOOKUP(C3755,'[1]Catálogo de actividades'!$B$5:$B$325,'[1]Catálogo de actividades'!$E$5:$E$325)</f>
        <v>11.13</v>
      </c>
      <c r="H3755" s="131">
        <v>45408</v>
      </c>
      <c r="I3755" s="131">
        <v>45408</v>
      </c>
    </row>
    <row r="3756" spans="1:9" x14ac:dyDescent="0.25">
      <c r="A3756" s="142" t="s">
        <v>398</v>
      </c>
      <c r="B3756" s="164" t="s">
        <v>10</v>
      </c>
      <c r="C3756" s="127" t="s">
        <v>164</v>
      </c>
      <c r="D3756" s="128" t="str">
        <f>_xlfn.XLOOKUP(C3756,'[1]Catálogo de actividades'!$B$5:$B$296,'[1]Catálogo de actividades'!$C$5:$C$296)</f>
        <v>OPL</v>
      </c>
      <c r="E3756" s="128" t="str">
        <f>_xlfn.XLOOKUP(C3756,'[1]Catálogo de actividades'!$B$5:$B$296,'[1]Catálogo de actividades'!$D$5:$D$296)</f>
        <v>OPL/UTIGyND/UTTyPDP/UTVOPL</v>
      </c>
      <c r="F3756" s="129" t="str">
        <f>_xlfn.XLOOKUP(C3756,'[1]Catálogo de actividades'!$B$5:$B$296,'[1]Catálogo de actividades'!$I$5:$I$296)</f>
        <v>OPL</v>
      </c>
      <c r="G3756" s="130" t="str">
        <f>_xlfn.XLOOKUP(C3756,'[1]Catálogo de actividades'!$B$5:$B$325,'[1]Catálogo de actividades'!$E$5:$E$325)</f>
        <v>11.14</v>
      </c>
      <c r="H3756" s="131">
        <v>45409</v>
      </c>
      <c r="I3756" s="131">
        <v>45409</v>
      </c>
    </row>
    <row r="3757" spans="1:9" x14ac:dyDescent="0.25">
      <c r="A3757" s="142" t="s">
        <v>398</v>
      </c>
      <c r="B3757" s="164" t="s">
        <v>10</v>
      </c>
      <c r="C3757" s="127" t="s">
        <v>165</v>
      </c>
      <c r="D3757" s="128" t="str">
        <f>_xlfn.XLOOKUP(C3757,'[1]Catálogo de actividades'!$B$5:$B$296,'[1]Catálogo de actividades'!$C$5:$C$296)</f>
        <v>OPL</v>
      </c>
      <c r="E3757" s="128" t="str">
        <f>_xlfn.XLOOKUP(C3757,'[1]Catálogo de actividades'!$B$5:$B$296,'[1]Catálogo de actividades'!$D$5:$D$296)</f>
        <v>CG</v>
      </c>
      <c r="F3757" s="129" t="str">
        <f>_xlfn.XLOOKUP(C3757,'[1]Catálogo de actividades'!$B$5:$B$296,'[1]Catálogo de actividades'!$I$5:$I$296)</f>
        <v>OPL</v>
      </c>
      <c r="G3757" s="130" t="str">
        <f>_xlfn.XLOOKUP(C3757,'[1]Catálogo de actividades'!$B$5:$B$325,'[1]Catálogo de actividades'!$E$5:$E$325)</f>
        <v>11.15</v>
      </c>
      <c r="H3757" s="131">
        <v>45441</v>
      </c>
      <c r="I3757" s="131">
        <v>45441</v>
      </c>
    </row>
    <row r="3758" spans="1:9" x14ac:dyDescent="0.25">
      <c r="A3758" s="142" t="s">
        <v>398</v>
      </c>
      <c r="B3758" s="164" t="s">
        <v>10</v>
      </c>
      <c r="C3758" s="127" t="s">
        <v>166</v>
      </c>
      <c r="D3758" s="128" t="str">
        <f>_xlfn.XLOOKUP(C3758,'[1]Catálogo de actividades'!$B$5:$B$296,'[1]Catálogo de actividades'!$C$5:$C$296)</f>
        <v>OPL</v>
      </c>
      <c r="E3758" s="128" t="str">
        <f>_xlfn.XLOOKUP(C3758,'[1]Catálogo de actividades'!$B$5:$B$296,'[1]Catálogo de actividades'!$D$5:$D$296)</f>
        <v>OPL/UTIGyND/UTTyPDP/UTVOPL</v>
      </c>
      <c r="F3758" s="129" t="str">
        <f>_xlfn.XLOOKUP(C3758,'[1]Catálogo de actividades'!$B$5:$B$296,'[1]Catálogo de actividades'!$I$5:$I$296)</f>
        <v>OPL</v>
      </c>
      <c r="G3758" s="130" t="str">
        <f>_xlfn.XLOOKUP(C3758,'[1]Catálogo de actividades'!$B$5:$B$325,'[1]Catálogo de actividades'!$E$5:$E$325)</f>
        <v>11.16</v>
      </c>
      <c r="H3758" s="131">
        <v>45442</v>
      </c>
      <c r="I3758" s="131">
        <v>45442</v>
      </c>
    </row>
    <row r="3759" spans="1:9" x14ac:dyDescent="0.25">
      <c r="A3759" s="142" t="s">
        <v>398</v>
      </c>
      <c r="B3759" s="164" t="s">
        <v>11</v>
      </c>
      <c r="C3759" s="127" t="s">
        <v>317</v>
      </c>
      <c r="D3759" s="128" t="str">
        <f>_xlfn.XLOOKUP(C3759,'[1]Catálogo de actividades'!$B$5:$B$296,'[1]Catálogo de actividades'!$C$5:$C$296)</f>
        <v>OPL</v>
      </c>
      <c r="E3759" s="128" t="str">
        <f>_xlfn.XLOOKUP(C3759,'[1]Catálogo de actividades'!$B$5:$B$296,'[1]Catálogo de actividades'!$D$5:$D$296)</f>
        <v>CG</v>
      </c>
      <c r="F3759" s="129" t="str">
        <f>_xlfn.XLOOKUP(C3759,'[1]Catálogo de actividades'!$B$5:$B$296,'[1]Catálogo de actividades'!$I$5:$I$296)</f>
        <v>OPL</v>
      </c>
      <c r="G3759" s="130" t="str">
        <f>_xlfn.XLOOKUP(C3759,'[1]Catálogo de actividades'!$B$5:$B$325,'[1]Catálogo de actividades'!$E$5:$E$325)</f>
        <v>12.1</v>
      </c>
      <c r="H3759" s="131">
        <v>45338</v>
      </c>
      <c r="I3759" s="131">
        <v>45382</v>
      </c>
    </row>
    <row r="3760" spans="1:9" x14ac:dyDescent="0.25">
      <c r="A3760" s="142" t="s">
        <v>398</v>
      </c>
      <c r="B3760" s="164" t="s">
        <v>11</v>
      </c>
      <c r="C3760" s="127" t="s">
        <v>318</v>
      </c>
      <c r="D3760" s="128" t="str">
        <f>_xlfn.XLOOKUP(C3760,'[1]Catálogo de actividades'!$B$5:$B$296,'[1]Catálogo de actividades'!$C$5:$C$296)</f>
        <v>OPL</v>
      </c>
      <c r="E3760" s="128" t="str">
        <f>_xlfn.XLOOKUP(C3760,'[1]Catálogo de actividades'!$B$5:$B$296,'[1]Catálogo de actividades'!$D$5:$D$296)</f>
        <v>CG</v>
      </c>
      <c r="F3760" s="129" t="str">
        <f>_xlfn.XLOOKUP(C3760,'[1]Catálogo de actividades'!$B$5:$B$296,'[1]Catálogo de actividades'!$I$5:$I$296)</f>
        <v>OPL</v>
      </c>
      <c r="G3760" s="130" t="str">
        <f>_xlfn.XLOOKUP(C3760,'[1]Catálogo de actividades'!$B$5:$B$325,'[1]Catálogo de actividades'!$E$5:$E$325)</f>
        <v>12.2</v>
      </c>
      <c r="H3760" s="131">
        <v>45382</v>
      </c>
      <c r="I3760" s="131">
        <v>45441</v>
      </c>
    </row>
    <row r="3761" spans="1:9" x14ac:dyDescent="0.25">
      <c r="A3761" s="142" t="s">
        <v>398</v>
      </c>
      <c r="B3761" s="164" t="s">
        <v>12</v>
      </c>
      <c r="C3761" s="127" t="s">
        <v>167</v>
      </c>
      <c r="D3761" s="128" t="str">
        <f>_xlfn.XLOOKUP(C3761,'[1]Catálogo de actividades'!$B$5:$B$296,'[1]Catálogo de actividades'!$C$5:$C$296)</f>
        <v>INE</v>
      </c>
      <c r="E3761" s="128" t="str">
        <f>_xlfn.XLOOKUP(C3761,'[1]Catálogo de actividades'!$B$5:$B$296,'[1]Catálogo de actividades'!$D$5:$D$296)</f>
        <v>UTSI</v>
      </c>
      <c r="F3761" s="129" t="str">
        <f>_xlfn.XLOOKUP(C3761,'[1]Catálogo de actividades'!$B$5:$B$296,'[1]Catálogo de actividades'!$I$5:$I$296)</f>
        <v>UTSI</v>
      </c>
      <c r="G3761" s="130" t="str">
        <f>_xlfn.XLOOKUP(C3761,'[1]Catálogo de actividades'!$B$5:$B$325,'[1]Catálogo de actividades'!$E$5:$E$325)</f>
        <v>13.1</v>
      </c>
      <c r="H3761" s="131">
        <v>45152</v>
      </c>
      <c r="I3761" s="131">
        <v>45152</v>
      </c>
    </row>
    <row r="3762" spans="1:9" x14ac:dyDescent="0.25">
      <c r="A3762" s="142" t="s">
        <v>398</v>
      </c>
      <c r="B3762" s="164" t="s">
        <v>12</v>
      </c>
      <c r="C3762" s="127" t="s">
        <v>168</v>
      </c>
      <c r="D3762" s="128" t="str">
        <f>_xlfn.XLOOKUP(C3762,'[1]Catálogo de actividades'!$B$5:$B$296,'[1]Catálogo de actividades'!$C$5:$C$296)</f>
        <v>INE</v>
      </c>
      <c r="E3762" s="128" t="str">
        <f>_xlfn.XLOOKUP(C3762,'[1]Catálogo de actividades'!$B$5:$B$296,'[1]Catálogo de actividades'!$D$5:$D$296)</f>
        <v>UTSI</v>
      </c>
      <c r="F3762" s="129" t="str">
        <f>_xlfn.XLOOKUP(C3762,'[1]Catálogo de actividades'!$B$5:$B$296,'[1]Catálogo de actividades'!$I$5:$I$296)</f>
        <v>UTSI</v>
      </c>
      <c r="G3762" s="130" t="str">
        <f>_xlfn.XLOOKUP(C3762,'[1]Catálogo de actividades'!$B$5:$B$325,'[1]Catálogo de actividades'!$E$5:$E$325)</f>
        <v>13.2</v>
      </c>
      <c r="H3762" s="131">
        <v>45180</v>
      </c>
      <c r="I3762" s="131">
        <v>45180</v>
      </c>
    </row>
    <row r="3763" spans="1:9" x14ac:dyDescent="0.25">
      <c r="A3763" s="142" t="s">
        <v>398</v>
      </c>
      <c r="B3763" s="164" t="s">
        <v>12</v>
      </c>
      <c r="C3763" s="127" t="s">
        <v>169</v>
      </c>
      <c r="D3763" s="128" t="str">
        <f>_xlfn.XLOOKUP(C3763,'[1]Catálogo de actividades'!$B$5:$B$296,'[1]Catálogo de actividades'!$C$5:$C$296)</f>
        <v>OPL</v>
      </c>
      <c r="E3763" s="128" t="str">
        <f>_xlfn.XLOOKUP(C3763,'[1]Catálogo de actividades'!$B$5:$B$296,'[1]Catálogo de actividades'!$D$5:$D$296)</f>
        <v>CG</v>
      </c>
      <c r="F3763" s="129" t="str">
        <f>_xlfn.XLOOKUP(C3763,'[1]Catálogo de actividades'!$B$5:$B$296,'[1]Catálogo de actividades'!$I$5:$I$296)</f>
        <v>OPL</v>
      </c>
      <c r="G3763" s="130" t="str">
        <f>_xlfn.XLOOKUP(C3763,'[1]Catálogo de actividades'!$B$5:$B$325,'[1]Catálogo de actividades'!$E$5:$E$325)</f>
        <v>13.3</v>
      </c>
      <c r="H3763" s="131">
        <v>45170</v>
      </c>
      <c r="I3763" s="132">
        <v>45205</v>
      </c>
    </row>
    <row r="3764" spans="1:9" x14ac:dyDescent="0.25">
      <c r="A3764" s="142" t="s">
        <v>398</v>
      </c>
      <c r="B3764" s="164" t="s">
        <v>12</v>
      </c>
      <c r="C3764" s="127" t="s">
        <v>170</v>
      </c>
      <c r="D3764" s="128" t="str">
        <f>_xlfn.XLOOKUP(C3764,'[1]Catálogo de actividades'!$B$5:$B$296,'[1]Catálogo de actividades'!$C$5:$C$296)</f>
        <v>INE</v>
      </c>
      <c r="E3764" s="128" t="str">
        <f>_xlfn.XLOOKUP(C3764,'[1]Catálogo de actividades'!$B$5:$B$296,'[1]Catálogo de actividades'!$D$5:$D$296)</f>
        <v>JLE</v>
      </c>
      <c r="F3764" s="129" t="str">
        <f>_xlfn.XLOOKUP(C3764,'[1]Catálogo de actividades'!$B$5:$B$296,'[1]Catálogo de actividades'!$I$5:$I$296)</f>
        <v>JLE</v>
      </c>
      <c r="G3764" s="130" t="str">
        <f>_xlfn.XLOOKUP(C3764,'[1]Catálogo de actividades'!$B$5:$B$325,'[1]Catálogo de actividades'!$E$5:$E$325)</f>
        <v>13.4</v>
      </c>
      <c r="H3764" s="131">
        <v>45184</v>
      </c>
      <c r="I3764" s="131">
        <v>45275</v>
      </c>
    </row>
    <row r="3765" spans="1:9" x14ac:dyDescent="0.25">
      <c r="A3765" s="142" t="s">
        <v>398</v>
      </c>
      <c r="B3765" s="164" t="s">
        <v>12</v>
      </c>
      <c r="C3765" s="127" t="s">
        <v>171</v>
      </c>
      <c r="D3765" s="128" t="str">
        <f>_xlfn.XLOOKUP(C3765,'[1]Catálogo de actividades'!$B$5:$B$296,'[1]Catálogo de actividades'!$C$5:$C$296)</f>
        <v>OPL</v>
      </c>
      <c r="E3765" s="128" t="str">
        <f>_xlfn.XLOOKUP(C3765,'[1]Catálogo de actividades'!$B$5:$B$296,'[1]Catálogo de actividades'!$D$5:$D$296)</f>
        <v>CG</v>
      </c>
      <c r="F3765" s="129" t="str">
        <f>_xlfn.XLOOKUP(C3765,'[1]Catálogo de actividades'!$B$5:$B$296,'[1]Catálogo de actividades'!$I$5:$I$296)</f>
        <v>OPL</v>
      </c>
      <c r="G3765" s="130" t="str">
        <f>_xlfn.XLOOKUP(C3765,'[1]Catálogo de actividades'!$B$5:$B$325,'[1]Catálogo de actividades'!$E$5:$E$325)</f>
        <v>13.5</v>
      </c>
      <c r="H3765" s="131">
        <v>45184</v>
      </c>
      <c r="I3765" s="131">
        <v>45275</v>
      </c>
    </row>
    <row r="3766" spans="1:9" x14ac:dyDescent="0.25">
      <c r="A3766" s="142" t="s">
        <v>398</v>
      </c>
      <c r="B3766" s="164" t="s">
        <v>12</v>
      </c>
      <c r="C3766" s="127" t="s">
        <v>172</v>
      </c>
      <c r="D3766" s="128" t="str">
        <f>_xlfn.XLOOKUP(C3766,'[1]Catálogo de actividades'!$B$5:$B$296,'[1]Catálogo de actividades'!$C$5:$C$296)</f>
        <v>INE</v>
      </c>
      <c r="E3766" s="128" t="str">
        <f>_xlfn.XLOOKUP(C3766,'[1]Catálogo de actividades'!$B$5:$B$296,'[1]Catálogo de actividades'!$D$5:$D$296)</f>
        <v>DEOE</v>
      </c>
      <c r="F3766" s="129" t="str">
        <f>_xlfn.XLOOKUP(C3766,'[1]Catálogo de actividades'!$B$5:$B$296,'[1]Catálogo de actividades'!$I$5:$I$296)</f>
        <v>DEOE</v>
      </c>
      <c r="G3766" s="130" t="str">
        <f>_xlfn.XLOOKUP(C3766,'[1]Catálogo de actividades'!$B$5:$B$325,'[1]Catálogo de actividades'!$E$5:$E$325)</f>
        <v>13.6</v>
      </c>
      <c r="H3766" s="131">
        <v>45229</v>
      </c>
      <c r="I3766" s="131">
        <v>45275</v>
      </c>
    </row>
    <row r="3767" spans="1:9" x14ac:dyDescent="0.25">
      <c r="A3767" s="142" t="s">
        <v>398</v>
      </c>
      <c r="B3767" s="164" t="s">
        <v>12</v>
      </c>
      <c r="C3767" s="127" t="s">
        <v>173</v>
      </c>
      <c r="D3767" s="128" t="str">
        <f>_xlfn.XLOOKUP(C3767,'[1]Catálogo de actividades'!$B$5:$B$296,'[1]Catálogo de actividades'!$C$5:$C$296)</f>
        <v>OPL</v>
      </c>
      <c r="E3767" s="128" t="str">
        <f>_xlfn.XLOOKUP(C3767,'[1]Catálogo de actividades'!$B$5:$B$296,'[1]Catálogo de actividades'!$D$5:$D$296)</f>
        <v>CG</v>
      </c>
      <c r="F3767" s="129" t="str">
        <f>_xlfn.XLOOKUP(C3767,'[1]Catálogo de actividades'!$B$5:$B$296,'[1]Catálogo de actividades'!$I$5:$I$296)</f>
        <v>OPL</v>
      </c>
      <c r="G3767" s="130" t="str">
        <f>_xlfn.XLOOKUP(C3767,'[1]Catálogo de actividades'!$B$5:$B$325,'[1]Catálogo de actividades'!$E$5:$E$325)</f>
        <v>13.7</v>
      </c>
      <c r="H3767" s="131">
        <v>45241</v>
      </c>
      <c r="I3767" s="131">
        <v>45291</v>
      </c>
    </row>
    <row r="3768" spans="1:9" x14ac:dyDescent="0.25">
      <c r="A3768" s="142" t="s">
        <v>398</v>
      </c>
      <c r="B3768" s="164" t="s">
        <v>12</v>
      </c>
      <c r="C3768" s="127" t="s">
        <v>174</v>
      </c>
      <c r="D3768" s="128" t="str">
        <f>_xlfn.XLOOKUP(C3768,'[1]Catálogo de actividades'!$B$5:$B$296,'[1]Catálogo de actividades'!$C$5:$C$296)</f>
        <v>OPL</v>
      </c>
      <c r="E3768" s="128" t="str">
        <f>_xlfn.XLOOKUP(C3768,'[1]Catálogo de actividades'!$B$5:$B$296,'[1]Catálogo de actividades'!$D$5:$D$296)</f>
        <v>CG</v>
      </c>
      <c r="F3768" s="129" t="str">
        <f>_xlfn.XLOOKUP(C3768,'[1]Catálogo de actividades'!$B$5:$B$296,'[1]Catálogo de actividades'!$I$5:$I$296)</f>
        <v>OPL</v>
      </c>
      <c r="G3768" s="130" t="str">
        <f>_xlfn.XLOOKUP(C3768,'[1]Catálogo de actividades'!$B$5:$B$325,'[1]Catálogo de actividades'!$E$5:$E$325)</f>
        <v>13.8</v>
      </c>
      <c r="H3768" s="131">
        <v>45256</v>
      </c>
      <c r="I3768" s="131">
        <v>45306</v>
      </c>
    </row>
    <row r="3769" spans="1:9" x14ac:dyDescent="0.25">
      <c r="A3769" s="142" t="s">
        <v>398</v>
      </c>
      <c r="B3769" s="164" t="s">
        <v>12</v>
      </c>
      <c r="C3769" s="127" t="s">
        <v>175</v>
      </c>
      <c r="D3769" s="128" t="str">
        <f>_xlfn.XLOOKUP(C3769,'[1]Catálogo de actividades'!$B$5:$B$296,'[1]Catálogo de actividades'!$C$5:$C$296)</f>
        <v>INE</v>
      </c>
      <c r="E3769" s="128" t="str">
        <f>_xlfn.XLOOKUP(C3769,'[1]Catálogo de actividades'!$B$5:$B$296,'[1]Catálogo de actividades'!$D$5:$D$296)</f>
        <v>DEOE</v>
      </c>
      <c r="F3769" s="129" t="str">
        <f>_xlfn.XLOOKUP(C3769,'[1]Catálogo de actividades'!$B$5:$B$296,'[1]Catálogo de actividades'!$I$5:$I$296)</f>
        <v>DEOE</v>
      </c>
      <c r="G3769" s="130" t="str">
        <f>_xlfn.XLOOKUP(C3769,'[1]Catálogo de actividades'!$B$5:$B$325,'[1]Catálogo de actividades'!$E$5:$E$325)</f>
        <v>13.9</v>
      </c>
      <c r="H3769" s="131">
        <v>45306</v>
      </c>
      <c r="I3769" s="131">
        <v>45443</v>
      </c>
    </row>
    <row r="3770" spans="1:9" x14ac:dyDescent="0.25">
      <c r="A3770" s="142" t="s">
        <v>398</v>
      </c>
      <c r="B3770" s="164" t="s">
        <v>12</v>
      </c>
      <c r="C3770" s="127" t="s">
        <v>176</v>
      </c>
      <c r="D3770" s="128" t="str">
        <f>_xlfn.XLOOKUP(C3770,'[1]Catálogo de actividades'!$B$5:$B$296,'[1]Catálogo de actividades'!$C$5:$C$296)</f>
        <v>OPL</v>
      </c>
      <c r="E3770" s="128" t="str">
        <f>_xlfn.XLOOKUP(C3770,'[1]Catálogo de actividades'!$B$5:$B$296,'[1]Catálogo de actividades'!$D$5:$D$296)</f>
        <v>CG</v>
      </c>
      <c r="F3770" s="129" t="str">
        <f>_xlfn.XLOOKUP(C3770,'[1]Catálogo de actividades'!$B$5:$B$296,'[1]Catálogo de actividades'!$I$5:$I$296)</f>
        <v>OPL</v>
      </c>
      <c r="G3770" s="130" t="str">
        <f>_xlfn.XLOOKUP(C3770,'[1]Catálogo de actividades'!$B$5:$B$325,'[1]Catálogo de actividades'!$E$5:$E$325)</f>
        <v>13.10</v>
      </c>
      <c r="H3770" s="131">
        <v>45439</v>
      </c>
      <c r="I3770" s="131">
        <v>45473</v>
      </c>
    </row>
    <row r="3771" spans="1:9" x14ac:dyDescent="0.25">
      <c r="A3771" s="142" t="s">
        <v>398</v>
      </c>
      <c r="B3771" s="164" t="s">
        <v>12</v>
      </c>
      <c r="C3771" s="127" t="s">
        <v>177</v>
      </c>
      <c r="D3771" s="128" t="str">
        <f>_xlfn.XLOOKUP(C3771,'[1]Catálogo de actividades'!$B$5:$B$296,'[1]Catálogo de actividades'!$C$5:$C$296)</f>
        <v>OPL</v>
      </c>
      <c r="E3771" s="128" t="str">
        <f>_xlfn.XLOOKUP(C3771,'[1]Catálogo de actividades'!$B$5:$B$296,'[1]Catálogo de actividades'!$D$5:$D$296)</f>
        <v>CG/OD</v>
      </c>
      <c r="F3771" s="129" t="str">
        <f>_xlfn.XLOOKUP(C3771,'[1]Catálogo de actividades'!$B$5:$B$296,'[1]Catálogo de actividades'!$I$5:$I$296)</f>
        <v>OPL</v>
      </c>
      <c r="G3771" s="130" t="str">
        <f>_xlfn.XLOOKUP(C3771,'[1]Catálogo de actividades'!$B$5:$B$325,'[1]Catálogo de actividades'!$E$5:$E$325)</f>
        <v>13.11</v>
      </c>
      <c r="H3771" s="131">
        <v>45352</v>
      </c>
      <c r="I3771" s="131">
        <v>45381</v>
      </c>
    </row>
    <row r="3772" spans="1:9" x14ac:dyDescent="0.25">
      <c r="A3772" s="142" t="s">
        <v>398</v>
      </c>
      <c r="B3772" s="164" t="s">
        <v>12</v>
      </c>
      <c r="C3772" s="127" t="s">
        <v>178</v>
      </c>
      <c r="D3772" s="128" t="str">
        <f>_xlfn.XLOOKUP(C3772,'[1]Catálogo de actividades'!$B$5:$B$296,'[1]Catálogo de actividades'!$C$5:$C$296)</f>
        <v>OPL</v>
      </c>
      <c r="E3772" s="128" t="str">
        <f>_xlfn.XLOOKUP(C3772,'[1]Catálogo de actividades'!$B$5:$B$296,'[1]Catálogo de actividades'!$D$5:$D$296)</f>
        <v>OD</v>
      </c>
      <c r="F3772" s="129" t="str">
        <f>_xlfn.XLOOKUP(C3772,'[1]Catálogo de actividades'!$B$5:$B$296,'[1]Catálogo de actividades'!$I$5:$I$296)</f>
        <v>OPL</v>
      </c>
      <c r="G3772" s="130" t="str">
        <f>_xlfn.XLOOKUP(C3772,'[1]Catálogo de actividades'!$B$5:$B$325,'[1]Catálogo de actividades'!$E$5:$E$325)</f>
        <v>13.12</v>
      </c>
      <c r="H3772" s="131">
        <v>45406</v>
      </c>
      <c r="I3772" s="131">
        <v>45420</v>
      </c>
    </row>
    <row r="3773" spans="1:9" x14ac:dyDescent="0.25">
      <c r="A3773" s="142" t="s">
        <v>398</v>
      </c>
      <c r="B3773" s="164" t="s">
        <v>12</v>
      </c>
      <c r="C3773" s="127" t="s">
        <v>179</v>
      </c>
      <c r="D3773" s="128" t="str">
        <f>_xlfn.XLOOKUP(C3773,'[1]Catálogo de actividades'!$B$5:$B$296,'[1]Catálogo de actividades'!$C$5:$C$296)</f>
        <v>OPL</v>
      </c>
      <c r="E3773" s="128" t="str">
        <f>_xlfn.XLOOKUP(C3773,'[1]Catálogo de actividades'!$B$5:$B$296,'[1]Catálogo de actividades'!$D$5:$D$296)</f>
        <v>CG/OD</v>
      </c>
      <c r="F3773" s="129" t="str">
        <f>_xlfn.XLOOKUP(C3773,'[1]Catálogo de actividades'!$B$5:$B$296,'[1]Catálogo de actividades'!$I$5:$I$296)</f>
        <v>OPL</v>
      </c>
      <c r="G3773" s="130" t="str">
        <f>_xlfn.XLOOKUP(C3773,'[1]Catálogo de actividades'!$B$5:$B$325,'[1]Catálogo de actividades'!$E$5:$E$325)</f>
        <v>13.13</v>
      </c>
      <c r="H3773" s="131">
        <v>45422</v>
      </c>
      <c r="I3773" s="131">
        <v>45430</v>
      </c>
    </row>
    <row r="3774" spans="1:9" x14ac:dyDescent="0.25">
      <c r="A3774" s="142" t="s">
        <v>398</v>
      </c>
      <c r="B3774" s="164" t="s">
        <v>12</v>
      </c>
      <c r="C3774" s="127" t="s">
        <v>180</v>
      </c>
      <c r="D3774" s="128" t="str">
        <f>_xlfn.XLOOKUP(C3774,'[1]Catálogo de actividades'!$B$5:$B$296,'[1]Catálogo de actividades'!$C$5:$C$296)</f>
        <v>OPL</v>
      </c>
      <c r="E3774" s="128" t="str">
        <f>_xlfn.XLOOKUP(C3774,'[1]Catálogo de actividades'!$B$5:$B$296,'[1]Catálogo de actividades'!$D$5:$D$296)</f>
        <v>CG/OD</v>
      </c>
      <c r="F3774" s="129" t="str">
        <f>_xlfn.XLOOKUP(C3774,'[1]Catálogo de actividades'!$B$5:$B$296,'[1]Catálogo de actividades'!$I$5:$I$296)</f>
        <v>OPL</v>
      </c>
      <c r="G3774" s="130" t="str">
        <f>_xlfn.XLOOKUP(C3774,'[1]Catálogo de actividades'!$B$5:$B$325,'[1]Catálogo de actividades'!$E$5:$E$325)</f>
        <v>13.14</v>
      </c>
      <c r="H3774" s="131">
        <v>45422</v>
      </c>
      <c r="I3774" s="131">
        <v>45436</v>
      </c>
    </row>
    <row r="3775" spans="1:9" x14ac:dyDescent="0.25">
      <c r="A3775" s="142" t="s">
        <v>398</v>
      </c>
      <c r="B3775" s="164" t="s">
        <v>12</v>
      </c>
      <c r="C3775" s="127" t="s">
        <v>181</v>
      </c>
      <c r="D3775" s="128" t="str">
        <f>_xlfn.XLOOKUP(C3775,'[1]Catálogo de actividades'!$B$5:$B$296,'[1]Catálogo de actividades'!$C$5:$C$296)</f>
        <v>OPL</v>
      </c>
      <c r="E3775" s="128" t="str">
        <f>_xlfn.XLOOKUP(C3775,'[1]Catálogo de actividades'!$B$5:$B$296,'[1]Catálogo de actividades'!$D$5:$D$296)</f>
        <v>OD</v>
      </c>
      <c r="F3775" s="129" t="str">
        <f>_xlfn.XLOOKUP(C3775,'[1]Catálogo de actividades'!$B$5:$B$296,'[1]Catálogo de actividades'!$I$5:$I$296)</f>
        <v>OPL</v>
      </c>
      <c r="G3775" s="130" t="str">
        <f>_xlfn.XLOOKUP(C3775,'[1]Catálogo de actividades'!$B$5:$B$325,'[1]Catálogo de actividades'!$E$5:$E$325)</f>
        <v>13.15</v>
      </c>
      <c r="H3775" s="131">
        <v>45439</v>
      </c>
      <c r="I3775" s="131">
        <v>45443</v>
      </c>
    </row>
    <row r="3776" spans="1:9" x14ac:dyDescent="0.25">
      <c r="A3776" s="142" t="s">
        <v>398</v>
      </c>
      <c r="B3776" s="164" t="s">
        <v>13</v>
      </c>
      <c r="C3776" s="127" t="s">
        <v>182</v>
      </c>
      <c r="D3776" s="128" t="str">
        <f>_xlfn.XLOOKUP(C3776,'[1]Catálogo de actividades'!$B$5:$B$296,'[1]Catálogo de actividades'!$C$5:$C$296)</f>
        <v>INE</v>
      </c>
      <c r="E3776" s="128" t="str">
        <f>_xlfn.XLOOKUP(C3776,'[1]Catálogo de actividades'!$B$5:$B$296,'[1]Catálogo de actividades'!$D$5:$D$296)</f>
        <v>COE</v>
      </c>
      <c r="F3776" s="129" t="str">
        <f>_xlfn.XLOOKUP(C3776,'[1]Catálogo de actividades'!$B$5:$B$296,'[1]Catálogo de actividades'!$I$5:$I$296)</f>
        <v>DEOE</v>
      </c>
      <c r="G3776" s="130" t="str">
        <f>_xlfn.XLOOKUP(C3776,'[1]Catálogo de actividades'!$B$5:$B$325,'[1]Catálogo de actividades'!$E$5:$E$325)</f>
        <v>14.1</v>
      </c>
      <c r="H3776" s="131">
        <v>45108</v>
      </c>
      <c r="I3776" s="131">
        <v>45138</v>
      </c>
    </row>
    <row r="3777" spans="1:9" x14ac:dyDescent="0.25">
      <c r="A3777" s="142" t="s">
        <v>398</v>
      </c>
      <c r="B3777" s="164" t="s">
        <v>13</v>
      </c>
      <c r="C3777" s="127" t="s">
        <v>183</v>
      </c>
      <c r="D3777" s="128" t="str">
        <f>_xlfn.XLOOKUP(C3777,'[1]Catálogo de actividades'!$B$5:$B$296,'[1]Catálogo de actividades'!$C$5:$C$296)</f>
        <v>INE</v>
      </c>
      <c r="E3777" s="128" t="str">
        <f>_xlfn.XLOOKUP(C3777,'[1]Catálogo de actividades'!$B$5:$B$296,'[1]Catálogo de actividades'!$D$5:$D$296)</f>
        <v>CG</v>
      </c>
      <c r="F3777" s="129" t="str">
        <f>_xlfn.XLOOKUP(C3777,'[1]Catálogo de actividades'!$B$5:$B$296,'[1]Catálogo de actividades'!$I$5:$I$296)</f>
        <v>DEOE</v>
      </c>
      <c r="G3777" s="130" t="str">
        <f>_xlfn.XLOOKUP(C3777,'[1]Catálogo de actividades'!$B$5:$B$325,'[1]Catálogo de actividades'!$E$5:$E$325)</f>
        <v>14.2</v>
      </c>
      <c r="H3777" s="131">
        <v>45352</v>
      </c>
      <c r="I3777" s="131">
        <v>45382</v>
      </c>
    </row>
    <row r="3778" spans="1:9" x14ac:dyDescent="0.25">
      <c r="A3778" s="142" t="s">
        <v>398</v>
      </c>
      <c r="B3778" s="164" t="s">
        <v>13</v>
      </c>
      <c r="C3778" s="127" t="s">
        <v>184</v>
      </c>
      <c r="D3778" s="128" t="str">
        <f>_xlfn.XLOOKUP(C3778,'[1]Catálogo de actividades'!$B$5:$B$296,'[1]Catálogo de actividades'!$C$5:$C$296)</f>
        <v>INE</v>
      </c>
      <c r="E3778" s="128" t="str">
        <f>_xlfn.XLOOKUP(C3778,'[1]Catálogo de actividades'!$B$5:$B$296,'[1]Catálogo de actividades'!$D$5:$D$296)</f>
        <v>CCOE</v>
      </c>
      <c r="F3778" s="129" t="str">
        <f>_xlfn.XLOOKUP(C3778,'[1]Catálogo de actividades'!$B$5:$B$296,'[1]Catálogo de actividades'!$I$5:$I$296)</f>
        <v>DEOE</v>
      </c>
      <c r="G3778" s="130" t="str">
        <f>_xlfn.XLOOKUP(C3778,'[1]Catálogo de actividades'!$B$5:$B$325,'[1]Catálogo de actividades'!$E$5:$E$325)</f>
        <v>14.3</v>
      </c>
      <c r="H3778" s="131">
        <v>45352</v>
      </c>
      <c r="I3778" s="131">
        <v>45382</v>
      </c>
    </row>
    <row r="3779" spans="1:9" x14ac:dyDescent="0.25">
      <c r="A3779" s="142" t="s">
        <v>398</v>
      </c>
      <c r="B3779" s="164" t="s">
        <v>13</v>
      </c>
      <c r="C3779" s="127" t="s">
        <v>185</v>
      </c>
      <c r="D3779" s="128" t="str">
        <f>_xlfn.XLOOKUP(C3779,'[1]Catálogo de actividades'!$B$5:$B$296,'[1]Catálogo de actividades'!$C$5:$C$296)</f>
        <v>INE</v>
      </c>
      <c r="E3779" s="128" t="str">
        <f>_xlfn.XLOOKUP(C3779,'[1]Catálogo de actividades'!$B$5:$B$296,'[1]Catálogo de actividades'!$D$5:$D$296)</f>
        <v>DEOE</v>
      </c>
      <c r="F3779" s="129" t="str">
        <f>_xlfn.XLOOKUP(C3779,'[1]Catálogo de actividades'!$B$5:$B$296,'[1]Catálogo de actividades'!$I$5:$I$296)</f>
        <v>DEOE</v>
      </c>
      <c r="G3779" s="130" t="str">
        <f>_xlfn.XLOOKUP(C3779,'[1]Catálogo de actividades'!$B$5:$B$325,'[1]Catálogo de actividades'!$E$5:$E$325)</f>
        <v>14.4</v>
      </c>
      <c r="H3779" s="131">
        <v>45383</v>
      </c>
      <c r="I3779" s="131">
        <v>45399</v>
      </c>
    </row>
    <row r="3780" spans="1:9" x14ac:dyDescent="0.25">
      <c r="A3780" s="142" t="s">
        <v>398</v>
      </c>
      <c r="B3780" s="164" t="s">
        <v>13</v>
      </c>
      <c r="C3780" s="127" t="s">
        <v>186</v>
      </c>
      <c r="D3780" s="128" t="str">
        <f>_xlfn.XLOOKUP(C3780,'[1]Catálogo de actividades'!$B$5:$B$296,'[1]Catálogo de actividades'!$C$5:$C$296)</f>
        <v>INE/OPL</v>
      </c>
      <c r="E3780" s="128" t="str">
        <f>_xlfn.XLOOKUP(C3780,'[1]Catálogo de actividades'!$B$5:$B$296,'[1]Catálogo de actividades'!$D$5:$D$296)</f>
        <v>DEOE/OD</v>
      </c>
      <c r="F3780" s="129" t="str">
        <f>_xlfn.XLOOKUP(C3780,'[1]Catálogo de actividades'!$B$5:$B$296,'[1]Catálogo de actividades'!$I$5:$I$296)</f>
        <v>DEOE</v>
      </c>
      <c r="G3780" s="130" t="str">
        <f>_xlfn.XLOOKUP(C3780,'[1]Catálogo de actividades'!$B$5:$B$325,'[1]Catálogo de actividades'!$E$5:$E$325)</f>
        <v>14.5</v>
      </c>
      <c r="H3780" s="131">
        <v>45407</v>
      </c>
      <c r="I3780" s="131">
        <v>45407</v>
      </c>
    </row>
    <row r="3781" spans="1:9" x14ac:dyDescent="0.25">
      <c r="A3781" s="142" t="s">
        <v>398</v>
      </c>
      <c r="B3781" s="164" t="s">
        <v>13</v>
      </c>
      <c r="C3781" s="127" t="s">
        <v>187</v>
      </c>
      <c r="D3781" s="128" t="str">
        <f>_xlfn.XLOOKUP(C3781,'[1]Catálogo de actividades'!$B$5:$B$296,'[1]Catálogo de actividades'!$C$5:$C$296)</f>
        <v>INE/OPL</v>
      </c>
      <c r="E3781" s="128" t="str">
        <f>_xlfn.XLOOKUP(C3781,'[1]Catálogo de actividades'!$B$5:$B$296,'[1]Catálogo de actividades'!$D$5:$D$296)</f>
        <v>DEOE/OD</v>
      </c>
      <c r="F3781" s="129" t="str">
        <f>_xlfn.XLOOKUP(C3781,'[1]Catálogo de actividades'!$B$5:$B$296,'[1]Catálogo de actividades'!$I$5:$I$296)</f>
        <v>DEOE</v>
      </c>
      <c r="G3781" s="130" t="str">
        <f>_xlfn.XLOOKUP(C3781,'[1]Catálogo de actividades'!$B$5:$B$325,'[1]Catálogo de actividades'!$E$5:$E$325)</f>
        <v>14.6</v>
      </c>
      <c r="H3781" s="131">
        <v>45417</v>
      </c>
      <c r="I3781" s="131">
        <v>45417</v>
      </c>
    </row>
    <row r="3782" spans="1:9" x14ac:dyDescent="0.25">
      <c r="A3782" s="142" t="s">
        <v>398</v>
      </c>
      <c r="B3782" s="164" t="s">
        <v>13</v>
      </c>
      <c r="C3782" s="127" t="s">
        <v>188</v>
      </c>
      <c r="D3782" s="128" t="str">
        <f>_xlfn.XLOOKUP(C3782,'[1]Catálogo de actividades'!$B$5:$B$296,'[1]Catálogo de actividades'!$C$5:$C$296)</f>
        <v>INE/OPL</v>
      </c>
      <c r="E3782" s="128" t="str">
        <f>_xlfn.XLOOKUP(C3782,'[1]Catálogo de actividades'!$B$5:$B$296,'[1]Catálogo de actividades'!$D$5:$D$296)</f>
        <v>DEOE/OD</v>
      </c>
      <c r="F3782" s="129" t="str">
        <f>_xlfn.XLOOKUP(C3782,'[1]Catálogo de actividades'!$B$5:$B$296,'[1]Catálogo de actividades'!$I$5:$I$296)</f>
        <v>DEOE</v>
      </c>
      <c r="G3782" s="130" t="str">
        <f>_xlfn.XLOOKUP(C3782,'[1]Catálogo de actividades'!$B$5:$B$325,'[1]Catálogo de actividades'!$E$5:$E$325)</f>
        <v>14.7</v>
      </c>
      <c r="H3782" s="131">
        <v>45431</v>
      </c>
      <c r="I3782" s="131">
        <v>45431</v>
      </c>
    </row>
    <row r="3783" spans="1:9" x14ac:dyDescent="0.25">
      <c r="A3783" s="142" t="s">
        <v>398</v>
      </c>
      <c r="B3783" s="164" t="s">
        <v>13</v>
      </c>
      <c r="C3783" s="127" t="s">
        <v>13</v>
      </c>
      <c r="D3783" s="128" t="str">
        <f>_xlfn.XLOOKUP(C3783,'[1]Catálogo de actividades'!$B$5:$B$296,'[1]Catálogo de actividades'!$C$5:$C$296)</f>
        <v>OPL</v>
      </c>
      <c r="E3783" s="128" t="str">
        <f>_xlfn.XLOOKUP(C3783,'[1]Catálogo de actividades'!$B$5:$B$296,'[1]Catálogo de actividades'!$D$5:$D$296)</f>
        <v>CG/OD</v>
      </c>
      <c r="F3783" s="129" t="str">
        <f>_xlfn.XLOOKUP(C3783,'[1]Catálogo de actividades'!$B$5:$B$296,'[1]Catálogo de actividades'!$I$5:$I$296)</f>
        <v>OPL</v>
      </c>
      <c r="G3783" s="130" t="str">
        <f>_xlfn.XLOOKUP(C3783,'[1]Catálogo de actividades'!$B$5:$B$325,'[1]Catálogo de actividades'!$E$5:$E$325)</f>
        <v>14.8</v>
      </c>
      <c r="H3783" s="131">
        <v>45445</v>
      </c>
      <c r="I3783" s="131">
        <v>45445</v>
      </c>
    </row>
    <row r="3784" spans="1:9" x14ac:dyDescent="0.25">
      <c r="A3784" s="142" t="s">
        <v>398</v>
      </c>
      <c r="B3784" s="164" t="s">
        <v>14</v>
      </c>
      <c r="C3784" s="127" t="s">
        <v>189</v>
      </c>
      <c r="D3784" s="128" t="str">
        <f>_xlfn.XLOOKUP(C3784,'[1]Catálogo de actividades'!$B$5:$B$296,'[1]Catálogo de actividades'!$C$5:$C$296)</f>
        <v>OPL</v>
      </c>
      <c r="E3784" s="128" t="str">
        <f>_xlfn.XLOOKUP(C3784,'[1]Catálogo de actividades'!$B$5:$B$296,'[1]Catálogo de actividades'!$D$5:$D$296)</f>
        <v>CG/OD</v>
      </c>
      <c r="F3784" s="129" t="str">
        <f>_xlfn.XLOOKUP(C3784,'[1]Catálogo de actividades'!$B$5:$B$296,'[1]Catálogo de actividades'!$I$5:$I$296)</f>
        <v>OPL</v>
      </c>
      <c r="G3784" s="130" t="str">
        <f>_xlfn.XLOOKUP(C3784,'[1]Catálogo de actividades'!$B$5:$B$325,'[1]Catálogo de actividades'!$E$5:$E$325)</f>
        <v>15.1</v>
      </c>
      <c r="H3784" s="131">
        <v>45323</v>
      </c>
      <c r="I3784" s="131">
        <v>45351</v>
      </c>
    </row>
    <row r="3785" spans="1:9" x14ac:dyDescent="0.25">
      <c r="A3785" s="142" t="s">
        <v>398</v>
      </c>
      <c r="B3785" s="164" t="s">
        <v>14</v>
      </c>
      <c r="C3785" s="127" t="s">
        <v>190</v>
      </c>
      <c r="D3785" s="128" t="str">
        <f>_xlfn.XLOOKUP(C3785,'[1]Catálogo de actividades'!$B$5:$B$296,'[1]Catálogo de actividades'!$C$5:$C$296)</f>
        <v>INE/OPL</v>
      </c>
      <c r="E3785" s="128" t="str">
        <f>_xlfn.XLOOKUP(C3785,'[1]Catálogo de actividades'!$B$5:$B$296,'[1]Catálogo de actividades'!$D$5:$D$296)</f>
        <v>JLE/JDE/OD</v>
      </c>
      <c r="F3785" s="129" t="str">
        <f>_xlfn.XLOOKUP(C3785,'[1]Catálogo de actividades'!$B$5:$B$296,'[1]Catálogo de actividades'!$I$5:$I$296)</f>
        <v>JLE</v>
      </c>
      <c r="G3785" s="130" t="str">
        <f>_xlfn.XLOOKUP(C3785,'[1]Catálogo de actividades'!$B$5:$B$325,'[1]Catálogo de actividades'!$E$5:$E$325)</f>
        <v>15.2</v>
      </c>
      <c r="H3785" s="131">
        <v>45352</v>
      </c>
      <c r="I3785" s="131">
        <v>45366</v>
      </c>
    </row>
    <row r="3786" spans="1:9" x14ac:dyDescent="0.25">
      <c r="A3786" s="142" t="s">
        <v>398</v>
      </c>
      <c r="B3786" s="164" t="s">
        <v>14</v>
      </c>
      <c r="C3786" s="127" t="s">
        <v>191</v>
      </c>
      <c r="D3786" s="128" t="str">
        <f>_xlfn.XLOOKUP(C3786,'[1]Catálogo de actividades'!$B$5:$B$296,'[1]Catálogo de actividades'!$C$5:$C$296)</f>
        <v>OPL</v>
      </c>
      <c r="E3786" s="128" t="str">
        <f>_xlfn.XLOOKUP(C3786,'[1]Catálogo de actividades'!$B$5:$B$296,'[1]Catálogo de actividades'!$D$5:$D$296)</f>
        <v>OD</v>
      </c>
      <c r="F3786" s="129" t="str">
        <f>_xlfn.XLOOKUP(C3786,'[1]Catálogo de actividades'!$B$5:$B$296,'[1]Catálogo de actividades'!$I$5:$I$296)</f>
        <v>OPL</v>
      </c>
      <c r="G3786" s="130" t="str">
        <f>_xlfn.XLOOKUP(C3786,'[1]Catálogo de actividades'!$B$5:$B$325,'[1]Catálogo de actividades'!$E$5:$E$325)</f>
        <v>15.3</v>
      </c>
      <c r="H3786" s="131">
        <v>45352</v>
      </c>
      <c r="I3786" s="131">
        <v>45382</v>
      </c>
    </row>
    <row r="3787" spans="1:9" x14ac:dyDescent="0.25">
      <c r="A3787" s="142" t="s">
        <v>398</v>
      </c>
      <c r="B3787" s="164" t="s">
        <v>14</v>
      </c>
      <c r="C3787" s="127" t="s">
        <v>192</v>
      </c>
      <c r="D3787" s="128" t="str">
        <f>_xlfn.XLOOKUP(C3787,'[1]Catálogo de actividades'!$B$5:$B$296,'[1]Catálogo de actividades'!$C$5:$C$296)</f>
        <v>OPL</v>
      </c>
      <c r="E3787" s="128" t="str">
        <f>_xlfn.XLOOKUP(C3787,'[1]Catálogo de actividades'!$B$5:$B$296,'[1]Catálogo de actividades'!$D$5:$D$296)</f>
        <v>CG/OD</v>
      </c>
      <c r="F3787" s="129" t="str">
        <f>_xlfn.XLOOKUP(C3787,'[1]Catálogo de actividades'!$B$5:$B$296,'[1]Catálogo de actividades'!$I$5:$I$296)</f>
        <v>OPL</v>
      </c>
      <c r="G3787" s="130" t="str">
        <f>_xlfn.XLOOKUP(C3787,'[1]Catálogo de actividades'!$B$5:$B$325,'[1]Catálogo de actividades'!$E$5:$E$325)</f>
        <v>15.4</v>
      </c>
      <c r="H3787" s="131">
        <v>45352</v>
      </c>
      <c r="I3787" s="131">
        <v>45381</v>
      </c>
    </row>
    <row r="3788" spans="1:9" x14ac:dyDescent="0.25">
      <c r="A3788" s="142" t="s">
        <v>398</v>
      </c>
      <c r="B3788" s="164" t="s">
        <v>14</v>
      </c>
      <c r="C3788" s="127" t="s">
        <v>193</v>
      </c>
      <c r="D3788" s="128" t="str">
        <f>_xlfn.XLOOKUP(C3788,'[1]Catálogo de actividades'!$B$5:$B$296,'[1]Catálogo de actividades'!$C$5:$C$296)</f>
        <v>INE</v>
      </c>
      <c r="E3788" s="128" t="str">
        <f>_xlfn.XLOOKUP(C3788,'[1]Catálogo de actividades'!$B$5:$B$296,'[1]Catálogo de actividades'!$D$5:$D$296)</f>
        <v>JLE/JDE</v>
      </c>
      <c r="F3788" s="129" t="str">
        <f>_xlfn.XLOOKUP(C3788,'[1]Catálogo de actividades'!$B$5:$B$296,'[1]Catálogo de actividades'!$I$5:$I$296)</f>
        <v>JLE</v>
      </c>
      <c r="G3788" s="130" t="str">
        <f>_xlfn.XLOOKUP(C3788,'[1]Catálogo de actividades'!$B$5:$B$325,'[1]Catálogo de actividades'!$E$5:$E$325)</f>
        <v>15.5</v>
      </c>
      <c r="H3788" s="131">
        <v>45369</v>
      </c>
      <c r="I3788" s="131">
        <v>45373</v>
      </c>
    </row>
    <row r="3789" spans="1:9" x14ac:dyDescent="0.25">
      <c r="A3789" s="142" t="s">
        <v>398</v>
      </c>
      <c r="B3789" s="164" t="s">
        <v>14</v>
      </c>
      <c r="C3789" s="127" t="s">
        <v>194</v>
      </c>
      <c r="D3789" s="128" t="str">
        <f>_xlfn.XLOOKUP(C3789,'[1]Catálogo de actividades'!$B$5:$B$296,'[1]Catálogo de actividades'!$C$5:$C$296)</f>
        <v>INE/OPL</v>
      </c>
      <c r="E3789" s="128" t="str">
        <f>_xlfn.XLOOKUP(C3789,'[1]Catálogo de actividades'!$B$5:$B$296,'[1]Catálogo de actividades'!$D$5:$D$296)</f>
        <v>JLE/JDE/OD</v>
      </c>
      <c r="F3789" s="129" t="str">
        <f>_xlfn.XLOOKUP(C3789,'[1]Catálogo de actividades'!$B$5:$B$296,'[1]Catálogo de actividades'!$I$5:$I$296)</f>
        <v>OPL</v>
      </c>
      <c r="G3789" s="130" t="str">
        <f>_xlfn.XLOOKUP(C3789,'[1]Catálogo de actividades'!$B$5:$B$325,'[1]Catálogo de actividades'!$E$5:$E$325)</f>
        <v>15.6</v>
      </c>
      <c r="H3789" s="131">
        <v>45383</v>
      </c>
      <c r="I3789" s="131">
        <v>45388</v>
      </c>
    </row>
    <row r="3790" spans="1:9" x14ac:dyDescent="0.25">
      <c r="A3790" s="142" t="s">
        <v>398</v>
      </c>
      <c r="B3790" s="164" t="s">
        <v>15</v>
      </c>
      <c r="C3790" s="127" t="s">
        <v>195</v>
      </c>
      <c r="D3790" s="128" t="str">
        <f>_xlfn.XLOOKUP(C3790,'[1]Catálogo de actividades'!$B$5:$B$296,'[1]Catálogo de actividades'!$C$5:$C$296)</f>
        <v>INE</v>
      </c>
      <c r="E3790" s="128" t="str">
        <f>_xlfn.XLOOKUP(C3790,'[1]Catálogo de actividades'!$B$5:$B$296,'[1]Catálogo de actividades'!$D$5:$D$296)</f>
        <v>CL</v>
      </c>
      <c r="F3790" s="129" t="str">
        <f>_xlfn.XLOOKUP(C3790,'[1]Catálogo de actividades'!$B$5:$B$296,'[1]Catálogo de actividades'!$I$5:$I$296)</f>
        <v>JLE</v>
      </c>
      <c r="G3790" s="130" t="str">
        <f>_xlfn.XLOOKUP(C3790,'[1]Catálogo de actividades'!$B$5:$B$325,'[1]Catálogo de actividades'!$E$5:$E$325)</f>
        <v>16.1</v>
      </c>
      <c r="H3790" s="131">
        <v>45367</v>
      </c>
      <c r="I3790" s="131">
        <v>45382</v>
      </c>
    </row>
    <row r="3791" spans="1:9" x14ac:dyDescent="0.25">
      <c r="A3791" s="142" t="s">
        <v>398</v>
      </c>
      <c r="B3791" s="164" t="s">
        <v>15</v>
      </c>
      <c r="C3791" s="127" t="s">
        <v>196</v>
      </c>
      <c r="D3791" s="128" t="str">
        <f>_xlfn.XLOOKUP(C3791,'[1]Catálogo de actividades'!$B$5:$B$296,'[1]Catálogo de actividades'!$C$5:$C$296)</f>
        <v>OPL</v>
      </c>
      <c r="E3791" s="128" t="str">
        <f>_xlfn.XLOOKUP(C3791,'[1]Catálogo de actividades'!$B$5:$B$296,'[1]Catálogo de actividades'!$D$5:$D$296)</f>
        <v>CG</v>
      </c>
      <c r="F3791" s="129" t="str">
        <f>_xlfn.XLOOKUP(C3791,'[1]Catálogo de actividades'!$B$5:$B$296,'[1]Catálogo de actividades'!$I$5:$I$296)</f>
        <v>OPL</v>
      </c>
      <c r="G3791" s="130" t="str">
        <f>_xlfn.XLOOKUP(C3791,'[1]Catálogo de actividades'!$B$5:$B$325,'[1]Catálogo de actividades'!$E$5:$E$325)</f>
        <v>16.2</v>
      </c>
      <c r="H3791" s="131">
        <v>45383</v>
      </c>
      <c r="I3791" s="131">
        <v>45397</v>
      </c>
    </row>
    <row r="3792" spans="1:9" x14ac:dyDescent="0.25">
      <c r="A3792" s="142" t="s">
        <v>398</v>
      </c>
      <c r="B3792" s="164" t="s">
        <v>15</v>
      </c>
      <c r="C3792" s="127" t="s">
        <v>197</v>
      </c>
      <c r="D3792" s="128" t="str">
        <f>_xlfn.XLOOKUP(C3792,'[1]Catálogo de actividades'!$B$5:$B$296,'[1]Catálogo de actividades'!$C$5:$C$296)</f>
        <v>INE/OPL</v>
      </c>
      <c r="E3792" s="128" t="str">
        <f>_xlfn.XLOOKUP(C3792,'[1]Catálogo de actividades'!$B$5:$B$296,'[1]Catálogo de actividades'!$D$5:$D$296)</f>
        <v>CD/OD</v>
      </c>
      <c r="F3792" s="129" t="str">
        <f>_xlfn.XLOOKUP(C3792,'[1]Catálogo de actividades'!$B$5:$B$296,'[1]Catálogo de actividades'!$I$5:$I$296)</f>
        <v>JLE</v>
      </c>
      <c r="G3792" s="130" t="str">
        <f>_xlfn.XLOOKUP(C3792,'[1]Catálogo de actividades'!$B$5:$B$325,'[1]Catálogo de actividades'!$E$5:$E$325)</f>
        <v>16.3</v>
      </c>
      <c r="H3792" s="131">
        <v>45383</v>
      </c>
      <c r="I3792" s="131">
        <v>45397</v>
      </c>
    </row>
    <row r="3793" spans="1:9" x14ac:dyDescent="0.25">
      <c r="A3793" s="142" t="s">
        <v>398</v>
      </c>
      <c r="B3793" s="164" t="s">
        <v>15</v>
      </c>
      <c r="C3793" s="127" t="s">
        <v>198</v>
      </c>
      <c r="D3793" s="128" t="str">
        <f>_xlfn.XLOOKUP(C3793,'[1]Catálogo de actividades'!$B$5:$B$296,'[1]Catálogo de actividades'!$C$5:$C$296)</f>
        <v>INE</v>
      </c>
      <c r="E3793" s="128" t="str">
        <f>_xlfn.XLOOKUP(C3793,'[1]Catálogo de actividades'!$B$5:$B$296,'[1]Catálogo de actividades'!$D$5:$D$296)</f>
        <v>CD</v>
      </c>
      <c r="F3793" s="129" t="str">
        <f>_xlfn.XLOOKUP(C3793,'[1]Catálogo de actividades'!$B$5:$B$296,'[1]Catálogo de actividades'!$I$5:$I$296)</f>
        <v>DEOE</v>
      </c>
      <c r="G3793" s="130" t="str">
        <f>_xlfn.XLOOKUP(C3793,'[1]Catálogo de actividades'!$B$5:$B$325,'[1]Catálogo de actividades'!$E$5:$E$325)</f>
        <v>16.4</v>
      </c>
      <c r="H3793" s="131">
        <v>45402</v>
      </c>
      <c r="I3793" s="131">
        <v>45412</v>
      </c>
    </row>
    <row r="3794" spans="1:9" x14ac:dyDescent="0.25">
      <c r="A3794" s="142" t="s">
        <v>398</v>
      </c>
      <c r="B3794" s="164" t="s">
        <v>15</v>
      </c>
      <c r="C3794" s="127" t="s">
        <v>199</v>
      </c>
      <c r="D3794" s="128" t="str">
        <f>_xlfn.XLOOKUP(C3794,'[1]Catálogo de actividades'!$B$5:$B$296,'[1]Catálogo de actividades'!$C$5:$C$296)</f>
        <v>INE</v>
      </c>
      <c r="E3794" s="128" t="str">
        <f>_xlfn.XLOOKUP(C3794,'[1]Catálogo de actividades'!$B$5:$B$296,'[1]Catálogo de actividades'!$D$5:$D$296)</f>
        <v>CL/CD</v>
      </c>
      <c r="F3794" s="129" t="str">
        <f>_xlfn.XLOOKUP(C3794,'[1]Catálogo de actividades'!$B$5:$B$296,'[1]Catálogo de actividades'!$I$5:$I$296)</f>
        <v>DEOE</v>
      </c>
      <c r="G3794" s="130" t="str">
        <f>_xlfn.XLOOKUP(C3794,'[1]Catálogo de actividades'!$B$5:$B$325,'[1]Catálogo de actividades'!$E$5:$E$325)</f>
        <v>16.5</v>
      </c>
      <c r="H3794" s="131">
        <v>45410</v>
      </c>
      <c r="I3794" s="131">
        <v>45442</v>
      </c>
    </row>
    <row r="3795" spans="1:9" x14ac:dyDescent="0.25">
      <c r="A3795" s="142" t="s">
        <v>398</v>
      </c>
      <c r="B3795" s="164" t="s">
        <v>15</v>
      </c>
      <c r="C3795" s="127" t="s">
        <v>200</v>
      </c>
      <c r="D3795" s="128" t="str">
        <f>_xlfn.XLOOKUP(C3795,'[1]Catálogo de actividades'!$B$5:$B$296,'[1]Catálogo de actividades'!$C$5:$C$296)</f>
        <v>INE</v>
      </c>
      <c r="E3795" s="128" t="str">
        <f>_xlfn.XLOOKUP(C3795,'[1]Catálogo de actividades'!$B$5:$B$296,'[1]Catálogo de actividades'!$D$5:$D$296)</f>
        <v>CL/CD</v>
      </c>
      <c r="F3795" s="129" t="str">
        <f>_xlfn.XLOOKUP(C3795,'[1]Catálogo de actividades'!$B$5:$B$296,'[1]Catálogo de actividades'!$I$5:$I$296)</f>
        <v>DEOE</v>
      </c>
      <c r="G3795" s="130" t="str">
        <f>_xlfn.XLOOKUP(C3795,'[1]Catálogo de actividades'!$B$5:$B$325,'[1]Catálogo de actividades'!$E$5:$E$325)</f>
        <v>16.6</v>
      </c>
      <c r="H3795" s="131">
        <v>45410</v>
      </c>
      <c r="I3795" s="131">
        <v>45443</v>
      </c>
    </row>
    <row r="3796" spans="1:9" x14ac:dyDescent="0.25">
      <c r="A3796" s="142" t="s">
        <v>398</v>
      </c>
      <c r="B3796" s="164" t="s">
        <v>15</v>
      </c>
      <c r="C3796" s="127" t="s">
        <v>201</v>
      </c>
      <c r="D3796" s="128" t="str">
        <f>_xlfn.XLOOKUP(C3796,'[1]Catálogo de actividades'!$B$5:$B$296,'[1]Catálogo de actividades'!$C$5:$C$296)</f>
        <v>INE/OPL</v>
      </c>
      <c r="E3796" s="128" t="str">
        <f>_xlfn.XLOOKUP(C3796,'[1]Catálogo de actividades'!$B$5:$B$296,'[1]Catálogo de actividades'!$D$5:$D$296)</f>
        <v>CD/OD</v>
      </c>
      <c r="F3796" s="129" t="str">
        <f>_xlfn.XLOOKUP(C3796,'[1]Catálogo de actividades'!$B$5:$B$296,'[1]Catálogo de actividades'!$I$5:$I$296)</f>
        <v>OPL</v>
      </c>
      <c r="G3796" s="130" t="str">
        <f>_xlfn.XLOOKUP(C3796,'[1]Catálogo de actividades'!$B$5:$B$325,'[1]Catálogo de actividades'!$E$5:$E$325)</f>
        <v>16.7</v>
      </c>
      <c r="H3796" s="131">
        <v>45445</v>
      </c>
      <c r="I3796" s="131">
        <v>45446</v>
      </c>
    </row>
    <row r="3797" spans="1:9" x14ac:dyDescent="0.25">
      <c r="A3797" s="142" t="s">
        <v>398</v>
      </c>
      <c r="B3797" s="164" t="s">
        <v>15</v>
      </c>
      <c r="C3797" s="127" t="s">
        <v>202</v>
      </c>
      <c r="D3797" s="128" t="str">
        <f>_xlfn.XLOOKUP(C3797,'[1]Catálogo de actividades'!$B$5:$B$296,'[1]Catálogo de actividades'!$C$5:$C$296)</f>
        <v>OPL</v>
      </c>
      <c r="E3797" s="128" t="str">
        <f>_xlfn.XLOOKUP(C3797,'[1]Catálogo de actividades'!$B$5:$B$296,'[1]Catálogo de actividades'!$D$5:$D$296)</f>
        <v>CG</v>
      </c>
      <c r="F3797" s="129" t="str">
        <f>_xlfn.XLOOKUP(C3797,'[1]Catálogo de actividades'!$B$5:$B$296,'[1]Catálogo de actividades'!$I$5:$I$296)</f>
        <v>JLE</v>
      </c>
      <c r="G3797" s="130" t="str">
        <f>_xlfn.XLOOKUP(C3797,'[1]Catálogo de actividades'!$B$5:$B$325,'[1]Catálogo de actividades'!$E$5:$E$325)</f>
        <v>16.8</v>
      </c>
      <c r="H3797" s="131">
        <v>45459</v>
      </c>
      <c r="I3797" s="131">
        <v>45473</v>
      </c>
    </row>
    <row r="3798" spans="1:9" x14ac:dyDescent="0.25">
      <c r="A3798" s="142" t="s">
        <v>398</v>
      </c>
      <c r="B3798" s="164" t="s">
        <v>16</v>
      </c>
      <c r="C3798" s="127" t="s">
        <v>203</v>
      </c>
      <c r="D3798" s="128" t="str">
        <f>_xlfn.XLOOKUP(C3798,'[1]Catálogo de actividades'!$B$5:$B$296,'[1]Catálogo de actividades'!$C$5:$C$296)</f>
        <v>OPL</v>
      </c>
      <c r="E3798" s="128" t="str">
        <f>_xlfn.XLOOKUP(C3798,'[1]Catálogo de actividades'!$B$5:$B$296,'[1]Catálogo de actividades'!$D$5:$D$296)</f>
        <v>CG</v>
      </c>
      <c r="F3798" s="129" t="str">
        <f>_xlfn.XLOOKUP(C3798,'[1]Catálogo de actividades'!$B$5:$B$296,'[1]Catálogo de actividades'!$I$5:$I$296)</f>
        <v>OPL</v>
      </c>
      <c r="G3798" s="130" t="str">
        <f>_xlfn.XLOOKUP(C3798,'[1]Catálogo de actividades'!$B$5:$B$325,'[1]Catálogo de actividades'!$E$5:$E$325)</f>
        <v>17.1</v>
      </c>
      <c r="H3798" s="131">
        <v>45171</v>
      </c>
      <c r="I3798" s="131">
        <v>45171</v>
      </c>
    </row>
    <row r="3799" spans="1:9" x14ac:dyDescent="0.25">
      <c r="A3799" s="142" t="s">
        <v>398</v>
      </c>
      <c r="B3799" s="164" t="s">
        <v>16</v>
      </c>
      <c r="C3799" s="127" t="s">
        <v>204</v>
      </c>
      <c r="D3799" s="128" t="str">
        <f>_xlfn.XLOOKUP(C3799,'[1]Catálogo de actividades'!$B$5:$B$296,'[1]Catálogo de actividades'!$C$5:$C$296)</f>
        <v>OPL</v>
      </c>
      <c r="E3799" s="128" t="str">
        <f>_xlfn.XLOOKUP(C3799,'[1]Catálogo de actividades'!$B$5:$B$296,'[1]Catálogo de actividades'!$D$5:$D$296)</f>
        <v>CG</v>
      </c>
      <c r="F3799" s="129" t="str">
        <f>_xlfn.XLOOKUP(C3799,'[1]Catálogo de actividades'!$B$5:$B$296,'[1]Catálogo de actividades'!$I$5:$I$296)</f>
        <v>OPL</v>
      </c>
      <c r="G3799" s="130" t="str">
        <f>_xlfn.XLOOKUP(C3799,'[1]Catálogo de actividades'!$B$5:$B$325,'[1]Catálogo de actividades'!$E$5:$E$325)</f>
        <v>17.2</v>
      </c>
      <c r="H3799" s="131">
        <v>45171</v>
      </c>
      <c r="I3799" s="131">
        <v>45171</v>
      </c>
    </row>
    <row r="3800" spans="1:9" x14ac:dyDescent="0.25">
      <c r="A3800" s="142" t="s">
        <v>398</v>
      </c>
      <c r="B3800" s="164" t="s">
        <v>16</v>
      </c>
      <c r="C3800" s="127" t="s">
        <v>205</v>
      </c>
      <c r="D3800" s="128" t="str">
        <f>_xlfn.XLOOKUP(C3800,'[1]Catálogo de actividades'!$B$5:$B$296,'[1]Catálogo de actividades'!$C$5:$C$296)</f>
        <v>OPL</v>
      </c>
      <c r="E3800" s="128" t="str">
        <f>_xlfn.XLOOKUP(C3800,'[1]Catálogo de actividades'!$B$5:$B$296,'[1]Catálogo de actividades'!$D$5:$D$296)</f>
        <v>CG</v>
      </c>
      <c r="F3800" s="129" t="str">
        <f>_xlfn.XLOOKUP(C3800,'[1]Catálogo de actividades'!$B$5:$B$296,'[1]Catálogo de actividades'!$I$5:$I$296)</f>
        <v>OPL</v>
      </c>
      <c r="G3800" s="130" t="str">
        <f>_xlfn.XLOOKUP(C3800,'[1]Catálogo de actividades'!$B$5:$B$325,'[1]Catálogo de actividades'!$E$5:$E$325)</f>
        <v>17.3</v>
      </c>
      <c r="H3800" s="131">
        <v>45232</v>
      </c>
      <c r="I3800" s="131">
        <v>45232</v>
      </c>
    </row>
    <row r="3801" spans="1:9" x14ac:dyDescent="0.25">
      <c r="A3801" s="142" t="s">
        <v>398</v>
      </c>
      <c r="B3801" s="164" t="s">
        <v>16</v>
      </c>
      <c r="C3801" s="127" t="s">
        <v>206</v>
      </c>
      <c r="D3801" s="128" t="str">
        <f>_xlfn.XLOOKUP(C3801,'[1]Catálogo de actividades'!$B$5:$B$296,'[1]Catálogo de actividades'!$C$5:$C$296)</f>
        <v>OPL</v>
      </c>
      <c r="E3801" s="128" t="str">
        <f>_xlfn.XLOOKUP(C3801,'[1]Catálogo de actividades'!$B$5:$B$296,'[1]Catálogo de actividades'!$D$5:$D$296)</f>
        <v>CG</v>
      </c>
      <c r="F3801" s="129" t="str">
        <f>_xlfn.XLOOKUP(C3801,'[1]Catálogo de actividades'!$B$5:$B$296,'[1]Catálogo de actividades'!$I$5:$I$296)</f>
        <v>OPL</v>
      </c>
      <c r="G3801" s="130" t="str">
        <f>_xlfn.XLOOKUP(C3801,'[1]Catálogo de actividades'!$B$5:$B$325,'[1]Catálogo de actividades'!$E$5:$E$325)</f>
        <v>17.4</v>
      </c>
      <c r="H3801" s="131">
        <v>45262</v>
      </c>
      <c r="I3801" s="131">
        <v>45262</v>
      </c>
    </row>
    <row r="3802" spans="1:9" x14ac:dyDescent="0.25">
      <c r="A3802" s="142" t="s">
        <v>398</v>
      </c>
      <c r="B3802" s="164" t="s">
        <v>16</v>
      </c>
      <c r="C3802" s="127" t="s">
        <v>207</v>
      </c>
      <c r="D3802" s="128" t="str">
        <f>_xlfn.XLOOKUP(C3802,'[1]Catálogo de actividades'!$B$5:$B$296,'[1]Catálogo de actividades'!$C$5:$C$296)</f>
        <v>OPL</v>
      </c>
      <c r="E3802" s="128" t="str">
        <f>_xlfn.XLOOKUP(C3802,'[1]Catálogo de actividades'!$B$5:$B$296,'[1]Catálogo de actividades'!$D$5:$D$296)</f>
        <v>CG</v>
      </c>
      <c r="F3802" s="129" t="str">
        <f>_xlfn.XLOOKUP(C3802,'[1]Catálogo de actividades'!$B$5:$B$296,'[1]Catálogo de actividades'!$I$5:$I$296)</f>
        <v>OPL</v>
      </c>
      <c r="G3802" s="130" t="str">
        <f>_xlfn.XLOOKUP(C3802,'[1]Catálogo de actividades'!$B$5:$B$325,'[1]Catálogo de actividades'!$E$5:$E$325)</f>
        <v>17.5</v>
      </c>
      <c r="H3802" s="131">
        <v>45293</v>
      </c>
      <c r="I3802" s="131">
        <v>45293</v>
      </c>
    </row>
    <row r="3803" spans="1:9" x14ac:dyDescent="0.25">
      <c r="A3803" s="142" t="s">
        <v>398</v>
      </c>
      <c r="B3803" s="164" t="s">
        <v>16</v>
      </c>
      <c r="C3803" s="127" t="s">
        <v>208</v>
      </c>
      <c r="D3803" s="128" t="str">
        <f>_xlfn.XLOOKUP(C3803,'[1]Catálogo de actividades'!$B$5:$B$296,'[1]Catálogo de actividades'!$C$5:$C$296)</f>
        <v>OPL</v>
      </c>
      <c r="E3803" s="128" t="str">
        <f>_xlfn.XLOOKUP(C3803,'[1]Catálogo de actividades'!$B$5:$B$296,'[1]Catálogo de actividades'!$D$5:$D$296)</f>
        <v>CG</v>
      </c>
      <c r="F3803" s="129" t="str">
        <f>_xlfn.XLOOKUP(C3803,'[1]Catálogo de actividades'!$B$5:$B$296,'[1]Catálogo de actividades'!$I$5:$I$296)</f>
        <v>OPL</v>
      </c>
      <c r="G3803" s="130" t="str">
        <f>_xlfn.XLOOKUP(C3803,'[1]Catálogo de actividades'!$B$5:$B$325,'[1]Catálogo de actividades'!$E$5:$E$325)</f>
        <v>17.6</v>
      </c>
      <c r="H3803" s="131">
        <v>45324</v>
      </c>
      <c r="I3803" s="131">
        <v>45324</v>
      </c>
    </row>
    <row r="3804" spans="1:9" x14ac:dyDescent="0.25">
      <c r="A3804" s="142" t="s">
        <v>398</v>
      </c>
      <c r="B3804" s="164" t="s">
        <v>16</v>
      </c>
      <c r="C3804" s="127" t="s">
        <v>209</v>
      </c>
      <c r="D3804" s="128" t="str">
        <f>_xlfn.XLOOKUP(C3804,'[1]Catálogo de actividades'!$B$5:$B$296,'[1]Catálogo de actividades'!$C$5:$C$296)</f>
        <v>OPL</v>
      </c>
      <c r="E3804" s="128" t="str">
        <f>_xlfn.XLOOKUP(C3804,'[1]Catálogo de actividades'!$B$5:$B$296,'[1]Catálogo de actividades'!$D$5:$D$296)</f>
        <v>CG</v>
      </c>
      <c r="F3804" s="129" t="str">
        <f>_xlfn.XLOOKUP(C3804,'[1]Catálogo de actividades'!$B$5:$B$296,'[1]Catálogo de actividades'!$I$5:$I$296)</f>
        <v>OPL</v>
      </c>
      <c r="G3804" s="130" t="str">
        <f>_xlfn.XLOOKUP(C3804,'[1]Catálogo de actividades'!$B$5:$B$325,'[1]Catálogo de actividades'!$E$5:$E$325)</f>
        <v>17.7</v>
      </c>
      <c r="H3804" s="131">
        <v>45324</v>
      </c>
      <c r="I3804" s="131">
        <v>45324</v>
      </c>
    </row>
    <row r="3805" spans="1:9" x14ac:dyDescent="0.25">
      <c r="A3805" s="142" t="s">
        <v>398</v>
      </c>
      <c r="B3805" s="164" t="s">
        <v>16</v>
      </c>
      <c r="C3805" s="127" t="s">
        <v>210</v>
      </c>
      <c r="D3805" s="128" t="str">
        <f>_xlfn.XLOOKUP(C3805,'[1]Catálogo de actividades'!$B$5:$B$296,'[1]Catálogo de actividades'!$C$5:$C$296)</f>
        <v>OPL</v>
      </c>
      <c r="E3805" s="128" t="str">
        <f>_xlfn.XLOOKUP(C3805,'[1]Catálogo de actividades'!$B$5:$B$296,'[1]Catálogo de actividades'!$D$5:$D$296)</f>
        <v>CG</v>
      </c>
      <c r="F3805" s="129" t="str">
        <f>_xlfn.XLOOKUP(C3805,'[1]Catálogo de actividades'!$B$5:$B$296,'[1]Catálogo de actividades'!$I$5:$I$296)</f>
        <v>OPL</v>
      </c>
      <c r="G3805" s="130" t="str">
        <f>_xlfn.XLOOKUP(C3805,'[1]Catálogo de actividades'!$B$5:$B$325,'[1]Catálogo de actividades'!$E$5:$E$325)</f>
        <v>17.8</v>
      </c>
      <c r="H3805" s="131">
        <v>45353</v>
      </c>
      <c r="I3805" s="131">
        <v>45353</v>
      </c>
    </row>
    <row r="3806" spans="1:9" x14ac:dyDescent="0.25">
      <c r="A3806" s="142" t="s">
        <v>398</v>
      </c>
      <c r="B3806" s="164" t="s">
        <v>16</v>
      </c>
      <c r="C3806" s="127" t="s">
        <v>211</v>
      </c>
      <c r="D3806" s="128" t="str">
        <f>_xlfn.XLOOKUP(C3806,'[1]Catálogo de actividades'!$B$5:$B$296,'[1]Catálogo de actividades'!$C$5:$C$296)</f>
        <v>OPL</v>
      </c>
      <c r="E3806" s="128" t="str">
        <f>_xlfn.XLOOKUP(C3806,'[1]Catálogo de actividades'!$B$5:$B$296,'[1]Catálogo de actividades'!$D$5:$D$296)</f>
        <v>CG</v>
      </c>
      <c r="F3806" s="129" t="str">
        <f>_xlfn.XLOOKUP(C3806,'[1]Catálogo de actividades'!$B$5:$B$296,'[1]Catálogo de actividades'!$I$5:$I$296)</f>
        <v>OPL</v>
      </c>
      <c r="G3806" s="130" t="str">
        <f>_xlfn.XLOOKUP(C3806,'[1]Catálogo de actividades'!$B$5:$B$325,'[1]Catálogo de actividades'!$E$5:$E$325)</f>
        <v>17.9</v>
      </c>
      <c r="H3806" s="131">
        <v>45399</v>
      </c>
      <c r="I3806" s="131">
        <v>45399</v>
      </c>
    </row>
    <row r="3807" spans="1:9" x14ac:dyDescent="0.25">
      <c r="A3807" s="142" t="s">
        <v>398</v>
      </c>
      <c r="B3807" s="164" t="s">
        <v>16</v>
      </c>
      <c r="C3807" s="127" t="s">
        <v>212</v>
      </c>
      <c r="D3807" s="128" t="str">
        <f>_xlfn.XLOOKUP(C3807,'[1]Catálogo de actividades'!$B$5:$B$296,'[1]Catálogo de actividades'!$C$5:$C$296)</f>
        <v>OPL</v>
      </c>
      <c r="E3807" s="128" t="str">
        <f>_xlfn.XLOOKUP(C3807,'[1]Catálogo de actividades'!$B$5:$B$296,'[1]Catálogo de actividades'!$D$5:$D$296)</f>
        <v>CG</v>
      </c>
      <c r="F3807" s="129" t="str">
        <f>_xlfn.XLOOKUP(C3807,'[1]Catálogo de actividades'!$B$5:$B$296,'[1]Catálogo de actividades'!$I$5:$I$296)</f>
        <v>OPL</v>
      </c>
      <c r="G3807" s="130" t="str">
        <f>_xlfn.XLOOKUP(C3807,'[1]Catálogo de actividades'!$B$5:$B$325,'[1]Catálogo de actividades'!$E$5:$E$325)</f>
        <v>17.10</v>
      </c>
      <c r="H3807" s="131">
        <v>45424</v>
      </c>
      <c r="I3807" s="131">
        <v>45424</v>
      </c>
    </row>
    <row r="3808" spans="1:9" x14ac:dyDescent="0.25">
      <c r="A3808" s="142" t="s">
        <v>398</v>
      </c>
      <c r="B3808" s="164" t="s">
        <v>16</v>
      </c>
      <c r="C3808" s="127" t="s">
        <v>213</v>
      </c>
      <c r="D3808" s="128" t="str">
        <f>_xlfn.XLOOKUP(C3808,'[1]Catálogo de actividades'!$B$5:$B$296,'[1]Catálogo de actividades'!$C$5:$C$296)</f>
        <v>OPL</v>
      </c>
      <c r="E3808" s="128" t="str">
        <f>_xlfn.XLOOKUP(C3808,'[1]Catálogo de actividades'!$B$5:$B$296,'[1]Catálogo de actividades'!$D$5:$D$296)</f>
        <v>CG</v>
      </c>
      <c r="F3808" s="129" t="str">
        <f>_xlfn.XLOOKUP(C3808,'[1]Catálogo de actividades'!$B$5:$B$296,'[1]Catálogo de actividades'!$I$5:$I$296)</f>
        <v>OPL</v>
      </c>
      <c r="G3808" s="130" t="str">
        <f>_xlfn.XLOOKUP(C3808,'[1]Catálogo de actividades'!$B$5:$B$325,'[1]Catálogo de actividades'!$E$5:$E$325)</f>
        <v>17.11</v>
      </c>
      <c r="H3808" s="131">
        <v>45431</v>
      </c>
      <c r="I3808" s="131">
        <v>45431</v>
      </c>
    </row>
    <row r="3809" spans="1:9" x14ac:dyDescent="0.25">
      <c r="A3809" s="142" t="s">
        <v>398</v>
      </c>
      <c r="B3809" s="164" t="s">
        <v>16</v>
      </c>
      <c r="C3809" s="127" t="s">
        <v>214</v>
      </c>
      <c r="D3809" s="128" t="str">
        <f>_xlfn.XLOOKUP(C3809,'[1]Catálogo de actividades'!$B$5:$B$296,'[1]Catálogo de actividades'!$C$5:$C$296)</f>
        <v>OPL</v>
      </c>
      <c r="E3809" s="128" t="str">
        <f>_xlfn.XLOOKUP(C3809,'[1]Catálogo de actividades'!$B$5:$B$296,'[1]Catálogo de actividades'!$D$5:$D$296)</f>
        <v>CG</v>
      </c>
      <c r="F3809" s="129" t="str">
        <f>_xlfn.XLOOKUP(C3809,'[1]Catálogo de actividades'!$B$5:$B$296,'[1]Catálogo de actividades'!$I$5:$I$296)</f>
        <v>OPL</v>
      </c>
      <c r="G3809" s="130" t="str">
        <f>_xlfn.XLOOKUP(C3809,'[1]Catálogo de actividades'!$B$5:$B$325,'[1]Catálogo de actividades'!$E$5:$E$325)</f>
        <v>17.12</v>
      </c>
      <c r="H3809" s="131">
        <v>45438</v>
      </c>
      <c r="I3809" s="131">
        <v>45438</v>
      </c>
    </row>
    <row r="3810" spans="1:9" x14ac:dyDescent="0.25">
      <c r="A3810" s="142" t="s">
        <v>398</v>
      </c>
      <c r="B3810" s="164" t="s">
        <v>16</v>
      </c>
      <c r="C3810" s="127" t="s">
        <v>215</v>
      </c>
      <c r="D3810" s="128" t="str">
        <f>_xlfn.XLOOKUP(C3810,'[1]Catálogo de actividades'!$B$5:$B$296,'[1]Catálogo de actividades'!$C$5:$C$296)</f>
        <v>OPL</v>
      </c>
      <c r="E3810" s="128" t="str">
        <f>_xlfn.XLOOKUP(C3810,'[1]Catálogo de actividades'!$B$5:$B$296,'[1]Catálogo de actividades'!$D$5:$D$296)</f>
        <v>CG</v>
      </c>
      <c r="F3810" s="129" t="str">
        <f>_xlfn.XLOOKUP(C3810,'[1]Catálogo de actividades'!$B$5:$B$296,'[1]Catálogo de actividades'!$I$5:$I$296)</f>
        <v>OPL</v>
      </c>
      <c r="G3810" s="130" t="str">
        <f>_xlfn.XLOOKUP(C3810,'[1]Catálogo de actividades'!$B$5:$B$325,'[1]Catálogo de actividades'!$E$5:$E$325)</f>
        <v>17.13</v>
      </c>
      <c r="H3810" s="131">
        <v>45445</v>
      </c>
      <c r="I3810" s="131">
        <v>45446</v>
      </c>
    </row>
    <row r="3811" spans="1:9" x14ac:dyDescent="0.25">
      <c r="A3811" s="142" t="s">
        <v>398</v>
      </c>
      <c r="B3811" s="164" t="s">
        <v>17</v>
      </c>
      <c r="C3811" s="207" t="s">
        <v>216</v>
      </c>
      <c r="D3811" s="132" t="str">
        <f>_xlfn.XLOOKUP(C3811,'[1]Catálogo de actividades'!$B$5:$B$296,'[1]Catálogo de actividades'!$C$5:$C$296)</f>
        <v>INE</v>
      </c>
      <c r="E3811" s="132" t="str">
        <f>_xlfn.XLOOKUP(C3811,'[1]Catálogo de actividades'!$B$5:$B$296,'[1]Catálogo de actividades'!$D$5:$D$296)</f>
        <v xml:space="preserve">DEOE  </v>
      </c>
      <c r="F3811" s="132" t="str">
        <f>_xlfn.XLOOKUP(C3811,'[1]Catálogo de actividades'!$B$5:$B$296,'[1]Catálogo de actividades'!$I$5:$I$296)</f>
        <v>DEOE</v>
      </c>
      <c r="G3811" s="130" t="str">
        <f>_xlfn.XLOOKUP(C3811,'[1]Catálogo de actividades'!$B$5:$B$325,'[1]Catálogo de actividades'!$E$5:$E$325)</f>
        <v>18.1</v>
      </c>
      <c r="H3811" s="132">
        <v>45292</v>
      </c>
      <c r="I3811" s="132">
        <v>45322</v>
      </c>
    </row>
    <row r="3812" spans="1:9" x14ac:dyDescent="0.25">
      <c r="A3812" s="142" t="s">
        <v>398</v>
      </c>
      <c r="B3812" s="164" t="s">
        <v>17</v>
      </c>
      <c r="C3812" s="127" t="s">
        <v>217</v>
      </c>
      <c r="D3812" s="128" t="str">
        <f>_xlfn.XLOOKUP(C3812,'[1]Catálogo de actividades'!$B$5:$B$296,'[1]Catálogo de actividades'!$C$5:$C$296)</f>
        <v>OPL</v>
      </c>
      <c r="E3812" s="128" t="str">
        <f>_xlfn.XLOOKUP(C3812,'[1]Catálogo de actividades'!$B$5:$B$296,'[1]Catálogo de actividades'!$D$5:$D$296)</f>
        <v>CG</v>
      </c>
      <c r="F3812" s="129" t="str">
        <f>_xlfn.XLOOKUP(C3812,'[1]Catálogo de actividades'!$B$5:$B$296,'[1]Catálogo de actividades'!$I$5:$I$296)</f>
        <v>OPL</v>
      </c>
      <c r="G3812" s="130" t="str">
        <f>_xlfn.XLOOKUP(C3812,'[1]Catálogo de actividades'!$B$5:$B$325,'[1]Catálogo de actividades'!$E$5:$E$325)</f>
        <v>18.2</v>
      </c>
      <c r="H3812" s="131">
        <v>45343</v>
      </c>
      <c r="I3812" s="131">
        <v>45350</v>
      </c>
    </row>
    <row r="3813" spans="1:9" x14ac:dyDescent="0.25">
      <c r="A3813" s="142" t="s">
        <v>398</v>
      </c>
      <c r="B3813" s="164" t="s">
        <v>17</v>
      </c>
      <c r="C3813" s="127" t="s">
        <v>218</v>
      </c>
      <c r="D3813" s="128" t="str">
        <f>_xlfn.XLOOKUP(C3813,'[1]Catálogo de actividades'!$B$5:$B$296,'[1]Catálogo de actividades'!$C$5:$C$296)</f>
        <v>OPL</v>
      </c>
      <c r="E3813" s="128" t="str">
        <f>_xlfn.XLOOKUP(C3813,'[1]Catálogo de actividades'!$B$5:$B$296,'[1]Catálogo de actividades'!$D$5:$D$296)</f>
        <v>CG</v>
      </c>
      <c r="F3813" s="129" t="str">
        <f>_xlfn.XLOOKUP(C3813,'[1]Catálogo de actividades'!$B$5:$B$296,'[1]Catálogo de actividades'!$I$5:$I$296)</f>
        <v>OPL</v>
      </c>
      <c r="G3813" s="130" t="str">
        <f>_xlfn.XLOOKUP(C3813,'[1]Catálogo de actividades'!$B$5:$B$325,'[1]Catálogo de actividades'!$E$5:$E$325)</f>
        <v>18.3</v>
      </c>
      <c r="H3813" s="131">
        <v>45364</v>
      </c>
      <c r="I3813" s="131">
        <v>45364</v>
      </c>
    </row>
    <row r="3814" spans="1:9" x14ac:dyDescent="0.25">
      <c r="A3814" s="142" t="s">
        <v>398</v>
      </c>
      <c r="B3814" s="164" t="s">
        <v>17</v>
      </c>
      <c r="C3814" s="127" t="s">
        <v>219</v>
      </c>
      <c r="D3814" s="128" t="str">
        <f>_xlfn.XLOOKUP(C3814,'[1]Catálogo de actividades'!$B$5:$B$296,'[1]Catálogo de actividades'!$C$5:$C$296)</f>
        <v>INE</v>
      </c>
      <c r="E3814" s="128" t="str">
        <f>_xlfn.XLOOKUP(C3814,'[1]Catálogo de actividades'!$B$5:$B$296,'[1]Catálogo de actividades'!$D$5:$D$296)</f>
        <v>JLE</v>
      </c>
      <c r="F3814" s="129" t="str">
        <f>_xlfn.XLOOKUP(C3814,'[1]Catálogo de actividades'!$B$5:$B$296,'[1]Catálogo de actividades'!$I$5:$I$296)</f>
        <v>JLE</v>
      </c>
      <c r="G3814" s="130" t="str">
        <f>_xlfn.XLOOKUP(C3814,'[1]Catálogo de actividades'!$B$5:$B$325,'[1]Catálogo de actividades'!$E$5:$E$325)</f>
        <v>18.4</v>
      </c>
      <c r="H3814" s="131">
        <v>45365</v>
      </c>
      <c r="I3814" s="131">
        <v>45377</v>
      </c>
    </row>
    <row r="3815" spans="1:9" x14ac:dyDescent="0.25">
      <c r="A3815" s="142" t="s">
        <v>398</v>
      </c>
      <c r="B3815" s="164" t="s">
        <v>17</v>
      </c>
      <c r="C3815" s="127" t="s">
        <v>220</v>
      </c>
      <c r="D3815" s="128" t="str">
        <f>_xlfn.XLOOKUP(C3815,'[1]Catálogo de actividades'!$B$5:$B$296,'[1]Catálogo de actividades'!$C$5:$C$296)</f>
        <v>OPL</v>
      </c>
      <c r="E3815" s="128" t="str">
        <f>_xlfn.XLOOKUP(C3815,'[1]Catálogo de actividades'!$B$5:$B$296,'[1]Catálogo de actividades'!$D$5:$D$296)</f>
        <v>OD</v>
      </c>
      <c r="F3815" s="129" t="str">
        <f>_xlfn.XLOOKUP(C3815,'[1]Catálogo de actividades'!$B$5:$B$296,'[1]Catálogo de actividades'!$I$5:$I$296)</f>
        <v>OPL</v>
      </c>
      <c r="G3815" s="130" t="str">
        <f>_xlfn.XLOOKUP(C3815,'[1]Catálogo de actividades'!$B$5:$B$325,'[1]Catálogo de actividades'!$E$5:$E$325)</f>
        <v>18.5</v>
      </c>
      <c r="H3815" s="131">
        <v>45383</v>
      </c>
      <c r="I3815" s="131">
        <v>45397</v>
      </c>
    </row>
    <row r="3816" spans="1:9" x14ac:dyDescent="0.25">
      <c r="A3816" s="142" t="s">
        <v>398</v>
      </c>
      <c r="B3816" s="164" t="s">
        <v>17</v>
      </c>
      <c r="C3816" s="127" t="s">
        <v>222</v>
      </c>
      <c r="D3816" s="128" t="str">
        <f>_xlfn.XLOOKUP(C3816,'[1]Catálogo de actividades'!$B$5:$B$296,'[1]Catálogo de actividades'!$C$5:$C$296)</f>
        <v>OPL</v>
      </c>
      <c r="E3816" s="128" t="str">
        <f>_xlfn.XLOOKUP(C3816,'[1]Catálogo de actividades'!$B$5:$B$296,'[1]Catálogo de actividades'!$D$5:$D$296)</f>
        <v>CG/OD</v>
      </c>
      <c r="F3816" s="129" t="str">
        <f>_xlfn.XLOOKUP(C3816,'[1]Catálogo de actividades'!$B$5:$B$296,'[1]Catálogo de actividades'!$I$5:$I$296)</f>
        <v>OPL</v>
      </c>
      <c r="G3816" s="130" t="str">
        <f>_xlfn.XLOOKUP(C3816,'[1]Catálogo de actividades'!$B$5:$B$325,'[1]Catálogo de actividades'!$E$5:$E$325)</f>
        <v>18.6</v>
      </c>
      <c r="H3816" s="131">
        <v>45413</v>
      </c>
      <c r="I3816" s="131">
        <v>45440</v>
      </c>
    </row>
    <row r="3817" spans="1:9" x14ac:dyDescent="0.25">
      <c r="A3817" s="142" t="s">
        <v>398</v>
      </c>
      <c r="B3817" s="164" t="s">
        <v>17</v>
      </c>
      <c r="C3817" s="127" t="s">
        <v>221</v>
      </c>
      <c r="D3817" s="128" t="str">
        <f>_xlfn.XLOOKUP(C3817,'[1]Catálogo de actividades'!$B$5:$B$296,'[1]Catálogo de actividades'!$C$5:$C$296)</f>
        <v>OPL</v>
      </c>
      <c r="E3817" s="128" t="str">
        <f>_xlfn.XLOOKUP(C3817,'[1]Catálogo de actividades'!$B$5:$B$296,'[1]Catálogo de actividades'!$D$5:$D$296)</f>
        <v>CG/OD</v>
      </c>
      <c r="F3817" s="129" t="str">
        <f>_xlfn.XLOOKUP(C3817,'[1]Catálogo de actividades'!$B$5:$B$296,'[1]Catálogo de actividades'!$I$5:$I$296)</f>
        <v>OPL</v>
      </c>
      <c r="G3817" s="130" t="str">
        <f>_xlfn.XLOOKUP(C3817,'[1]Catálogo de actividades'!$B$5:$B$325,'[1]Catálogo de actividades'!$E$5:$E$325)</f>
        <v>18.7</v>
      </c>
      <c r="H3817" s="131">
        <v>45413</v>
      </c>
      <c r="I3817" s="131">
        <v>45440</v>
      </c>
    </row>
    <row r="3818" spans="1:9" x14ac:dyDescent="0.25">
      <c r="A3818" s="142" t="s">
        <v>398</v>
      </c>
      <c r="B3818" s="164" t="s">
        <v>17</v>
      </c>
      <c r="C3818" s="127" t="s">
        <v>223</v>
      </c>
      <c r="D3818" s="128" t="str">
        <f>_xlfn.XLOOKUP(C3818,'[1]Catálogo de actividades'!$B$5:$B$296,'[1]Catálogo de actividades'!$C$5:$C$296)</f>
        <v>OPL</v>
      </c>
      <c r="E3818" s="128" t="str">
        <f>_xlfn.XLOOKUP(C3818,'[1]Catálogo de actividades'!$B$5:$B$296,'[1]Catálogo de actividades'!$D$5:$D$296)</f>
        <v>CG</v>
      </c>
      <c r="F3818" s="129" t="str">
        <f>_xlfn.XLOOKUP(C3818,'[1]Catálogo de actividades'!$B$5:$B$296,'[1]Catálogo de actividades'!$I$5:$I$296)</f>
        <v>OPL</v>
      </c>
      <c r="G3818" s="130" t="str">
        <f>_xlfn.XLOOKUP(C3818,'[1]Catálogo de actividades'!$B$5:$B$325,'[1]Catálogo de actividades'!$E$5:$E$325)</f>
        <v>18.8</v>
      </c>
      <c r="H3818" s="131">
        <v>45323</v>
      </c>
      <c r="I3818" s="131">
        <v>45337</v>
      </c>
    </row>
    <row r="3819" spans="1:9" x14ac:dyDescent="0.25">
      <c r="A3819" s="142" t="s">
        <v>398</v>
      </c>
      <c r="B3819" s="164" t="s">
        <v>17</v>
      </c>
      <c r="C3819" s="127" t="s">
        <v>224</v>
      </c>
      <c r="D3819" s="128" t="str">
        <f>_xlfn.XLOOKUP(C3819,'[1]Catálogo de actividades'!$B$5:$B$296,'[1]Catálogo de actividades'!$C$5:$C$296)</f>
        <v>OPL</v>
      </c>
      <c r="E3819" s="128" t="str">
        <f>_xlfn.XLOOKUP(C3819,'[1]Catálogo de actividades'!$B$5:$B$296,'[1]Catálogo de actividades'!$D$5:$D$296)</f>
        <v>CG</v>
      </c>
      <c r="F3819" s="129" t="str">
        <f>_xlfn.XLOOKUP(C3819,'[1]Catálogo de actividades'!$B$5:$B$296,'[1]Catálogo de actividades'!$I$5:$I$296)</f>
        <v>OPL</v>
      </c>
      <c r="G3819" s="130" t="str">
        <f>_xlfn.XLOOKUP(C3819,'[1]Catálogo de actividades'!$B$5:$B$325,'[1]Catálogo de actividades'!$E$5:$E$325)</f>
        <v>18.9</v>
      </c>
      <c r="H3819" s="131">
        <v>45383</v>
      </c>
      <c r="I3819" s="131">
        <v>45389</v>
      </c>
    </row>
    <row r="3820" spans="1:9" x14ac:dyDescent="0.25">
      <c r="A3820" s="142" t="s">
        <v>398</v>
      </c>
      <c r="B3820" s="164" t="s">
        <v>17</v>
      </c>
      <c r="C3820" s="127" t="s">
        <v>225</v>
      </c>
      <c r="D3820" s="128" t="str">
        <f>_xlfn.XLOOKUP(C3820,'[1]Catálogo de actividades'!$B$5:$B$296,'[1]Catálogo de actividades'!$C$5:$C$296)</f>
        <v>OPL</v>
      </c>
      <c r="E3820" s="128" t="str">
        <f>_xlfn.XLOOKUP(C3820,'[1]Catálogo de actividades'!$B$5:$B$296,'[1]Catálogo de actividades'!$D$5:$D$296)</f>
        <v>CG</v>
      </c>
      <c r="F3820" s="129" t="str">
        <f>_xlfn.XLOOKUP(C3820,'[1]Catálogo de actividades'!$B$5:$B$296,'[1]Catálogo de actividades'!$I$5:$I$296)</f>
        <v>OPL</v>
      </c>
      <c r="G3820" s="130" t="str">
        <f>_xlfn.XLOOKUP(C3820,'[1]Catálogo de actividades'!$B$5:$B$325,'[1]Catálogo de actividades'!$E$5:$E$325)</f>
        <v>18.10</v>
      </c>
      <c r="H3820" s="131">
        <v>45398</v>
      </c>
      <c r="I3820" s="131">
        <v>45412</v>
      </c>
    </row>
    <row r="3821" spans="1:9" x14ac:dyDescent="0.25">
      <c r="A3821" s="142" t="s">
        <v>398</v>
      </c>
      <c r="B3821" s="164" t="s">
        <v>17</v>
      </c>
      <c r="C3821" s="127" t="s">
        <v>226</v>
      </c>
      <c r="D3821" s="128" t="str">
        <f>_xlfn.XLOOKUP(C3821,'[1]Catálogo de actividades'!$B$5:$B$296,'[1]Catálogo de actividades'!$C$5:$C$296)</f>
        <v>OPL</v>
      </c>
      <c r="E3821" s="128" t="str">
        <f>_xlfn.XLOOKUP(C3821,'[1]Catálogo de actividades'!$B$5:$B$296,'[1]Catálogo de actividades'!$D$5:$D$296)</f>
        <v>OD</v>
      </c>
      <c r="F3821" s="129" t="str">
        <f>_xlfn.XLOOKUP(C3821,'[1]Catálogo de actividades'!$B$5:$B$296,'[1]Catálogo de actividades'!$I$5:$I$296)</f>
        <v>OPL</v>
      </c>
      <c r="G3821" s="130" t="str">
        <f>_xlfn.XLOOKUP(C3821,'[1]Catálogo de actividades'!$B$5:$B$325,'[1]Catálogo de actividades'!$E$5:$E$325)</f>
        <v>18.11</v>
      </c>
      <c r="H3821" s="131">
        <v>45409</v>
      </c>
      <c r="I3821" s="131">
        <v>45432</v>
      </c>
    </row>
    <row r="3822" spans="1:9" x14ac:dyDescent="0.25">
      <c r="A3822" s="142" t="s">
        <v>398</v>
      </c>
      <c r="B3822" s="164" t="s">
        <v>17</v>
      </c>
      <c r="C3822" s="127" t="s">
        <v>227</v>
      </c>
      <c r="D3822" s="128" t="str">
        <f>_xlfn.XLOOKUP(C3822,'[1]Catálogo de actividades'!$B$5:$B$296,'[1]Catálogo de actividades'!$C$5:$C$296)</f>
        <v>OPL</v>
      </c>
      <c r="E3822" s="128" t="str">
        <f>_xlfn.XLOOKUP(C3822,'[1]Catálogo de actividades'!$B$5:$B$296,'[1]Catálogo de actividades'!$D$5:$D$296)</f>
        <v>CG</v>
      </c>
      <c r="F3822" s="129" t="str">
        <f>_xlfn.XLOOKUP(C3822,'[1]Catálogo de actividades'!$B$5:$B$296,'[1]Catálogo de actividades'!$I$5:$I$296)</f>
        <v>OPL</v>
      </c>
      <c r="G3822" s="130" t="str">
        <f>_xlfn.XLOOKUP(C3822,'[1]Catálogo de actividades'!$B$5:$B$325,'[1]Catálogo de actividades'!$E$5:$E$325)</f>
        <v>18.13</v>
      </c>
      <c r="H3822" s="131">
        <v>45413</v>
      </c>
      <c r="I3822" s="131">
        <v>45419</v>
      </c>
    </row>
    <row r="3823" spans="1:9" x14ac:dyDescent="0.25">
      <c r="A3823" s="142" t="s">
        <v>398</v>
      </c>
      <c r="B3823" s="164" t="s">
        <v>17</v>
      </c>
      <c r="C3823" s="127" t="s">
        <v>228</v>
      </c>
      <c r="D3823" s="128" t="str">
        <f>_xlfn.XLOOKUP(C3823,'[1]Catálogo de actividades'!$B$5:$B$296,'[1]Catálogo de actividades'!$C$5:$C$296)</f>
        <v>OPL</v>
      </c>
      <c r="E3823" s="128" t="str">
        <f>_xlfn.XLOOKUP(C3823,'[1]Catálogo de actividades'!$B$5:$B$296,'[1]Catálogo de actividades'!$D$5:$D$296)</f>
        <v>CD</v>
      </c>
      <c r="F3823" s="129" t="str">
        <f>_xlfn.XLOOKUP(C3823,'[1]Catálogo de actividades'!$B$5:$B$296,'[1]Catálogo de actividades'!$I$5:$I$296)</f>
        <v>OPL</v>
      </c>
      <c r="G3823" s="130" t="str">
        <f>_xlfn.XLOOKUP(C3823,'[1]Catálogo de actividades'!$B$5:$B$325,'[1]Catálogo de actividades'!$E$5:$E$325)</f>
        <v>18.14</v>
      </c>
      <c r="H3823" s="131">
        <v>45398</v>
      </c>
      <c r="I3823" s="131">
        <v>45440</v>
      </c>
    </row>
    <row r="3824" spans="1:9" x14ac:dyDescent="0.25">
      <c r="A3824" s="142" t="s">
        <v>398</v>
      </c>
      <c r="B3824" s="164" t="s">
        <v>17</v>
      </c>
      <c r="C3824" s="127" t="s">
        <v>229</v>
      </c>
      <c r="D3824" s="128" t="str">
        <f>_xlfn.XLOOKUP(C3824,'[1]Catálogo de actividades'!$B$5:$B$296,'[1]Catálogo de actividades'!$C$5:$C$296)</f>
        <v>OPL</v>
      </c>
      <c r="E3824" s="128" t="str">
        <f>_xlfn.XLOOKUP(C3824,'[1]Catálogo de actividades'!$B$5:$B$296,'[1]Catálogo de actividades'!$D$5:$D$296)</f>
        <v>CG/OD</v>
      </c>
      <c r="F3824" s="129" t="str">
        <f>_xlfn.XLOOKUP(C3824,'[1]Catálogo de actividades'!$B$5:$B$296,'[1]Catálogo de actividades'!$I$5:$I$296)</f>
        <v>OPL</v>
      </c>
      <c r="G3824" s="130" t="str">
        <f>_xlfn.XLOOKUP(C3824,'[1]Catálogo de actividades'!$B$5:$B$325,'[1]Catálogo de actividades'!$E$5:$E$325)</f>
        <v>18.15</v>
      </c>
      <c r="H3824" s="131">
        <v>45447</v>
      </c>
      <c r="I3824" s="131">
        <v>45447</v>
      </c>
    </row>
    <row r="3825" spans="1:9" x14ac:dyDescent="0.25">
      <c r="A3825" s="142" t="s">
        <v>398</v>
      </c>
      <c r="B3825" s="164" t="s">
        <v>17</v>
      </c>
      <c r="C3825" s="127" t="s">
        <v>230</v>
      </c>
      <c r="D3825" s="128" t="str">
        <f>_xlfn.XLOOKUP(C3825,'[1]Catálogo de actividades'!$B$5:$B$296,'[1]Catálogo de actividades'!$C$5:$C$296)</f>
        <v>OPL</v>
      </c>
      <c r="E3825" s="128" t="str">
        <f>_xlfn.XLOOKUP(C3825,'[1]Catálogo de actividades'!$B$5:$B$296,'[1]Catálogo de actividades'!$D$5:$D$296)</f>
        <v>OD</v>
      </c>
      <c r="F3825" s="129" t="str">
        <f>_xlfn.XLOOKUP(C3825,'[1]Catálogo de actividades'!$B$5:$B$296,'[1]Catálogo de actividades'!$I$5:$I$296)</f>
        <v>OPL</v>
      </c>
      <c r="G3825" s="130" t="str">
        <f>_xlfn.XLOOKUP(C3825,'[1]Catálogo de actividades'!$B$5:$B$325,'[1]Catálogo de actividades'!$E$5:$E$325)</f>
        <v>18.16</v>
      </c>
      <c r="H3825" s="131">
        <v>45448</v>
      </c>
      <c r="I3825" s="131">
        <v>45451</v>
      </c>
    </row>
    <row r="3826" spans="1:9" x14ac:dyDescent="0.25">
      <c r="A3826" s="142" t="s">
        <v>398</v>
      </c>
      <c r="B3826" s="164" t="s">
        <v>17</v>
      </c>
      <c r="C3826" s="127" t="s">
        <v>231</v>
      </c>
      <c r="D3826" s="128" t="str">
        <f>_xlfn.XLOOKUP(C3826,'[1]Catálogo de actividades'!$B$5:$B$296,'[1]Catálogo de actividades'!$C$5:$C$296)</f>
        <v>OPL</v>
      </c>
      <c r="E3826" s="128" t="str">
        <f>_xlfn.XLOOKUP(C3826,'[1]Catálogo de actividades'!$B$5:$B$296,'[1]Catálogo de actividades'!$D$5:$D$296)</f>
        <v>OD</v>
      </c>
      <c r="F3826" s="129" t="str">
        <f>_xlfn.XLOOKUP(C3826,'[1]Catálogo de actividades'!$B$5:$B$296,'[1]Catálogo de actividades'!$I$5:$I$296)</f>
        <v>OPL</v>
      </c>
      <c r="G3826" s="130" t="str">
        <f>_xlfn.XLOOKUP(C3826,'[1]Catálogo de actividades'!$B$5:$B$325,'[1]Catálogo de actividades'!$E$5:$E$325)</f>
        <v>18.17</v>
      </c>
      <c r="H3826" s="131">
        <v>45481</v>
      </c>
      <c r="I3826" s="131">
        <v>45485</v>
      </c>
    </row>
    <row r="3827" spans="1:9" x14ac:dyDescent="0.25">
      <c r="A3827" s="142" t="s">
        <v>398</v>
      </c>
      <c r="B3827" s="164" t="s">
        <v>17</v>
      </c>
      <c r="C3827" s="127" t="s">
        <v>232</v>
      </c>
      <c r="D3827" s="128" t="str">
        <f>_xlfn.XLOOKUP(C3827,'[1]Catálogo de actividades'!$B$5:$B$296,'[1]Catálogo de actividades'!$C$5:$C$296)</f>
        <v>OPL</v>
      </c>
      <c r="E3827" s="128" t="str">
        <f>_xlfn.XLOOKUP(C3827,'[1]Catálogo de actividades'!$B$5:$B$296,'[1]Catálogo de actividades'!$D$5:$D$296)</f>
        <v>OD</v>
      </c>
      <c r="F3827" s="129" t="str">
        <f>_xlfn.XLOOKUP(C3827,'[1]Catálogo de actividades'!$B$5:$B$296,'[1]Catálogo de actividades'!$I$5:$I$296)</f>
        <v>OPL</v>
      </c>
      <c r="G3827" s="130" t="str">
        <f>_xlfn.XLOOKUP(C3827,'[1]Catálogo de actividades'!$B$5:$B$325,'[1]Catálogo de actividades'!$E$5:$E$325)</f>
        <v>18.18</v>
      </c>
      <c r="H3827" s="131">
        <v>45481</v>
      </c>
      <c r="I3827" s="131">
        <v>45485</v>
      </c>
    </row>
    <row r="3828" spans="1:9" x14ac:dyDescent="0.25">
      <c r="A3828" s="142" t="s">
        <v>398</v>
      </c>
      <c r="B3828" s="164" t="s">
        <v>17</v>
      </c>
      <c r="C3828" s="127" t="s">
        <v>233</v>
      </c>
      <c r="D3828" s="128" t="str">
        <f>_xlfn.XLOOKUP(C3828,'[1]Catálogo de actividades'!$B$5:$B$296,'[1]Catálogo de actividades'!$C$5:$C$296)</f>
        <v>OPL</v>
      </c>
      <c r="E3828" s="128" t="str">
        <f>_xlfn.XLOOKUP(C3828,'[1]Catálogo de actividades'!$B$5:$B$296,'[1]Catálogo de actividades'!$D$5:$D$296)</f>
        <v>OD</v>
      </c>
      <c r="F3828" s="129" t="str">
        <f>_xlfn.XLOOKUP(C3828,'[1]Catálogo de actividades'!$B$5:$B$296,'[1]Catálogo de actividades'!$I$5:$I$296)</f>
        <v>OPL</v>
      </c>
      <c r="G3828" s="130" t="str">
        <f>_xlfn.XLOOKUP(C3828,'[1]Catálogo de actividades'!$B$5:$B$325,'[1]Catálogo de actividades'!$E$5:$E$325)</f>
        <v>18.19</v>
      </c>
      <c r="H3828" s="131">
        <v>45448</v>
      </c>
      <c r="I3828" s="131">
        <v>45451</v>
      </c>
    </row>
    <row r="3829" spans="1:9" x14ac:dyDescent="0.25">
      <c r="A3829" s="142" t="s">
        <v>398</v>
      </c>
      <c r="B3829" s="164" t="s">
        <v>17</v>
      </c>
      <c r="C3829" s="127" t="s">
        <v>234</v>
      </c>
      <c r="D3829" s="128" t="str">
        <f>_xlfn.XLOOKUP(C3829,'[1]Catálogo de actividades'!$B$5:$B$296,'[1]Catálogo de actividades'!$C$5:$C$296)</f>
        <v>OPL</v>
      </c>
      <c r="E3829" s="128" t="str">
        <f>_xlfn.XLOOKUP(C3829,'[1]Catálogo de actividades'!$B$5:$B$296,'[1]Catálogo de actividades'!$D$5:$D$296)</f>
        <v>OD</v>
      </c>
      <c r="F3829" s="129" t="str">
        <f>_xlfn.XLOOKUP(C3829,'[1]Catálogo de actividades'!$B$5:$B$296,'[1]Catálogo de actividades'!$I$5:$I$296)</f>
        <v>OPL</v>
      </c>
      <c r="G3829" s="130" t="str">
        <f>_xlfn.XLOOKUP(C3829,'[1]Catálogo de actividades'!$B$5:$B$325,'[1]Catálogo de actividades'!$E$5:$E$325)</f>
        <v>18.20</v>
      </c>
      <c r="H3829" s="131">
        <v>45481</v>
      </c>
      <c r="I3829" s="131">
        <v>45485</v>
      </c>
    </row>
    <row r="3830" spans="1:9" x14ac:dyDescent="0.25">
      <c r="A3830" s="142" t="s">
        <v>398</v>
      </c>
      <c r="B3830" s="164" t="s">
        <v>17</v>
      </c>
      <c r="C3830" s="127" t="s">
        <v>235</v>
      </c>
      <c r="D3830" s="128" t="str">
        <f>_xlfn.XLOOKUP(C3830,'[1]Catálogo de actividades'!$B$5:$B$296,'[1]Catálogo de actividades'!$C$5:$C$296)</f>
        <v>OPL</v>
      </c>
      <c r="E3830" s="128" t="str">
        <f>_xlfn.XLOOKUP(C3830,'[1]Catálogo de actividades'!$B$5:$B$296,'[1]Catálogo de actividades'!$D$5:$D$296)</f>
        <v>OD</v>
      </c>
      <c r="F3830" s="129" t="str">
        <f>_xlfn.XLOOKUP(C3830,'[1]Catálogo de actividades'!$B$5:$B$296,'[1]Catálogo de actividades'!$I$5:$I$296)</f>
        <v>OPL</v>
      </c>
      <c r="G3830" s="130" t="str">
        <f>_xlfn.XLOOKUP(C3830,'[1]Catálogo de actividades'!$B$5:$B$325,'[1]Catálogo de actividades'!$E$5:$E$325)</f>
        <v>18.21</v>
      </c>
      <c r="H3830" s="131">
        <v>45481</v>
      </c>
      <c r="I3830" s="131">
        <v>45485</v>
      </c>
    </row>
    <row r="3831" spans="1:9" x14ac:dyDescent="0.25">
      <c r="A3831" s="142" t="s">
        <v>398</v>
      </c>
      <c r="B3831" s="164" t="s">
        <v>17</v>
      </c>
      <c r="C3831" s="127" t="s">
        <v>320</v>
      </c>
      <c r="D3831" s="128" t="str">
        <f>_xlfn.XLOOKUP(C3831,'[1]Catálogo de actividades'!$B$5:$B$296,'[1]Catálogo de actividades'!$C$5:$C$296)</f>
        <v>OPL</v>
      </c>
      <c r="E3831" s="128" t="str">
        <f>_xlfn.XLOOKUP(C3831,'[1]Catálogo de actividades'!$B$5:$B$296,'[1]Catálogo de actividades'!$D$5:$D$296)</f>
        <v>CG</v>
      </c>
      <c r="F3831" s="129" t="str">
        <f>_xlfn.XLOOKUP(C3831,'[1]Catálogo de actividades'!$B$5:$B$296,'[1]Catálogo de actividades'!$I$5:$I$296)</f>
        <v>OPL</v>
      </c>
      <c r="G3831" s="130" t="str">
        <f>_xlfn.XLOOKUP(C3831,'[1]Catálogo de actividades'!$B$5:$B$325,'[1]Catálogo de actividades'!$E$5:$E$325)</f>
        <v>18.22</v>
      </c>
      <c r="H3831" s="131">
        <v>45452</v>
      </c>
      <c r="I3831" s="131">
        <v>45452</v>
      </c>
    </row>
    <row r="3832" spans="1:9" x14ac:dyDescent="0.25">
      <c r="A3832" s="142" t="s">
        <v>398</v>
      </c>
      <c r="B3832" s="164" t="s">
        <v>17</v>
      </c>
      <c r="C3832" s="127" t="s">
        <v>236</v>
      </c>
      <c r="D3832" s="128" t="str">
        <f>_xlfn.XLOOKUP(C3832,'[1]Catálogo de actividades'!$B$5:$B$296,'[1]Catálogo de actividades'!$C$5:$C$296)</f>
        <v>OPL</v>
      </c>
      <c r="E3832" s="128" t="str">
        <f>_xlfn.XLOOKUP(C3832,'[1]Catálogo de actividades'!$B$5:$B$296,'[1]Catálogo de actividades'!$D$5:$D$296)</f>
        <v>CG</v>
      </c>
      <c r="F3832" s="129" t="str">
        <f>_xlfn.XLOOKUP(C3832,'[1]Catálogo de actividades'!$B$5:$B$296,'[1]Catálogo de actividades'!$I$5:$I$296)</f>
        <v>OPL</v>
      </c>
      <c r="G3832" s="130" t="str">
        <f>_xlfn.XLOOKUP(C3832,'[1]Catálogo de actividades'!$B$5:$B$325,'[1]Catálogo de actividades'!$E$5:$E$325)</f>
        <v>18.23</v>
      </c>
      <c r="H3832" s="131">
        <v>45452</v>
      </c>
      <c r="I3832" s="131">
        <v>45452</v>
      </c>
    </row>
    <row r="3833" spans="1:9" x14ac:dyDescent="0.25">
      <c r="A3833" s="142" t="s">
        <v>398</v>
      </c>
      <c r="B3833" s="164" t="s">
        <v>17</v>
      </c>
      <c r="C3833" s="127" t="s">
        <v>237</v>
      </c>
      <c r="D3833" s="128" t="str">
        <f>_xlfn.XLOOKUP(C3833,'[1]Catálogo de actividades'!$B$5:$B$296,'[1]Catálogo de actividades'!$C$5:$C$296)</f>
        <v>OPL</v>
      </c>
      <c r="E3833" s="128" t="str">
        <f>_xlfn.XLOOKUP(C3833,'[1]Catálogo de actividades'!$B$5:$B$296,'[1]Catálogo de actividades'!$D$5:$D$296)</f>
        <v>CG</v>
      </c>
      <c r="F3833" s="129" t="str">
        <f>_xlfn.XLOOKUP(C3833,'[1]Catálogo de actividades'!$B$5:$B$296,'[1]Catálogo de actividades'!$I$5:$I$296)</f>
        <v>OPL</v>
      </c>
      <c r="G3833" s="130" t="str">
        <f>_xlfn.XLOOKUP(C3833,'[1]Catálogo de actividades'!$B$5:$B$325,'[1]Catálogo de actividades'!$E$5:$E$325)</f>
        <v>18.24</v>
      </c>
      <c r="H3833" s="131">
        <v>45481</v>
      </c>
      <c r="I3833" s="131">
        <v>45485</v>
      </c>
    </row>
    <row r="3834" spans="1:9" x14ac:dyDescent="0.25">
      <c r="A3834" s="142" t="s">
        <v>398</v>
      </c>
      <c r="B3834" s="164" t="s">
        <v>17</v>
      </c>
      <c r="C3834" s="127" t="s">
        <v>238</v>
      </c>
      <c r="D3834" s="128" t="str">
        <f>_xlfn.XLOOKUP(C3834,'[1]Catálogo de actividades'!$B$5:$B$296,'[1]Catálogo de actividades'!$C$5:$C$296)</f>
        <v>OPL</v>
      </c>
      <c r="E3834" s="128" t="str">
        <f>_xlfn.XLOOKUP(C3834,'[1]Catálogo de actividades'!$B$5:$B$296,'[1]Catálogo de actividades'!$D$5:$D$296)</f>
        <v>CG</v>
      </c>
      <c r="F3834" s="129" t="str">
        <f>_xlfn.XLOOKUP(C3834,'[1]Catálogo de actividades'!$B$5:$B$296,'[1]Catálogo de actividades'!$I$5:$I$296)</f>
        <v>OPL</v>
      </c>
      <c r="G3834" s="130" t="str">
        <f>_xlfn.XLOOKUP(C3834,'[1]Catálogo de actividades'!$B$5:$B$325,'[1]Catálogo de actividades'!$E$5:$E$325)</f>
        <v>18.25</v>
      </c>
      <c r="H3834" s="131">
        <v>45481</v>
      </c>
      <c r="I3834" s="131">
        <v>45485</v>
      </c>
    </row>
    <row r="3835" spans="1:9" x14ac:dyDescent="0.25">
      <c r="A3835" s="142" t="s">
        <v>398</v>
      </c>
      <c r="B3835" s="164" t="s">
        <v>17</v>
      </c>
      <c r="C3835" s="127" t="s">
        <v>284</v>
      </c>
      <c r="D3835" s="128" t="str">
        <f>_xlfn.XLOOKUP(C3835,'[1]Catálogo de actividades'!$B$5:$B$296,'[1]Catálogo de actividades'!$C$5:$C$296)</f>
        <v>OPL</v>
      </c>
      <c r="E3835" s="128" t="str">
        <f>_xlfn.XLOOKUP(C3835,'[1]Catálogo de actividades'!$B$5:$B$296,'[1]Catálogo de actividades'!$D$5:$D$296)</f>
        <v>CG</v>
      </c>
      <c r="F3835" s="129" t="str">
        <f>_xlfn.XLOOKUP(C3835,'[1]Catálogo de actividades'!$B$5:$B$296,'[1]Catálogo de actividades'!$I$5:$I$296)</f>
        <v>OPL</v>
      </c>
      <c r="G3835" s="130" t="str">
        <f>_xlfn.XLOOKUP(C3835,'[1]Catálogo de actividades'!$B$5:$B$325,'[1]Catálogo de actividades'!$E$5:$E$325)</f>
        <v>18.26</v>
      </c>
      <c r="H3835" s="131">
        <v>45452</v>
      </c>
      <c r="I3835" s="131">
        <v>45452</v>
      </c>
    </row>
    <row r="3836" spans="1:9" x14ac:dyDescent="0.25">
      <c r="A3836" s="142" t="s">
        <v>398</v>
      </c>
      <c r="B3836" s="164" t="s">
        <v>17</v>
      </c>
      <c r="C3836" s="127" t="s">
        <v>239</v>
      </c>
      <c r="D3836" s="128" t="str">
        <f>_xlfn.XLOOKUP(C3836,'[1]Catálogo de actividades'!$B$5:$B$296,'[1]Catálogo de actividades'!$C$5:$C$296)</f>
        <v>OPL</v>
      </c>
      <c r="E3836" s="128" t="str">
        <f>_xlfn.XLOOKUP(C3836,'[1]Catálogo de actividades'!$B$5:$B$296,'[1]Catálogo de actividades'!$D$5:$D$296)</f>
        <v>CG</v>
      </c>
      <c r="F3836" s="129" t="str">
        <f>_xlfn.XLOOKUP(C3836,'[1]Catálogo de actividades'!$B$5:$B$296,'[1]Catálogo de actividades'!$I$5:$I$296)</f>
        <v>OPL</v>
      </c>
      <c r="G3836" s="130" t="str">
        <f>_xlfn.XLOOKUP(C3836,'[1]Catálogo de actividades'!$B$5:$B$325,'[1]Catálogo de actividades'!$E$5:$E$325)</f>
        <v>18.27</v>
      </c>
      <c r="H3836" s="131">
        <v>45452</v>
      </c>
      <c r="I3836" s="131">
        <v>45452</v>
      </c>
    </row>
    <row r="3837" spans="1:9" x14ac:dyDescent="0.25">
      <c r="A3837" s="142" t="s">
        <v>398</v>
      </c>
      <c r="B3837" s="164" t="s">
        <v>17</v>
      </c>
      <c r="C3837" s="127" t="s">
        <v>321</v>
      </c>
      <c r="D3837" s="128" t="str">
        <f>_xlfn.XLOOKUP(C3837,'[1]Catálogo de actividades'!$B$5:$B$296,'[1]Catálogo de actividades'!$C$5:$C$296)</f>
        <v>OPL</v>
      </c>
      <c r="E3837" s="128" t="str">
        <f>_xlfn.XLOOKUP(C3837,'[1]Catálogo de actividades'!$B$5:$B$296,'[1]Catálogo de actividades'!$D$5:$D$296)</f>
        <v>CG</v>
      </c>
      <c r="F3837" s="129" t="str">
        <f>_xlfn.XLOOKUP(C3837,'[1]Catálogo de actividades'!$B$5:$B$296,'[1]Catálogo de actividades'!$I$5:$I$296)</f>
        <v>OPL</v>
      </c>
      <c r="G3837" s="130" t="str">
        <f>_xlfn.XLOOKUP(C3837,'[1]Catálogo de actividades'!$B$5:$B$325,'[1]Catálogo de actividades'!$E$5:$E$325)</f>
        <v>18.28</v>
      </c>
      <c r="H3837" s="131">
        <v>45481</v>
      </c>
      <c r="I3837" s="131">
        <v>45485</v>
      </c>
    </row>
    <row r="3838" spans="1:9" x14ac:dyDescent="0.25">
      <c r="A3838" s="142" t="s">
        <v>398</v>
      </c>
      <c r="B3838" s="164" t="s">
        <v>17</v>
      </c>
      <c r="C3838" s="127" t="s">
        <v>322</v>
      </c>
      <c r="D3838" s="128" t="str">
        <f>_xlfn.XLOOKUP(C3838,'[1]Catálogo de actividades'!$B$5:$B$296,'[1]Catálogo de actividades'!$C$5:$C$296)</f>
        <v>OPL</v>
      </c>
      <c r="E3838" s="128" t="str">
        <f>_xlfn.XLOOKUP(C3838,'[1]Catálogo de actividades'!$B$5:$B$296,'[1]Catálogo de actividades'!$D$5:$D$296)</f>
        <v>CG</v>
      </c>
      <c r="F3838" s="129" t="str">
        <f>_xlfn.XLOOKUP(C3838,'[1]Catálogo de actividades'!$B$5:$B$296,'[1]Catálogo de actividades'!$I$5:$I$296)</f>
        <v>OPL</v>
      </c>
      <c r="G3838" s="130" t="str">
        <f>_xlfn.XLOOKUP(C3838,'[1]Catálogo de actividades'!$B$5:$B$325,'[1]Catálogo de actividades'!$E$5:$E$325)</f>
        <v>18.29</v>
      </c>
      <c r="H3838" s="131">
        <v>45481</v>
      </c>
      <c r="I3838" s="131">
        <v>45485</v>
      </c>
    </row>
    <row r="3839" spans="1:9" x14ac:dyDescent="0.25">
      <c r="A3839" s="142" t="s">
        <v>398</v>
      </c>
      <c r="B3839" s="164" t="s">
        <v>18</v>
      </c>
      <c r="C3839" s="127" t="s">
        <v>323</v>
      </c>
      <c r="D3839" s="128" t="str">
        <f>_xlfn.XLOOKUP(C3839,'[1]Catálogo de actividades'!$B$5:$B$296,'[1]Catálogo de actividades'!$C$5:$C$296)</f>
        <v>INE</v>
      </c>
      <c r="E3839" s="128" t="str">
        <f>_xlfn.XLOOKUP(C3839,'[1]Catálogo de actividades'!$B$5:$B$296,'[1]Catálogo de actividades'!$D$5:$D$296)</f>
        <v>DEOE</v>
      </c>
      <c r="F3839" s="129" t="str">
        <f>_xlfn.XLOOKUP(C3839,'[1]Catálogo de actividades'!$B$5:$B$296,'[1]Catálogo de actividades'!$I$5:$I$296)</f>
        <v>DEOE</v>
      </c>
      <c r="G3839" s="130" t="str">
        <f>_xlfn.XLOOKUP(C3839,'[1]Catálogo de actividades'!$B$5:$B$325,'[1]Catálogo de actividades'!$E$5:$E$325)</f>
        <v>19.1</v>
      </c>
      <c r="H3839" s="131">
        <v>45323</v>
      </c>
      <c r="I3839" s="131">
        <v>45351</v>
      </c>
    </row>
    <row r="3840" spans="1:9" x14ac:dyDescent="0.25">
      <c r="A3840" s="142" t="s">
        <v>398</v>
      </c>
      <c r="B3840" s="164" t="s">
        <v>18</v>
      </c>
      <c r="C3840" s="127" t="s">
        <v>324</v>
      </c>
      <c r="D3840" s="128" t="str">
        <f>_xlfn.XLOOKUP(C3840,'[1]Catálogo de actividades'!$B$5:$B$296,'[1]Catálogo de actividades'!$C$5:$C$296)</f>
        <v>INE</v>
      </c>
      <c r="E3840" s="128" t="str">
        <f>_xlfn.XLOOKUP(C3840,'[1]Catálogo de actividades'!$B$5:$B$296,'[1]Catálogo de actividades'!$D$5:$D$296)</f>
        <v>CG/ DERFE</v>
      </c>
      <c r="F3840" s="129" t="str">
        <f>_xlfn.XLOOKUP(C3840,'[1]Catálogo de actividades'!$B$5:$B$296,'[1]Catálogo de actividades'!$I$5:$I$296)</f>
        <v>DERFE</v>
      </c>
      <c r="G3840" s="130" t="str">
        <f>_xlfn.XLOOKUP(C3840,'[1]Catálogo de actividades'!$B$5:$B$325,'[1]Catálogo de actividades'!$E$5:$E$325)</f>
        <v>19.2</v>
      </c>
      <c r="H3840" s="131">
        <v>45231</v>
      </c>
      <c r="I3840" s="131">
        <v>45262</v>
      </c>
    </row>
    <row r="3841" spans="1:9" x14ac:dyDescent="0.25">
      <c r="A3841" s="142" t="s">
        <v>398</v>
      </c>
      <c r="B3841" s="164" t="s">
        <v>18</v>
      </c>
      <c r="C3841" s="127" t="s">
        <v>325</v>
      </c>
      <c r="D3841" s="128" t="str">
        <f>_xlfn.XLOOKUP(C3841,'[1]Catálogo de actividades'!$B$5:$B$296,'[1]Catálogo de actividades'!$C$5:$C$296)</f>
        <v>INE</v>
      </c>
      <c r="E3841" s="128" t="str">
        <f>_xlfn.XLOOKUP(C3841,'[1]Catálogo de actividades'!$B$5:$B$296,'[1]Catálogo de actividades'!$D$5:$D$296)</f>
        <v>DERFE</v>
      </c>
      <c r="F3841" s="129" t="str">
        <f>_xlfn.XLOOKUP(C3841,'[1]Catálogo de actividades'!$B$5:$B$296,'[1]Catálogo de actividades'!$I$5:$I$296)</f>
        <v>DERFE</v>
      </c>
      <c r="G3841" s="130" t="str">
        <f>_xlfn.XLOOKUP(C3841,'[1]Catálogo de actividades'!$B$5:$B$325,'[1]Catálogo de actividades'!$E$5:$E$325)</f>
        <v>19.3</v>
      </c>
      <c r="H3841" s="131">
        <v>45323</v>
      </c>
      <c r="I3841" s="131">
        <v>45445</v>
      </c>
    </row>
    <row r="3842" spans="1:9" x14ac:dyDescent="0.25">
      <c r="A3842" s="142" t="s">
        <v>398</v>
      </c>
      <c r="B3842" s="164" t="s">
        <v>18</v>
      </c>
      <c r="C3842" s="127" t="s">
        <v>326</v>
      </c>
      <c r="D3842" s="128" t="str">
        <f>_xlfn.XLOOKUP(C3842,'[1]Catálogo de actividades'!$B$5:$B$296,'[1]Catálogo de actividades'!$C$5:$C$296)</f>
        <v>INE</v>
      </c>
      <c r="E3842" s="128" t="str">
        <f>_xlfn.XLOOKUP(C3842,'[1]Catálogo de actividades'!$B$5:$B$296,'[1]Catálogo de actividades'!$D$5:$D$296)</f>
        <v>DEOE</v>
      </c>
      <c r="F3842" s="129" t="str">
        <f>_xlfn.XLOOKUP(C3842,'[1]Catálogo de actividades'!$B$5:$B$296,'[1]Catálogo de actividades'!$I$5:$I$296)</f>
        <v>DEOE</v>
      </c>
      <c r="G3842" s="130" t="str">
        <f>_xlfn.XLOOKUP(C3842,'[1]Catálogo de actividades'!$B$5:$B$325,'[1]Catálogo de actividades'!$E$5:$E$325)</f>
        <v>19.4</v>
      </c>
      <c r="H3842" s="131">
        <v>45385</v>
      </c>
      <c r="I3842" s="131">
        <v>45410</v>
      </c>
    </row>
    <row r="3843" spans="1:9" x14ac:dyDescent="0.25">
      <c r="A3843" s="142" t="s">
        <v>398</v>
      </c>
      <c r="B3843" s="164" t="s">
        <v>18</v>
      </c>
      <c r="C3843" s="127" t="s">
        <v>327</v>
      </c>
      <c r="D3843" s="128" t="str">
        <f>_xlfn.XLOOKUP(C3843,'[1]Catálogo de actividades'!$B$5:$B$296,'[1]Catálogo de actividades'!$C$5:$C$296)</f>
        <v>INE</v>
      </c>
      <c r="E3843" s="128" t="str">
        <f>_xlfn.XLOOKUP(C3843,'[1]Catálogo de actividades'!$B$5:$B$296,'[1]Catálogo de actividades'!$D$5:$D$296)</f>
        <v>DEOE / DERFE</v>
      </c>
      <c r="F3843" s="129" t="str">
        <f>_xlfn.XLOOKUP(C3843,'[1]Catálogo de actividades'!$B$5:$B$296,'[1]Catálogo de actividades'!$I$5:$I$296)</f>
        <v>DEOE</v>
      </c>
      <c r="G3843" s="130" t="str">
        <f>_xlfn.XLOOKUP(C3843,'[1]Catálogo de actividades'!$B$5:$B$325,'[1]Catálogo de actividades'!$E$5:$E$325)</f>
        <v>19.5</v>
      </c>
      <c r="H3843" s="131">
        <v>45394</v>
      </c>
      <c r="I3843" s="131">
        <v>45404</v>
      </c>
    </row>
    <row r="3844" spans="1:9" x14ac:dyDescent="0.25">
      <c r="A3844" s="142" t="s">
        <v>398</v>
      </c>
      <c r="B3844" s="164" t="s">
        <v>18</v>
      </c>
      <c r="C3844" s="127" t="s">
        <v>328</v>
      </c>
      <c r="D3844" s="128" t="str">
        <f>_xlfn.XLOOKUP(C3844,'[1]Catálogo de actividades'!$B$5:$B$296,'[1]Catálogo de actividades'!$C$5:$C$296)</f>
        <v>INE</v>
      </c>
      <c r="E3844" s="128" t="str">
        <f>_xlfn.XLOOKUP(C3844,'[1]Catálogo de actividades'!$B$5:$B$296,'[1]Catálogo de actividades'!$D$5:$D$296)</f>
        <v>DEOE / DERFE</v>
      </c>
      <c r="F3844" s="129" t="str">
        <f>_xlfn.XLOOKUP(C3844,'[1]Catálogo de actividades'!$B$5:$B$296,'[1]Catálogo de actividades'!$I$5:$I$296)</f>
        <v>DEOE</v>
      </c>
      <c r="G3844" s="130" t="str">
        <f>_xlfn.XLOOKUP(C3844,'[1]Catálogo de actividades'!$B$5:$B$325,'[1]Catálogo de actividades'!$E$5:$E$325)</f>
        <v>19.6</v>
      </c>
      <c r="H3844" s="131">
        <v>45424</v>
      </c>
      <c r="I3844" s="131">
        <v>45424</v>
      </c>
    </row>
    <row r="3845" spans="1:9" x14ac:dyDescent="0.25">
      <c r="A3845" s="142" t="s">
        <v>398</v>
      </c>
      <c r="B3845" s="164" t="s">
        <v>18</v>
      </c>
      <c r="C3845" s="127" t="s">
        <v>329</v>
      </c>
      <c r="D3845" s="128" t="str">
        <f>_xlfn.XLOOKUP(C3845,'[1]Catálogo de actividades'!$B$5:$B$296,'[1]Catálogo de actividades'!$C$5:$C$296)</f>
        <v>INE</v>
      </c>
      <c r="E3845" s="128" t="str">
        <f>_xlfn.XLOOKUP(C3845,'[1]Catálogo de actividades'!$B$5:$B$296,'[1]Catálogo de actividades'!$D$5:$D$296)</f>
        <v>DEOE / DERFE</v>
      </c>
      <c r="F3845" s="129" t="str">
        <f>_xlfn.XLOOKUP(C3845,'[1]Catálogo de actividades'!$B$5:$B$296,'[1]Catálogo de actividades'!$I$5:$I$296)</f>
        <v>DEOE</v>
      </c>
      <c r="G3845" s="130" t="str">
        <f>_xlfn.XLOOKUP(C3845,'[1]Catálogo de actividades'!$B$5:$B$325,'[1]Catálogo de actividades'!$E$5:$E$325)</f>
        <v>19.7</v>
      </c>
      <c r="H3845" s="131">
        <v>45431</v>
      </c>
      <c r="I3845" s="131">
        <v>45431</v>
      </c>
    </row>
    <row r="3846" spans="1:9" x14ac:dyDescent="0.25">
      <c r="A3846" s="142" t="s">
        <v>398</v>
      </c>
      <c r="B3846" s="164" t="s">
        <v>18</v>
      </c>
      <c r="C3846" s="127" t="s">
        <v>330</v>
      </c>
      <c r="D3846" s="128" t="str">
        <f>_xlfn.XLOOKUP(C3846,'[1]Catálogo de actividades'!$B$5:$B$296,'[1]Catálogo de actividades'!$C$5:$C$296)</f>
        <v>INE</v>
      </c>
      <c r="E3846" s="128" t="str">
        <f>_xlfn.XLOOKUP(C3846,'[1]Catálogo de actividades'!$B$5:$B$296,'[1]Catálogo de actividades'!$D$5:$D$296)</f>
        <v>DEOE / DERFE</v>
      </c>
      <c r="F3846" s="129" t="str">
        <f>_xlfn.XLOOKUP(C3846,'[1]Catálogo de actividades'!$B$5:$B$296,'[1]Catálogo de actividades'!$I$5:$I$296)</f>
        <v>DEOE</v>
      </c>
      <c r="G3846" s="130" t="str">
        <f>_xlfn.XLOOKUP(C3846,'[1]Catálogo de actividades'!$B$5:$B$325,'[1]Catálogo de actividades'!$E$5:$E$325)</f>
        <v>19.8</v>
      </c>
      <c r="H3846" s="131">
        <v>45438</v>
      </c>
      <c r="I3846" s="131">
        <v>45438</v>
      </c>
    </row>
    <row r="3847" spans="1:9" x14ac:dyDescent="0.25">
      <c r="A3847" s="142" t="s">
        <v>398</v>
      </c>
      <c r="B3847" s="164" t="s">
        <v>18</v>
      </c>
      <c r="C3847" s="127" t="s">
        <v>331</v>
      </c>
      <c r="D3847" s="128" t="str">
        <f>_xlfn.XLOOKUP(C3847,'[1]Catálogo de actividades'!$B$5:$B$296,'[1]Catálogo de actividades'!$C$5:$C$296)</f>
        <v>INE</v>
      </c>
      <c r="E3847" s="128" t="str">
        <f>_xlfn.XLOOKUP(C3847,'[1]Catálogo de actividades'!$B$5:$B$296,'[1]Catálogo de actividades'!$D$5:$D$296)</f>
        <v>DERFE</v>
      </c>
      <c r="F3847" s="129" t="str">
        <f>_xlfn.XLOOKUP(C3847,'[1]Catálogo de actividades'!$B$5:$B$296,'[1]Catálogo de actividades'!$I$5:$I$296)</f>
        <v>DERFE</v>
      </c>
      <c r="G3847" s="130" t="str">
        <f>_xlfn.XLOOKUP(C3847,'[1]Catálogo de actividades'!$B$5:$B$325,'[1]Catálogo de actividades'!$E$5:$E$325)</f>
        <v>19.9</v>
      </c>
      <c r="H3847" s="131">
        <v>45441</v>
      </c>
      <c r="I3847" s="131">
        <v>45444</v>
      </c>
    </row>
    <row r="3848" spans="1:9" x14ac:dyDescent="0.25">
      <c r="A3848" s="142" t="s">
        <v>398</v>
      </c>
      <c r="B3848" s="164" t="s">
        <v>18</v>
      </c>
      <c r="C3848" s="127" t="s">
        <v>332</v>
      </c>
      <c r="D3848" s="128" t="str">
        <f>_xlfn.XLOOKUP(C3848,'[1]Catálogo de actividades'!$B$5:$B$296,'[1]Catálogo de actividades'!$C$5:$C$296)</f>
        <v>INE</v>
      </c>
      <c r="E3848" s="128" t="str">
        <f>_xlfn.XLOOKUP(C3848,'[1]Catálogo de actividades'!$B$5:$B$296,'[1]Catálogo de actividades'!$D$5:$D$296)</f>
        <v>DEOE</v>
      </c>
      <c r="F3848" s="129" t="str">
        <f>_xlfn.XLOOKUP(C3848,'[1]Catálogo de actividades'!$B$5:$B$296,'[1]Catálogo de actividades'!$I$5:$I$296)</f>
        <v>DEOE</v>
      </c>
      <c r="G3848" s="130" t="str">
        <f>_xlfn.XLOOKUP(C3848,'[1]Catálogo de actividades'!$B$5:$B$325,'[1]Catálogo de actividades'!$E$5:$E$325)</f>
        <v>19.10</v>
      </c>
      <c r="H3848" s="131">
        <v>45445</v>
      </c>
      <c r="I3848" s="131">
        <v>45445</v>
      </c>
    </row>
    <row r="3849" spans="1:9" x14ac:dyDescent="0.25">
      <c r="A3849" s="142" t="s">
        <v>398</v>
      </c>
      <c r="B3849" s="164" t="s">
        <v>19</v>
      </c>
      <c r="C3849" s="127" t="s">
        <v>333</v>
      </c>
      <c r="D3849" s="128" t="str">
        <f>_xlfn.XLOOKUP(C3849,'[1]Catálogo de actividades'!$B$5:$B$296,'[1]Catálogo de actividades'!$C$5:$C$296)</f>
        <v>INE</v>
      </c>
      <c r="E3849" s="128" t="str">
        <f>_xlfn.XLOOKUP(C3849,'[1]Catálogo de actividades'!$B$5:$B$296,'[1]Catálogo de actividades'!$D$5:$D$296)</f>
        <v>CG/DERFE/DEOE/DECEYEC/UTSI</v>
      </c>
      <c r="F3849" s="129" t="str">
        <f>_xlfn.XLOOKUP(C3849,'[1]Catálogo de actividades'!$B$5:$B$296,'[1]Catálogo de actividades'!$I$5:$I$296)</f>
        <v>DERFE</v>
      </c>
      <c r="G3849" s="130" t="str">
        <f>_xlfn.XLOOKUP(C3849,'[1]Catálogo de actividades'!$B$5:$B$325,'[1]Catálogo de actividades'!$E$5:$E$325)</f>
        <v>20.1</v>
      </c>
      <c r="H3849" s="131">
        <v>45078</v>
      </c>
      <c r="I3849" s="131">
        <v>45230</v>
      </c>
    </row>
    <row r="3850" spans="1:9" x14ac:dyDescent="0.25">
      <c r="A3850" s="142" t="s">
        <v>398</v>
      </c>
      <c r="B3850" s="164" t="s">
        <v>19</v>
      </c>
      <c r="C3850" s="127" t="s">
        <v>334</v>
      </c>
      <c r="D3850" s="128" t="str">
        <f>_xlfn.XLOOKUP(C3850,'[1]Catálogo de actividades'!$B$5:$B$296,'[1]Catálogo de actividades'!$C$5:$C$296)</f>
        <v>INE/OPL</v>
      </c>
      <c r="E3850" s="128" t="str">
        <f>_xlfn.XLOOKUP(C3850,'[1]Catálogo de actividades'!$B$5:$B$296,'[1]Catálogo de actividades'!$D$5:$D$296)</f>
        <v>DECEYEC/CNCS/DERFE</v>
      </c>
      <c r="F3850" s="129" t="str">
        <f>_xlfn.XLOOKUP(C3850,'[1]Catálogo de actividades'!$B$5:$B$296,'[1]Catálogo de actividades'!$I$5:$I$296)</f>
        <v>DERFE</v>
      </c>
      <c r="G3850" s="130" t="str">
        <f>_xlfn.XLOOKUP(C3850,'[1]Catálogo de actividades'!$B$5:$B$325,'[1]Catálogo de actividades'!$E$5:$E$325)</f>
        <v>20.2</v>
      </c>
      <c r="H3850" s="131">
        <v>45170</v>
      </c>
      <c r="I3850" s="131">
        <v>45473</v>
      </c>
    </row>
    <row r="3851" spans="1:9" x14ac:dyDescent="0.25">
      <c r="A3851" s="142" t="s">
        <v>398</v>
      </c>
      <c r="B3851" s="164" t="s">
        <v>19</v>
      </c>
      <c r="C3851" s="127" t="s">
        <v>335</v>
      </c>
      <c r="D3851" s="128" t="str">
        <f>_xlfn.XLOOKUP(C3851,'[1]Catálogo de actividades'!$B$5:$B$296,'[1]Catálogo de actividades'!$C$5:$C$296)</f>
        <v>INE</v>
      </c>
      <c r="E3851" s="128" t="str">
        <f>_xlfn.XLOOKUP(C3851,'[1]Catálogo de actividades'!$B$5:$B$296,'[1]Catálogo de actividades'!$D$5:$D$296)</f>
        <v>DECEYEC/CG</v>
      </c>
      <c r="F3851" s="129" t="str">
        <f>_xlfn.XLOOKUP(C3851,'[1]Catálogo de actividades'!$B$5:$B$296,'[1]Catálogo de actividades'!$I$5:$I$296)</f>
        <v>DECEYEC</v>
      </c>
      <c r="G3851" s="130" t="str">
        <f>_xlfn.XLOOKUP(C3851,'[1]Catálogo de actividades'!$B$5:$B$325,'[1]Catálogo de actividades'!$E$5:$E$325)</f>
        <v>20.3</v>
      </c>
      <c r="H3851" s="131">
        <v>45153</v>
      </c>
      <c r="I3851" s="131">
        <v>45199</v>
      </c>
    </row>
    <row r="3852" spans="1:9" x14ac:dyDescent="0.25">
      <c r="A3852" s="142" t="s">
        <v>398</v>
      </c>
      <c r="B3852" s="164" t="s">
        <v>19</v>
      </c>
      <c r="C3852" s="127" t="s">
        <v>336</v>
      </c>
      <c r="D3852" s="128" t="str">
        <f>_xlfn.XLOOKUP(C3852,'[1]Catálogo de actividades'!$B$5:$B$296,'[1]Catálogo de actividades'!$C$5:$C$296)</f>
        <v>INE</v>
      </c>
      <c r="E3852" s="128" t="str">
        <f>_xlfn.XLOOKUP(C3852,'[1]Catálogo de actividades'!$B$5:$B$296,'[1]Catálogo de actividades'!$D$5:$D$296)</f>
        <v>DERFE</v>
      </c>
      <c r="F3852" s="129" t="str">
        <f>_xlfn.XLOOKUP(C3852,'[1]Catálogo de actividades'!$B$5:$B$296,'[1]Catálogo de actividades'!$I$5:$I$296)</f>
        <v>DERFE</v>
      </c>
      <c r="G3852" s="130" t="str">
        <f>_xlfn.XLOOKUP(C3852,'[1]Catálogo de actividades'!$B$5:$B$325,'[1]Catálogo de actividades'!$E$5:$E$325)</f>
        <v>20.4</v>
      </c>
      <c r="H3852" s="131">
        <v>45170</v>
      </c>
      <c r="I3852" s="131">
        <v>45412</v>
      </c>
    </row>
    <row r="3853" spans="1:9" x14ac:dyDescent="0.25">
      <c r="A3853" s="142" t="s">
        <v>398</v>
      </c>
      <c r="B3853" s="164" t="s">
        <v>19</v>
      </c>
      <c r="C3853" s="127" t="s">
        <v>337</v>
      </c>
      <c r="D3853" s="128" t="str">
        <f>_xlfn.XLOOKUP(C3853,'[1]Catálogo de actividades'!$B$5:$B$296,'[1]Catálogo de actividades'!$C$5:$C$296)</f>
        <v>INE</v>
      </c>
      <c r="E3853" s="128" t="str">
        <f>_xlfn.XLOOKUP(C3853,'[1]Catálogo de actividades'!$B$5:$B$296,'[1]Catálogo de actividades'!$D$5:$D$296)</f>
        <v>DECEYEC</v>
      </c>
      <c r="F3853" s="129" t="str">
        <f>_xlfn.XLOOKUP(C3853,'[1]Catálogo de actividades'!$B$5:$B$296,'[1]Catálogo de actividades'!$I$5:$I$296)</f>
        <v>DECEYEC</v>
      </c>
      <c r="G3853" s="130" t="str">
        <f>_xlfn.XLOOKUP(C3853,'[1]Catálogo de actividades'!$B$5:$B$325,'[1]Catálogo de actividades'!$E$5:$E$325)</f>
        <v>20.8</v>
      </c>
      <c r="H3853" s="131">
        <v>45331</v>
      </c>
      <c r="I3853" s="131">
        <v>45382</v>
      </c>
    </row>
    <row r="3854" spans="1:9" x14ac:dyDescent="0.25">
      <c r="A3854" s="142" t="s">
        <v>398</v>
      </c>
      <c r="B3854" s="164" t="s">
        <v>19</v>
      </c>
      <c r="C3854" s="127" t="s">
        <v>338</v>
      </c>
      <c r="D3854" s="128" t="str">
        <f>_xlfn.XLOOKUP(C3854,'[1]Catálogo de actividades'!$B$5:$B$296,'[1]Catálogo de actividades'!$C$5:$C$296)</f>
        <v>INE</v>
      </c>
      <c r="E3854" s="128" t="str">
        <f>_xlfn.XLOOKUP(C3854,'[1]Catálogo de actividades'!$B$5:$B$296,'[1]Catálogo de actividades'!$D$5:$D$296)</f>
        <v>DECEYEC</v>
      </c>
      <c r="F3854" s="129" t="str">
        <f>_xlfn.XLOOKUP(C3854,'[1]Catálogo de actividades'!$B$5:$B$296,'[1]Catálogo de actividades'!$I$5:$I$296)</f>
        <v>DECEYEC</v>
      </c>
      <c r="G3854" s="130" t="str">
        <f>_xlfn.XLOOKUP(C3854,'[1]Catálogo de actividades'!$B$5:$B$325,'[1]Catálogo de actividades'!$E$5:$E$325)</f>
        <v>20.11</v>
      </c>
      <c r="H3854" s="131">
        <v>45391</v>
      </c>
      <c r="I3854" s="131">
        <v>45444</v>
      </c>
    </row>
    <row r="3855" spans="1:9" x14ac:dyDescent="0.25">
      <c r="A3855" s="142" t="s">
        <v>398</v>
      </c>
      <c r="B3855" s="164" t="s">
        <v>19</v>
      </c>
      <c r="C3855" s="127" t="s">
        <v>339</v>
      </c>
      <c r="D3855" s="128" t="str">
        <f>_xlfn.XLOOKUP(C3855,'[1]Catálogo de actividades'!$B$5:$B$296,'[1]Catálogo de actividades'!$C$5:$C$296)</f>
        <v>INE</v>
      </c>
      <c r="E3855" s="128" t="str">
        <f>_xlfn.XLOOKUP(C3855,'[1]Catálogo de actividades'!$B$5:$B$296,'[1]Catálogo de actividades'!$D$5:$D$296)</f>
        <v>DEOE/JLE</v>
      </c>
      <c r="F3855" s="129" t="str">
        <f>_xlfn.XLOOKUP(C3855,'[1]Catálogo de actividades'!$B$5:$B$296,'[1]Catálogo de actividades'!$I$5:$I$296)</f>
        <v>DEOE</v>
      </c>
      <c r="G3855" s="130" t="str">
        <f>_xlfn.XLOOKUP(C3855,'[1]Catálogo de actividades'!$B$5:$B$325,'[1]Catálogo de actividades'!$E$5:$E$325)</f>
        <v>20.12</v>
      </c>
      <c r="H3855" s="131">
        <v>45400</v>
      </c>
      <c r="I3855" s="131">
        <v>45417</v>
      </c>
    </row>
    <row r="3856" spans="1:9" x14ac:dyDescent="0.25">
      <c r="A3856" s="142" t="s">
        <v>398</v>
      </c>
      <c r="B3856" s="164" t="s">
        <v>19</v>
      </c>
      <c r="C3856" s="127" t="s">
        <v>340</v>
      </c>
      <c r="D3856" s="128" t="str">
        <f>_xlfn.XLOOKUP(C3856,'[1]Catálogo de actividades'!$B$5:$B$296,'[1]Catálogo de actividades'!$C$5:$C$296)</f>
        <v>INE</v>
      </c>
      <c r="E3856" s="128" t="str">
        <f>_xlfn.XLOOKUP(C3856,'[1]Catálogo de actividades'!$B$5:$B$296,'[1]Catálogo de actividades'!$D$5:$D$296)</f>
        <v>DERFE/DEOE/UTSI/DECEYEC</v>
      </c>
      <c r="F3856" s="129" t="str">
        <f>_xlfn.XLOOKUP(C3856,'[1]Catálogo de actividades'!$B$5:$B$296,'[1]Catálogo de actividades'!$I$5:$I$296)</f>
        <v>DERFE</v>
      </c>
      <c r="G3856" s="130" t="str">
        <f>_xlfn.XLOOKUP(C3856,'[1]Catálogo de actividades'!$B$5:$B$325,'[1]Catálogo de actividades'!$E$5:$E$325)</f>
        <v>20.13</v>
      </c>
      <c r="H3856" s="131">
        <v>45413</v>
      </c>
      <c r="I3856" s="131">
        <v>45422</v>
      </c>
    </row>
    <row r="3857" spans="1:9" x14ac:dyDescent="0.25">
      <c r="A3857" s="142" t="s">
        <v>398</v>
      </c>
      <c r="B3857" s="164" t="s">
        <v>19</v>
      </c>
      <c r="C3857" s="127" t="s">
        <v>341</v>
      </c>
      <c r="D3857" s="128" t="str">
        <f>_xlfn.XLOOKUP(C3857,'[1]Catálogo de actividades'!$B$5:$B$296,'[1]Catálogo de actividades'!$C$5:$C$296)</f>
        <v>INE</v>
      </c>
      <c r="E3857" s="128" t="str">
        <f>_xlfn.XLOOKUP(C3857,'[1]Catálogo de actividades'!$B$5:$B$296,'[1]Catálogo de actividades'!$D$5:$D$296)</f>
        <v>DERFE/DEOE</v>
      </c>
      <c r="F3857" s="129" t="str">
        <f>_xlfn.XLOOKUP(C3857,'[1]Catálogo de actividades'!$B$5:$B$296,'[1]Catálogo de actividades'!$I$5:$I$296)</f>
        <v>DERFE</v>
      </c>
      <c r="G3857" s="130" t="str">
        <f>_xlfn.XLOOKUP(C3857,'[1]Catálogo de actividades'!$B$5:$B$325,'[1]Catálogo de actividades'!$E$5:$E$325)</f>
        <v>20.14</v>
      </c>
      <c r="H3857" s="131">
        <v>45423</v>
      </c>
      <c r="I3857" s="131">
        <v>45444</v>
      </c>
    </row>
    <row r="3858" spans="1:9" x14ac:dyDescent="0.25">
      <c r="A3858" s="142" t="s">
        <v>398</v>
      </c>
      <c r="B3858" s="164" t="s">
        <v>19</v>
      </c>
      <c r="C3858" s="127" t="s">
        <v>342</v>
      </c>
      <c r="D3858" s="128" t="str">
        <f>_xlfn.XLOOKUP(C3858,'[1]Catálogo de actividades'!$B$5:$B$296,'[1]Catálogo de actividades'!$C$5:$C$296)</f>
        <v>INE</v>
      </c>
      <c r="E3858" s="128" t="str">
        <f>_xlfn.XLOOKUP(C3858,'[1]Catálogo de actividades'!$B$5:$B$296,'[1]Catálogo de actividades'!$D$5:$D$296)</f>
        <v>CG/JLE/DEOE/DERFE/DECEYEC/UTSI</v>
      </c>
      <c r="F3858" s="129" t="str">
        <f>_xlfn.XLOOKUP(C3858,'[1]Catálogo de actividades'!$B$5:$B$296,'[1]Catálogo de actividades'!$I$5:$I$296)</f>
        <v>DERFE</v>
      </c>
      <c r="G3858" s="130" t="str">
        <f>_xlfn.XLOOKUP(C3858,'[1]Catálogo de actividades'!$B$5:$B$325,'[1]Catálogo de actividades'!$E$5:$E$325)</f>
        <v>20.17</v>
      </c>
      <c r="H3858" s="131">
        <v>45323</v>
      </c>
      <c r="I3858" s="131">
        <v>45445</v>
      </c>
    </row>
    <row r="3859" spans="1:9" x14ac:dyDescent="0.25">
      <c r="A3859" s="142" t="s">
        <v>398</v>
      </c>
      <c r="B3859" s="164" t="s">
        <v>19</v>
      </c>
      <c r="C3859" s="127" t="s">
        <v>343</v>
      </c>
      <c r="D3859" s="128" t="str">
        <f>_xlfn.XLOOKUP(C3859,'[1]Catálogo de actividades'!$B$5:$B$296,'[1]Catálogo de actividades'!$C$5:$C$296)</f>
        <v>INE</v>
      </c>
      <c r="E3859" s="128" t="str">
        <f>_xlfn.XLOOKUP(C3859,'[1]Catálogo de actividades'!$B$5:$B$296,'[1]Catálogo de actividades'!$D$5:$D$296)</f>
        <v>DERFE/DEOE/DECEYEC/UTSI</v>
      </c>
      <c r="F3859" s="129" t="str">
        <f>_xlfn.XLOOKUP(C3859,'[1]Catálogo de actividades'!$B$5:$B$296,'[1]Catálogo de actividades'!$I$5:$I$296)</f>
        <v>DERFE</v>
      </c>
      <c r="G3859" s="130" t="str">
        <f>_xlfn.XLOOKUP(C3859,'[1]Catálogo de actividades'!$B$5:$B$325,'[1]Catálogo de actividades'!$E$5:$E$325)</f>
        <v>20.18</v>
      </c>
      <c r="H3859" s="131">
        <v>45416</v>
      </c>
      <c r="I3859" s="131">
        <v>45427</v>
      </c>
    </row>
    <row r="3860" spans="1:9" x14ac:dyDescent="0.25">
      <c r="A3860" s="142" t="s">
        <v>398</v>
      </c>
      <c r="B3860" s="164" t="s">
        <v>19</v>
      </c>
      <c r="C3860" s="127" t="s">
        <v>344</v>
      </c>
      <c r="D3860" s="128" t="str">
        <f>_xlfn.XLOOKUP(C3860,'[1]Catálogo de actividades'!$B$5:$B$296,'[1]Catálogo de actividades'!$C$5:$C$296)</f>
        <v>INE</v>
      </c>
      <c r="E3860" s="128" t="str">
        <f>_xlfn.XLOOKUP(C3860,'[1]Catálogo de actividades'!$B$5:$B$296,'[1]Catálogo de actividades'!$D$5:$D$296)</f>
        <v>DERFE/DEOE/DECEYEC/UTSI</v>
      </c>
      <c r="F3860" s="129" t="str">
        <f>_xlfn.XLOOKUP(C3860,'[1]Catálogo de actividades'!$B$5:$B$296,'[1]Catálogo de actividades'!$I$5:$I$296)</f>
        <v>DERFE</v>
      </c>
      <c r="G3860" s="130" t="str">
        <f>_xlfn.XLOOKUP(C3860,'[1]Catálogo de actividades'!$B$5:$B$325,'[1]Catálogo de actividades'!$E$5:$E$325)</f>
        <v>20.19</v>
      </c>
      <c r="H3860" s="131">
        <v>45430</v>
      </c>
      <c r="I3860" s="131">
        <v>45445</v>
      </c>
    </row>
    <row r="3861" spans="1:9" x14ac:dyDescent="0.25">
      <c r="A3861" s="142" t="s">
        <v>398</v>
      </c>
      <c r="B3861" s="164" t="s">
        <v>19</v>
      </c>
      <c r="C3861" s="127" t="s">
        <v>345</v>
      </c>
      <c r="D3861" s="128" t="str">
        <f>_xlfn.XLOOKUP(C3861,'[1]Catálogo de actividades'!$B$5:$B$296,'[1]Catálogo de actividades'!$C$5:$C$296)</f>
        <v>INE/OPL</v>
      </c>
      <c r="E3861" s="128" t="str">
        <f>_xlfn.XLOOKUP(C3861,'[1]Catálogo de actividades'!$B$5:$B$296,'[1]Catálogo de actividades'!$D$5:$D$296)</f>
        <v>JLE/JD/DERFE/DECEYEC/DEOE/UTSI/CG</v>
      </c>
      <c r="F3861" s="129" t="str">
        <f>_xlfn.XLOOKUP(C3861,'[1]Catálogo de actividades'!$B$5:$B$296,'[1]Catálogo de actividades'!$I$5:$I$296)</f>
        <v>DERFE</v>
      </c>
      <c r="G3861" s="130" t="str">
        <f>_xlfn.XLOOKUP(C3861,'[1]Catálogo de actividades'!$B$5:$B$325,'[1]Catálogo de actividades'!$E$5:$E$325)</f>
        <v>20.20</v>
      </c>
      <c r="H3861" s="131">
        <v>45445</v>
      </c>
      <c r="I3861" s="131">
        <v>45445</v>
      </c>
    </row>
    <row r="3862" spans="1:9" x14ac:dyDescent="0.25">
      <c r="A3862" s="142" t="s">
        <v>398</v>
      </c>
      <c r="B3862" s="164" t="s">
        <v>20</v>
      </c>
      <c r="C3862" s="127" t="s">
        <v>240</v>
      </c>
      <c r="D3862" s="128" t="str">
        <f>_xlfn.XLOOKUP(C3862,'[1]Catálogo de actividades'!$B$5:$B$296,'[1]Catálogo de actividades'!$C$5:$C$296)</f>
        <v>INE/OPL</v>
      </c>
      <c r="E3862" s="128" t="str">
        <f>_xlfn.XLOOKUP(C3862,'[1]Catálogo de actividades'!$B$5:$B$296,'[1]Catálogo de actividades'!$D$5:$D$296)</f>
        <v>CAI/CG</v>
      </c>
      <c r="F3862" s="129" t="str">
        <f>_xlfn.XLOOKUP(C3862,'[1]Catálogo de actividades'!$B$5:$B$296,'[1]Catálogo de actividades'!$I$5:$I$296)</f>
        <v>CAI</v>
      </c>
      <c r="G3862" s="130" t="str">
        <f>_xlfn.XLOOKUP(C3862,'[1]Catálogo de actividades'!$B$5:$B$325,'[1]Catálogo de actividades'!$E$5:$E$325)</f>
        <v>21.1</v>
      </c>
      <c r="H3862" s="131">
        <v>45170</v>
      </c>
      <c r="I3862" s="131">
        <v>45199</v>
      </c>
    </row>
    <row r="3863" spans="1:9" x14ac:dyDescent="0.25">
      <c r="A3863" s="142" t="s">
        <v>398</v>
      </c>
      <c r="B3863" s="164" t="s">
        <v>20</v>
      </c>
      <c r="C3863" s="127" t="s">
        <v>241</v>
      </c>
      <c r="D3863" s="128" t="str">
        <f>_xlfn.XLOOKUP(C3863,'[1]Catálogo de actividades'!$B$5:$B$296,'[1]Catálogo de actividades'!$C$5:$C$296)</f>
        <v>INE</v>
      </c>
      <c r="E3863" s="128" t="str">
        <f>_xlfn.XLOOKUP(C3863,'[1]Catálogo de actividades'!$B$5:$B$296,'[1]Catálogo de actividades'!$D$5:$D$296)</f>
        <v>CAI/JLE</v>
      </c>
      <c r="F3863" s="129" t="str">
        <f>_xlfn.XLOOKUP(C3863,'[1]Catálogo de actividades'!$B$5:$B$296,'[1]Catálogo de actividades'!$I$5:$I$296)</f>
        <v>OPL</v>
      </c>
      <c r="G3863" s="130" t="str">
        <f>_xlfn.XLOOKUP(C3863,'[1]Catálogo de actividades'!$B$5:$B$325,'[1]Catálogo de actividades'!$E$5:$E$325)</f>
        <v>21.2</v>
      </c>
      <c r="H3863" s="131">
        <v>45189</v>
      </c>
      <c r="I3863" s="131">
        <v>45408</v>
      </c>
    </row>
    <row r="3864" spans="1:9" x14ac:dyDescent="0.25">
      <c r="A3864" s="142" t="s">
        <v>398</v>
      </c>
      <c r="B3864" s="164" t="s">
        <v>20</v>
      </c>
      <c r="C3864" s="127" t="s">
        <v>242</v>
      </c>
      <c r="D3864" s="128" t="str">
        <f>_xlfn.XLOOKUP(C3864,'[1]Catálogo de actividades'!$B$5:$B$296,'[1]Catálogo de actividades'!$C$5:$C$296)</f>
        <v>INE</v>
      </c>
      <c r="E3864" s="128" t="str">
        <f>_xlfn.XLOOKUP(C3864,'[1]Catálogo de actividades'!$B$5:$B$296,'[1]Catálogo de actividades'!$D$5:$D$296)</f>
        <v>CAI</v>
      </c>
      <c r="F3864" s="129" t="str">
        <f>_xlfn.XLOOKUP(C3864,'[1]Catálogo de actividades'!$B$5:$B$296,'[1]Catálogo de actividades'!$I$5:$I$296)</f>
        <v>CAI</v>
      </c>
      <c r="G3864" s="130" t="str">
        <f>_xlfn.XLOOKUP(C3864,'[1]Catálogo de actividades'!$B$5:$B$325,'[1]Catálogo de actividades'!$E$5:$E$325)</f>
        <v>21.3</v>
      </c>
      <c r="H3864" s="131">
        <v>45170</v>
      </c>
      <c r="I3864" s="131">
        <v>45434</v>
      </c>
    </row>
    <row r="3865" spans="1:9" x14ac:dyDescent="0.25">
      <c r="A3865" s="142" t="s">
        <v>398</v>
      </c>
      <c r="B3865" s="164" t="s">
        <v>20</v>
      </c>
      <c r="C3865" s="127" t="s">
        <v>243</v>
      </c>
      <c r="D3865" s="128" t="str">
        <f>_xlfn.XLOOKUP(C3865,'[1]Catálogo de actividades'!$B$5:$B$296,'[1]Catálogo de actividades'!$C$5:$C$296)</f>
        <v>INE</v>
      </c>
      <c r="E3865" s="128" t="str">
        <f>_xlfn.XLOOKUP(C3865,'[1]Catálogo de actividades'!$B$5:$B$296,'[1]Catálogo de actividades'!$D$5:$D$296)</f>
        <v>CAI</v>
      </c>
      <c r="F3865" s="129" t="str">
        <f>_xlfn.XLOOKUP(C3865,'[1]Catálogo de actividades'!$B$5:$B$296,'[1]Catálogo de actividades'!$I$5:$I$296)</f>
        <v>CAI</v>
      </c>
      <c r="G3865" s="130" t="str">
        <f>_xlfn.XLOOKUP(C3865,'[1]Catálogo de actividades'!$B$5:$B$325,'[1]Catálogo de actividades'!$E$5:$E$325)</f>
        <v>21.4</v>
      </c>
      <c r="H3865" s="131">
        <v>45189</v>
      </c>
      <c r="I3865" s="131">
        <v>45443</v>
      </c>
    </row>
    <row r="3866" spans="1:9" x14ac:dyDescent="0.25">
      <c r="A3866" s="142" t="s">
        <v>398</v>
      </c>
      <c r="B3866" s="164" t="s">
        <v>21</v>
      </c>
      <c r="C3866" s="127" t="s">
        <v>244</v>
      </c>
      <c r="D3866" s="128" t="str">
        <f>_xlfn.XLOOKUP(C3866,'[1]Catálogo de actividades'!$B$5:$B$296,'[1]Catálogo de actividades'!$C$5:$C$296)</f>
        <v>OPL</v>
      </c>
      <c r="E3866" s="128" t="str">
        <f>_xlfn.XLOOKUP(C3866,'[1]Catálogo de actividades'!$B$5:$B$296,'[1]Catálogo de actividades'!$D$5:$D$296)</f>
        <v>CG</v>
      </c>
      <c r="F3866" s="129" t="str">
        <f>_xlfn.XLOOKUP(C3866,'[1]Catálogo de actividades'!$B$5:$B$296,'[1]Catálogo de actividades'!$I$5:$I$296)</f>
        <v>OPL</v>
      </c>
      <c r="G3866" s="130" t="str">
        <f>_xlfn.XLOOKUP(C3866,'[1]Catálogo de actividades'!$B$5:$B$325,'[1]Catálogo de actividades'!$E$5:$E$325)</f>
        <v>22.1</v>
      </c>
      <c r="H3866" s="131">
        <v>45481</v>
      </c>
      <c r="I3866" s="131">
        <v>45485</v>
      </c>
    </row>
    <row r="3867" spans="1:9" x14ac:dyDescent="0.25">
      <c r="A3867" s="142" t="s">
        <v>398</v>
      </c>
      <c r="B3867" s="139" t="s">
        <v>23</v>
      </c>
      <c r="C3867" s="139" t="s">
        <v>245</v>
      </c>
      <c r="D3867" s="140" t="s">
        <v>246</v>
      </c>
      <c r="E3867" s="141" t="s">
        <v>247</v>
      </c>
      <c r="F3867" s="142" t="s">
        <v>122</v>
      </c>
      <c r="G3867" s="130" t="str">
        <f>_xlfn.XLOOKUP(C3867,'[1]Catálogo de actividades'!$B$5:$B$325,'[1]Catálogo de actividades'!$E$5:$E$325)</f>
        <v>24.1</v>
      </c>
      <c r="H3867" s="131">
        <v>45153</v>
      </c>
      <c r="I3867" s="131">
        <v>45397</v>
      </c>
    </row>
    <row r="3868" spans="1:9" x14ac:dyDescent="0.25">
      <c r="A3868" s="142" t="s">
        <v>398</v>
      </c>
      <c r="B3868" s="139" t="s">
        <v>23</v>
      </c>
      <c r="C3868" s="139" t="s">
        <v>248</v>
      </c>
      <c r="D3868" s="140" t="s">
        <v>249</v>
      </c>
      <c r="E3868" s="141" t="s">
        <v>250</v>
      </c>
      <c r="F3868" s="141" t="s">
        <v>250</v>
      </c>
      <c r="G3868" s="130" t="str">
        <f>_xlfn.XLOOKUP(C3868,'[1]Catálogo de actividades'!$B$5:$B$325,'[1]Catálogo de actividades'!$E$5:$E$325)</f>
        <v>24.2</v>
      </c>
      <c r="H3868" s="131">
        <v>45292</v>
      </c>
      <c r="I3868" s="131">
        <v>45306</v>
      </c>
    </row>
    <row r="3869" spans="1:9" x14ac:dyDescent="0.25">
      <c r="A3869" s="142" t="s">
        <v>398</v>
      </c>
      <c r="B3869" s="139" t="s">
        <v>23</v>
      </c>
      <c r="C3869" s="139" t="s">
        <v>251</v>
      </c>
      <c r="D3869" s="140" t="s">
        <v>249</v>
      </c>
      <c r="E3869" s="141" t="s">
        <v>250</v>
      </c>
      <c r="F3869" s="141" t="s">
        <v>250</v>
      </c>
      <c r="G3869" s="130" t="str">
        <f>_xlfn.XLOOKUP(C3869,'[1]Catálogo de actividades'!$B$5:$B$325,'[1]Catálogo de actividades'!$E$5:$E$325)</f>
        <v>24.3</v>
      </c>
      <c r="H3869" s="131">
        <v>45292</v>
      </c>
      <c r="I3869" s="131">
        <v>45306</v>
      </c>
    </row>
    <row r="3870" spans="1:9" x14ac:dyDescent="0.25">
      <c r="A3870" s="142" t="s">
        <v>398</v>
      </c>
      <c r="B3870" s="139" t="s">
        <v>23</v>
      </c>
      <c r="C3870" s="139" t="s">
        <v>252</v>
      </c>
      <c r="D3870" s="140" t="s">
        <v>249</v>
      </c>
      <c r="E3870" s="141" t="s">
        <v>253</v>
      </c>
      <c r="F3870" s="141" t="s">
        <v>253</v>
      </c>
      <c r="G3870" s="130" t="str">
        <f>_xlfn.XLOOKUP(C3870,'[1]Catálogo de actividades'!$B$5:$B$325,'[1]Catálogo de actividades'!$E$5:$E$325)</f>
        <v>24.4</v>
      </c>
      <c r="H3870" s="131">
        <v>45318</v>
      </c>
      <c r="I3870" s="131">
        <v>45322</v>
      </c>
    </row>
    <row r="3871" spans="1:9" x14ac:dyDescent="0.25">
      <c r="A3871" s="142" t="s">
        <v>398</v>
      </c>
      <c r="B3871" s="139" t="s">
        <v>23</v>
      </c>
      <c r="C3871" s="139" t="s">
        <v>254</v>
      </c>
      <c r="D3871" s="140" t="s">
        <v>249</v>
      </c>
      <c r="E3871" s="141" t="s">
        <v>250</v>
      </c>
      <c r="F3871" s="141" t="s">
        <v>250</v>
      </c>
      <c r="G3871" s="130" t="str">
        <f>_xlfn.XLOOKUP(C3871,'[1]Catálogo de actividades'!$B$5:$B$325,'[1]Catálogo de actividades'!$E$5:$E$325)</f>
        <v>24.5</v>
      </c>
      <c r="H3871" s="131">
        <v>45318</v>
      </c>
      <c r="I3871" s="131">
        <v>45322</v>
      </c>
    </row>
    <row r="3872" spans="1:9" x14ac:dyDescent="0.25">
      <c r="A3872" s="142" t="s">
        <v>398</v>
      </c>
      <c r="B3872" s="139" t="s">
        <v>23</v>
      </c>
      <c r="C3872" s="139" t="s">
        <v>255</v>
      </c>
      <c r="D3872" s="140" t="s">
        <v>249</v>
      </c>
      <c r="E3872" s="141" t="s">
        <v>256</v>
      </c>
      <c r="F3872" s="141" t="s">
        <v>256</v>
      </c>
      <c r="G3872" s="130" t="str">
        <f>_xlfn.XLOOKUP(C3872,'[1]Catálogo de actividades'!$B$5:$B$325,'[1]Catálogo de actividades'!$E$5:$E$325)</f>
        <v>24.6</v>
      </c>
      <c r="H3872" s="131">
        <v>45328</v>
      </c>
      <c r="I3872" s="131">
        <v>45328</v>
      </c>
    </row>
    <row r="3873" spans="1:9" x14ac:dyDescent="0.25">
      <c r="A3873" s="142" t="s">
        <v>398</v>
      </c>
      <c r="B3873" s="139" t="s">
        <v>23</v>
      </c>
      <c r="C3873" s="139" t="s">
        <v>257</v>
      </c>
      <c r="D3873" s="140" t="s">
        <v>249</v>
      </c>
      <c r="E3873" s="141" t="s">
        <v>258</v>
      </c>
      <c r="F3873" s="141" t="s">
        <v>259</v>
      </c>
      <c r="G3873" s="130" t="str">
        <f>_xlfn.XLOOKUP(C3873,'[1]Catálogo de actividades'!$B$5:$B$325,'[1]Catálogo de actividades'!$E$5:$E$325)</f>
        <v>24.7</v>
      </c>
      <c r="H3873" s="131">
        <v>45325</v>
      </c>
      <c r="I3873" s="131">
        <v>45334</v>
      </c>
    </row>
    <row r="3874" spans="1:9" x14ac:dyDescent="0.25">
      <c r="A3874" s="142" t="s">
        <v>398</v>
      </c>
      <c r="B3874" s="139" t="s">
        <v>23</v>
      </c>
      <c r="C3874" s="139" t="s">
        <v>260</v>
      </c>
      <c r="D3874" s="140" t="s">
        <v>249</v>
      </c>
      <c r="E3874" s="141" t="s">
        <v>253</v>
      </c>
      <c r="F3874" s="141" t="s">
        <v>253</v>
      </c>
      <c r="G3874" s="130" t="str">
        <f>_xlfn.XLOOKUP(C3874,'[1]Catálogo de actividades'!$B$5:$B$325,'[1]Catálogo de actividades'!$E$5:$E$325)</f>
        <v>24.8</v>
      </c>
      <c r="H3874" s="131">
        <v>45334</v>
      </c>
      <c r="I3874" s="131">
        <v>45338</v>
      </c>
    </row>
    <row r="3875" spans="1:9" x14ac:dyDescent="0.25">
      <c r="A3875" s="142" t="s">
        <v>398</v>
      </c>
      <c r="B3875" s="139" t="s">
        <v>23</v>
      </c>
      <c r="C3875" s="139" t="s">
        <v>261</v>
      </c>
      <c r="D3875" s="140" t="s">
        <v>249</v>
      </c>
      <c r="E3875" s="141" t="s">
        <v>262</v>
      </c>
      <c r="F3875" s="148" t="s">
        <v>259</v>
      </c>
      <c r="G3875" s="130" t="str">
        <f>_xlfn.XLOOKUP(C3875,'[1]Catálogo de actividades'!$B$5:$B$325,'[1]Catálogo de actividades'!$E$5:$E$325)</f>
        <v>24.9</v>
      </c>
      <c r="H3875" s="131">
        <v>45352</v>
      </c>
      <c r="I3875" s="131">
        <v>45397</v>
      </c>
    </row>
    <row r="3876" spans="1:9" x14ac:dyDescent="0.25">
      <c r="A3876" s="142" t="s">
        <v>398</v>
      </c>
      <c r="B3876" s="139" t="s">
        <v>23</v>
      </c>
      <c r="C3876" s="139" t="s">
        <v>263</v>
      </c>
      <c r="D3876" s="140" t="s">
        <v>249</v>
      </c>
      <c r="E3876" s="141" t="s">
        <v>264</v>
      </c>
      <c r="F3876" s="148" t="s">
        <v>256</v>
      </c>
      <c r="G3876" s="130" t="str">
        <f>_xlfn.XLOOKUP(C3876,'[1]Catálogo de actividades'!$B$5:$B$325,'[1]Catálogo de actividades'!$E$5:$E$325)</f>
        <v>24.10</v>
      </c>
      <c r="H3876" s="131">
        <v>45388</v>
      </c>
      <c r="I3876" s="131">
        <v>45388</v>
      </c>
    </row>
    <row r="3877" spans="1:9" x14ac:dyDescent="0.25">
      <c r="A3877" s="142" t="s">
        <v>398</v>
      </c>
      <c r="B3877" s="139" t="s">
        <v>23</v>
      </c>
      <c r="C3877" s="139" t="s">
        <v>265</v>
      </c>
      <c r="D3877" s="140" t="s">
        <v>246</v>
      </c>
      <c r="E3877" s="141" t="s">
        <v>266</v>
      </c>
      <c r="F3877" s="148" t="s">
        <v>122</v>
      </c>
      <c r="G3877" s="130" t="str">
        <f>_xlfn.XLOOKUP(C3877,'[1]Catálogo de actividades'!$B$5:$B$325,'[1]Catálogo de actividades'!$E$5:$E$325)</f>
        <v>24.11</v>
      </c>
      <c r="H3877" s="131">
        <v>45390</v>
      </c>
      <c r="I3877" s="131">
        <v>45404</v>
      </c>
    </row>
    <row r="3878" spans="1:9" x14ac:dyDescent="0.25">
      <c r="A3878" s="142" t="s">
        <v>398</v>
      </c>
      <c r="B3878" s="139" t="s">
        <v>23</v>
      </c>
      <c r="C3878" s="139" t="s">
        <v>267</v>
      </c>
      <c r="D3878" s="140" t="s">
        <v>246</v>
      </c>
      <c r="E3878" s="141" t="s">
        <v>266</v>
      </c>
      <c r="F3878" s="148" t="s">
        <v>253</v>
      </c>
      <c r="G3878" s="130" t="str">
        <f>_xlfn.XLOOKUP(C3878,'[1]Catálogo de actividades'!$B$5:$B$325,'[1]Catálogo de actividades'!$E$5:$E$325)</f>
        <v>24.12</v>
      </c>
      <c r="H3878" s="131">
        <v>45390</v>
      </c>
      <c r="I3878" s="131">
        <v>45436</v>
      </c>
    </row>
    <row r="3879" spans="1:9" x14ac:dyDescent="0.25">
      <c r="A3879" s="142" t="s">
        <v>398</v>
      </c>
      <c r="B3879" s="139" t="s">
        <v>23</v>
      </c>
      <c r="C3879" s="139" t="s">
        <v>268</v>
      </c>
      <c r="D3879" s="140" t="s">
        <v>249</v>
      </c>
      <c r="E3879" s="141" t="s">
        <v>259</v>
      </c>
      <c r="F3879" s="148" t="s">
        <v>259</v>
      </c>
      <c r="G3879" s="130" t="str">
        <f>_xlfn.XLOOKUP(C3879,'[1]Catálogo de actividades'!$B$5:$B$325,'[1]Catálogo de actividades'!$E$5:$E$325)</f>
        <v>24.13</v>
      </c>
      <c r="H3879" s="131">
        <v>45412</v>
      </c>
      <c r="I3879" s="131">
        <v>45415</v>
      </c>
    </row>
    <row r="3880" spans="1:9" x14ac:dyDescent="0.25">
      <c r="A3880" s="142" t="s">
        <v>398</v>
      </c>
      <c r="B3880" s="139" t="s">
        <v>23</v>
      </c>
      <c r="C3880" s="139" t="s">
        <v>269</v>
      </c>
      <c r="D3880" s="140" t="s">
        <v>249</v>
      </c>
      <c r="E3880" s="141" t="s">
        <v>258</v>
      </c>
      <c r="F3880" s="148" t="s">
        <v>259</v>
      </c>
      <c r="G3880" s="130" t="str">
        <f>_xlfn.XLOOKUP(C3880,'[1]Catálogo de actividades'!$B$5:$B$325,'[1]Catálogo de actividades'!$E$5:$E$325)</f>
        <v>24.14</v>
      </c>
      <c r="H3880" s="131">
        <v>45418</v>
      </c>
      <c r="I3880" s="131">
        <v>45432</v>
      </c>
    </row>
    <row r="3881" spans="1:9" x14ac:dyDescent="0.25">
      <c r="A3881" s="142" t="s">
        <v>398</v>
      </c>
      <c r="B3881" s="149" t="s">
        <v>23</v>
      </c>
      <c r="C3881" s="149" t="s">
        <v>270</v>
      </c>
      <c r="D3881" s="150" t="s">
        <v>249</v>
      </c>
      <c r="E3881" s="151" t="s">
        <v>271</v>
      </c>
      <c r="F3881" s="152" t="s">
        <v>259</v>
      </c>
      <c r="G3881" s="130" t="str">
        <f>_xlfn.XLOOKUP(C3881,'[1]Catálogo de actividades'!$B$5:$B$325,'[1]Catálogo de actividades'!$E$5:$E$325)</f>
        <v>24.15</v>
      </c>
      <c r="H3881" s="131">
        <v>45445</v>
      </c>
      <c r="I3881" s="131">
        <v>45446</v>
      </c>
    </row>
    <row r="3882" spans="1:9" x14ac:dyDescent="0.25">
      <c r="A3882" s="245" t="s">
        <v>399</v>
      </c>
      <c r="B3882" s="164" t="s">
        <v>0</v>
      </c>
      <c r="C3882" s="172" t="s">
        <v>36</v>
      </c>
      <c r="D3882" s="128" t="str">
        <f>_xlfn.XLOOKUP(C3882,'[1]Catálogo de actividades'!$B$5:$B$296,'[1]Catálogo de actividades'!$C$5:$C$296)</f>
        <v>INE</v>
      </c>
      <c r="E3882" s="128" t="str">
        <f>_xlfn.XLOOKUP(C3882,'[1]Catálogo de actividades'!$B$5:$B$296,'[1]Catálogo de actividades'!$D$5:$D$296)</f>
        <v>CG</v>
      </c>
      <c r="F3882" s="129" t="str">
        <f>_xlfn.XLOOKUP(C3882,'[1]Catálogo de actividades'!$B$5:$B$296,'[1]Catálogo de actividades'!$I$5:$I$296)</f>
        <v>UTVOPL</v>
      </c>
      <c r="G3882" s="130" t="str">
        <f>_xlfn.XLOOKUP(C3882,'[1]Catálogo de actividades'!$B$5:$B$325,'[1]Catálogo de actividades'!$E$5:$E$325)</f>
        <v>1.1</v>
      </c>
      <c r="H3882" s="131">
        <v>45122</v>
      </c>
      <c r="I3882" s="131">
        <v>45139</v>
      </c>
    </row>
    <row r="3883" spans="1:9" x14ac:dyDescent="0.25">
      <c r="A3883" s="245" t="s">
        <v>399</v>
      </c>
      <c r="B3883" s="164" t="s">
        <v>0</v>
      </c>
      <c r="C3883" s="172" t="s">
        <v>37</v>
      </c>
      <c r="D3883" s="128" t="str">
        <f>_xlfn.XLOOKUP(C3883,'[1]Catálogo de actividades'!$B$5:$B$296,'[1]Catálogo de actividades'!$C$5:$C$296)</f>
        <v>INE/OPL</v>
      </c>
      <c r="E3883" s="128" t="str">
        <f>_xlfn.XLOOKUP(C3883,'[1]Catálogo de actividades'!$B$5:$B$296,'[1]Catálogo de actividades'!$D$5:$D$296)</f>
        <v>DECEYEC/JLE/OPL</v>
      </c>
      <c r="F3883" s="129" t="str">
        <f>_xlfn.XLOOKUP(C3883,'[1]Catálogo de actividades'!$B$5:$B$296,'[1]Catálogo de actividades'!$I$5:$I$296)</f>
        <v>DECEYEC</v>
      </c>
      <c r="G3883" s="130" t="str">
        <f>_xlfn.XLOOKUP(C3883,'[1]Catálogo de actividades'!$B$5:$B$325,'[1]Catálogo de actividades'!$E$5:$E$325)</f>
        <v>1.2</v>
      </c>
      <c r="H3883" s="132">
        <v>45231</v>
      </c>
      <c r="I3883" s="132">
        <v>45306</v>
      </c>
    </row>
    <row r="3884" spans="1:9" x14ac:dyDescent="0.25">
      <c r="A3884" s="245" t="s">
        <v>399</v>
      </c>
      <c r="B3884" s="164" t="s">
        <v>0</v>
      </c>
      <c r="C3884" s="172" t="s">
        <v>38</v>
      </c>
      <c r="D3884" s="128" t="str">
        <f>_xlfn.XLOOKUP(C3884,'[1]Catálogo de actividades'!$B$5:$B$296,'[1]Catálogo de actividades'!$C$5:$C$296)</f>
        <v>OPL</v>
      </c>
      <c r="E3884" s="128" t="str">
        <f>_xlfn.XLOOKUP(C3884,'[1]Catálogo de actividades'!$B$5:$B$296,'[1]Catálogo de actividades'!$D$5:$D$296)</f>
        <v>CG</v>
      </c>
      <c r="F3884" s="129" t="str">
        <f>_xlfn.XLOOKUP(C3884,'[1]Catálogo de actividades'!$B$5:$B$296,'[1]Catálogo de actividades'!$I$5:$I$296)</f>
        <v>OPL</v>
      </c>
      <c r="G3884" s="130" t="str">
        <f>_xlfn.XLOOKUP(C3884,'[1]Catálogo de actividades'!$B$5:$B$325,'[1]Catálogo de actividades'!$E$5:$E$325)</f>
        <v>1.3</v>
      </c>
      <c r="H3884" s="131">
        <v>45298</v>
      </c>
      <c r="I3884" s="131">
        <v>45298</v>
      </c>
    </row>
    <row r="3885" spans="1:9" x14ac:dyDescent="0.25">
      <c r="A3885" s="245" t="s">
        <v>399</v>
      </c>
      <c r="B3885" s="164" t="s">
        <v>0</v>
      </c>
      <c r="C3885" s="172" t="s">
        <v>39</v>
      </c>
      <c r="D3885" s="128" t="str">
        <f>_xlfn.XLOOKUP(C3885,'[1]Catálogo de actividades'!$B$5:$B$296,'[1]Catálogo de actividades'!$C$5:$C$296)</f>
        <v>INE/OPL</v>
      </c>
      <c r="E3885" s="128" t="str">
        <f>_xlfn.XLOOKUP(C3885,'[1]Catálogo de actividades'!$B$5:$B$296,'[1]Catálogo de actividades'!$D$5:$D$296)</f>
        <v>DECEYEC/JLE/OPL</v>
      </c>
      <c r="F3885" s="129" t="str">
        <f>_xlfn.XLOOKUP(C3885,'[1]Catálogo de actividades'!$B$5:$B$296,'[1]Catálogo de actividades'!$I$5:$I$296)</f>
        <v>OPL</v>
      </c>
      <c r="G3885" s="130" t="str">
        <f>_xlfn.XLOOKUP(C3885,'[1]Catálogo de actividades'!$B$5:$B$325,'[1]Catálogo de actividades'!$E$5:$E$325)</f>
        <v>1.4</v>
      </c>
      <c r="H3885" s="131">
        <v>45323</v>
      </c>
      <c r="I3885" s="131">
        <v>45445</v>
      </c>
    </row>
    <row r="3886" spans="1:9" x14ac:dyDescent="0.25">
      <c r="A3886" s="245" t="s">
        <v>399</v>
      </c>
      <c r="B3886" s="164" t="s">
        <v>0</v>
      </c>
      <c r="C3886" s="172" t="s">
        <v>40</v>
      </c>
      <c r="D3886" s="128" t="str">
        <f>_xlfn.XLOOKUP(C3886,'[1]Catálogo de actividades'!$B$5:$B$296,'[1]Catálogo de actividades'!$C$5:$C$296)</f>
        <v>INE/OPL</v>
      </c>
      <c r="E3886" s="128" t="str">
        <f>_xlfn.XLOOKUP(C3886,'[1]Catálogo de actividades'!$B$5:$B$296,'[1]Catálogo de actividades'!$D$5:$D$296)</f>
        <v>DECEYEC/JLE/OPL</v>
      </c>
      <c r="F3886" s="129" t="str">
        <f>_xlfn.XLOOKUP(C3886,'[1]Catálogo de actividades'!$B$5:$B$296,'[1]Catálogo de actividades'!$I$5:$I$296)</f>
        <v>DECEYEC</v>
      </c>
      <c r="G3886" s="130" t="str">
        <f>_xlfn.XLOOKUP(C3886,'[1]Catálogo de actividades'!$B$5:$B$325,'[1]Catálogo de actividades'!$E$5:$E$325)</f>
        <v>1.5</v>
      </c>
      <c r="H3886" s="131">
        <v>45383</v>
      </c>
      <c r="I3886" s="131">
        <v>45412</v>
      </c>
    </row>
    <row r="3887" spans="1:9" x14ac:dyDescent="0.25">
      <c r="A3887" s="245" t="s">
        <v>399</v>
      </c>
      <c r="B3887" s="164" t="s">
        <v>0</v>
      </c>
      <c r="C3887" s="172" t="s">
        <v>41</v>
      </c>
      <c r="D3887" s="128" t="str">
        <f>_xlfn.XLOOKUP(C3887,'[1]Catálogo de actividades'!$B$5:$B$296,'[1]Catálogo de actividades'!$C$5:$C$296)</f>
        <v>INE/OPL</v>
      </c>
      <c r="E3887" s="128" t="str">
        <f>_xlfn.XLOOKUP(C3887,'[1]Catálogo de actividades'!$B$5:$B$296,'[1]Catálogo de actividades'!$D$5:$D$296)</f>
        <v>DECEYEC/JLE/OPL</v>
      </c>
      <c r="F3887" s="129" t="str">
        <f>_xlfn.XLOOKUP(C3887,'[1]Catálogo de actividades'!$B$5:$B$296,'[1]Catálogo de actividades'!$I$5:$I$296)</f>
        <v>DECEYEC</v>
      </c>
      <c r="G3887" s="130" t="str">
        <f>_xlfn.XLOOKUP(C3887,'[1]Catálogo de actividades'!$B$5:$B$325,'[1]Catálogo de actividades'!$E$5:$E$325)</f>
        <v>1.6</v>
      </c>
      <c r="H3887" s="131">
        <v>45505</v>
      </c>
      <c r="I3887" s="131">
        <v>45531</v>
      </c>
    </row>
    <row r="3888" spans="1:9" x14ac:dyDescent="0.25">
      <c r="A3888" s="245" t="s">
        <v>399</v>
      </c>
      <c r="B3888" s="164" t="s">
        <v>1</v>
      </c>
      <c r="C3888" s="172" t="s">
        <v>47</v>
      </c>
      <c r="D3888" s="128" t="str">
        <f>_xlfn.XLOOKUP(C3888,'[1]Catálogo de actividades'!$B$5:$B$296,'[1]Catálogo de actividades'!$C$5:$C$296)</f>
        <v>OPL</v>
      </c>
      <c r="E3888" s="128" t="str">
        <f>_xlfn.XLOOKUP(C3888,'[1]Catálogo de actividades'!$B$5:$B$296,'[1]Catálogo de actividades'!$D$5:$D$296)</f>
        <v>CG</v>
      </c>
      <c r="F3888" s="129" t="str">
        <f>_xlfn.XLOOKUP(C3888,'[1]Catálogo de actividades'!$B$5:$B$296,'[1]Catálogo de actividades'!$I$5:$I$296)</f>
        <v>OPL</v>
      </c>
      <c r="G3888" s="130" t="str">
        <f>_xlfn.XLOOKUP(C3888,'[1]Catálogo de actividades'!$B$5:$B$325,'[1]Catálogo de actividades'!$E$5:$E$325)</f>
        <v>2.6</v>
      </c>
      <c r="H3888" s="131">
        <v>45139</v>
      </c>
      <c r="I3888" s="131">
        <v>45169</v>
      </c>
    </row>
    <row r="3889" spans="1:9" x14ac:dyDescent="0.25">
      <c r="A3889" s="245" t="s">
        <v>399</v>
      </c>
      <c r="B3889" s="164" t="s">
        <v>1</v>
      </c>
      <c r="C3889" s="172" t="s">
        <v>48</v>
      </c>
      <c r="D3889" s="128" t="str">
        <f>_xlfn.XLOOKUP(C3889,'[1]Catálogo de actividades'!$B$5:$B$296,'[1]Catálogo de actividades'!$C$5:$C$296)</f>
        <v>OPL</v>
      </c>
      <c r="E3889" s="128" t="str">
        <f>_xlfn.XLOOKUP(C3889,'[1]Catálogo de actividades'!$B$5:$B$296,'[1]Catálogo de actividades'!$D$5:$D$296)</f>
        <v>CG</v>
      </c>
      <c r="F3889" s="129" t="str">
        <f>_xlfn.XLOOKUP(C3889,'[1]Catálogo de actividades'!$B$5:$B$296,'[1]Catálogo de actividades'!$I$5:$I$296)</f>
        <v>OPL</v>
      </c>
      <c r="G3889" s="130" t="str">
        <f>_xlfn.XLOOKUP(C3889,'[1]Catálogo de actividades'!$B$5:$B$325,'[1]Catálogo de actividades'!$E$5:$E$325)</f>
        <v>2.7</v>
      </c>
      <c r="H3889" s="131">
        <v>45292</v>
      </c>
      <c r="I3889" s="131">
        <v>45322</v>
      </c>
    </row>
    <row r="3890" spans="1:9" x14ac:dyDescent="0.25">
      <c r="A3890" s="245" t="s">
        <v>399</v>
      </c>
      <c r="B3890" s="164" t="s">
        <v>1</v>
      </c>
      <c r="C3890" s="172" t="s">
        <v>49</v>
      </c>
      <c r="D3890" s="128" t="str">
        <f>_xlfn.XLOOKUP(C3890,'[1]Catálogo de actividades'!$B$5:$B$296,'[1]Catálogo de actividades'!$C$5:$C$296)</f>
        <v>OPL</v>
      </c>
      <c r="E3890" s="128" t="str">
        <f>_xlfn.XLOOKUP(C3890,'[1]Catálogo de actividades'!$B$5:$B$296,'[1]Catálogo de actividades'!$D$5:$D$296)</f>
        <v>OD</v>
      </c>
      <c r="F3890" s="129" t="str">
        <f>_xlfn.XLOOKUP(C3890,'[1]Catálogo de actividades'!$B$5:$B$296,'[1]Catálogo de actividades'!$I$5:$I$296)</f>
        <v>OPL</v>
      </c>
      <c r="G3890" s="130" t="str">
        <f>_xlfn.XLOOKUP(C3890,'[1]Catálogo de actividades'!$B$5:$B$325,'[1]Catálogo de actividades'!$E$5:$E$325)</f>
        <v>2.8</v>
      </c>
      <c r="H3890" s="131">
        <v>45481</v>
      </c>
      <c r="I3890" s="131">
        <v>45485</v>
      </c>
    </row>
    <row r="3891" spans="1:9" x14ac:dyDescent="0.25">
      <c r="A3891" s="245" t="s">
        <v>399</v>
      </c>
      <c r="B3891" s="164" t="s">
        <v>1</v>
      </c>
      <c r="C3891" s="172" t="s">
        <v>50</v>
      </c>
      <c r="D3891" s="128" t="str">
        <f>_xlfn.XLOOKUP(C3891,'[1]Catálogo de actividades'!$B$5:$B$296,'[1]Catálogo de actividades'!$C$5:$C$296)</f>
        <v>OPL</v>
      </c>
      <c r="E3891" s="128" t="str">
        <f>_xlfn.XLOOKUP(C3891,'[1]Catálogo de actividades'!$B$5:$B$296,'[1]Catálogo de actividades'!$D$5:$D$296)</f>
        <v>OD</v>
      </c>
      <c r="F3891" s="129" t="str">
        <f>_xlfn.XLOOKUP(C3891,'[1]Catálogo de actividades'!$B$5:$B$296,'[1]Catálogo de actividades'!$I$5:$I$296)</f>
        <v>OPL</v>
      </c>
      <c r="G3891" s="130" t="str">
        <f>_xlfn.XLOOKUP(C3891,'[1]Catálogo de actividades'!$B$5:$B$325,'[1]Catálogo de actividades'!$E$5:$E$325)</f>
        <v>2.9</v>
      </c>
      <c r="H3891" s="131">
        <v>45481</v>
      </c>
      <c r="I3891" s="131">
        <v>45485</v>
      </c>
    </row>
    <row r="3892" spans="1:9" x14ac:dyDescent="0.25">
      <c r="A3892" s="245" t="s">
        <v>399</v>
      </c>
      <c r="B3892" s="164" t="s">
        <v>1</v>
      </c>
      <c r="C3892" s="172" t="s">
        <v>51</v>
      </c>
      <c r="D3892" s="128" t="str">
        <f>_xlfn.XLOOKUP(C3892,'[1]Catálogo de actividades'!$B$5:$B$296,'[1]Catálogo de actividades'!$C$5:$C$296)</f>
        <v>OPL</v>
      </c>
      <c r="E3892" s="128" t="str">
        <f>_xlfn.XLOOKUP(C3892,'[1]Catálogo de actividades'!$B$5:$B$296,'[1]Catálogo de actividades'!$D$5:$D$296)</f>
        <v>OD</v>
      </c>
      <c r="F3892" s="129" t="str">
        <f>_xlfn.XLOOKUP(C3892,'[1]Catálogo de actividades'!$B$5:$B$296,'[1]Catálogo de actividades'!$I$5:$I$296)</f>
        <v>OPL</v>
      </c>
      <c r="G3892" s="130" t="str">
        <f>_xlfn.XLOOKUP(C3892,'[1]Catálogo de actividades'!$B$5:$B$325,'[1]Catálogo de actividades'!$E$5:$E$325)</f>
        <v>2.10</v>
      </c>
      <c r="H3892" s="131">
        <v>45306</v>
      </c>
      <c r="I3892" s="131">
        <v>45337</v>
      </c>
    </row>
    <row r="3893" spans="1:9" x14ac:dyDescent="0.25">
      <c r="A3893" s="245" t="s">
        <v>399</v>
      </c>
      <c r="B3893" s="164" t="s">
        <v>1</v>
      </c>
      <c r="C3893" s="172" t="s">
        <v>52</v>
      </c>
      <c r="D3893" s="128" t="str">
        <f>_xlfn.XLOOKUP(C3893,'[1]Catálogo de actividades'!$B$5:$B$296,'[1]Catálogo de actividades'!$C$5:$C$296)</f>
        <v>INE</v>
      </c>
      <c r="E3893" s="128" t="str">
        <f>_xlfn.XLOOKUP(C3893,'[1]Catálogo de actividades'!$B$5:$B$296,'[1]Catálogo de actividades'!$D$5:$D$296)</f>
        <v>CG</v>
      </c>
      <c r="F3893" s="129" t="str">
        <f>_xlfn.XLOOKUP(C3893,'[1]Catálogo de actividades'!$B$5:$B$296,'[1]Catálogo de actividades'!$I$5:$I$296)</f>
        <v>DEOE</v>
      </c>
      <c r="G3893" s="130" t="str">
        <f>_xlfn.XLOOKUP(C3893,'[1]Catálogo de actividades'!$B$5:$B$325,'[1]Catálogo de actividades'!$E$5:$E$325)</f>
        <v>2.11</v>
      </c>
      <c r="H3893" s="131">
        <v>45170</v>
      </c>
      <c r="I3893" s="131">
        <v>45199</v>
      </c>
    </row>
    <row r="3894" spans="1:9" x14ac:dyDescent="0.25">
      <c r="A3894" s="245" t="s">
        <v>399</v>
      </c>
      <c r="B3894" s="164" t="s">
        <v>1</v>
      </c>
      <c r="C3894" s="127" t="s">
        <v>54</v>
      </c>
      <c r="D3894" s="128" t="str">
        <f>_xlfn.XLOOKUP(C3894,'[1]Catálogo de actividades'!$B$5:$B$296,'[1]Catálogo de actividades'!$C$5:$C$296)</f>
        <v>INE</v>
      </c>
      <c r="E3894" s="128" t="str">
        <f>_xlfn.XLOOKUP(C3894,'[1]Catálogo de actividades'!$B$5:$B$296,'[1]Catálogo de actividades'!$D$5:$D$296)</f>
        <v>CL</v>
      </c>
      <c r="F3894" s="129" t="str">
        <f>_xlfn.XLOOKUP(C3894,'[1]Catálogo de actividades'!$B$5:$B$296,'[1]Catálogo de actividades'!$I$5:$I$296)</f>
        <v>DEOE</v>
      </c>
      <c r="G3894" s="130" t="str">
        <f>_xlfn.XLOOKUP(C3894,'[1]Catálogo de actividades'!$B$5:$B$325,'[1]Catálogo de actividades'!$E$5:$E$325)</f>
        <v>2.12</v>
      </c>
      <c r="H3894" s="131">
        <v>45231</v>
      </c>
      <c r="I3894" s="131">
        <v>45231</v>
      </c>
    </row>
    <row r="3895" spans="1:9" x14ac:dyDescent="0.25">
      <c r="A3895" s="245" t="s">
        <v>399</v>
      </c>
      <c r="B3895" s="164" t="s">
        <v>1</v>
      </c>
      <c r="C3895" s="172" t="s">
        <v>55</v>
      </c>
      <c r="D3895" s="128" t="str">
        <f>_xlfn.XLOOKUP(C3895,'[1]Catálogo de actividades'!$B$5:$B$296,'[1]Catálogo de actividades'!$C$5:$C$296)</f>
        <v>INE</v>
      </c>
      <c r="E3895" s="128" t="str">
        <f>_xlfn.XLOOKUP(C3895,'[1]Catálogo de actividades'!$B$5:$B$296,'[1]Catálogo de actividades'!$D$5:$D$296)</f>
        <v>CL</v>
      </c>
      <c r="F3895" s="129" t="str">
        <f>_xlfn.XLOOKUP(C3895,'[1]Catálogo de actividades'!$B$5:$B$296,'[1]Catálogo de actividades'!$I$5:$I$296)</f>
        <v>DEOE</v>
      </c>
      <c r="G3895" s="130" t="str">
        <f>_xlfn.XLOOKUP(C3895,'[1]Catálogo de actividades'!$B$5:$B$325,'[1]Catálogo de actividades'!$E$5:$E$325)</f>
        <v>2.13</v>
      </c>
      <c r="H3895" s="131">
        <v>45231</v>
      </c>
      <c r="I3895" s="131">
        <v>45260</v>
      </c>
    </row>
    <row r="3896" spans="1:9" x14ac:dyDescent="0.25">
      <c r="A3896" s="245" t="s">
        <v>399</v>
      </c>
      <c r="B3896" s="127" t="s">
        <v>1</v>
      </c>
      <c r="C3896" s="172" t="s">
        <v>56</v>
      </c>
      <c r="D3896" s="128" t="str">
        <f>_xlfn.XLOOKUP(C3896,'[1]Catálogo de actividades'!$B$5:$B$296,'[1]Catálogo de actividades'!$C$5:$C$296)</f>
        <v>INE</v>
      </c>
      <c r="E3896" s="128" t="str">
        <f>_xlfn.XLOOKUP(C3896,'[1]Catálogo de actividades'!$B$5:$B$296,'[1]Catálogo de actividades'!$D$5:$D$296)</f>
        <v>CD</v>
      </c>
      <c r="F3896" s="129" t="str">
        <f>_xlfn.XLOOKUP(C3896,'[1]Catálogo de actividades'!$B$5:$B$296,'[1]Catálogo de actividades'!$I$5:$I$296)</f>
        <v>DEOE</v>
      </c>
      <c r="G3896" s="130" t="str">
        <f>_xlfn.XLOOKUP(C3896,'[1]Catálogo de actividades'!$B$5:$B$325,'[1]Catálogo de actividades'!$E$5:$E$325)</f>
        <v>2.14</v>
      </c>
      <c r="H3896" s="131">
        <v>45261</v>
      </c>
      <c r="I3896" s="131">
        <v>45261</v>
      </c>
    </row>
    <row r="3897" spans="1:9" x14ac:dyDescent="0.25">
      <c r="A3897" s="245" t="s">
        <v>399</v>
      </c>
      <c r="B3897" s="164" t="s">
        <v>2</v>
      </c>
      <c r="C3897" s="172" t="s">
        <v>57</v>
      </c>
      <c r="D3897" s="128" t="str">
        <f>_xlfn.XLOOKUP(C3897,'[1]Catálogo de actividades'!$B$5:$B$296,'[1]Catálogo de actividades'!$C$5:$C$296)</f>
        <v>INE</v>
      </c>
      <c r="E3897" s="128" t="str">
        <f>_xlfn.XLOOKUP(C3897,'[1]Catálogo de actividades'!$B$5:$B$296,'[1]Catálogo de actividades'!$D$5:$D$296)</f>
        <v>DERFE</v>
      </c>
      <c r="F3897" s="129" t="str">
        <f>_xlfn.XLOOKUP(C3897,'[1]Catálogo de actividades'!$B$5:$B$296,'[1]Catálogo de actividades'!$I$5:$I$296)</f>
        <v>DERFE</v>
      </c>
      <c r="G3897" s="130" t="str">
        <f>_xlfn.XLOOKUP(C3897,'[1]Catálogo de actividades'!$B$5:$B$325,'[1]Catálogo de actividades'!$E$5:$E$325)</f>
        <v>3.1</v>
      </c>
      <c r="H3897" s="132">
        <v>45314</v>
      </c>
      <c r="I3897" s="131">
        <v>45329</v>
      </c>
    </row>
    <row r="3898" spans="1:9" x14ac:dyDescent="0.25">
      <c r="A3898" s="245" t="s">
        <v>399</v>
      </c>
      <c r="B3898" s="164" t="s">
        <v>2</v>
      </c>
      <c r="C3898" s="172" t="s">
        <v>58</v>
      </c>
      <c r="D3898" s="128" t="str">
        <f>_xlfn.XLOOKUP(C3898,'[1]Catálogo de actividades'!$B$5:$B$296,'[1]Catálogo de actividades'!$C$5:$C$296)</f>
        <v>INE/OPL</v>
      </c>
      <c r="E3898" s="128" t="str">
        <f>_xlfn.XLOOKUP(C3898,'[1]Catálogo de actividades'!$B$5:$B$296,'[1]Catálogo de actividades'!$D$5:$D$296)</f>
        <v>DERFE</v>
      </c>
      <c r="F3898" s="129" t="str">
        <f>_xlfn.XLOOKUP(C3898,'[1]Catálogo de actividades'!$B$5:$B$296,'[1]Catálogo de actividades'!$I$5:$I$296)</f>
        <v>DERFE</v>
      </c>
      <c r="G3898" s="130" t="str">
        <f>_xlfn.XLOOKUP(C3898,'[1]Catálogo de actividades'!$B$5:$B$325,'[1]Catálogo de actividades'!$E$5:$E$325)</f>
        <v>3.2</v>
      </c>
      <c r="H3898" s="131">
        <v>45329</v>
      </c>
      <c r="I3898" s="131">
        <v>45357</v>
      </c>
    </row>
    <row r="3899" spans="1:9" x14ac:dyDescent="0.25">
      <c r="A3899" s="245" t="s">
        <v>399</v>
      </c>
      <c r="B3899" s="164" t="s">
        <v>2</v>
      </c>
      <c r="C3899" s="172" t="s">
        <v>59</v>
      </c>
      <c r="D3899" s="128" t="str">
        <f>_xlfn.XLOOKUP(C3899,'[1]Catálogo de actividades'!$B$5:$B$296,'[1]Catálogo de actividades'!$C$5:$C$296)</f>
        <v>INE</v>
      </c>
      <c r="E3899" s="128" t="str">
        <f>_xlfn.XLOOKUP(C3899,'[1]Catálogo de actividades'!$B$5:$B$296,'[1]Catálogo de actividades'!$D$5:$D$296)</f>
        <v>DERFE</v>
      </c>
      <c r="F3899" s="129" t="str">
        <f>_xlfn.XLOOKUP(C3899,'[1]Catálogo de actividades'!$B$5:$B$296,'[1]Catálogo de actividades'!$I$5:$I$296)</f>
        <v>DERFE</v>
      </c>
      <c r="G3899" s="130" t="str">
        <f>_xlfn.XLOOKUP(C3899,'[1]Catálogo de actividades'!$B$5:$B$325,'[1]Catálogo de actividades'!$E$5:$E$325)</f>
        <v>3.3</v>
      </c>
      <c r="H3899" s="131">
        <v>45390</v>
      </c>
      <c r="I3899" s="131">
        <v>45390</v>
      </c>
    </row>
    <row r="3900" spans="1:9" x14ac:dyDescent="0.25">
      <c r="A3900" s="245" t="s">
        <v>399</v>
      </c>
      <c r="B3900" s="164" t="s">
        <v>2</v>
      </c>
      <c r="C3900" s="172" t="s">
        <v>60</v>
      </c>
      <c r="D3900" s="128" t="str">
        <f>_xlfn.XLOOKUP(C3900,'[1]Catálogo de actividades'!$B$5:$B$296,'[1]Catálogo de actividades'!$C$5:$C$296)</f>
        <v>INE</v>
      </c>
      <c r="E3900" s="128" t="str">
        <f>_xlfn.XLOOKUP(C3900,'[1]Catálogo de actividades'!$B$5:$B$296,'[1]Catálogo de actividades'!$D$5:$D$296)</f>
        <v>DERFE</v>
      </c>
      <c r="F3900" s="129" t="str">
        <f>_xlfn.XLOOKUP(C3900,'[1]Catálogo de actividades'!$B$5:$B$296,'[1]Catálogo de actividades'!$I$5:$I$296)</f>
        <v>DERFE</v>
      </c>
      <c r="G3900" s="130" t="str">
        <f>_xlfn.XLOOKUP(C3900,'[1]Catálogo de actividades'!$B$5:$B$325,'[1]Catálogo de actividades'!$E$5:$E$325)</f>
        <v>3.4</v>
      </c>
      <c r="H3900" s="131">
        <v>45397</v>
      </c>
      <c r="I3900" s="131">
        <v>45414</v>
      </c>
    </row>
    <row r="3901" spans="1:9" x14ac:dyDescent="0.25">
      <c r="A3901" s="245" t="s">
        <v>399</v>
      </c>
      <c r="B3901" s="164" t="s">
        <v>2</v>
      </c>
      <c r="C3901" s="172" t="s">
        <v>61</v>
      </c>
      <c r="D3901" s="128" t="str">
        <f>_xlfn.XLOOKUP(C3901,'[1]Catálogo de actividades'!$B$5:$B$296,'[1]Catálogo de actividades'!$C$5:$C$296)</f>
        <v>INE</v>
      </c>
      <c r="E3901" s="128" t="str">
        <f>_xlfn.XLOOKUP(C3901,'[1]Catálogo de actividades'!$B$5:$B$296,'[1]Catálogo de actividades'!$D$5:$D$296)</f>
        <v>DERFE</v>
      </c>
      <c r="F3901" s="129" t="str">
        <f>_xlfn.XLOOKUP(C3901,'[1]Catálogo de actividades'!$B$5:$B$296,'[1]Catálogo de actividades'!$I$5:$I$296)</f>
        <v>DERFE</v>
      </c>
      <c r="G3901" s="130" t="str">
        <f>_xlfn.XLOOKUP(C3901,'[1]Catálogo de actividades'!$B$5:$B$325,'[1]Catálogo de actividades'!$E$5:$E$325)</f>
        <v>3.5</v>
      </c>
      <c r="H3901" s="131">
        <v>45425</v>
      </c>
      <c r="I3901" s="131">
        <v>45432</v>
      </c>
    </row>
    <row r="3902" spans="1:9" x14ac:dyDescent="0.25">
      <c r="A3902" s="245" t="s">
        <v>399</v>
      </c>
      <c r="B3902" s="164" t="s">
        <v>3</v>
      </c>
      <c r="C3902" s="172" t="s">
        <v>62</v>
      </c>
      <c r="D3902" s="128" t="str">
        <f>_xlfn.XLOOKUP(C3902,'[1]Catálogo de actividades'!$B$5:$B$296,'[1]Catálogo de actividades'!$C$5:$C$296)</f>
        <v>INE</v>
      </c>
      <c r="E3902" s="128" t="str">
        <f>_xlfn.XLOOKUP(C3902,'[1]Catálogo de actividades'!$B$5:$B$296,'[1]Catálogo de actividades'!$D$5:$D$296)</f>
        <v>DERFE</v>
      </c>
      <c r="F3902" s="129" t="str">
        <f>_xlfn.XLOOKUP(C3902,'[1]Catálogo de actividades'!$B$5:$B$296,'[1]Catálogo de actividades'!$I$5:$I$296)</f>
        <v>DERFE</v>
      </c>
      <c r="G3902" s="130" t="str">
        <f>_xlfn.XLOOKUP(C3902,'[1]Catálogo de actividades'!$B$5:$B$325,'[1]Catálogo de actividades'!$E$5:$E$325)</f>
        <v>4.1</v>
      </c>
      <c r="H3902" s="131">
        <v>45170</v>
      </c>
      <c r="I3902" s="131">
        <v>45313</v>
      </c>
    </row>
    <row r="3903" spans="1:9" x14ac:dyDescent="0.25">
      <c r="A3903" s="245" t="s">
        <v>399</v>
      </c>
      <c r="B3903" s="164" t="s">
        <v>3</v>
      </c>
      <c r="C3903" s="172" t="s">
        <v>64</v>
      </c>
      <c r="D3903" s="128" t="str">
        <f>_xlfn.XLOOKUP(C3903,'[1]Catálogo de actividades'!$B$5:$B$296,'[1]Catálogo de actividades'!$C$5:$C$296)</f>
        <v>INE</v>
      </c>
      <c r="E3903" s="128" t="str">
        <f>_xlfn.XLOOKUP(C3903,'[1]Catálogo de actividades'!$B$5:$B$296,'[1]Catálogo de actividades'!$D$5:$D$296)</f>
        <v>DERFE</v>
      </c>
      <c r="F3903" s="129" t="str">
        <f>_xlfn.XLOOKUP(C3903,'[1]Catálogo de actividades'!$B$5:$B$296,'[1]Catálogo de actividades'!$I$5:$I$296)</f>
        <v>DERFE</v>
      </c>
      <c r="G3903" s="130" t="str">
        <f>_xlfn.XLOOKUP(C3903,'[1]Catálogo de actividades'!$B$5:$B$325,'[1]Catálogo de actividades'!$E$5:$E$325)</f>
        <v>4.2</v>
      </c>
      <c r="H3903" s="131">
        <v>45170</v>
      </c>
      <c r="I3903" s="131">
        <v>45330</v>
      </c>
    </row>
    <row r="3904" spans="1:9" x14ac:dyDescent="0.25">
      <c r="A3904" s="245" t="s">
        <v>399</v>
      </c>
      <c r="B3904" s="164" t="s">
        <v>3</v>
      </c>
      <c r="C3904" s="172" t="s">
        <v>65</v>
      </c>
      <c r="D3904" s="128" t="str">
        <f>_xlfn.XLOOKUP(C3904,'[1]Catálogo de actividades'!$B$5:$B$296,'[1]Catálogo de actividades'!$C$5:$C$296)</f>
        <v>INE</v>
      </c>
      <c r="E3904" s="128" t="str">
        <f>_xlfn.XLOOKUP(C3904,'[1]Catálogo de actividades'!$B$5:$B$296,'[1]Catálogo de actividades'!$D$5:$D$296)</f>
        <v>DERFE</v>
      </c>
      <c r="F3904" s="129" t="str">
        <f>_xlfn.XLOOKUP(C3904,'[1]Catálogo de actividades'!$B$5:$B$296,'[1]Catálogo de actividades'!$I$5:$I$296)</f>
        <v>DERFE</v>
      </c>
      <c r="G3904" s="130" t="str">
        <f>_xlfn.XLOOKUP(C3904,'[1]Catálogo de actividades'!$B$5:$B$325,'[1]Catálogo de actividades'!$E$5:$E$325)</f>
        <v>4.3</v>
      </c>
      <c r="H3904" s="131">
        <v>45170</v>
      </c>
      <c r="I3904" s="131">
        <v>45365</v>
      </c>
    </row>
    <row r="3905" spans="1:9" x14ac:dyDescent="0.25">
      <c r="A3905" s="245" t="s">
        <v>399</v>
      </c>
      <c r="B3905" s="164" t="s">
        <v>3</v>
      </c>
      <c r="C3905" s="172" t="s">
        <v>66</v>
      </c>
      <c r="D3905" s="128" t="str">
        <f>_xlfn.XLOOKUP(C3905,'[1]Catálogo de actividades'!$B$5:$B$296,'[1]Catálogo de actividades'!$C$5:$C$296)</f>
        <v>INE</v>
      </c>
      <c r="E3905" s="128" t="str">
        <f>_xlfn.XLOOKUP(C3905,'[1]Catálogo de actividades'!$B$5:$B$296,'[1]Catálogo de actividades'!$D$5:$D$296)</f>
        <v>DERFE</v>
      </c>
      <c r="F3905" s="129" t="str">
        <f>_xlfn.XLOOKUP(C3905,'[1]Catálogo de actividades'!$B$5:$B$296,'[1]Catálogo de actividades'!$I$5:$I$296)</f>
        <v>DERFE</v>
      </c>
      <c r="G3905" s="130" t="str">
        <f>_xlfn.XLOOKUP(C3905,'[1]Catálogo de actividades'!$B$5:$B$325,'[1]Catálogo de actividades'!$E$5:$E$325)</f>
        <v>4.4</v>
      </c>
      <c r="H3905" s="131">
        <v>45331</v>
      </c>
      <c r="I3905" s="131">
        <v>45443</v>
      </c>
    </row>
    <row r="3906" spans="1:9" x14ac:dyDescent="0.25">
      <c r="A3906" s="245" t="s">
        <v>399</v>
      </c>
      <c r="B3906" s="164" t="s">
        <v>4</v>
      </c>
      <c r="C3906" s="172" t="s">
        <v>67</v>
      </c>
      <c r="D3906" s="128" t="str">
        <f>_xlfn.XLOOKUP(C3906,'[1]Catálogo de actividades'!$B$5:$B$296,'[1]Catálogo de actividades'!$C$5:$C$296)</f>
        <v>INE</v>
      </c>
      <c r="E3906" s="128" t="str">
        <f>_xlfn.XLOOKUP(C3906,'[1]Catálogo de actividades'!$B$5:$B$296,'[1]Catálogo de actividades'!$D$5:$D$296)</f>
        <v>CG</v>
      </c>
      <c r="F3906" s="129" t="str">
        <f>_xlfn.XLOOKUP(C3906,'[1]Catálogo de actividades'!$B$5:$B$296,'[1]Catálogo de actividades'!$I$5:$I$296)</f>
        <v>DEOE</v>
      </c>
      <c r="G3906" s="130" t="str">
        <f>_xlfn.XLOOKUP(C3906,'[1]Catálogo de actividades'!$B$5:$B$325,'[1]Catálogo de actividades'!$E$5:$E$325)</f>
        <v>5.1</v>
      </c>
      <c r="H3906" s="131">
        <v>45170</v>
      </c>
      <c r="I3906" s="131">
        <v>45178</v>
      </c>
    </row>
    <row r="3907" spans="1:9" x14ac:dyDescent="0.25">
      <c r="A3907" s="245" t="s">
        <v>399</v>
      </c>
      <c r="B3907" s="164" t="s">
        <v>4</v>
      </c>
      <c r="C3907" s="172" t="s">
        <v>68</v>
      </c>
      <c r="D3907" s="128" t="str">
        <f>_xlfn.XLOOKUP(C3907,'[1]Catálogo de actividades'!$B$5:$B$296,'[1]Catálogo de actividades'!$C$5:$C$296)</f>
        <v>OPL</v>
      </c>
      <c r="E3907" s="128" t="str">
        <f>_xlfn.XLOOKUP(C3907,'[1]Catálogo de actividades'!$B$5:$B$296,'[1]Catálogo de actividades'!$D$5:$D$296)</f>
        <v>CG</v>
      </c>
      <c r="F3907" s="129" t="str">
        <f>_xlfn.XLOOKUP(C3907,'[1]Catálogo de actividades'!$B$5:$B$296,'[1]Catálogo de actividades'!$I$5:$I$296)</f>
        <v>OPL</v>
      </c>
      <c r="G3907" s="130" t="str">
        <f>_xlfn.XLOOKUP(C3907,'[1]Catálogo de actividades'!$B$5:$B$325,'[1]Catálogo de actividades'!$E$5:$E$325)</f>
        <v>5.2</v>
      </c>
      <c r="H3907" s="131">
        <v>45298</v>
      </c>
      <c r="I3907" s="131">
        <v>45298</v>
      </c>
    </row>
    <row r="3908" spans="1:9" x14ac:dyDescent="0.25">
      <c r="A3908" s="245" t="s">
        <v>399</v>
      </c>
      <c r="B3908" s="164" t="s">
        <v>4</v>
      </c>
      <c r="C3908" s="172" t="s">
        <v>69</v>
      </c>
      <c r="D3908" s="128" t="str">
        <f>_xlfn.XLOOKUP(C3908,'[1]Catálogo de actividades'!$B$5:$B$296,'[1]Catálogo de actividades'!$C$5:$C$296)</f>
        <v>INE/OPL</v>
      </c>
      <c r="E3908" s="128" t="str">
        <f>_xlfn.XLOOKUP(C3908,'[1]Catálogo de actividades'!$B$5:$B$296,'[1]Catálogo de actividades'!$D$5:$D$296)</f>
        <v>OPL/JLE/ DECEYEC</v>
      </c>
      <c r="F3908" s="129" t="str">
        <f>_xlfn.XLOOKUP(C3908,'[1]Catálogo de actividades'!$B$5:$B$296,'[1]Catálogo de actividades'!$I$5:$I$296)</f>
        <v>DECEYEC</v>
      </c>
      <c r="G3908" s="130" t="str">
        <f>_xlfn.XLOOKUP(C3908,'[1]Catálogo de actividades'!$B$5:$B$325,'[1]Catálogo de actividades'!$E$5:$E$325)</f>
        <v>5.3</v>
      </c>
      <c r="H3908" s="131">
        <v>45187</v>
      </c>
      <c r="I3908" s="131">
        <v>45208</v>
      </c>
    </row>
    <row r="3909" spans="1:9" x14ac:dyDescent="0.25">
      <c r="A3909" s="245" t="s">
        <v>399</v>
      </c>
      <c r="B3909" s="164" t="s">
        <v>4</v>
      </c>
      <c r="C3909" s="172" t="s">
        <v>70</v>
      </c>
      <c r="D3909" s="128" t="str">
        <f>_xlfn.XLOOKUP(C3909,'[1]Catálogo de actividades'!$B$5:$B$296,'[1]Catálogo de actividades'!$C$5:$C$296)</f>
        <v>INE/OPL</v>
      </c>
      <c r="E3909" s="128" t="str">
        <f>_xlfn.XLOOKUP(C3909,'[1]Catálogo de actividades'!$B$5:$B$296,'[1]Catálogo de actividades'!$D$5:$D$296)</f>
        <v>OPL/JL/JD</v>
      </c>
      <c r="F3909" s="129" t="str">
        <f>_xlfn.XLOOKUP(C3909,'[1]Catálogo de actividades'!$B$5:$B$296,'[1]Catálogo de actividades'!$I$5:$I$296)</f>
        <v>DEOE</v>
      </c>
      <c r="G3909" s="130" t="str">
        <f>_xlfn.XLOOKUP(C3909,'[1]Catálogo de actividades'!$B$5:$B$325,'[1]Catálogo de actividades'!$E$5:$E$325)</f>
        <v>5.4</v>
      </c>
      <c r="H3909" s="131">
        <v>45170</v>
      </c>
      <c r="I3909" s="131">
        <v>45419</v>
      </c>
    </row>
    <row r="3910" spans="1:9" x14ac:dyDescent="0.25">
      <c r="A3910" s="245" t="s">
        <v>399</v>
      </c>
      <c r="B3910" s="164" t="s">
        <v>4</v>
      </c>
      <c r="C3910" s="172" t="s">
        <v>71</v>
      </c>
      <c r="D3910" s="128" t="str">
        <f>_xlfn.XLOOKUP(C3910,'[1]Catálogo de actividades'!$B$5:$B$296,'[1]Catálogo de actividades'!$C$5:$C$296)</f>
        <v>INE/OPL</v>
      </c>
      <c r="E3910" s="128" t="str">
        <f>_xlfn.XLOOKUP(C3910,'[1]Catálogo de actividades'!$B$5:$B$296,'[1]Catálogo de actividades'!$D$5:$D$296)</f>
        <v>OPL/JL/JD</v>
      </c>
      <c r="F3910" s="129" t="str">
        <f>_xlfn.XLOOKUP(C3910,'[1]Catálogo de actividades'!$B$5:$B$296,'[1]Catálogo de actividades'!$I$5:$I$296)</f>
        <v>DECEYEC</v>
      </c>
      <c r="G3910" s="130" t="str">
        <f>_xlfn.XLOOKUP(C3910,'[1]Catálogo de actividades'!$B$5:$B$325,'[1]Catálogo de actividades'!$E$5:$E$325)</f>
        <v>5.5</v>
      </c>
      <c r="H3910" s="131">
        <v>45212</v>
      </c>
      <c r="I3910" s="131">
        <v>45425</v>
      </c>
    </row>
    <row r="3911" spans="1:9" x14ac:dyDescent="0.25">
      <c r="A3911" s="245" t="s">
        <v>399</v>
      </c>
      <c r="B3911" s="164" t="s">
        <v>4</v>
      </c>
      <c r="C3911" s="172" t="s">
        <v>72</v>
      </c>
      <c r="D3911" s="128" t="str">
        <f>_xlfn.XLOOKUP(C3911,'[1]Catálogo de actividades'!$B$5:$B$296,'[1]Catálogo de actividades'!$C$5:$C$296)</f>
        <v>INE</v>
      </c>
      <c r="E3911" s="128" t="str">
        <f>_xlfn.XLOOKUP(C3911,'[1]Catálogo de actividades'!$B$5:$B$296,'[1]Catálogo de actividades'!$D$5:$D$296)</f>
        <v>CL/CD</v>
      </c>
      <c r="F3911" s="129" t="str">
        <f>_xlfn.XLOOKUP(C3911,'[1]Catálogo de actividades'!$B$5:$B$296,'[1]Catálogo de actividades'!$I$5:$I$296)</f>
        <v>DEOE</v>
      </c>
      <c r="G3911" s="130" t="str">
        <f>_xlfn.XLOOKUP(C3911,'[1]Catálogo de actividades'!$B$5:$B$325,'[1]Catálogo de actividades'!$E$5:$E$325)</f>
        <v>5.6</v>
      </c>
      <c r="H3911" s="131">
        <v>45231</v>
      </c>
      <c r="I3911" s="131">
        <v>45444</v>
      </c>
    </row>
    <row r="3912" spans="1:9" x14ac:dyDescent="0.25">
      <c r="A3912" s="245" t="s">
        <v>399</v>
      </c>
      <c r="B3912" s="164" t="s">
        <v>4</v>
      </c>
      <c r="C3912" s="172" t="s">
        <v>73</v>
      </c>
      <c r="D3912" s="128" t="str">
        <f>_xlfn.XLOOKUP(C3912,'[1]Catálogo de actividades'!$B$5:$B$296,'[1]Catálogo de actividades'!$C$5:$C$296)</f>
        <v>INE</v>
      </c>
      <c r="E3912" s="128" t="str">
        <f>_xlfn.XLOOKUP(C3912,'[1]Catálogo de actividades'!$B$5:$B$296,'[1]Catálogo de actividades'!$D$5:$D$296)</f>
        <v>CG</v>
      </c>
      <c r="F3912" s="129" t="str">
        <f>_xlfn.XLOOKUP(C3912,'[1]Catálogo de actividades'!$B$5:$B$296,'[1]Catálogo de actividades'!$I$5:$I$296)</f>
        <v>DEOE</v>
      </c>
      <c r="G3912" s="130" t="str">
        <f>_xlfn.XLOOKUP(C3912,'[1]Catálogo de actividades'!$B$5:$B$325,'[1]Catálogo de actividades'!$E$5:$E$325)</f>
        <v>5.7</v>
      </c>
      <c r="H3912" s="131">
        <v>45170</v>
      </c>
      <c r="I3912" s="131">
        <v>45473</v>
      </c>
    </row>
    <row r="3913" spans="1:9" x14ac:dyDescent="0.25">
      <c r="A3913" s="245" t="s">
        <v>399</v>
      </c>
      <c r="B3913" s="164" t="s">
        <v>5</v>
      </c>
      <c r="C3913" s="172" t="s">
        <v>74</v>
      </c>
      <c r="D3913" s="128" t="str">
        <f>_xlfn.XLOOKUP(C3913,'[1]Catálogo de actividades'!$B$5:$B$296,'[1]Catálogo de actividades'!$C$5:$C$296)</f>
        <v>INE/OPL</v>
      </c>
      <c r="E3913" s="128" t="str">
        <f>_xlfn.XLOOKUP(C3913,'[1]Catálogo de actividades'!$B$5:$B$296,'[1]Catálogo de actividades'!$D$5:$D$296)</f>
        <v>JDE/OPL</v>
      </c>
      <c r="F3913" s="129" t="str">
        <f>_xlfn.XLOOKUP(C3913,'[1]Catálogo de actividades'!$B$5:$B$296,'[1]Catálogo de actividades'!$I$5:$I$296)</f>
        <v>DEOE</v>
      </c>
      <c r="G3913" s="130" t="str">
        <f>_xlfn.XLOOKUP(C3913,'[1]Catálogo de actividades'!$B$5:$B$325,'[1]Catálogo de actividades'!$E$5:$E$325)</f>
        <v>6.1</v>
      </c>
      <c r="H3913" s="131">
        <v>45306</v>
      </c>
      <c r="I3913" s="131">
        <v>45337</v>
      </c>
    </row>
    <row r="3914" spans="1:9" x14ac:dyDescent="0.25">
      <c r="A3914" s="245" t="s">
        <v>399</v>
      </c>
      <c r="B3914" s="164" t="s">
        <v>5</v>
      </c>
      <c r="C3914" s="172" t="s">
        <v>75</v>
      </c>
      <c r="D3914" s="128" t="str">
        <f>_xlfn.XLOOKUP(C3914,'[1]Catálogo de actividades'!$B$5:$B$296,'[1]Catálogo de actividades'!$C$5:$C$296)</f>
        <v>INE</v>
      </c>
      <c r="E3914" s="128" t="str">
        <f>_xlfn.XLOOKUP(C3914,'[1]Catálogo de actividades'!$B$5:$B$296,'[1]Catálogo de actividades'!$D$5:$D$296)</f>
        <v>JDE</v>
      </c>
      <c r="F3914" s="129" t="str">
        <f>_xlfn.XLOOKUP(C3914,'[1]Catálogo de actividades'!$B$5:$B$296,'[1]Catálogo de actividades'!$I$5:$I$296)</f>
        <v>JLE</v>
      </c>
      <c r="G3914" s="130" t="str">
        <f>_xlfn.XLOOKUP(C3914,'[1]Catálogo de actividades'!$B$5:$B$325,'[1]Catálogo de actividades'!$E$5:$E$325)</f>
        <v>6.2</v>
      </c>
      <c r="H3914" s="131">
        <v>45348</v>
      </c>
      <c r="I3914" s="131">
        <v>45348</v>
      </c>
    </row>
    <row r="3915" spans="1:9" x14ac:dyDescent="0.25">
      <c r="A3915" s="245" t="s">
        <v>399</v>
      </c>
      <c r="B3915" s="164" t="s">
        <v>5</v>
      </c>
      <c r="C3915" s="172" t="s">
        <v>76</v>
      </c>
      <c r="D3915" s="128" t="str">
        <f>_xlfn.XLOOKUP(C3915,'[1]Catálogo de actividades'!$B$5:$B$296,'[1]Catálogo de actividades'!$C$5:$C$296)</f>
        <v>INE/OPL</v>
      </c>
      <c r="E3915" s="128" t="str">
        <f>_xlfn.XLOOKUP(C3915,'[1]Catálogo de actividades'!$B$5:$B$296,'[1]Catálogo de actividades'!$D$5:$D$296)</f>
        <v>CD/OPL</v>
      </c>
      <c r="F3915" s="129" t="str">
        <f>_xlfn.XLOOKUP(C3915,'[1]Catálogo de actividades'!$B$5:$B$296,'[1]Catálogo de actividades'!$I$5:$I$296)</f>
        <v>DEOE</v>
      </c>
      <c r="G3915" s="130" t="str">
        <f>_xlfn.XLOOKUP(C3915,'[1]Catálogo de actividades'!$B$5:$B$325,'[1]Catálogo de actividades'!$E$5:$E$325)</f>
        <v>6.3</v>
      </c>
      <c r="H3915" s="131">
        <v>45349</v>
      </c>
      <c r="I3915" s="131">
        <v>45367</v>
      </c>
    </row>
    <row r="3916" spans="1:9" x14ac:dyDescent="0.25">
      <c r="A3916" s="245" t="s">
        <v>399</v>
      </c>
      <c r="B3916" s="164" t="s">
        <v>5</v>
      </c>
      <c r="C3916" s="172" t="s">
        <v>77</v>
      </c>
      <c r="D3916" s="128" t="str">
        <f>_xlfn.XLOOKUP(C3916,'[1]Catálogo de actividades'!$B$5:$B$296,'[1]Catálogo de actividades'!$C$5:$C$296)</f>
        <v>INE</v>
      </c>
      <c r="E3916" s="128" t="str">
        <f>_xlfn.XLOOKUP(C3916,'[1]Catálogo de actividades'!$B$5:$B$296,'[1]Catálogo de actividades'!$D$5:$D$296)</f>
        <v>CD</v>
      </c>
      <c r="F3916" s="129" t="str">
        <f>_xlfn.XLOOKUP(C3916,'[1]Catálogo de actividades'!$B$5:$B$296,'[1]Catálogo de actividades'!$I$5:$I$296)</f>
        <v>DEOE</v>
      </c>
      <c r="G3916" s="130" t="str">
        <f>_xlfn.XLOOKUP(C3916,'[1]Catálogo de actividades'!$B$5:$B$325,'[1]Catálogo de actividades'!$E$5:$E$325)</f>
        <v>6.4</v>
      </c>
      <c r="H3916" s="131">
        <v>45365</v>
      </c>
      <c r="I3916" s="131">
        <v>45365</v>
      </c>
    </row>
    <row r="3917" spans="1:9" x14ac:dyDescent="0.25">
      <c r="A3917" s="245" t="s">
        <v>399</v>
      </c>
      <c r="B3917" s="164" t="s">
        <v>5</v>
      </c>
      <c r="C3917" s="172" t="s">
        <v>78</v>
      </c>
      <c r="D3917" s="128" t="str">
        <f>_xlfn.XLOOKUP(C3917,'[1]Catálogo de actividades'!$B$5:$B$296,'[1]Catálogo de actividades'!$C$5:$C$296)</f>
        <v>INE</v>
      </c>
      <c r="E3917" s="128" t="str">
        <f>_xlfn.XLOOKUP(C3917,'[1]Catálogo de actividades'!$B$5:$B$296,'[1]Catálogo de actividades'!$D$5:$D$296)</f>
        <v>CD</v>
      </c>
      <c r="F3917" s="129" t="str">
        <f>_xlfn.XLOOKUP(C3917,'[1]Catálogo de actividades'!$B$5:$B$296,'[1]Catálogo de actividades'!$I$5:$I$296)</f>
        <v>DEOE</v>
      </c>
      <c r="G3917" s="130" t="str">
        <f>_xlfn.XLOOKUP(C3917,'[1]Catálogo de actividades'!$B$5:$B$325,'[1]Catálogo de actividades'!$E$5:$E$325)</f>
        <v>6.5</v>
      </c>
      <c r="H3917" s="131">
        <v>45376</v>
      </c>
      <c r="I3917" s="131">
        <v>45376</v>
      </c>
    </row>
    <row r="3918" spans="1:9" x14ac:dyDescent="0.25">
      <c r="A3918" s="245" t="s">
        <v>399</v>
      </c>
      <c r="B3918" s="164" t="s">
        <v>5</v>
      </c>
      <c r="C3918" s="127" t="s">
        <v>489</v>
      </c>
      <c r="D3918" s="128" t="str">
        <f>_xlfn.XLOOKUP(C3918,'[1]Catálogo de actividades'!$B$5:$B$296,'[1]Catálogo de actividades'!$C$5:$C$296)</f>
        <v>INE</v>
      </c>
      <c r="E3918" s="128" t="str">
        <f>_xlfn.XLOOKUP(C3918,'[1]Catálogo de actividades'!$B$5:$B$296,'[1]Catálogo de actividades'!$D$5:$D$296)</f>
        <v>DERFE</v>
      </c>
      <c r="F3918" s="129" t="str">
        <f>_xlfn.XLOOKUP(C3918,'[1]Catálogo de actividades'!$B$5:$B$296,'[1]Catálogo de actividades'!$I$5:$I$296)</f>
        <v>DERFE</v>
      </c>
      <c r="G3918" s="130" t="str">
        <f>_xlfn.XLOOKUP(C3918,'[1]Catálogo de actividades'!$B$5:$B$325,'[1]Catálogo de actividades'!$E$5:$E$325)</f>
        <v>6.6</v>
      </c>
      <c r="H3918" s="131">
        <v>45403</v>
      </c>
      <c r="I3918" s="131">
        <v>45406</v>
      </c>
    </row>
    <row r="3919" spans="1:9" x14ac:dyDescent="0.25">
      <c r="A3919" s="245" t="s">
        <v>399</v>
      </c>
      <c r="B3919" s="164" t="s">
        <v>5</v>
      </c>
      <c r="C3919" s="172" t="s">
        <v>80</v>
      </c>
      <c r="D3919" s="128" t="str">
        <f>_xlfn.XLOOKUP(C3919,'[1]Catálogo de actividades'!$B$5:$B$296,'[1]Catálogo de actividades'!$C$5:$C$296)</f>
        <v>INE</v>
      </c>
      <c r="E3919" s="128" t="str">
        <f>_xlfn.XLOOKUP(C3919,'[1]Catálogo de actividades'!$B$5:$B$296,'[1]Catálogo de actividades'!$D$5:$D$296)</f>
        <v>CD</v>
      </c>
      <c r="F3919" s="129" t="str">
        <f>_xlfn.XLOOKUP(C3919,'[1]Catálogo de actividades'!$B$5:$B$296,'[1]Catálogo de actividades'!$I$5:$I$296)</f>
        <v>DEOE</v>
      </c>
      <c r="G3919" s="130" t="str">
        <f>_xlfn.XLOOKUP(C3919,'[1]Catálogo de actividades'!$B$5:$B$325,'[1]Catálogo de actividades'!$E$5:$E$325)</f>
        <v>6.7</v>
      </c>
      <c r="H3919" s="131">
        <v>45397</v>
      </c>
      <c r="I3919" s="131">
        <v>45397</v>
      </c>
    </row>
    <row r="3920" spans="1:9" x14ac:dyDescent="0.25">
      <c r="A3920" s="245" t="s">
        <v>399</v>
      </c>
      <c r="B3920" s="164" t="s">
        <v>5</v>
      </c>
      <c r="C3920" s="172" t="s">
        <v>81</v>
      </c>
      <c r="D3920" s="128" t="str">
        <f>_xlfn.XLOOKUP(C3920,'[1]Catálogo de actividades'!$B$5:$B$296,'[1]Catálogo de actividades'!$C$5:$C$296)</f>
        <v>INE</v>
      </c>
      <c r="E3920" s="128" t="str">
        <f>_xlfn.XLOOKUP(C3920,'[1]Catálogo de actividades'!$B$5:$B$296,'[1]Catálogo de actividades'!$D$5:$D$296)</f>
        <v>CD</v>
      </c>
      <c r="F3920" s="129" t="str">
        <f>_xlfn.XLOOKUP(C3920,'[1]Catálogo de actividades'!$B$5:$B$296,'[1]Catálogo de actividades'!$I$5:$I$296)</f>
        <v>DEOE</v>
      </c>
      <c r="G3920" s="130" t="str">
        <f>_xlfn.XLOOKUP(C3920,'[1]Catálogo de actividades'!$B$5:$B$325,'[1]Catálogo de actividades'!$E$5:$E$325)</f>
        <v>6.8</v>
      </c>
      <c r="H3920" s="131">
        <v>45427</v>
      </c>
      <c r="I3920" s="131">
        <v>45437</v>
      </c>
    </row>
    <row r="3921" spans="1:9" x14ac:dyDescent="0.25">
      <c r="A3921" s="245" t="s">
        <v>399</v>
      </c>
      <c r="B3921" s="164" t="s">
        <v>5</v>
      </c>
      <c r="C3921" s="172" t="s">
        <v>88</v>
      </c>
      <c r="D3921" s="128" t="str">
        <f>_xlfn.XLOOKUP(C3921,'[1]Catálogo de actividades'!$B$5:$B$296,'[1]Catálogo de actividades'!$C$5:$C$296)</f>
        <v>INE/OPL</v>
      </c>
      <c r="E3921" s="128" t="str">
        <f>_xlfn.XLOOKUP(C3921,'[1]Catálogo de actividades'!$B$5:$B$296,'[1]Catálogo de actividades'!$D$5:$D$296)</f>
        <v>DEOE/JLE/OPL</v>
      </c>
      <c r="F3921" s="129" t="str">
        <f>_xlfn.XLOOKUP(C3921,'[1]Catálogo de actividades'!$B$5:$B$296,'[1]Catálogo de actividades'!$I$5:$I$296)</f>
        <v>DEOE</v>
      </c>
      <c r="G3921" s="130" t="str">
        <f>_xlfn.XLOOKUP(C3921,'[1]Catálogo de actividades'!$B$5:$B$325,'[1]Catálogo de actividades'!$E$5:$E$325)</f>
        <v>6.15</v>
      </c>
      <c r="H3921" s="131">
        <v>45445</v>
      </c>
      <c r="I3921" s="131">
        <v>45445</v>
      </c>
    </row>
    <row r="3922" spans="1:9" x14ac:dyDescent="0.25">
      <c r="A3922" s="245" t="s">
        <v>399</v>
      </c>
      <c r="B3922" s="164" t="s">
        <v>5</v>
      </c>
      <c r="C3922" s="172" t="s">
        <v>83</v>
      </c>
      <c r="D3922" s="128" t="str">
        <f>_xlfn.XLOOKUP(C3922,'[1]Catálogo de actividades'!$B$5:$B$296,'[1]Catálogo de actividades'!$C$5:$C$296)</f>
        <v>INE</v>
      </c>
      <c r="E3922" s="128" t="str">
        <f>_xlfn.XLOOKUP(C3922,'[1]Catálogo de actividades'!$B$5:$B$296,'[1]Catálogo de actividades'!$D$5:$D$296)</f>
        <v>CD</v>
      </c>
      <c r="F3922" s="129" t="str">
        <f>_xlfn.XLOOKUP(C3922,'[1]Catálogo de actividades'!$B$5:$B$296,'[1]Catálogo de actividades'!$I$5:$I$296)</f>
        <v>DEOE</v>
      </c>
      <c r="G3922" s="130" t="str">
        <f>_xlfn.XLOOKUP(C3922,'[1]Catálogo de actividades'!$B$5:$B$325,'[1]Catálogo de actividades'!$E$5:$E$325)</f>
        <v>6.10</v>
      </c>
      <c r="H3922" s="131">
        <v>45398</v>
      </c>
      <c r="I3922" s="131">
        <v>45432</v>
      </c>
    </row>
    <row r="3923" spans="1:9" x14ac:dyDescent="0.25">
      <c r="A3923" s="245" t="s">
        <v>399</v>
      </c>
      <c r="B3923" s="164" t="s">
        <v>5</v>
      </c>
      <c r="C3923" s="172" t="s">
        <v>84</v>
      </c>
      <c r="D3923" s="128" t="str">
        <f>_xlfn.XLOOKUP(C3923,'[1]Catálogo de actividades'!$B$5:$B$296,'[1]Catálogo de actividades'!$C$5:$C$296)</f>
        <v>INE</v>
      </c>
      <c r="E3923" s="128" t="str">
        <f>_xlfn.XLOOKUP(C3923,'[1]Catálogo de actividades'!$B$5:$B$296,'[1]Catálogo de actividades'!$D$5:$D$296)</f>
        <v>CD</v>
      </c>
      <c r="F3923" s="129" t="str">
        <f>_xlfn.XLOOKUP(C3923,'[1]Catálogo de actividades'!$B$5:$B$296,'[1]Catálogo de actividades'!$I$5:$I$296)</f>
        <v>DEOE</v>
      </c>
      <c r="G3923" s="130" t="str">
        <f>_xlfn.XLOOKUP(C3923,'[1]Catálogo de actividades'!$B$5:$B$325,'[1]Catálogo de actividades'!$E$5:$E$325)</f>
        <v>6.11</v>
      </c>
      <c r="H3923" s="131">
        <v>45398</v>
      </c>
      <c r="I3923" s="131">
        <v>45435</v>
      </c>
    </row>
    <row r="3924" spans="1:9" x14ac:dyDescent="0.25">
      <c r="A3924" s="245" t="s">
        <v>399</v>
      </c>
      <c r="B3924" s="164" t="s">
        <v>5</v>
      </c>
      <c r="C3924" s="172" t="s">
        <v>85</v>
      </c>
      <c r="D3924" s="128" t="str">
        <f>_xlfn.XLOOKUP(C3924,'[1]Catálogo de actividades'!$B$5:$B$296,'[1]Catálogo de actividades'!$C$5:$C$296)</f>
        <v>INE</v>
      </c>
      <c r="E3924" s="128" t="str">
        <f>_xlfn.XLOOKUP(C3924,'[1]Catálogo de actividades'!$B$5:$B$296,'[1]Catálogo de actividades'!$D$5:$D$296)</f>
        <v>CD</v>
      </c>
      <c r="F3924" s="129" t="str">
        <f>_xlfn.XLOOKUP(C3924,'[1]Catálogo de actividades'!$B$5:$B$296,'[1]Catálogo de actividades'!$I$5:$I$296)</f>
        <v>DEOE</v>
      </c>
      <c r="G3924" s="130" t="str">
        <f>_xlfn.XLOOKUP(C3924,'[1]Catálogo de actividades'!$B$5:$B$325,'[1]Catálogo de actividades'!$E$5:$E$325)</f>
        <v>6.12</v>
      </c>
      <c r="H3924" s="131">
        <v>45436</v>
      </c>
      <c r="I3924" s="131">
        <v>45436</v>
      </c>
    </row>
    <row r="3925" spans="1:9" x14ac:dyDescent="0.25">
      <c r="A3925" s="245" t="s">
        <v>399</v>
      </c>
      <c r="B3925" s="164" t="s">
        <v>5</v>
      </c>
      <c r="C3925" s="172" t="s">
        <v>89</v>
      </c>
      <c r="D3925" s="128" t="str">
        <f>_xlfn.XLOOKUP(C3925,'[1]Catálogo de actividades'!$B$5:$B$296,'[1]Catálogo de actividades'!$C$5:$C$296)</f>
        <v>INE/OPL</v>
      </c>
      <c r="E3925" s="128" t="str">
        <f>_xlfn.XLOOKUP(C3925,'[1]Catálogo de actividades'!$B$5:$B$296,'[1]Catálogo de actividades'!$D$5:$D$296)</f>
        <v>DERFE/OPL/JLE/JD</v>
      </c>
      <c r="F3925" s="129" t="str">
        <f>_xlfn.XLOOKUP(C3925,'[1]Catálogo de actividades'!$B$5:$B$296,'[1]Catálogo de actividades'!$I$5:$I$296)</f>
        <v>DERFE</v>
      </c>
      <c r="G3925" s="130" t="str">
        <f>_xlfn.XLOOKUP(C3925,'[1]Catálogo de actividades'!$B$5:$B$325,'[1]Catálogo de actividades'!$E$5:$E$325)</f>
        <v>6.16</v>
      </c>
      <c r="H3925" s="131">
        <v>45383</v>
      </c>
      <c r="I3925" s="131">
        <v>45457</v>
      </c>
    </row>
    <row r="3926" spans="1:9" x14ac:dyDescent="0.25">
      <c r="A3926" s="245" t="s">
        <v>399</v>
      </c>
      <c r="B3926" s="164" t="s">
        <v>5</v>
      </c>
      <c r="C3926" s="172" t="s">
        <v>82</v>
      </c>
      <c r="D3926" s="128" t="str">
        <f>_xlfn.XLOOKUP(C3926,'[1]Catálogo de actividades'!$B$5:$B$296,'[1]Catálogo de actividades'!$C$5:$C$296)</f>
        <v>INE</v>
      </c>
      <c r="E3926" s="128" t="str">
        <f>_xlfn.XLOOKUP(C3926,'[1]Catálogo de actividades'!$B$5:$B$296,'[1]Catálogo de actividades'!$D$5:$D$296)</f>
        <v>DERFE/UTSI</v>
      </c>
      <c r="F3926" s="129" t="str">
        <f>_xlfn.XLOOKUP(C3926,'[1]Catálogo de actividades'!$B$5:$B$296,'[1]Catálogo de actividades'!$I$5:$I$296)</f>
        <v>DERFE</v>
      </c>
      <c r="G3926" s="130" t="str">
        <f>_xlfn.XLOOKUP(C3926,'[1]Catálogo de actividades'!$B$5:$B$325,'[1]Catálogo de actividades'!$E$5:$E$325)</f>
        <v>6.9</v>
      </c>
      <c r="H3926" s="131">
        <v>45411</v>
      </c>
      <c r="I3926" s="131">
        <v>45422</v>
      </c>
    </row>
    <row r="3927" spans="1:9" x14ac:dyDescent="0.25">
      <c r="A3927" s="245" t="s">
        <v>399</v>
      </c>
      <c r="B3927" s="164" t="s">
        <v>5</v>
      </c>
      <c r="C3927" s="172" t="s">
        <v>86</v>
      </c>
      <c r="D3927" s="128" t="str">
        <f>_xlfn.XLOOKUP(C3927,'[1]Catálogo de actividades'!$B$5:$B$296,'[1]Catálogo de actividades'!$C$5:$C$296)</f>
        <v>INE</v>
      </c>
      <c r="E3927" s="128" t="str">
        <f>_xlfn.XLOOKUP(C3927,'[1]Catálogo de actividades'!$B$5:$B$296,'[1]Catálogo de actividades'!$D$5:$D$296)</f>
        <v>DERFE/JD</v>
      </c>
      <c r="F3927" s="129" t="str">
        <f>_xlfn.XLOOKUP(C3927,'[1]Catálogo de actividades'!$B$5:$B$296,'[1]Catálogo de actividades'!$I$5:$I$296)</f>
        <v>DERFE</v>
      </c>
      <c r="G3927" s="130" t="str">
        <f>_xlfn.XLOOKUP(C3927,'[1]Catálogo de actividades'!$B$5:$B$325,'[1]Catálogo de actividades'!$E$5:$E$325)</f>
        <v>6.13</v>
      </c>
      <c r="H3927" s="131">
        <v>45425</v>
      </c>
      <c r="I3927" s="131">
        <v>45436</v>
      </c>
    </row>
    <row r="3928" spans="1:9" x14ac:dyDescent="0.25">
      <c r="A3928" s="245" t="s">
        <v>399</v>
      </c>
      <c r="B3928" s="164" t="s">
        <v>5</v>
      </c>
      <c r="C3928" s="172" t="s">
        <v>87</v>
      </c>
      <c r="D3928" s="128" t="str">
        <f>_xlfn.XLOOKUP(C3928,'[1]Catálogo de actividades'!$B$5:$B$296,'[1]Catálogo de actividades'!$C$5:$C$296)</f>
        <v>INE</v>
      </c>
      <c r="E3928" s="128" t="str">
        <f>_xlfn.XLOOKUP(C3928,'[1]Catálogo de actividades'!$B$5:$B$296,'[1]Catálogo de actividades'!$D$5:$D$296)</f>
        <v>DERFE/JD</v>
      </c>
      <c r="F3928" s="129" t="str">
        <f>_xlfn.XLOOKUP(C3928,'[1]Catálogo de actividades'!$B$5:$B$296,'[1]Catálogo de actividades'!$I$5:$I$296)</f>
        <v>DERFE</v>
      </c>
      <c r="G3928" s="130" t="str">
        <f>_xlfn.XLOOKUP(C3928,'[1]Catálogo de actividades'!$B$5:$B$325,'[1]Catálogo de actividades'!$E$5:$E$325)</f>
        <v>6.14</v>
      </c>
      <c r="H3928" s="131">
        <v>45439</v>
      </c>
      <c r="I3928" s="131">
        <v>45443</v>
      </c>
    </row>
    <row r="3929" spans="1:9" x14ac:dyDescent="0.25">
      <c r="A3929" s="245" t="s">
        <v>399</v>
      </c>
      <c r="B3929" s="164" t="s">
        <v>6</v>
      </c>
      <c r="C3929" s="172" t="s">
        <v>90</v>
      </c>
      <c r="D3929" s="128" t="str">
        <f>_xlfn.XLOOKUP(C3929,'[1]Catálogo de actividades'!$B$5:$B$296,'[1]Catálogo de actividades'!$C$5:$C$296)</f>
        <v>INE</v>
      </c>
      <c r="E3929" s="128" t="str">
        <f>_xlfn.XLOOKUP(C3929,'[1]Catálogo de actividades'!$B$5:$B$296,'[1]Catálogo de actividades'!$D$5:$D$296)</f>
        <v>CG/DECEYEC</v>
      </c>
      <c r="F3929" s="129" t="str">
        <f>_xlfn.XLOOKUP(C3929,'[1]Catálogo de actividades'!$B$5:$B$296,'[1]Catálogo de actividades'!$I$5:$I$296)</f>
        <v>DECEYEC</v>
      </c>
      <c r="G3929" s="130" t="str">
        <f>_xlfn.XLOOKUP(C3929,'[1]Catálogo de actividades'!$B$5:$B$325,'[1]Catálogo de actividades'!$E$5:$E$325)</f>
        <v>7.1</v>
      </c>
      <c r="H3929" s="131">
        <v>45139</v>
      </c>
      <c r="I3929" s="131">
        <v>45168</v>
      </c>
    </row>
    <row r="3930" spans="1:9" x14ac:dyDescent="0.25">
      <c r="A3930" s="245" t="s">
        <v>399</v>
      </c>
      <c r="B3930" s="164" t="s">
        <v>6</v>
      </c>
      <c r="C3930" s="172" t="s">
        <v>91</v>
      </c>
      <c r="D3930" s="128" t="str">
        <f>_xlfn.XLOOKUP(C3930,'[1]Catálogo de actividades'!$B$5:$B$296,'[1]Catálogo de actividades'!$C$5:$C$296)</f>
        <v>INE</v>
      </c>
      <c r="E3930" s="128" t="str">
        <f>_xlfn.XLOOKUP(C3930,'[1]Catálogo de actividades'!$B$5:$B$296,'[1]Catálogo de actividades'!$D$5:$D$296)</f>
        <v>CG/DECEYEC</v>
      </c>
      <c r="F3930" s="129" t="str">
        <f>_xlfn.XLOOKUP(C3930,'[1]Catálogo de actividades'!$B$5:$B$296,'[1]Catálogo de actividades'!$I$5:$I$296)</f>
        <v>DECEYEC</v>
      </c>
      <c r="G3930" s="130" t="str">
        <f>_xlfn.XLOOKUP(C3930,'[1]Catálogo de actividades'!$B$5:$B$325,'[1]Catálogo de actividades'!$E$5:$E$325)</f>
        <v>7.2</v>
      </c>
      <c r="H3930" s="131">
        <v>45261</v>
      </c>
      <c r="I3930" s="131">
        <v>45291</v>
      </c>
    </row>
    <row r="3931" spans="1:9" x14ac:dyDescent="0.25">
      <c r="A3931" s="245" t="s">
        <v>399</v>
      </c>
      <c r="B3931" s="164" t="s">
        <v>6</v>
      </c>
      <c r="C3931" s="172" t="s">
        <v>92</v>
      </c>
      <c r="D3931" s="128" t="str">
        <f>_xlfn.XLOOKUP(C3931,'[1]Catálogo de actividades'!$B$5:$B$296,'[1]Catálogo de actividades'!$C$5:$C$296)</f>
        <v>INE</v>
      </c>
      <c r="E3931" s="128" t="str">
        <f>_xlfn.XLOOKUP(C3931,'[1]Catálogo de actividades'!$B$5:$B$296,'[1]Catálogo de actividades'!$D$5:$D$296)</f>
        <v>DECEYEC/JLE</v>
      </c>
      <c r="F3931" s="129" t="str">
        <f>_xlfn.XLOOKUP(C3931,'[1]Catálogo de actividades'!$B$5:$B$296,'[1]Catálogo de actividades'!$I$5:$I$296)</f>
        <v>DECEYEC</v>
      </c>
      <c r="G3931" s="130" t="str">
        <f>_xlfn.XLOOKUP(C3931,'[1]Catálogo de actividades'!$B$5:$B$325,'[1]Catálogo de actividades'!$E$5:$E$325)</f>
        <v>7.3</v>
      </c>
      <c r="H3931" s="131">
        <v>45209</v>
      </c>
      <c r="I3931" s="131">
        <v>45291</v>
      </c>
    </row>
    <row r="3932" spans="1:9" x14ac:dyDescent="0.25">
      <c r="A3932" s="245" t="s">
        <v>399</v>
      </c>
      <c r="B3932" s="164" t="s">
        <v>6</v>
      </c>
      <c r="C3932" s="127" t="s">
        <v>93</v>
      </c>
      <c r="D3932" s="128" t="str">
        <f>_xlfn.XLOOKUP(C3932,'[1]Catálogo de actividades'!$B$5:$B$296,'[1]Catálogo de actividades'!$C$5:$C$296)</f>
        <v>INE/OPL</v>
      </c>
      <c r="E3932" s="128" t="str">
        <f>_xlfn.XLOOKUP(C3932,'[1]Catálogo de actividades'!$B$5:$B$296,'[1]Catálogo de actividades'!$D$5:$D$296)</f>
        <v>OPL/JLE/
 DECEYEC</v>
      </c>
      <c r="F3932" s="129" t="str">
        <f>_xlfn.XLOOKUP(C3932,'[1]Catálogo de actividades'!$B$5:$B$296,'[1]Catálogo de actividades'!$I$5:$I$296)</f>
        <v>DECEYEC</v>
      </c>
      <c r="G3932" s="130" t="str">
        <f>_xlfn.XLOOKUP(C3932,'[1]Catálogo de actividades'!$B$5:$B$325,'[1]Catálogo de actividades'!$E$5:$E$325)</f>
        <v>7.4</v>
      </c>
      <c r="H3932" s="131">
        <v>45306</v>
      </c>
      <c r="I3932" s="131">
        <v>45359</v>
      </c>
    </row>
    <row r="3933" spans="1:9" x14ac:dyDescent="0.25">
      <c r="A3933" s="245" t="s">
        <v>399</v>
      </c>
      <c r="B3933" s="164" t="s">
        <v>6</v>
      </c>
      <c r="C3933" s="127" t="s">
        <v>94</v>
      </c>
      <c r="D3933" s="128" t="str">
        <f>_xlfn.XLOOKUP(C3933,'[1]Catálogo de actividades'!$B$5:$B$296,'[1]Catálogo de actividades'!$C$5:$C$296)</f>
        <v>INE/OPL</v>
      </c>
      <c r="E3933" s="128" t="str">
        <f>_xlfn.XLOOKUP(C3933,'[1]Catálogo de actividades'!$B$5:$B$296,'[1]Catálogo de actividades'!$D$5:$D$296)</f>
        <v>JLE/CG</v>
      </c>
      <c r="F3933" s="129" t="str">
        <f>_xlfn.XLOOKUP(C3933,'[1]Catálogo de actividades'!$B$5:$B$296,'[1]Catálogo de actividades'!$I$5:$I$296)</f>
        <v>OPL</v>
      </c>
      <c r="G3933" s="130" t="str">
        <f>_xlfn.XLOOKUP(C3933,'[1]Catálogo de actividades'!$B$5:$B$325,'[1]Catálogo de actividades'!$E$5:$E$325)</f>
        <v>7.5</v>
      </c>
      <c r="H3933" s="131">
        <v>45379</v>
      </c>
      <c r="I3933" s="131">
        <v>45379</v>
      </c>
    </row>
    <row r="3934" spans="1:9" x14ac:dyDescent="0.25">
      <c r="A3934" s="245" t="s">
        <v>399</v>
      </c>
      <c r="B3934" s="164" t="s">
        <v>6</v>
      </c>
      <c r="C3934" s="172" t="s">
        <v>96</v>
      </c>
      <c r="D3934" s="128" t="str">
        <f>_xlfn.XLOOKUP(C3934,'[1]Catálogo de actividades'!$B$5:$B$296,'[1]Catálogo de actividades'!$C$5:$C$296)</f>
        <v>INE</v>
      </c>
      <c r="E3934" s="128" t="str">
        <f>_xlfn.XLOOKUP(C3934,'[1]Catálogo de actividades'!$B$5:$B$296,'[1]Catálogo de actividades'!$D$5:$D$296)</f>
        <v>DECEYEC/JLE/JD</v>
      </c>
      <c r="F3934" s="129" t="str">
        <f>_xlfn.XLOOKUP(C3934,'[1]Catálogo de actividades'!$B$5:$B$296,'[1]Catálogo de actividades'!$I$5:$I$296)</f>
        <v>DECEYEC</v>
      </c>
      <c r="G3934" s="130" t="str">
        <f>_xlfn.XLOOKUP(C3934,'[1]Catálogo de actividades'!$B$5:$B$325,'[1]Catálogo de actividades'!$E$5:$E$325)</f>
        <v>7.7</v>
      </c>
      <c r="H3934" s="131">
        <v>45231</v>
      </c>
      <c r="I3934" s="131">
        <v>45310</v>
      </c>
    </row>
    <row r="3935" spans="1:9" x14ac:dyDescent="0.25">
      <c r="A3935" s="245" t="s">
        <v>399</v>
      </c>
      <c r="B3935" s="164" t="s">
        <v>6</v>
      </c>
      <c r="C3935" s="172" t="s">
        <v>95</v>
      </c>
      <c r="D3935" s="128" t="str">
        <f>_xlfn.XLOOKUP(C3935,'[1]Catálogo de actividades'!$B$5:$B$296,'[1]Catálogo de actividades'!$C$5:$C$296)</f>
        <v>INE</v>
      </c>
      <c r="E3935" s="128" t="str">
        <f>_xlfn.XLOOKUP(C3935,'[1]Catálogo de actividades'!$B$5:$B$296,'[1]Catálogo de actividades'!$D$5:$D$296)</f>
        <v>JDE/CD</v>
      </c>
      <c r="F3935" s="129" t="str">
        <f>_xlfn.XLOOKUP(C3935,'[1]Catálogo de actividades'!$B$5:$B$296,'[1]Catálogo de actividades'!$I$5:$I$296)</f>
        <v>DECEYEC</v>
      </c>
      <c r="G3935" s="130" t="str">
        <f>_xlfn.XLOOKUP(C3935,'[1]Catálogo de actividades'!$B$5:$B$325,'[1]Catálogo de actividades'!$E$5:$E$325)</f>
        <v>7.6</v>
      </c>
      <c r="H3935" s="131">
        <v>45215</v>
      </c>
      <c r="I3935" s="131">
        <v>45304</v>
      </c>
    </row>
    <row r="3936" spans="1:9" x14ac:dyDescent="0.25">
      <c r="A3936" s="245" t="s">
        <v>399</v>
      </c>
      <c r="B3936" s="164" t="s">
        <v>6</v>
      </c>
      <c r="C3936" s="172" t="s">
        <v>97</v>
      </c>
      <c r="D3936" s="128" t="str">
        <f>_xlfn.XLOOKUP(C3936,'[1]Catálogo de actividades'!$B$5:$B$296,'[1]Catálogo de actividades'!$C$5:$C$296)</f>
        <v>INE/OPL</v>
      </c>
      <c r="E3936" s="128" t="str">
        <f>_xlfn.XLOOKUP(C3936,'[1]Catálogo de actividades'!$B$5:$B$296,'[1]Catálogo de actividades'!$D$5:$D$296)</f>
        <v>DECEYEC/CG/OPL</v>
      </c>
      <c r="F3936" s="129" t="str">
        <f>_xlfn.XLOOKUP(C3936,'[1]Catálogo de actividades'!$B$5:$B$296,'[1]Catálogo de actividades'!$I$5:$I$296)</f>
        <v>OPL</v>
      </c>
      <c r="G3936" s="130" t="str">
        <f>_xlfn.XLOOKUP(C3936,'[1]Catálogo de actividades'!$B$5:$B$325,'[1]Catálogo de actividades'!$E$5:$E$325)</f>
        <v>7.8</v>
      </c>
      <c r="H3936" s="131">
        <v>45369</v>
      </c>
      <c r="I3936" s="131">
        <v>45409</v>
      </c>
    </row>
    <row r="3937" spans="1:9" x14ac:dyDescent="0.25">
      <c r="A3937" s="245" t="s">
        <v>399</v>
      </c>
      <c r="B3937" s="164" t="s">
        <v>6</v>
      </c>
      <c r="C3937" s="172" t="s">
        <v>98</v>
      </c>
      <c r="D3937" s="128" t="str">
        <f>_xlfn.XLOOKUP(C3937,'[1]Catálogo de actividades'!$B$5:$B$296,'[1]Catálogo de actividades'!$C$5:$C$296)</f>
        <v>INE</v>
      </c>
      <c r="E3937" s="128" t="str">
        <f>_xlfn.XLOOKUP(C3937,'[1]Catálogo de actividades'!$B$5:$B$296,'[1]Catálogo de actividades'!$D$5:$D$296)</f>
        <v>DERFE/UTSI</v>
      </c>
      <c r="F3937" s="129" t="str">
        <f>_xlfn.XLOOKUP(C3937,'[1]Catálogo de actividades'!$B$5:$B$296,'[1]Catálogo de actividades'!$I$5:$I$296)</f>
        <v>DERFE</v>
      </c>
      <c r="G3937" s="130" t="str">
        <f>_xlfn.XLOOKUP(C3937,'[1]Catálogo de actividades'!$B$5:$B$325,'[1]Catálogo de actividades'!$E$5:$E$325)</f>
        <v>7.9</v>
      </c>
      <c r="H3937" s="131">
        <v>45313</v>
      </c>
      <c r="I3937" s="131">
        <v>45317</v>
      </c>
    </row>
    <row r="3938" spans="1:9" x14ac:dyDescent="0.25">
      <c r="A3938" s="245" t="s">
        <v>399</v>
      </c>
      <c r="B3938" s="164" t="s">
        <v>6</v>
      </c>
      <c r="C3938" s="172" t="s">
        <v>100</v>
      </c>
      <c r="D3938" s="128" t="str">
        <f>_xlfn.XLOOKUP(C3938,'[1]Catálogo de actividades'!$B$5:$B$296,'[1]Catálogo de actividades'!$C$5:$C$296)</f>
        <v>INE</v>
      </c>
      <c r="E3938" s="128" t="str">
        <f>_xlfn.XLOOKUP(C3938,'[1]Catálogo de actividades'!$B$5:$B$296,'[1]Catálogo de actividades'!$D$5:$D$296)</f>
        <v>JDE/CD</v>
      </c>
      <c r="F3938" s="129" t="str">
        <f>_xlfn.XLOOKUP(C3938,'[1]Catálogo de actividades'!$B$5:$B$296,'[1]Catálogo de actividades'!$I$5:$I$296)</f>
        <v>DECEYEC</v>
      </c>
      <c r="G3938" s="130" t="str">
        <f>_xlfn.XLOOKUP(C3938,'[1]Catálogo de actividades'!$B$5:$B$325,'[1]Catálogo de actividades'!$E$5:$E$325)</f>
        <v>7.11</v>
      </c>
      <c r="H3938" s="131">
        <v>45328</v>
      </c>
      <c r="I3938" s="131">
        <v>45328</v>
      </c>
    </row>
    <row r="3939" spans="1:9" x14ac:dyDescent="0.25">
      <c r="A3939" s="245" t="s">
        <v>399</v>
      </c>
      <c r="B3939" s="164" t="s">
        <v>6</v>
      </c>
      <c r="C3939" s="172" t="s">
        <v>99</v>
      </c>
      <c r="D3939" s="128" t="str">
        <f>_xlfn.XLOOKUP(C3939,'[1]Catálogo de actividades'!$B$5:$B$296,'[1]Catálogo de actividades'!$C$5:$C$296)</f>
        <v>INE</v>
      </c>
      <c r="E3939" s="128" t="str">
        <f>_xlfn.XLOOKUP(C3939,'[1]Catálogo de actividades'!$B$5:$B$296,'[1]Catálogo de actividades'!$D$5:$D$296)</f>
        <v>CG</v>
      </c>
      <c r="F3939" s="129" t="str">
        <f>_xlfn.XLOOKUP(C3939,'[1]Catálogo de actividades'!$B$5:$B$296,'[1]Catálogo de actividades'!$I$5:$I$296)</f>
        <v>DECEYEC</v>
      </c>
      <c r="G3939" s="130" t="str">
        <f>_xlfn.XLOOKUP(C3939,'[1]Catálogo de actividades'!$B$5:$B$325,'[1]Catálogo de actividades'!$E$5:$E$325)</f>
        <v>7.10</v>
      </c>
      <c r="H3939" s="131">
        <v>45323</v>
      </c>
      <c r="I3939" s="131">
        <v>45325</v>
      </c>
    </row>
    <row r="3940" spans="1:9" x14ac:dyDescent="0.25">
      <c r="A3940" s="245" t="s">
        <v>399</v>
      </c>
      <c r="B3940" s="164" t="s">
        <v>6</v>
      </c>
      <c r="C3940" s="172" t="s">
        <v>101</v>
      </c>
      <c r="D3940" s="128" t="str">
        <f>_xlfn.XLOOKUP(C3940,'[1]Catálogo de actividades'!$B$5:$B$296,'[1]Catálogo de actividades'!$C$5:$C$296)</f>
        <v>INE</v>
      </c>
      <c r="E3940" s="128" t="str">
        <f>_xlfn.XLOOKUP(C3940,'[1]Catálogo de actividades'!$B$5:$B$296,'[1]Catálogo de actividades'!$D$5:$D$296)</f>
        <v>CD</v>
      </c>
      <c r="F3940" s="129" t="str">
        <f>_xlfn.XLOOKUP(C3940,'[1]Catálogo de actividades'!$B$5:$B$296,'[1]Catálogo de actividades'!$I$5:$I$296)</f>
        <v>DECEYEC</v>
      </c>
      <c r="G3940" s="130" t="str">
        <f>_xlfn.XLOOKUP(C3940,'[1]Catálogo de actividades'!$B$5:$B$325,'[1]Catálogo de actividades'!$E$5:$E$325)</f>
        <v>7.12</v>
      </c>
      <c r="H3940" s="131">
        <v>45331</v>
      </c>
      <c r="I3940" s="131">
        <v>45382</v>
      </c>
    </row>
    <row r="3941" spans="1:9" x14ac:dyDescent="0.25">
      <c r="A3941" s="245" t="s">
        <v>399</v>
      </c>
      <c r="B3941" s="164" t="s">
        <v>6</v>
      </c>
      <c r="C3941" s="172" t="s">
        <v>102</v>
      </c>
      <c r="D3941" s="128" t="str">
        <f>_xlfn.XLOOKUP(C3941,'[1]Catálogo de actividades'!$B$5:$B$296,'[1]Catálogo de actividades'!$C$5:$C$296)</f>
        <v>INE</v>
      </c>
      <c r="E3941" s="128" t="str">
        <f>_xlfn.XLOOKUP(C3941,'[1]Catálogo de actividades'!$B$5:$B$296,'[1]Catálogo de actividades'!$D$5:$D$296)</f>
        <v>JDE</v>
      </c>
      <c r="F3941" s="129" t="str">
        <f>_xlfn.XLOOKUP(C3941,'[1]Catálogo de actividades'!$B$5:$B$296,'[1]Catálogo de actividades'!$I$5:$I$296)</f>
        <v>DECEYEC</v>
      </c>
      <c r="G3941" s="130" t="str">
        <f>_xlfn.XLOOKUP(C3941,'[1]Catálogo de actividades'!$B$5:$B$325,'[1]Catálogo de actividades'!$E$5:$E$325)</f>
        <v>7.13</v>
      </c>
      <c r="H3941" s="131">
        <v>45388</v>
      </c>
      <c r="I3941" s="131">
        <v>45388</v>
      </c>
    </row>
    <row r="3942" spans="1:9" x14ac:dyDescent="0.25">
      <c r="A3942" s="245" t="s">
        <v>399</v>
      </c>
      <c r="B3942" s="164" t="s">
        <v>6</v>
      </c>
      <c r="C3942" s="172" t="s">
        <v>103</v>
      </c>
      <c r="D3942" s="128" t="str">
        <f>_xlfn.XLOOKUP(C3942,'[1]Catálogo de actividades'!$B$5:$B$296,'[1]Catálogo de actividades'!$C$5:$C$296)</f>
        <v>INE</v>
      </c>
      <c r="E3942" s="128" t="str">
        <f>_xlfn.XLOOKUP(C3942,'[1]Catálogo de actividades'!$B$5:$B$296,'[1]Catálogo de actividades'!$D$5:$D$296)</f>
        <v>CD</v>
      </c>
      <c r="F3942" s="129" t="str">
        <f>_xlfn.XLOOKUP(C3942,'[1]Catálogo de actividades'!$B$5:$B$296,'[1]Catálogo de actividades'!$I$5:$I$296)</f>
        <v>DECEYEC</v>
      </c>
      <c r="G3942" s="130" t="str">
        <f>_xlfn.XLOOKUP(C3942,'[1]Catálogo de actividades'!$B$5:$B$325,'[1]Catálogo de actividades'!$E$5:$E$325)</f>
        <v>7.14</v>
      </c>
      <c r="H3942" s="132">
        <v>45391</v>
      </c>
      <c r="I3942" s="132">
        <v>45444</v>
      </c>
    </row>
    <row r="3943" spans="1:9" x14ac:dyDescent="0.25">
      <c r="A3943" s="245" t="s">
        <v>399</v>
      </c>
      <c r="B3943" s="164" t="s">
        <v>6</v>
      </c>
      <c r="C3943" s="172" t="s">
        <v>104</v>
      </c>
      <c r="D3943" s="128" t="str">
        <f>_xlfn.XLOOKUP(C3943,'[1]Catálogo de actividades'!$B$5:$B$296,'[1]Catálogo de actividades'!$C$5:$C$296)</f>
        <v>INE</v>
      </c>
      <c r="E3943" s="128" t="str">
        <f>_xlfn.XLOOKUP(C3943,'[1]Catálogo de actividades'!$B$5:$B$296,'[1]Catálogo de actividades'!$D$5:$D$296)</f>
        <v>CD</v>
      </c>
      <c r="F3943" s="129" t="str">
        <f>_xlfn.XLOOKUP(C3943,'[1]Catálogo de actividades'!$B$5:$B$296,'[1]Catálogo de actividades'!$I$5:$I$296)</f>
        <v>DECEYEC</v>
      </c>
      <c r="G3943" s="130" t="str">
        <f>_xlfn.XLOOKUP(C3943,'[1]Catálogo de actividades'!$B$5:$B$325,'[1]Catálogo de actividades'!$E$5:$E$325)</f>
        <v>7.15</v>
      </c>
      <c r="H3943" s="131">
        <v>45445</v>
      </c>
      <c r="I3943" s="131">
        <v>45457</v>
      </c>
    </row>
    <row r="3944" spans="1:9" x14ac:dyDescent="0.25">
      <c r="A3944" s="245" t="s">
        <v>399</v>
      </c>
      <c r="B3944" s="164" t="s">
        <v>7</v>
      </c>
      <c r="C3944" s="172" t="s">
        <v>105</v>
      </c>
      <c r="D3944" s="128" t="str">
        <f>_xlfn.XLOOKUP(C3944,'[1]Catálogo de actividades'!$B$5:$B$296,'[1]Catálogo de actividades'!$C$5:$C$296)</f>
        <v>OPL</v>
      </c>
      <c r="E3944" s="128" t="str">
        <f>_xlfn.XLOOKUP(C3944,'[1]Catálogo de actividades'!$B$5:$B$296,'[1]Catálogo de actividades'!$D$5:$D$296)</f>
        <v>CG</v>
      </c>
      <c r="F3944" s="129" t="str">
        <f>_xlfn.XLOOKUP(C3944,'[1]Catálogo de actividades'!$B$5:$B$296,'[1]Catálogo de actividades'!$I$5:$I$296)</f>
        <v>OPL</v>
      </c>
      <c r="G3944" s="130" t="str">
        <f>_xlfn.XLOOKUP(C3944,'[1]Catálogo de actividades'!$B$5:$B$325,'[1]Catálogo de actividades'!$E$5:$E$325)</f>
        <v>8.1</v>
      </c>
      <c r="H3944" s="131">
        <v>45292</v>
      </c>
      <c r="I3944" s="131">
        <v>45322</v>
      </c>
    </row>
    <row r="3945" spans="1:9" x14ac:dyDescent="0.25">
      <c r="A3945" s="245" t="s">
        <v>399</v>
      </c>
      <c r="B3945" s="164" t="s">
        <v>7</v>
      </c>
      <c r="C3945" s="172" t="s">
        <v>106</v>
      </c>
      <c r="D3945" s="128" t="str">
        <f>_xlfn.XLOOKUP(C3945,'[1]Catálogo de actividades'!$B$5:$B$296,'[1]Catálogo de actividades'!$C$5:$C$296)</f>
        <v>OPL</v>
      </c>
      <c r="E3945" s="128" t="str">
        <f>_xlfn.XLOOKUP(C3945,'[1]Catálogo de actividades'!$B$5:$B$296,'[1]Catálogo de actividades'!$D$5:$D$296)</f>
        <v>CG</v>
      </c>
      <c r="F3945" s="129" t="str">
        <f>_xlfn.XLOOKUP(C3945,'[1]Catálogo de actividades'!$B$5:$B$296,'[1]Catálogo de actividades'!$I$5:$I$296)</f>
        <v>OPL</v>
      </c>
      <c r="G3945" s="130" t="str">
        <f>_xlfn.XLOOKUP(C3945,'[1]Catálogo de actividades'!$B$5:$B$325,'[1]Catálogo de actividades'!$E$5:$E$325)</f>
        <v>8.2</v>
      </c>
      <c r="H3945" s="131">
        <v>45323</v>
      </c>
      <c r="I3945" s="131">
        <v>45332</v>
      </c>
    </row>
    <row r="3946" spans="1:9" x14ac:dyDescent="0.25">
      <c r="A3946" s="245" t="s">
        <v>399</v>
      </c>
      <c r="B3946" s="164" t="s">
        <v>7</v>
      </c>
      <c r="C3946" s="172" t="s">
        <v>107</v>
      </c>
      <c r="D3946" s="128" t="str">
        <f>_xlfn.XLOOKUP(C3946,'[1]Catálogo de actividades'!$B$5:$B$296,'[1]Catálogo de actividades'!$C$5:$C$296)</f>
        <v>OPL</v>
      </c>
      <c r="E3946" s="128" t="str">
        <f>_xlfn.XLOOKUP(C3946,'[1]Catálogo de actividades'!$B$5:$B$296,'[1]Catálogo de actividades'!$D$5:$D$296)</f>
        <v>CG</v>
      </c>
      <c r="F3946" s="129" t="str">
        <f>_xlfn.XLOOKUP(C3946,'[1]Catálogo de actividades'!$B$5:$B$296,'[1]Catálogo de actividades'!$I$5:$I$296)</f>
        <v>OPL</v>
      </c>
      <c r="G3946" s="130" t="str">
        <f>_xlfn.XLOOKUP(C3946,'[1]Catálogo de actividades'!$B$5:$B$325,'[1]Catálogo de actividades'!$E$5:$E$325)</f>
        <v>8.4</v>
      </c>
      <c r="H3946" s="131">
        <v>45292</v>
      </c>
      <c r="I3946" s="131">
        <v>45311</v>
      </c>
    </row>
    <row r="3947" spans="1:9" x14ac:dyDescent="0.25">
      <c r="A3947" s="245" t="s">
        <v>399</v>
      </c>
      <c r="B3947" s="164" t="s">
        <v>7</v>
      </c>
      <c r="C3947" s="172" t="s">
        <v>108</v>
      </c>
      <c r="D3947" s="128" t="str">
        <f>_xlfn.XLOOKUP(C3947,'[1]Catálogo de actividades'!$B$5:$B$296,'[1]Catálogo de actividades'!$C$5:$C$296)</f>
        <v>OPL</v>
      </c>
      <c r="E3947" s="128" t="str">
        <f>_xlfn.XLOOKUP(C3947,'[1]Catálogo de actividades'!$B$5:$B$296,'[1]Catálogo de actividades'!$D$5:$D$296)</f>
        <v>CG</v>
      </c>
      <c r="F3947" s="129" t="str">
        <f>_xlfn.XLOOKUP(C3947,'[1]Catálogo de actividades'!$B$5:$B$296,'[1]Catálogo de actividades'!$I$5:$I$296)</f>
        <v>OPL</v>
      </c>
      <c r="G3947" s="130" t="str">
        <f>_xlfn.XLOOKUP(C3947,'[1]Catálogo de actividades'!$B$5:$B$325,'[1]Catálogo de actividades'!$E$5:$E$325)</f>
        <v>8.5</v>
      </c>
      <c r="H3947" s="131">
        <v>45292</v>
      </c>
      <c r="I3947" s="131">
        <v>45311</v>
      </c>
    </row>
    <row r="3948" spans="1:9" x14ac:dyDescent="0.25">
      <c r="A3948" s="245" t="s">
        <v>399</v>
      </c>
      <c r="B3948" s="164" t="s">
        <v>7</v>
      </c>
      <c r="C3948" s="172" t="s">
        <v>273</v>
      </c>
      <c r="D3948" s="128" t="str">
        <f>_xlfn.XLOOKUP(C3948,'[1]Catálogo de actividades'!$B$5:$B$296,'[1]Catálogo de actividades'!$C$5:$C$296)</f>
        <v>OPL</v>
      </c>
      <c r="E3948" s="128" t="str">
        <f>_xlfn.XLOOKUP(C3948,'[1]Catálogo de actividades'!$B$5:$B$296,'[1]Catálogo de actividades'!$D$5:$D$296)</f>
        <v>CG</v>
      </c>
      <c r="F3948" s="129" t="str">
        <f>_xlfn.XLOOKUP(C3948,'[1]Catálogo de actividades'!$B$5:$B$296,'[1]Catálogo de actividades'!$I$5:$I$296)</f>
        <v>OPL</v>
      </c>
      <c r="G3948" s="130" t="str">
        <f>_xlfn.XLOOKUP(C3948,'[1]Catálogo de actividades'!$B$5:$B$325,'[1]Catálogo de actividades'!$E$5:$E$325)</f>
        <v>8.7</v>
      </c>
      <c r="H3948" s="131">
        <v>45292</v>
      </c>
      <c r="I3948" s="131">
        <v>45322</v>
      </c>
    </row>
    <row r="3949" spans="1:9" x14ac:dyDescent="0.25">
      <c r="A3949" s="245" t="s">
        <v>399</v>
      </c>
      <c r="B3949" s="164" t="s">
        <v>7</v>
      </c>
      <c r="C3949" s="172" t="s">
        <v>274</v>
      </c>
      <c r="D3949" s="128" t="str">
        <f>_xlfn.XLOOKUP(C3949,'[1]Catálogo de actividades'!$B$5:$B$296,'[1]Catálogo de actividades'!$C$5:$C$296)</f>
        <v>OPL</v>
      </c>
      <c r="E3949" s="128" t="str">
        <f>_xlfn.XLOOKUP(C3949,'[1]Catálogo de actividades'!$B$5:$B$296,'[1]Catálogo de actividades'!$D$5:$D$296)</f>
        <v>CG</v>
      </c>
      <c r="F3949" s="129" t="str">
        <f>_xlfn.XLOOKUP(C3949,'[1]Catálogo de actividades'!$B$5:$B$296,'[1]Catálogo de actividades'!$I$5:$I$296)</f>
        <v>OPL</v>
      </c>
      <c r="G3949" s="130" t="str">
        <f>_xlfn.XLOOKUP(C3949,'[1]Catálogo de actividades'!$B$5:$B$325,'[1]Catálogo de actividades'!$E$5:$E$325)</f>
        <v>8.8</v>
      </c>
      <c r="H3949" s="131">
        <v>45292</v>
      </c>
      <c r="I3949" s="131">
        <v>45322</v>
      </c>
    </row>
    <row r="3950" spans="1:9" x14ac:dyDescent="0.25">
      <c r="A3950" s="245" t="s">
        <v>399</v>
      </c>
      <c r="B3950" s="164" t="s">
        <v>7</v>
      </c>
      <c r="C3950" s="172" t="s">
        <v>111</v>
      </c>
      <c r="D3950" s="128" t="str">
        <f>_xlfn.XLOOKUP(C3950,'[1]Catálogo de actividades'!$B$5:$B$296,'[1]Catálogo de actividades'!$C$5:$C$296)</f>
        <v>OPL</v>
      </c>
      <c r="E3950" s="128" t="str">
        <f>_xlfn.XLOOKUP(C3950,'[1]Catálogo de actividades'!$B$5:$B$296,'[1]Catálogo de actividades'!$D$5:$D$296)</f>
        <v>CG</v>
      </c>
      <c r="F3950" s="129" t="str">
        <f>_xlfn.XLOOKUP(C3950,'[1]Catálogo de actividades'!$B$5:$B$296,'[1]Catálogo de actividades'!$I$5:$I$296)</f>
        <v>OPL</v>
      </c>
      <c r="G3950" s="130" t="str">
        <f>_xlfn.XLOOKUP(C3950,'[1]Catálogo de actividades'!$B$5:$B$325,'[1]Catálogo de actividades'!$E$5:$E$325)</f>
        <v>8.10</v>
      </c>
      <c r="H3950" s="131">
        <v>45292</v>
      </c>
      <c r="I3950" s="131">
        <v>45311</v>
      </c>
    </row>
    <row r="3951" spans="1:9" x14ac:dyDescent="0.25">
      <c r="A3951" s="245" t="s">
        <v>399</v>
      </c>
      <c r="B3951" s="164" t="s">
        <v>7</v>
      </c>
      <c r="C3951" s="172" t="s">
        <v>112</v>
      </c>
      <c r="D3951" s="128" t="str">
        <f>_xlfn.XLOOKUP(C3951,'[1]Catálogo de actividades'!$B$5:$B$296,'[1]Catálogo de actividades'!$C$5:$C$296)</f>
        <v>OPL</v>
      </c>
      <c r="E3951" s="128" t="str">
        <f>_xlfn.XLOOKUP(C3951,'[1]Catálogo de actividades'!$B$5:$B$296,'[1]Catálogo de actividades'!$D$5:$D$296)</f>
        <v>CG</v>
      </c>
      <c r="F3951" s="129" t="str">
        <f>_xlfn.XLOOKUP(C3951,'[1]Catálogo de actividades'!$B$5:$B$296,'[1]Catálogo de actividades'!$I$5:$I$296)</f>
        <v>OPL</v>
      </c>
      <c r="G3951" s="130" t="str">
        <f>_xlfn.XLOOKUP(C3951,'[1]Catálogo de actividades'!$B$5:$B$325,'[1]Catálogo de actividades'!$E$5:$E$325)</f>
        <v>8.11</v>
      </c>
      <c r="H3951" s="131">
        <v>45292</v>
      </c>
      <c r="I3951" s="131">
        <v>45311</v>
      </c>
    </row>
    <row r="3952" spans="1:9" x14ac:dyDescent="0.25">
      <c r="A3952" s="245" t="s">
        <v>399</v>
      </c>
      <c r="B3952" s="164" t="s">
        <v>7</v>
      </c>
      <c r="C3952" s="172" t="s">
        <v>113</v>
      </c>
      <c r="D3952" s="128" t="str">
        <f>_xlfn.XLOOKUP(C3952,'[1]Catálogo de actividades'!$B$5:$B$296,'[1]Catálogo de actividades'!$C$5:$C$296)</f>
        <v>OPL</v>
      </c>
      <c r="E3952" s="128" t="str">
        <f>_xlfn.XLOOKUP(C3952,'[1]Catálogo de actividades'!$B$5:$B$296,'[1]Catálogo de actividades'!$D$5:$D$296)</f>
        <v>CG</v>
      </c>
      <c r="F3952" s="129" t="str">
        <f>_xlfn.XLOOKUP(C3952,'[1]Catálogo de actividades'!$B$5:$B$296,'[1]Catálogo de actividades'!$I$5:$I$296)</f>
        <v>OPL</v>
      </c>
      <c r="G3952" s="130" t="str">
        <f>_xlfn.XLOOKUP(C3952,'[1]Catálogo de actividades'!$B$5:$B$325,'[1]Catálogo de actividades'!$E$5:$E$325)</f>
        <v>8.13</v>
      </c>
      <c r="H3952" s="131">
        <v>45292</v>
      </c>
      <c r="I3952" s="131">
        <v>45322</v>
      </c>
    </row>
    <row r="3953" spans="1:9" x14ac:dyDescent="0.25">
      <c r="A3953" s="245" t="s">
        <v>399</v>
      </c>
      <c r="B3953" s="164" t="s">
        <v>7</v>
      </c>
      <c r="C3953" s="172" t="s">
        <v>114</v>
      </c>
      <c r="D3953" s="128" t="str">
        <f>_xlfn.XLOOKUP(C3953,'[1]Catálogo de actividades'!$B$5:$B$296,'[1]Catálogo de actividades'!$C$5:$C$296)</f>
        <v>OPL</v>
      </c>
      <c r="E3953" s="128" t="str">
        <f>_xlfn.XLOOKUP(C3953,'[1]Catálogo de actividades'!$B$5:$B$296,'[1]Catálogo de actividades'!$D$5:$D$296)</f>
        <v>CG</v>
      </c>
      <c r="F3953" s="129" t="str">
        <f>_xlfn.XLOOKUP(C3953,'[1]Catálogo de actividades'!$B$5:$B$296,'[1]Catálogo de actividades'!$I$5:$I$296)</f>
        <v>OPL</v>
      </c>
      <c r="G3953" s="130" t="str">
        <f>_xlfn.XLOOKUP(C3953,'[1]Catálogo de actividades'!$B$5:$B$325,'[1]Catálogo de actividades'!$E$5:$E$325)</f>
        <v>8.14</v>
      </c>
      <c r="H3953" s="131">
        <v>45292</v>
      </c>
      <c r="I3953" s="131">
        <v>45322</v>
      </c>
    </row>
    <row r="3954" spans="1:9" x14ac:dyDescent="0.25">
      <c r="A3954" s="245" t="s">
        <v>399</v>
      </c>
      <c r="B3954" s="164" t="s">
        <v>8</v>
      </c>
      <c r="C3954" s="127" t="s">
        <v>115</v>
      </c>
      <c r="D3954" s="128" t="str">
        <f>_xlfn.XLOOKUP(C3954,'[1]Catálogo de actividades'!$B$5:$B$296,'[1]Catálogo de actividades'!$C$5:$C$296)</f>
        <v>OPL</v>
      </c>
      <c r="E3954" s="128" t="str">
        <f>_xlfn.XLOOKUP(C3954,'[1]Catálogo de actividades'!$B$5:$B$296,'[1]Catálogo de actividades'!$D$5:$D$296)</f>
        <v>CG</v>
      </c>
      <c r="F3954" s="129" t="str">
        <f>_xlfn.XLOOKUP(C3954,'[1]Catálogo de actividades'!$B$5:$B$296,'[1]Catálogo de actividades'!$I$5:$I$296)</f>
        <v>OPL</v>
      </c>
      <c r="G3954" s="130" t="str">
        <f>_xlfn.XLOOKUP(C3954,'[1]Catálogo de actividades'!$B$5:$B$325,'[1]Catálogo de actividades'!$E$5:$E$325)</f>
        <v>9.1</v>
      </c>
      <c r="H3954" s="131">
        <v>45231</v>
      </c>
      <c r="I3954" s="131">
        <v>45260</v>
      </c>
    </row>
    <row r="3955" spans="1:9" x14ac:dyDescent="0.25">
      <c r="A3955" s="245" t="s">
        <v>399</v>
      </c>
      <c r="B3955" s="164" t="s">
        <v>8</v>
      </c>
      <c r="C3955" s="172" t="s">
        <v>116</v>
      </c>
      <c r="D3955" s="128" t="str">
        <f>_xlfn.XLOOKUP(C3955,'[1]Catálogo de actividades'!$B$5:$B$296,'[1]Catálogo de actividades'!$C$5:$C$296)</f>
        <v>OPL</v>
      </c>
      <c r="E3955" s="128" t="str">
        <f>_xlfn.XLOOKUP(C3955,'[1]Catálogo de actividades'!$B$5:$B$296,'[1]Catálogo de actividades'!$D$5:$D$296)</f>
        <v>OD</v>
      </c>
      <c r="F3955" s="129" t="str">
        <f>_xlfn.XLOOKUP(C3955,'[1]Catálogo de actividades'!$B$5:$B$296,'[1]Catálogo de actividades'!$I$5:$I$296)</f>
        <v>OPL</v>
      </c>
      <c r="G3955" s="130" t="str">
        <f>_xlfn.XLOOKUP(C3955,'[1]Catálogo de actividades'!$B$5:$B$325,'[1]Catálogo de actividades'!$E$5:$E$325)</f>
        <v>9.3</v>
      </c>
      <c r="H3955" s="131">
        <v>45231</v>
      </c>
      <c r="I3955" s="131">
        <v>45310</v>
      </c>
    </row>
    <row r="3956" spans="1:9" x14ac:dyDescent="0.25">
      <c r="A3956" s="245" t="s">
        <v>399</v>
      </c>
      <c r="B3956" s="164" t="s">
        <v>8</v>
      </c>
      <c r="C3956" s="172" t="s">
        <v>117</v>
      </c>
      <c r="D3956" s="128" t="str">
        <f>_xlfn.XLOOKUP(C3956,'[1]Catálogo de actividades'!$B$5:$B$296,'[1]Catálogo de actividades'!$C$5:$C$296)</f>
        <v>OPL</v>
      </c>
      <c r="E3956" s="128" t="str">
        <f>_xlfn.XLOOKUP(C3956,'[1]Catálogo de actividades'!$B$5:$B$296,'[1]Catálogo de actividades'!$D$5:$D$296)</f>
        <v>OD</v>
      </c>
      <c r="F3956" s="129" t="str">
        <f>_xlfn.XLOOKUP(C3956,'[1]Catálogo de actividades'!$B$5:$B$296,'[1]Catálogo de actividades'!$I$5:$I$296)</f>
        <v>OPL</v>
      </c>
      <c r="G3956" s="130" t="str">
        <f>_xlfn.XLOOKUP(C3956,'[1]Catálogo de actividades'!$B$5:$B$325,'[1]Catálogo de actividades'!$E$5:$E$325)</f>
        <v>9.4</v>
      </c>
      <c r="H3956" s="131">
        <v>45231</v>
      </c>
      <c r="I3956" s="131">
        <v>45310</v>
      </c>
    </row>
    <row r="3957" spans="1:9" x14ac:dyDescent="0.25">
      <c r="A3957" s="245" t="s">
        <v>399</v>
      </c>
      <c r="B3957" s="164" t="s">
        <v>8</v>
      </c>
      <c r="C3957" s="172" t="s">
        <v>118</v>
      </c>
      <c r="D3957" s="128" t="str">
        <f>_xlfn.XLOOKUP(C3957,'[1]Catálogo de actividades'!$B$5:$B$296,'[1]Catálogo de actividades'!$C$5:$C$296)</f>
        <v>OPL</v>
      </c>
      <c r="E3957" s="128" t="str">
        <f>_xlfn.XLOOKUP(C3957,'[1]Catálogo de actividades'!$B$5:$B$296,'[1]Catálogo de actividades'!$D$5:$D$296)</f>
        <v>CG</v>
      </c>
      <c r="F3957" s="129" t="str">
        <f>_xlfn.XLOOKUP(C3957,'[1]Catálogo de actividades'!$B$5:$B$296,'[1]Catálogo de actividades'!$I$5:$I$296)</f>
        <v>OPL</v>
      </c>
      <c r="G3957" s="130" t="str">
        <f>_xlfn.XLOOKUP(C3957,'[1]Catálogo de actividades'!$B$5:$B$325,'[1]Catálogo de actividades'!$E$5:$E$325)</f>
        <v>9.6</v>
      </c>
      <c r="H3957" s="131">
        <v>45312</v>
      </c>
      <c r="I3957" s="131">
        <v>45312</v>
      </c>
    </row>
    <row r="3958" spans="1:9" x14ac:dyDescent="0.25">
      <c r="A3958" s="245" t="s">
        <v>399</v>
      </c>
      <c r="B3958" s="164" t="s">
        <v>8</v>
      </c>
      <c r="C3958" s="172" t="s">
        <v>119</v>
      </c>
      <c r="D3958" s="128" t="str">
        <f>_xlfn.XLOOKUP(C3958,'[1]Catálogo de actividades'!$B$5:$B$296,'[1]Catálogo de actividades'!$C$5:$C$296)</f>
        <v>OPL</v>
      </c>
      <c r="E3958" s="128" t="str">
        <f>_xlfn.XLOOKUP(C3958,'[1]Catálogo de actividades'!$B$5:$B$296,'[1]Catálogo de actividades'!$D$5:$D$296)</f>
        <v>CG</v>
      </c>
      <c r="F3958" s="129" t="str">
        <f>_xlfn.XLOOKUP(C3958,'[1]Catálogo de actividades'!$B$5:$B$296,'[1]Catálogo de actividades'!$I$5:$I$296)</f>
        <v>OPL</v>
      </c>
      <c r="G3958" s="130" t="str">
        <f>_xlfn.XLOOKUP(C3958,'[1]Catálogo de actividades'!$B$5:$B$325,'[1]Catálogo de actividades'!$E$5:$E$325)</f>
        <v>9.7</v>
      </c>
      <c r="H3958" s="131">
        <v>45312</v>
      </c>
      <c r="I3958" s="131">
        <v>45312</v>
      </c>
    </row>
    <row r="3959" spans="1:9" x14ac:dyDescent="0.25">
      <c r="A3959" s="245" t="s">
        <v>399</v>
      </c>
      <c r="B3959" s="164" t="s">
        <v>8</v>
      </c>
      <c r="C3959" s="172" t="s">
        <v>120</v>
      </c>
      <c r="D3959" s="128" t="str">
        <f>_xlfn.XLOOKUP(C3959,'[1]Catálogo de actividades'!$B$5:$B$296,'[1]Catálogo de actividades'!$C$5:$C$296)</f>
        <v>OPL</v>
      </c>
      <c r="E3959" s="128" t="str">
        <f>_xlfn.XLOOKUP(C3959,'[1]Catálogo de actividades'!$B$5:$B$296,'[1]Catálogo de actividades'!$D$5:$D$296)</f>
        <v>OD</v>
      </c>
      <c r="F3959" s="129" t="str">
        <f>_xlfn.XLOOKUP(C3959,'[1]Catálogo de actividades'!$B$5:$B$296,'[1]Catálogo de actividades'!$I$5:$I$296)</f>
        <v>OPL</v>
      </c>
      <c r="G3959" s="130" t="str">
        <f>_xlfn.XLOOKUP(C3959,'[1]Catálogo de actividades'!$B$5:$B$325,'[1]Catálogo de actividades'!$E$5:$E$325)</f>
        <v>9.9</v>
      </c>
      <c r="H3959" s="131">
        <v>45313</v>
      </c>
      <c r="I3959" s="131">
        <v>45332</v>
      </c>
    </row>
    <row r="3960" spans="1:9" x14ac:dyDescent="0.25">
      <c r="A3960" s="245" t="s">
        <v>399</v>
      </c>
      <c r="B3960" s="164" t="s">
        <v>8</v>
      </c>
      <c r="C3960" s="172" t="s">
        <v>275</v>
      </c>
      <c r="D3960" s="128" t="str">
        <f>_xlfn.XLOOKUP(C3960,'[1]Catálogo de actividades'!$B$5:$B$296,'[1]Catálogo de actividades'!$C$5:$C$296)</f>
        <v>OPL</v>
      </c>
      <c r="E3960" s="128" t="str">
        <f>_xlfn.XLOOKUP(C3960,'[1]Catálogo de actividades'!$B$5:$B$296,'[1]Catálogo de actividades'!$D$5:$D$296)</f>
        <v>OD</v>
      </c>
      <c r="F3960" s="129" t="str">
        <f>_xlfn.XLOOKUP(C3960,'[1]Catálogo de actividades'!$B$5:$B$296,'[1]Catálogo de actividades'!$I$5:$I$296)</f>
        <v>OPL</v>
      </c>
      <c r="G3960" s="130" t="str">
        <f>_xlfn.XLOOKUP(C3960,'[1]Catálogo de actividades'!$B$5:$B$325,'[1]Catálogo de actividades'!$E$5:$E$325)</f>
        <v>9.10</v>
      </c>
      <c r="H3960" s="131">
        <v>45313</v>
      </c>
      <c r="I3960" s="131">
        <v>45332</v>
      </c>
    </row>
    <row r="3961" spans="1:9" x14ac:dyDescent="0.25">
      <c r="A3961" s="245" t="s">
        <v>399</v>
      </c>
      <c r="B3961" s="164" t="s">
        <v>8</v>
      </c>
      <c r="C3961" s="172" t="s">
        <v>125</v>
      </c>
      <c r="D3961" s="128" t="str">
        <f>_xlfn.XLOOKUP(C3961,'[1]Catálogo de actividades'!$B$5:$B$296,'[1]Catálogo de actividades'!$C$5:$C$296)</f>
        <v>INE/OPL</v>
      </c>
      <c r="E3961" s="128" t="str">
        <f>_xlfn.XLOOKUP(C3961,'[1]Catálogo de actividades'!$B$5:$B$296,'[1]Catálogo de actividades'!$D$5:$D$296)</f>
        <v>DERFE</v>
      </c>
      <c r="F3961" s="129" t="str">
        <f>_xlfn.XLOOKUP(C3961,'[1]Catálogo de actividades'!$B$5:$B$296,'[1]Catálogo de actividades'!$I$5:$I$296)</f>
        <v>DERFE</v>
      </c>
      <c r="G3961" s="130" t="str">
        <f>_xlfn.XLOOKUP(C3961,'[1]Catálogo de actividades'!$B$5:$B$325,'[1]Catálogo de actividades'!$E$5:$E$325)</f>
        <v>9.11</v>
      </c>
      <c r="H3961" s="131">
        <v>45175</v>
      </c>
      <c r="I3961" s="131">
        <v>45366</v>
      </c>
    </row>
    <row r="3962" spans="1:9" x14ac:dyDescent="0.25">
      <c r="A3962" s="245" t="s">
        <v>399</v>
      </c>
      <c r="B3962" s="164" t="s">
        <v>8</v>
      </c>
      <c r="C3962" s="172" t="s">
        <v>126</v>
      </c>
      <c r="D3962" s="128" t="str">
        <f>_xlfn.XLOOKUP(C3962,'[1]Catálogo de actividades'!$B$5:$B$296,'[1]Catálogo de actividades'!$C$5:$C$296)</f>
        <v>OPL</v>
      </c>
      <c r="E3962" s="128" t="str">
        <f>_xlfn.XLOOKUP(C3962,'[1]Catálogo de actividades'!$B$5:$B$296,'[1]Catálogo de actividades'!$D$5:$D$296)</f>
        <v>CG/OD</v>
      </c>
      <c r="F3962" s="129" t="str">
        <f>_xlfn.XLOOKUP(C3962,'[1]Catálogo de actividades'!$B$5:$B$296,'[1]Catálogo de actividades'!$I$5:$I$296)</f>
        <v>OPL</v>
      </c>
      <c r="G3962" s="130" t="str">
        <f>_xlfn.XLOOKUP(C3962,'[1]Catálogo de actividades'!$B$5:$B$325,'[1]Catálogo de actividades'!$E$5:$E$325)</f>
        <v>9.13</v>
      </c>
      <c r="H3962" s="131">
        <v>45392</v>
      </c>
      <c r="I3962" s="131">
        <v>45397</v>
      </c>
    </row>
    <row r="3963" spans="1:9" x14ac:dyDescent="0.25">
      <c r="A3963" s="245" t="s">
        <v>399</v>
      </c>
      <c r="B3963" s="164" t="s">
        <v>8</v>
      </c>
      <c r="C3963" s="172" t="s">
        <v>127</v>
      </c>
      <c r="D3963" s="128" t="str">
        <f>_xlfn.XLOOKUP(C3963,'[1]Catálogo de actividades'!$B$5:$B$296,'[1]Catálogo de actividades'!$C$5:$C$296)</f>
        <v>OPL</v>
      </c>
      <c r="E3963" s="128" t="str">
        <f>_xlfn.XLOOKUP(C3963,'[1]Catálogo de actividades'!$B$5:$B$296,'[1]Catálogo de actividades'!$D$5:$D$296)</f>
        <v>CG/OD</v>
      </c>
      <c r="F3963" s="129" t="str">
        <f>_xlfn.XLOOKUP(C3963,'[1]Catálogo de actividades'!$B$5:$B$296,'[1]Catálogo de actividades'!$I$5:$I$296)</f>
        <v>OPL</v>
      </c>
      <c r="G3963" s="130" t="str">
        <f>_xlfn.XLOOKUP(C3963,'[1]Catálogo de actividades'!$B$5:$B$325,'[1]Catálogo de actividades'!$E$5:$E$325)</f>
        <v>9.14</v>
      </c>
      <c r="H3963" s="131">
        <v>45392</v>
      </c>
      <c r="I3963" s="131">
        <v>45397</v>
      </c>
    </row>
    <row r="3964" spans="1:9" x14ac:dyDescent="0.25">
      <c r="A3964" s="245" t="s">
        <v>399</v>
      </c>
      <c r="B3964" s="164" t="s">
        <v>9</v>
      </c>
      <c r="C3964" s="172" t="s">
        <v>276</v>
      </c>
      <c r="D3964" s="128" t="str">
        <f>_xlfn.XLOOKUP(C3964,'[1]Catálogo de actividades'!$B$5:$B$296,'[1]Catálogo de actividades'!$C$5:$C$296)</f>
        <v>OPL</v>
      </c>
      <c r="E3964" s="128" t="str">
        <f>_xlfn.XLOOKUP(C3964,'[1]Catálogo de actividades'!$B$5:$B$296,'[1]Catálogo de actividades'!$D$5:$D$296)</f>
        <v>CG</v>
      </c>
      <c r="F3964" s="129" t="str">
        <f>_xlfn.XLOOKUP(C3964,'[1]Catálogo de actividades'!$B$5:$B$296,'[1]Catálogo de actividades'!$I$5:$I$296)</f>
        <v>OPL</v>
      </c>
      <c r="G3964" s="130" t="str">
        <f>_xlfn.XLOOKUP(C3964,'[1]Catálogo de actividades'!$B$5:$B$325,'[1]Catálogo de actividades'!$E$5:$E$325)</f>
        <v>10.2</v>
      </c>
      <c r="H3964" s="131">
        <v>45298</v>
      </c>
      <c r="I3964" s="131">
        <v>45313</v>
      </c>
    </row>
    <row r="3965" spans="1:9" x14ac:dyDescent="0.25">
      <c r="A3965" s="245" t="s">
        <v>399</v>
      </c>
      <c r="B3965" s="164" t="s">
        <v>9</v>
      </c>
      <c r="C3965" s="172" t="s">
        <v>277</v>
      </c>
      <c r="D3965" s="128" t="str">
        <f>_xlfn.XLOOKUP(C3965,'[1]Catálogo de actividades'!$B$5:$B$296,'[1]Catálogo de actividades'!$C$5:$C$296)</f>
        <v>OPL</v>
      </c>
      <c r="E3965" s="128" t="str">
        <f>_xlfn.XLOOKUP(C3965,'[1]Catálogo de actividades'!$B$5:$B$296,'[1]Catálogo de actividades'!$D$5:$D$296)</f>
        <v>CG</v>
      </c>
      <c r="F3965" s="129" t="str">
        <f>_xlfn.XLOOKUP(C3965,'[1]Catálogo de actividades'!$B$5:$B$296,'[1]Catálogo de actividades'!$I$5:$I$296)</f>
        <v>OPL</v>
      </c>
      <c r="G3965" s="130" t="str">
        <f>_xlfn.XLOOKUP(C3965,'[1]Catálogo de actividades'!$B$5:$B$325,'[1]Catálogo de actividades'!$E$5:$E$325)</f>
        <v>10.3</v>
      </c>
      <c r="H3965" s="131">
        <v>45298</v>
      </c>
      <c r="I3965" s="131">
        <v>45313</v>
      </c>
    </row>
    <row r="3966" spans="1:9" x14ac:dyDescent="0.25">
      <c r="A3966" s="245" t="s">
        <v>399</v>
      </c>
      <c r="B3966" s="164" t="s">
        <v>9</v>
      </c>
      <c r="C3966" s="172" t="s">
        <v>400</v>
      </c>
      <c r="D3966" s="128" t="str">
        <f>_xlfn.XLOOKUP(C3966,'[1]Catálogo de actividades'!$B$5:$B$296,'[1]Catálogo de actividades'!$C$5:$C$296)</f>
        <v>OPL</v>
      </c>
      <c r="E3966" s="128" t="str">
        <f>_xlfn.XLOOKUP(C3966,'[1]Catálogo de actividades'!$B$5:$B$296,'[1]Catálogo de actividades'!$D$5:$D$296)</f>
        <v>CG</v>
      </c>
      <c r="F3966" s="129" t="str">
        <f>_xlfn.XLOOKUP(C3966,'[1]Catálogo de actividades'!$B$5:$B$296,'[1]Catálogo de actividades'!$I$5:$I$296)</f>
        <v>OPL</v>
      </c>
      <c r="G3966" s="130" t="str">
        <f>_xlfn.XLOOKUP(C3966,'[1]Catálogo de actividades'!$B$5:$B$325,'[1]Catálogo de actividades'!$E$5:$E$325)</f>
        <v>10.5</v>
      </c>
      <c r="H3966" s="131">
        <v>45298</v>
      </c>
      <c r="I3966" s="131">
        <v>45313</v>
      </c>
    </row>
    <row r="3967" spans="1:9" x14ac:dyDescent="0.25">
      <c r="A3967" s="245" t="s">
        <v>399</v>
      </c>
      <c r="B3967" s="164" t="s">
        <v>9</v>
      </c>
      <c r="C3967" s="172" t="s">
        <v>130</v>
      </c>
      <c r="D3967" s="128" t="str">
        <f>_xlfn.XLOOKUP(C3967,'[1]Catálogo de actividades'!$B$5:$B$296,'[1]Catálogo de actividades'!$C$5:$C$296)</f>
        <v>OPL</v>
      </c>
      <c r="E3967" s="128" t="str">
        <f>_xlfn.XLOOKUP(C3967,'[1]Catálogo de actividades'!$B$5:$B$296,'[1]Catálogo de actividades'!$D$5:$D$296)</f>
        <v>CG</v>
      </c>
      <c r="F3967" s="129" t="str">
        <f>_xlfn.XLOOKUP(C3967,'[1]Catálogo de actividades'!$B$5:$B$296,'[1]Catálogo de actividades'!$I$5:$I$296)</f>
        <v>OPL</v>
      </c>
      <c r="G3967" s="130" t="str">
        <f>_xlfn.XLOOKUP(C3967,'[1]Catálogo de actividades'!$B$5:$B$325,'[1]Catálogo de actividades'!$E$5:$E$325)</f>
        <v>10.7</v>
      </c>
      <c r="H3967" s="131">
        <v>45308</v>
      </c>
      <c r="I3967" s="131">
        <v>45323</v>
      </c>
    </row>
    <row r="3968" spans="1:9" x14ac:dyDescent="0.25">
      <c r="A3968" s="245" t="s">
        <v>399</v>
      </c>
      <c r="B3968" s="164" t="s">
        <v>9</v>
      </c>
      <c r="C3968" s="172" t="s">
        <v>131</v>
      </c>
      <c r="D3968" s="128" t="str">
        <f>_xlfn.XLOOKUP(C3968,'[1]Catálogo de actividades'!$B$5:$B$296,'[1]Catálogo de actividades'!$C$5:$C$296)</f>
        <v>OPL</v>
      </c>
      <c r="E3968" s="128" t="str">
        <f>_xlfn.XLOOKUP(C3968,'[1]Catálogo de actividades'!$B$5:$B$296,'[1]Catálogo de actividades'!$D$5:$D$296)</f>
        <v>CG</v>
      </c>
      <c r="F3968" s="129" t="str">
        <f>_xlfn.XLOOKUP(C3968,'[1]Catálogo de actividades'!$B$5:$B$296,'[1]Catálogo de actividades'!$I$5:$I$296)</f>
        <v>OPL</v>
      </c>
      <c r="G3968" s="130" t="str">
        <f>_xlfn.XLOOKUP(C3968,'[1]Catálogo de actividades'!$B$5:$B$325,'[1]Catálogo de actividades'!$E$5:$E$325)</f>
        <v>10.8</v>
      </c>
      <c r="H3968" s="131">
        <v>45308</v>
      </c>
      <c r="I3968" s="131">
        <v>45323</v>
      </c>
    </row>
    <row r="3969" spans="1:9" x14ac:dyDescent="0.25">
      <c r="A3969" s="245" t="s">
        <v>399</v>
      </c>
      <c r="B3969" s="164" t="s">
        <v>9</v>
      </c>
      <c r="C3969" s="172" t="s">
        <v>401</v>
      </c>
      <c r="D3969" s="128" t="str">
        <f>_xlfn.XLOOKUP(C3969,'[1]Catálogo de actividades'!$B$5:$B$296,'[1]Catálogo de actividades'!$C$5:$C$296)</f>
        <v>OPL</v>
      </c>
      <c r="E3969" s="128" t="str">
        <f>_xlfn.XLOOKUP(C3969,'[1]Catálogo de actividades'!$B$5:$B$296,'[1]Catálogo de actividades'!$D$5:$D$296)</f>
        <v>CG</v>
      </c>
      <c r="F3969" s="129" t="str">
        <f>_xlfn.XLOOKUP(C3969,'[1]Catálogo de actividades'!$B$5:$B$296,'[1]Catálogo de actividades'!$I$5:$I$296)</f>
        <v>OPL</v>
      </c>
      <c r="G3969" s="130" t="str">
        <f>_xlfn.XLOOKUP(C3969,'[1]Catálogo de actividades'!$B$5:$B$325,'[1]Catálogo de actividades'!$E$5:$E$325)</f>
        <v>10.10</v>
      </c>
      <c r="H3969" s="131">
        <v>45308</v>
      </c>
      <c r="I3969" s="131">
        <v>45323</v>
      </c>
    </row>
    <row r="3970" spans="1:9" x14ac:dyDescent="0.25">
      <c r="A3970" s="245" t="s">
        <v>399</v>
      </c>
      <c r="B3970" s="164" t="s">
        <v>9</v>
      </c>
      <c r="C3970" s="172" t="s">
        <v>132</v>
      </c>
      <c r="D3970" s="128" t="str">
        <f>_xlfn.XLOOKUP(C3970,'[1]Catálogo de actividades'!$B$5:$B$296,'[1]Catálogo de actividades'!$C$5:$C$296)</f>
        <v>OPL</v>
      </c>
      <c r="E3970" s="128" t="str">
        <f>_xlfn.XLOOKUP(C3970,'[1]Catálogo de actividades'!$B$5:$B$296,'[1]Catálogo de actividades'!$D$5:$D$296)</f>
        <v>CG</v>
      </c>
      <c r="F3970" s="129" t="str">
        <f>_xlfn.XLOOKUP(C3970,'[1]Catálogo de actividades'!$B$5:$B$296,'[1]Catálogo de actividades'!$I$5:$I$296)</f>
        <v>OPL</v>
      </c>
      <c r="G3970" s="130" t="str">
        <f>_xlfn.XLOOKUP(C3970,'[1]Catálogo de actividades'!$B$5:$B$325,'[1]Catálogo de actividades'!$E$5:$E$325)</f>
        <v>10.12</v>
      </c>
      <c r="H3970" s="131">
        <v>45313</v>
      </c>
      <c r="I3970" s="131">
        <v>45332</v>
      </c>
    </row>
    <row r="3971" spans="1:9" x14ac:dyDescent="0.25">
      <c r="A3971" s="245" t="s">
        <v>399</v>
      </c>
      <c r="B3971" s="164" t="s">
        <v>9</v>
      </c>
      <c r="C3971" s="172" t="s">
        <v>278</v>
      </c>
      <c r="D3971" s="128" t="str">
        <f>_xlfn.XLOOKUP(C3971,'[1]Catálogo de actividades'!$B$5:$B$296,'[1]Catálogo de actividades'!$C$5:$C$296)</f>
        <v>OPL</v>
      </c>
      <c r="E3971" s="128" t="str">
        <f>_xlfn.XLOOKUP(C3971,'[1]Catálogo de actividades'!$B$5:$B$296,'[1]Catálogo de actividades'!$D$5:$D$296)</f>
        <v>CG</v>
      </c>
      <c r="F3971" s="129" t="str">
        <f>_xlfn.XLOOKUP(C3971,'[1]Catálogo de actividades'!$B$5:$B$296,'[1]Catálogo de actividades'!$I$5:$I$296)</f>
        <v>OPL</v>
      </c>
      <c r="G3971" s="130" t="str">
        <f>_xlfn.XLOOKUP(C3971,'[1]Catálogo de actividades'!$B$5:$B$325,'[1]Catálogo de actividades'!$E$5:$E$325)</f>
        <v>10.13</v>
      </c>
      <c r="H3971" s="131">
        <v>45313</v>
      </c>
      <c r="I3971" s="131">
        <v>45332</v>
      </c>
    </row>
    <row r="3972" spans="1:9" x14ac:dyDescent="0.25">
      <c r="A3972" s="245" t="s">
        <v>399</v>
      </c>
      <c r="B3972" s="164" t="s">
        <v>9</v>
      </c>
      <c r="C3972" s="172" t="s">
        <v>402</v>
      </c>
      <c r="D3972" s="128" t="str">
        <f>_xlfn.XLOOKUP(C3972,'[1]Catálogo de actividades'!$B$5:$B$296,'[1]Catálogo de actividades'!$C$5:$C$296)</f>
        <v>OPL</v>
      </c>
      <c r="E3972" s="128" t="str">
        <f>_xlfn.XLOOKUP(C3972,'[1]Catálogo de actividades'!$B$5:$B$296,'[1]Catálogo de actividades'!$D$5:$D$296)</f>
        <v>CG</v>
      </c>
      <c r="F3972" s="129" t="str">
        <f>_xlfn.XLOOKUP(C3972,'[1]Catálogo de actividades'!$B$5:$B$296,'[1]Catálogo de actividades'!$I$5:$I$296)</f>
        <v>OPL</v>
      </c>
      <c r="G3972" s="130" t="str">
        <f>_xlfn.XLOOKUP(C3972,'[1]Catálogo de actividades'!$B$5:$B$325,'[1]Catálogo de actividades'!$E$5:$E$325)</f>
        <v>10.15</v>
      </c>
      <c r="H3972" s="131">
        <v>45313</v>
      </c>
      <c r="I3972" s="131">
        <v>45332</v>
      </c>
    </row>
    <row r="3973" spans="1:9" x14ac:dyDescent="0.25">
      <c r="A3973" s="245" t="s">
        <v>399</v>
      </c>
      <c r="B3973" s="164" t="s">
        <v>9</v>
      </c>
      <c r="C3973" s="172" t="s">
        <v>279</v>
      </c>
      <c r="D3973" s="128" t="str">
        <f>_xlfn.XLOOKUP(C3973,'[1]Catálogo de actividades'!$B$5:$B$296,'[1]Catálogo de actividades'!$C$5:$C$296)</f>
        <v>OPL</v>
      </c>
      <c r="E3973" s="128" t="str">
        <f>_xlfn.XLOOKUP(C3973,'[1]Catálogo de actividades'!$B$5:$B$296,'[1]Catálogo de actividades'!$D$5:$D$296)</f>
        <v>CG/OD</v>
      </c>
      <c r="F3973" s="129" t="str">
        <f>_xlfn.XLOOKUP(C3973,'[1]Catálogo de actividades'!$B$5:$B$296,'[1]Catálogo de actividades'!$I$5:$I$296)</f>
        <v>OPL</v>
      </c>
      <c r="G3973" s="130" t="str">
        <f>_xlfn.XLOOKUP(C3973,'[1]Catálogo de actividades'!$B$5:$B$325,'[1]Catálogo de actividades'!$E$5:$E$325)</f>
        <v>10.17</v>
      </c>
      <c r="H3973" s="131">
        <v>45398</v>
      </c>
      <c r="I3973" s="131">
        <v>45405</v>
      </c>
    </row>
    <row r="3974" spans="1:9" x14ac:dyDescent="0.25">
      <c r="A3974" s="245" t="s">
        <v>399</v>
      </c>
      <c r="B3974" s="164" t="s">
        <v>9</v>
      </c>
      <c r="C3974" s="172" t="s">
        <v>280</v>
      </c>
      <c r="D3974" s="128" t="str">
        <f>_xlfn.XLOOKUP(C3974,'[1]Catálogo de actividades'!$B$5:$B$296,'[1]Catálogo de actividades'!$C$5:$C$296)</f>
        <v>OPL</v>
      </c>
      <c r="E3974" s="128" t="str">
        <f>_xlfn.XLOOKUP(C3974,'[1]Catálogo de actividades'!$B$5:$B$296,'[1]Catálogo de actividades'!$D$5:$D$296)</f>
        <v>CG/OD</v>
      </c>
      <c r="F3974" s="129" t="str">
        <f>_xlfn.XLOOKUP(C3974,'[1]Catálogo de actividades'!$B$5:$B$296,'[1]Catálogo de actividades'!$I$5:$I$296)</f>
        <v>OPL</v>
      </c>
      <c r="G3974" s="130" t="str">
        <f>_xlfn.XLOOKUP(C3974,'[1]Catálogo de actividades'!$B$5:$B$325,'[1]Catálogo de actividades'!$E$5:$E$325)</f>
        <v>10.19</v>
      </c>
      <c r="H3974" s="131">
        <v>45398</v>
      </c>
      <c r="I3974" s="131">
        <v>45402</v>
      </c>
    </row>
    <row r="3975" spans="1:9" x14ac:dyDescent="0.25">
      <c r="A3975" s="245" t="s">
        <v>399</v>
      </c>
      <c r="B3975" s="164" t="s">
        <v>9</v>
      </c>
      <c r="C3975" s="172" t="s">
        <v>403</v>
      </c>
      <c r="D3975" s="128" t="str">
        <f>_xlfn.XLOOKUP(C3975,'[1]Catálogo de actividades'!$B$5:$B$296,'[1]Catálogo de actividades'!$C$5:$C$296)</f>
        <v>OPL</v>
      </c>
      <c r="E3975" s="128" t="str">
        <f>_xlfn.XLOOKUP(C3975,'[1]Catálogo de actividades'!$B$5:$B$296,'[1]Catálogo de actividades'!$D$5:$D$296)</f>
        <v>CG/OD</v>
      </c>
      <c r="F3975" s="129" t="str">
        <f>_xlfn.XLOOKUP(C3975,'[1]Catálogo de actividades'!$B$5:$B$296,'[1]Catálogo de actividades'!$I$5:$I$296)</f>
        <v>OPL</v>
      </c>
      <c r="G3975" s="130" t="str">
        <f>_xlfn.XLOOKUP(C3975,'[1]Catálogo de actividades'!$B$5:$B$325,'[1]Catálogo de actividades'!$E$5:$E$325)</f>
        <v>10.22</v>
      </c>
      <c r="H3975" s="131">
        <v>45398</v>
      </c>
      <c r="I3975" s="131">
        <v>45405</v>
      </c>
    </row>
    <row r="3976" spans="1:9" x14ac:dyDescent="0.25">
      <c r="A3976" s="245" t="s">
        <v>399</v>
      </c>
      <c r="B3976" s="164" t="s">
        <v>9</v>
      </c>
      <c r="C3976" s="172" t="s">
        <v>138</v>
      </c>
      <c r="D3976" s="128" t="str">
        <f>_xlfn.XLOOKUP(C3976,'[1]Catálogo de actividades'!$B$5:$B$296,'[1]Catálogo de actividades'!$C$5:$C$296)</f>
        <v>OPL</v>
      </c>
      <c r="E3976" s="128" t="str">
        <f>_xlfn.XLOOKUP(C3976,'[1]Catálogo de actividades'!$B$5:$B$296,'[1]Catálogo de actividades'!$D$5:$D$296)</f>
        <v>CG</v>
      </c>
      <c r="F3976" s="129" t="str">
        <f>_xlfn.XLOOKUP(C3976,'[1]Catálogo de actividades'!$B$5:$B$296,'[1]Catálogo de actividades'!$I$5:$I$296)</f>
        <v>OPL</v>
      </c>
      <c r="G3976" s="130" t="str">
        <f>_xlfn.XLOOKUP(C3976,'[1]Catálogo de actividades'!$B$5:$B$325,'[1]Catálogo de actividades'!$E$5:$E$325)</f>
        <v>10.26</v>
      </c>
      <c r="H3976" s="131">
        <v>45412</v>
      </c>
      <c r="I3976" s="131">
        <v>45412</v>
      </c>
    </row>
    <row r="3977" spans="1:9" x14ac:dyDescent="0.25">
      <c r="A3977" s="245" t="s">
        <v>399</v>
      </c>
      <c r="B3977" s="164" t="s">
        <v>9</v>
      </c>
      <c r="C3977" s="172" t="s">
        <v>139</v>
      </c>
      <c r="D3977" s="128" t="str">
        <f>_xlfn.XLOOKUP(C3977,'[1]Catálogo de actividades'!$B$5:$B$296,'[1]Catálogo de actividades'!$C$5:$C$296)</f>
        <v>OPL</v>
      </c>
      <c r="E3977" s="128" t="str">
        <f>_xlfn.XLOOKUP(C3977,'[1]Catálogo de actividades'!$B$5:$B$296,'[1]Catálogo de actividades'!$D$5:$D$296)</f>
        <v>CG</v>
      </c>
      <c r="F3977" s="129" t="str">
        <f>_xlfn.XLOOKUP(C3977,'[1]Catálogo de actividades'!$B$5:$B$296,'[1]Catálogo de actividades'!$I$5:$I$296)</f>
        <v>OPL</v>
      </c>
      <c r="G3977" s="130" t="str">
        <f>_xlfn.XLOOKUP(C3977,'[1]Catálogo de actividades'!$B$5:$B$325,'[1]Catálogo de actividades'!$E$5:$E$325)</f>
        <v>10.27</v>
      </c>
      <c r="H3977" s="131">
        <v>45481</v>
      </c>
      <c r="I3977" s="131">
        <v>45485</v>
      </c>
    </row>
    <row r="3978" spans="1:9" x14ac:dyDescent="0.25">
      <c r="A3978" s="245" t="s">
        <v>399</v>
      </c>
      <c r="B3978" s="164" t="s">
        <v>9</v>
      </c>
      <c r="C3978" s="172" t="s">
        <v>140</v>
      </c>
      <c r="D3978" s="128" t="str">
        <f>_xlfn.XLOOKUP(C3978,'[1]Catálogo de actividades'!$B$5:$B$296,'[1]Catálogo de actividades'!$C$5:$C$296)</f>
        <v>OPL</v>
      </c>
      <c r="E3978" s="128" t="str">
        <f>_xlfn.XLOOKUP(C3978,'[1]Catálogo de actividades'!$B$5:$B$296,'[1]Catálogo de actividades'!$D$5:$D$296)</f>
        <v>CG</v>
      </c>
      <c r="F3978" s="129" t="str">
        <f>_xlfn.XLOOKUP(C3978,'[1]Catálogo de actividades'!$B$5:$B$296,'[1]Catálogo de actividades'!$I$5:$I$296)</f>
        <v>OPL</v>
      </c>
      <c r="G3978" s="130" t="str">
        <f>_xlfn.XLOOKUP(C3978,'[1]Catálogo de actividades'!$B$5:$B$325,'[1]Catálogo de actividades'!$E$5:$E$325)</f>
        <v>10.28</v>
      </c>
      <c r="H3978" s="131">
        <v>45481</v>
      </c>
      <c r="I3978" s="131">
        <v>45485</v>
      </c>
    </row>
    <row r="3979" spans="1:9" x14ac:dyDescent="0.25">
      <c r="A3979" s="245" t="s">
        <v>399</v>
      </c>
      <c r="B3979" s="164" t="s">
        <v>9</v>
      </c>
      <c r="C3979" s="172" t="s">
        <v>141</v>
      </c>
      <c r="D3979" s="128" t="str">
        <f>_xlfn.XLOOKUP(C3979,'[1]Catálogo de actividades'!$B$5:$B$296,'[1]Catálogo de actividades'!$C$5:$C$296)</f>
        <v>OPL</v>
      </c>
      <c r="E3979" s="128" t="str">
        <f>_xlfn.XLOOKUP(C3979,'[1]Catálogo de actividades'!$B$5:$B$296,'[1]Catálogo de actividades'!$D$5:$D$296)</f>
        <v>CG</v>
      </c>
      <c r="F3979" s="129" t="str">
        <f>_xlfn.XLOOKUP(C3979,'[1]Catálogo de actividades'!$B$5:$B$296,'[1]Catálogo de actividades'!$I$5:$I$296)</f>
        <v>OPL</v>
      </c>
      <c r="G3979" s="130" t="str">
        <f>_xlfn.XLOOKUP(C3979,'[1]Catálogo de actividades'!$B$5:$B$325,'[1]Catálogo de actividades'!$E$5:$E$325)</f>
        <v>10.30</v>
      </c>
      <c r="H3979" s="131">
        <v>45412</v>
      </c>
      <c r="I3979" s="131">
        <v>45412</v>
      </c>
    </row>
    <row r="3980" spans="1:9" x14ac:dyDescent="0.25">
      <c r="A3980" s="245" t="s">
        <v>399</v>
      </c>
      <c r="B3980" s="164" t="s">
        <v>9</v>
      </c>
      <c r="C3980" s="172" t="s">
        <v>142</v>
      </c>
      <c r="D3980" s="128" t="str">
        <f>_xlfn.XLOOKUP(C3980,'[1]Catálogo de actividades'!$B$5:$B$296,'[1]Catálogo de actividades'!$C$5:$C$296)</f>
        <v>OPL</v>
      </c>
      <c r="E3980" s="128" t="str">
        <f>_xlfn.XLOOKUP(C3980,'[1]Catálogo de actividades'!$B$5:$B$296,'[1]Catálogo de actividades'!$D$5:$D$296)</f>
        <v>CG</v>
      </c>
      <c r="F3980" s="129" t="str">
        <f>_xlfn.XLOOKUP(C3980,'[1]Catálogo de actividades'!$B$5:$B$296,'[1]Catálogo de actividades'!$I$5:$I$296)</f>
        <v>OPL</v>
      </c>
      <c r="G3980" s="130" t="str">
        <f>_xlfn.XLOOKUP(C3980,'[1]Catálogo de actividades'!$B$5:$B$325,'[1]Catálogo de actividades'!$E$5:$E$325)</f>
        <v>10.32</v>
      </c>
      <c r="H3980" s="131">
        <v>45481</v>
      </c>
      <c r="I3980" s="131">
        <v>45485</v>
      </c>
    </row>
    <row r="3981" spans="1:9" x14ac:dyDescent="0.25">
      <c r="A3981" s="245" t="s">
        <v>399</v>
      </c>
      <c r="B3981" s="164" t="s">
        <v>9</v>
      </c>
      <c r="C3981" s="172" t="s">
        <v>143</v>
      </c>
      <c r="D3981" s="128" t="str">
        <f>_xlfn.XLOOKUP(C3981,'[1]Catálogo de actividades'!$B$5:$B$296,'[1]Catálogo de actividades'!$C$5:$C$296)</f>
        <v>OPL</v>
      </c>
      <c r="E3981" s="128" t="str">
        <f>_xlfn.XLOOKUP(C3981,'[1]Catálogo de actividades'!$B$5:$B$296,'[1]Catálogo de actividades'!$D$5:$D$296)</f>
        <v>CG</v>
      </c>
      <c r="F3981" s="129" t="str">
        <f>_xlfn.XLOOKUP(C3981,'[1]Catálogo de actividades'!$B$5:$B$296,'[1]Catálogo de actividades'!$I$5:$I$296)</f>
        <v>OPL</v>
      </c>
      <c r="G3981" s="130" t="str">
        <f>_xlfn.XLOOKUP(C3981,'[1]Catálogo de actividades'!$B$5:$B$325,'[1]Catálogo de actividades'!$E$5:$E$325)</f>
        <v>10.33</v>
      </c>
      <c r="H3981" s="131">
        <v>45481</v>
      </c>
      <c r="I3981" s="131">
        <v>45485</v>
      </c>
    </row>
    <row r="3982" spans="1:9" x14ac:dyDescent="0.25">
      <c r="A3982" s="245" t="s">
        <v>399</v>
      </c>
      <c r="B3982" s="164" t="s">
        <v>9</v>
      </c>
      <c r="C3982" s="172" t="s">
        <v>404</v>
      </c>
      <c r="D3982" s="128" t="str">
        <f>_xlfn.XLOOKUP(C3982,'[1]Catálogo de actividades'!$B$5:$B$296,'[1]Catálogo de actividades'!$C$5:$C$296)</f>
        <v>OPL</v>
      </c>
      <c r="E3982" s="128" t="str">
        <f>_xlfn.XLOOKUP(C3982,'[1]Catálogo de actividades'!$B$5:$B$296,'[1]Catálogo de actividades'!$D$5:$D$296)</f>
        <v>CG</v>
      </c>
      <c r="F3982" s="129" t="str">
        <f>_xlfn.XLOOKUP(C3982,'[1]Catálogo de actividades'!$B$5:$B$296,'[1]Catálogo de actividades'!$I$5:$I$296)</f>
        <v>OPL</v>
      </c>
      <c r="G3982" s="130" t="str">
        <f>_xlfn.XLOOKUP(C3982,'[1]Catálogo de actividades'!$B$5:$B$325,'[1]Catálogo de actividades'!$E$5:$E$325)</f>
        <v>10.35</v>
      </c>
      <c r="H3982" s="131">
        <v>45412</v>
      </c>
      <c r="I3982" s="131">
        <v>45412</v>
      </c>
    </row>
    <row r="3983" spans="1:9" x14ac:dyDescent="0.25">
      <c r="A3983" s="245" t="s">
        <v>399</v>
      </c>
      <c r="B3983" s="164" t="s">
        <v>9</v>
      </c>
      <c r="C3983" s="172" t="s">
        <v>144</v>
      </c>
      <c r="D3983" s="128" t="str">
        <f>_xlfn.XLOOKUP(C3983,'[1]Catálogo de actividades'!$B$5:$B$296,'[1]Catálogo de actividades'!$C$5:$C$296)</f>
        <v>OPL</v>
      </c>
      <c r="E3983" s="128" t="str">
        <f>_xlfn.XLOOKUP(C3983,'[1]Catálogo de actividades'!$B$5:$B$296,'[1]Catálogo de actividades'!$D$5:$D$296)</f>
        <v>CG/OD</v>
      </c>
      <c r="F3983" s="129" t="str">
        <f>_xlfn.XLOOKUP(C3983,'[1]Catálogo de actividades'!$B$5:$B$296,'[1]Catálogo de actividades'!$I$5:$I$296)</f>
        <v>OPL</v>
      </c>
      <c r="G3983" s="130" t="str">
        <f>_xlfn.XLOOKUP(C3983,'[1]Catálogo de actividades'!$B$5:$B$325,'[1]Catálogo de actividades'!$E$5:$E$325)</f>
        <v>10.38</v>
      </c>
      <c r="H3983" s="187">
        <v>45398</v>
      </c>
      <c r="I3983" s="187">
        <v>45405</v>
      </c>
    </row>
    <row r="3984" spans="1:9" x14ac:dyDescent="0.25">
      <c r="A3984" s="245" t="s">
        <v>399</v>
      </c>
      <c r="B3984" s="164" t="s">
        <v>9</v>
      </c>
      <c r="C3984" s="172" t="s">
        <v>145</v>
      </c>
      <c r="D3984" s="128" t="str">
        <f>_xlfn.XLOOKUP(C3984,'[1]Catálogo de actividades'!$B$5:$B$296,'[1]Catálogo de actividades'!$C$5:$C$296)</f>
        <v>OPL</v>
      </c>
      <c r="E3984" s="128" t="str">
        <f>_xlfn.XLOOKUP(C3984,'[1]Catálogo de actividades'!$B$5:$B$296,'[1]Catálogo de actividades'!$D$5:$D$296)</f>
        <v>CG/OD</v>
      </c>
      <c r="F3984" s="129" t="str">
        <f>_xlfn.XLOOKUP(C3984,'[1]Catálogo de actividades'!$B$5:$B$296,'[1]Catálogo de actividades'!$I$5:$I$296)</f>
        <v>OPL</v>
      </c>
      <c r="G3984" s="130" t="str">
        <f>_xlfn.XLOOKUP(C3984,'[1]Catálogo de actividades'!$B$5:$B$325,'[1]Catálogo de actividades'!$E$5:$E$325)</f>
        <v>10.39</v>
      </c>
      <c r="H3984" s="187">
        <v>45398</v>
      </c>
      <c r="I3984" s="187">
        <v>45402</v>
      </c>
    </row>
    <row r="3985" spans="1:9" x14ac:dyDescent="0.25">
      <c r="A3985" s="245" t="s">
        <v>399</v>
      </c>
      <c r="B3985" s="164" t="s">
        <v>9</v>
      </c>
      <c r="C3985" s="172" t="s">
        <v>146</v>
      </c>
      <c r="D3985" s="128" t="str">
        <f>_xlfn.XLOOKUP(C3985,'[1]Catálogo de actividades'!$B$5:$B$296,'[1]Catálogo de actividades'!$C$5:$C$296)</f>
        <v>OPL</v>
      </c>
      <c r="E3985" s="128" t="str">
        <f>_xlfn.XLOOKUP(C3985,'[1]Catálogo de actividades'!$B$5:$B$296,'[1]Catálogo de actividades'!$D$5:$D$296)</f>
        <v>CG/OD</v>
      </c>
      <c r="F3985" s="129" t="str">
        <f>_xlfn.XLOOKUP(C3985,'[1]Catálogo de actividades'!$B$5:$B$296,'[1]Catálogo de actividades'!$I$5:$I$296)</f>
        <v>OPL</v>
      </c>
      <c r="G3985" s="130" t="str">
        <f>_xlfn.XLOOKUP(C3985,'[1]Catálogo de actividades'!$B$5:$B$325,'[1]Catálogo de actividades'!$E$5:$E$325)</f>
        <v>10.43</v>
      </c>
      <c r="H3985" s="187">
        <v>45403</v>
      </c>
      <c r="I3985" s="187">
        <v>45410</v>
      </c>
    </row>
    <row r="3986" spans="1:9" x14ac:dyDescent="0.25">
      <c r="A3986" s="245" t="s">
        <v>399</v>
      </c>
      <c r="B3986" s="164" t="s">
        <v>9</v>
      </c>
      <c r="C3986" s="172" t="s">
        <v>147</v>
      </c>
      <c r="D3986" s="128" t="str">
        <f>_xlfn.XLOOKUP(C3986,'[1]Catálogo de actividades'!$B$5:$B$296,'[1]Catálogo de actividades'!$C$5:$C$296)</f>
        <v>OPL</v>
      </c>
      <c r="E3986" s="128" t="str">
        <f>_xlfn.XLOOKUP(C3986,'[1]Catálogo de actividades'!$B$5:$B$296,'[1]Catálogo de actividades'!$D$5:$D$296)</f>
        <v>CG/OD</v>
      </c>
      <c r="F3986" s="129" t="str">
        <f>_xlfn.XLOOKUP(C3986,'[1]Catálogo de actividades'!$B$5:$B$296,'[1]Catálogo de actividades'!$I$5:$I$296)</f>
        <v>OPL</v>
      </c>
      <c r="G3986" s="130" t="str">
        <f>_xlfn.XLOOKUP(C3986,'[1]Catálogo de actividades'!$B$5:$B$325,'[1]Catálogo de actividades'!$E$5:$E$325)</f>
        <v>10.44</v>
      </c>
      <c r="H3986" s="187">
        <v>45403</v>
      </c>
      <c r="I3986" s="187">
        <v>45407</v>
      </c>
    </row>
    <row r="3987" spans="1:9" x14ac:dyDescent="0.25">
      <c r="A3987" s="245" t="s">
        <v>399</v>
      </c>
      <c r="B3987" s="164" t="s">
        <v>9</v>
      </c>
      <c r="C3987" s="172" t="s">
        <v>148</v>
      </c>
      <c r="D3987" s="128" t="str">
        <f>_xlfn.XLOOKUP(C3987,'[1]Catálogo de actividades'!$B$5:$B$296,'[1]Catálogo de actividades'!$C$5:$C$296)</f>
        <v>OPL</v>
      </c>
      <c r="E3987" s="128" t="str">
        <f>_xlfn.XLOOKUP(C3987,'[1]Catálogo de actividades'!$B$5:$B$296,'[1]Catálogo de actividades'!$D$5:$D$296)</f>
        <v>CG</v>
      </c>
      <c r="F3987" s="129" t="str">
        <f>_xlfn.XLOOKUP(C3987,'[1]Catálogo de actividades'!$B$5:$B$296,'[1]Catálogo de actividades'!$I$5:$I$296)</f>
        <v>OPL</v>
      </c>
      <c r="G3987" s="130" t="str">
        <f>_xlfn.XLOOKUP(C3987,'[1]Catálogo de actividades'!$B$5:$B$325,'[1]Catálogo de actividades'!$E$5:$E$325)</f>
        <v>10.48</v>
      </c>
      <c r="H3987" s="131">
        <v>45412</v>
      </c>
      <c r="I3987" s="131">
        <v>45441</v>
      </c>
    </row>
    <row r="3988" spans="1:9" x14ac:dyDescent="0.25">
      <c r="A3988" s="245" t="s">
        <v>399</v>
      </c>
      <c r="B3988" s="164" t="s">
        <v>9</v>
      </c>
      <c r="C3988" s="172" t="s">
        <v>281</v>
      </c>
      <c r="D3988" s="128" t="str">
        <f>_xlfn.XLOOKUP(C3988,'[1]Catálogo de actividades'!$B$5:$B$296,'[1]Catálogo de actividades'!$C$5:$C$296)</f>
        <v>OPL</v>
      </c>
      <c r="E3988" s="128" t="str">
        <f>_xlfn.XLOOKUP(C3988,'[1]Catálogo de actividades'!$B$5:$B$296,'[1]Catálogo de actividades'!$D$5:$D$296)</f>
        <v>CG</v>
      </c>
      <c r="F3988" s="129" t="str">
        <f>_xlfn.XLOOKUP(C3988,'[1]Catálogo de actividades'!$B$5:$B$296,'[1]Catálogo de actividades'!$I$5:$I$296)</f>
        <v>OPL</v>
      </c>
      <c r="G3988" s="130" t="str">
        <f>_xlfn.XLOOKUP(C3988,'[1]Catálogo de actividades'!$B$5:$B$325,'[1]Catálogo de actividades'!$E$5:$E$325)</f>
        <v>10.49</v>
      </c>
      <c r="H3988" s="131">
        <v>45412</v>
      </c>
      <c r="I3988" s="131">
        <v>45441</v>
      </c>
    </row>
    <row r="3989" spans="1:9" x14ac:dyDescent="0.25">
      <c r="A3989" s="245" t="s">
        <v>399</v>
      </c>
      <c r="B3989" s="164" t="s">
        <v>9</v>
      </c>
      <c r="C3989" s="172" t="s">
        <v>405</v>
      </c>
      <c r="D3989" s="128" t="str">
        <f>_xlfn.XLOOKUP(C3989,'[1]Catálogo de actividades'!$B$5:$B$296,'[1]Catálogo de actividades'!$C$5:$C$296)</f>
        <v>OPL</v>
      </c>
      <c r="E3989" s="128" t="str">
        <f>_xlfn.XLOOKUP(C3989,'[1]Catálogo de actividades'!$B$5:$B$296,'[1]Catálogo de actividades'!$D$5:$D$296)</f>
        <v>CG</v>
      </c>
      <c r="F3989" s="129" t="str">
        <f>_xlfn.XLOOKUP(C3989,'[1]Catálogo de actividades'!$B$5:$B$296,'[1]Catálogo de actividades'!$I$5:$I$296)</f>
        <v>OPL</v>
      </c>
      <c r="G3989" s="130" t="str">
        <f>_xlfn.XLOOKUP(C3989,'[1]Catálogo de actividades'!$B$5:$B$325,'[1]Catálogo de actividades'!$E$5:$E$325)</f>
        <v>10.51</v>
      </c>
      <c r="H3989" s="131">
        <v>45412</v>
      </c>
      <c r="I3989" s="131">
        <v>45441</v>
      </c>
    </row>
    <row r="3990" spans="1:9" x14ac:dyDescent="0.25">
      <c r="A3990" s="245" t="s">
        <v>399</v>
      </c>
      <c r="B3990" s="164" t="s">
        <v>10</v>
      </c>
      <c r="C3990" s="172" t="s">
        <v>152</v>
      </c>
      <c r="D3990" s="128" t="str">
        <f>_xlfn.XLOOKUP(C3990,'[1]Catálogo de actividades'!$B$5:$B$296,'[1]Catálogo de actividades'!$C$5:$C$296)</f>
        <v>OPL</v>
      </c>
      <c r="E3990" s="128" t="str">
        <f>_xlfn.XLOOKUP(C3990,'[1]Catálogo de actividades'!$B$5:$B$296,'[1]Catálogo de actividades'!$D$5:$D$296)</f>
        <v>CG</v>
      </c>
      <c r="F3990" s="129" t="str">
        <f>_xlfn.XLOOKUP(C3990,'[1]Catálogo de actividades'!$B$5:$B$296,'[1]Catálogo de actividades'!$I$5:$I$296)</f>
        <v>OPL</v>
      </c>
      <c r="G3990" s="130" t="str">
        <f>_xlfn.XLOOKUP(C3990,'[1]Catálogo de actividades'!$B$5:$B$325,'[1]Catálogo de actividades'!$E$5:$E$325)</f>
        <v>11.1</v>
      </c>
      <c r="H3990" s="131">
        <v>45170</v>
      </c>
      <c r="I3990" s="131">
        <v>45170</v>
      </c>
    </row>
    <row r="3991" spans="1:9" x14ac:dyDescent="0.25">
      <c r="A3991" s="245" t="s">
        <v>399</v>
      </c>
      <c r="B3991" s="164" t="s">
        <v>10</v>
      </c>
      <c r="C3991" s="172" t="s">
        <v>153</v>
      </c>
      <c r="D3991" s="128" t="str">
        <f>_xlfn.XLOOKUP(C3991,'[1]Catálogo de actividades'!$B$5:$B$296,'[1]Catálogo de actividades'!$C$5:$C$296)</f>
        <v>OPL</v>
      </c>
      <c r="E3991" s="128" t="str">
        <f>_xlfn.XLOOKUP(C3991,'[1]Catálogo de actividades'!$B$5:$B$296,'[1]Catálogo de actividades'!$D$5:$D$296)</f>
        <v>CG</v>
      </c>
      <c r="F3991" s="129" t="str">
        <f>_xlfn.XLOOKUP(C3991,'[1]Catálogo de actividades'!$B$5:$B$296,'[1]Catálogo de actividades'!$I$5:$I$296)</f>
        <v>OPL</v>
      </c>
      <c r="G3991" s="130" t="str">
        <f>_xlfn.XLOOKUP(C3991,'[1]Catálogo de actividades'!$B$5:$B$325,'[1]Catálogo de actividades'!$E$5:$E$325)</f>
        <v>11.2</v>
      </c>
      <c r="H3991" s="131">
        <v>45170</v>
      </c>
      <c r="I3991" s="131">
        <v>45170</v>
      </c>
    </row>
    <row r="3992" spans="1:9" x14ac:dyDescent="0.25">
      <c r="A3992" s="245" t="s">
        <v>399</v>
      </c>
      <c r="B3992" s="164" t="s">
        <v>10</v>
      </c>
      <c r="C3992" s="172" t="s">
        <v>154</v>
      </c>
      <c r="D3992" s="128" t="str">
        <f>_xlfn.XLOOKUP(C3992,'[1]Catálogo de actividades'!$B$5:$B$296,'[1]Catálogo de actividades'!$C$5:$C$296)</f>
        <v>OPL</v>
      </c>
      <c r="E3992" s="128" t="str">
        <f>_xlfn.XLOOKUP(C3992,'[1]Catálogo de actividades'!$B$5:$B$296,'[1]Catálogo de actividades'!$D$5:$D$296)</f>
        <v>CG</v>
      </c>
      <c r="F3992" s="129" t="str">
        <f>_xlfn.XLOOKUP(C3992,'[1]Catálogo de actividades'!$B$5:$B$296,'[1]Catálogo de actividades'!$I$5:$I$296)</f>
        <v>OPL</v>
      </c>
      <c r="G3992" s="130" t="str">
        <f>_xlfn.XLOOKUP(C3992,'[1]Catálogo de actividades'!$B$5:$B$325,'[1]Catálogo de actividades'!$E$5:$E$325)</f>
        <v>11.3</v>
      </c>
      <c r="H3992" s="131">
        <v>45200</v>
      </c>
      <c r="I3992" s="131">
        <v>45200</v>
      </c>
    </row>
    <row r="3993" spans="1:9" x14ac:dyDescent="0.25">
      <c r="A3993" s="245" t="s">
        <v>399</v>
      </c>
      <c r="B3993" s="164" t="s">
        <v>10</v>
      </c>
      <c r="C3993" s="172" t="s">
        <v>155</v>
      </c>
      <c r="D3993" s="128" t="str">
        <f>_xlfn.XLOOKUP(C3993,'[1]Catálogo de actividades'!$B$5:$B$296,'[1]Catálogo de actividades'!$C$5:$C$296)</f>
        <v>OPL</v>
      </c>
      <c r="E3993" s="128" t="str">
        <f>_xlfn.XLOOKUP(C3993,'[1]Catálogo de actividades'!$B$5:$B$296,'[1]Catálogo de actividades'!$D$5:$D$296)</f>
        <v>CG</v>
      </c>
      <c r="F3993" s="129" t="str">
        <f>_xlfn.XLOOKUP(C3993,'[1]Catálogo de actividades'!$B$5:$B$296,'[1]Catálogo de actividades'!$I$5:$I$296)</f>
        <v>OPL</v>
      </c>
      <c r="G3993" s="130" t="str">
        <f>_xlfn.XLOOKUP(C3993,'[1]Catálogo de actividades'!$B$5:$B$325,'[1]Catálogo de actividades'!$E$5:$E$325)</f>
        <v>11.4</v>
      </c>
      <c r="H3993" s="131">
        <v>45231</v>
      </c>
      <c r="I3993" s="131">
        <v>45231</v>
      </c>
    </row>
    <row r="3994" spans="1:9" x14ac:dyDescent="0.25">
      <c r="A3994" s="245" t="s">
        <v>399</v>
      </c>
      <c r="B3994" s="164" t="s">
        <v>10</v>
      </c>
      <c r="C3994" s="172" t="s">
        <v>156</v>
      </c>
      <c r="D3994" s="128" t="str">
        <f>_xlfn.XLOOKUP(C3994,'[1]Catálogo de actividades'!$B$5:$B$296,'[1]Catálogo de actividades'!$C$5:$C$296)</f>
        <v>OPL</v>
      </c>
      <c r="E3994" s="128" t="str">
        <f>_xlfn.XLOOKUP(C3994,'[1]Catálogo de actividades'!$B$5:$B$296,'[1]Catálogo de actividades'!$D$5:$D$296)</f>
        <v>CG</v>
      </c>
      <c r="F3994" s="129" t="str">
        <f>_xlfn.XLOOKUP(C3994,'[1]Catálogo de actividades'!$B$5:$B$296,'[1]Catálogo de actividades'!$I$5:$I$296)</f>
        <v>OPL</v>
      </c>
      <c r="G3994" s="130" t="str">
        <f>_xlfn.XLOOKUP(C3994,'[1]Catálogo de actividades'!$B$5:$B$325,'[1]Catálogo de actividades'!$E$5:$E$325)</f>
        <v>11.5</v>
      </c>
      <c r="H3994" s="131">
        <v>45200</v>
      </c>
      <c r="I3994" s="131">
        <v>45473</v>
      </c>
    </row>
    <row r="3995" spans="1:9" x14ac:dyDescent="0.25">
      <c r="A3995" s="245" t="s">
        <v>399</v>
      </c>
      <c r="B3995" s="164" t="s">
        <v>10</v>
      </c>
      <c r="C3995" s="172" t="s">
        <v>157</v>
      </c>
      <c r="D3995" s="128" t="str">
        <f>_xlfn.XLOOKUP(C3995,'[1]Catálogo de actividades'!$B$5:$B$296,'[1]Catálogo de actividades'!$C$5:$C$296)</f>
        <v>OPL</v>
      </c>
      <c r="E3995" s="128" t="str">
        <f>_xlfn.XLOOKUP(C3995,'[1]Catálogo de actividades'!$B$5:$B$296,'[1]Catálogo de actividades'!$D$5:$D$296)</f>
        <v>CG</v>
      </c>
      <c r="F3995" s="129" t="str">
        <f>_xlfn.XLOOKUP(C3995,'[1]Catálogo de actividades'!$B$5:$B$296,'[1]Catálogo de actividades'!$I$5:$I$296)</f>
        <v>OPL</v>
      </c>
      <c r="G3995" s="130" t="str">
        <f>_xlfn.XLOOKUP(C3995,'[1]Catálogo de actividades'!$B$5:$B$325,'[1]Catálogo de actividades'!$E$5:$E$325)</f>
        <v>11.6</v>
      </c>
      <c r="H3995" s="131">
        <v>45292</v>
      </c>
      <c r="I3995" s="131">
        <v>45292</v>
      </c>
    </row>
    <row r="3996" spans="1:9" x14ac:dyDescent="0.25">
      <c r="A3996" s="245" t="s">
        <v>399</v>
      </c>
      <c r="B3996" s="164" t="s">
        <v>10</v>
      </c>
      <c r="C3996" s="172" t="s">
        <v>158</v>
      </c>
      <c r="D3996" s="128" t="str">
        <f>_xlfn.XLOOKUP(C3996,'[1]Catálogo de actividades'!$B$5:$B$296,'[1]Catálogo de actividades'!$C$5:$C$296)</f>
        <v>OPL</v>
      </c>
      <c r="E3996" s="128" t="str">
        <f>_xlfn.XLOOKUP(C3996,'[1]Catálogo de actividades'!$B$5:$B$296,'[1]Catálogo de actividades'!$D$5:$D$296)</f>
        <v>CG</v>
      </c>
      <c r="F3996" s="129" t="str">
        <f>_xlfn.XLOOKUP(C3996,'[1]Catálogo de actividades'!$B$5:$B$296,'[1]Catálogo de actividades'!$I$5:$I$296)</f>
        <v>OPL</v>
      </c>
      <c r="G3996" s="130" t="str">
        <f>_xlfn.XLOOKUP(C3996,'[1]Catálogo de actividades'!$B$5:$B$325,'[1]Catálogo de actividades'!$E$5:$E$325)</f>
        <v>11.8</v>
      </c>
      <c r="H3996" s="131">
        <v>45402</v>
      </c>
      <c r="I3996" s="131">
        <v>45402</v>
      </c>
    </row>
    <row r="3997" spans="1:9" x14ac:dyDescent="0.25">
      <c r="A3997" s="245" t="s">
        <v>399</v>
      </c>
      <c r="B3997" s="164" t="s">
        <v>10</v>
      </c>
      <c r="C3997" s="172" t="s">
        <v>159</v>
      </c>
      <c r="D3997" s="128" t="str">
        <f>_xlfn.XLOOKUP(C3997,'[1]Catálogo de actividades'!$B$5:$B$296,'[1]Catálogo de actividades'!$C$5:$C$296)</f>
        <v>OPL</v>
      </c>
      <c r="E3997" s="128" t="str">
        <f>_xlfn.XLOOKUP(C3997,'[1]Catálogo de actividades'!$B$5:$B$296,'[1]Catálogo de actividades'!$D$5:$D$296)</f>
        <v>CG</v>
      </c>
      <c r="F3997" s="129" t="str">
        <f>_xlfn.XLOOKUP(C3997,'[1]Catálogo de actividades'!$B$5:$B$296,'[1]Catálogo de actividades'!$I$5:$I$296)</f>
        <v>OPL</v>
      </c>
      <c r="G3997" s="130" t="str">
        <f>_xlfn.XLOOKUP(C3997,'[1]Catálogo de actividades'!$B$5:$B$325,'[1]Catálogo de actividades'!$E$5:$E$325)</f>
        <v>11.9</v>
      </c>
      <c r="H3997" s="131">
        <v>45409</v>
      </c>
      <c r="I3997" s="131">
        <v>45409</v>
      </c>
    </row>
    <row r="3998" spans="1:9" x14ac:dyDescent="0.25">
      <c r="A3998" s="245" t="s">
        <v>399</v>
      </c>
      <c r="B3998" s="164" t="s">
        <v>10</v>
      </c>
      <c r="C3998" s="172" t="s">
        <v>160</v>
      </c>
      <c r="D3998" s="128" t="str">
        <f>_xlfn.XLOOKUP(C3998,'[1]Catálogo de actividades'!$B$5:$B$296,'[1]Catálogo de actividades'!$C$5:$C$296)</f>
        <v>OPL</v>
      </c>
      <c r="E3998" s="128" t="str">
        <f>_xlfn.XLOOKUP(C3998,'[1]Catálogo de actividades'!$B$5:$B$296,'[1]Catálogo de actividades'!$D$5:$D$296)</f>
        <v>CG</v>
      </c>
      <c r="F3998" s="129" t="str">
        <f>_xlfn.XLOOKUP(C3998,'[1]Catálogo de actividades'!$B$5:$B$296,'[1]Catálogo de actividades'!$I$5:$I$296)</f>
        <v>OPL</v>
      </c>
      <c r="G3998" s="130" t="str">
        <f>_xlfn.XLOOKUP(C3998,'[1]Catálogo de actividades'!$B$5:$B$325,'[1]Catálogo de actividades'!$E$5:$E$325)</f>
        <v>11.10</v>
      </c>
      <c r="H3998" s="131">
        <v>45387</v>
      </c>
      <c r="I3998" s="131">
        <v>45387</v>
      </c>
    </row>
    <row r="3999" spans="1:9" x14ac:dyDescent="0.25">
      <c r="A3999" s="245" t="s">
        <v>399</v>
      </c>
      <c r="B3999" s="164" t="s">
        <v>10</v>
      </c>
      <c r="C3999" s="172" t="s">
        <v>161</v>
      </c>
      <c r="D3999" s="128" t="str">
        <f>_xlfn.XLOOKUP(C3999,'[1]Catálogo de actividades'!$B$5:$B$296,'[1]Catálogo de actividades'!$C$5:$C$296)</f>
        <v>OPL</v>
      </c>
      <c r="E3999" s="128" t="str">
        <f>_xlfn.XLOOKUP(C3999,'[1]Catálogo de actividades'!$B$5:$B$296,'[1]Catálogo de actividades'!$D$5:$D$296)</f>
        <v>CG</v>
      </c>
      <c r="F3999" s="129" t="str">
        <f>_xlfn.XLOOKUP(C3999,'[1]Catálogo de actividades'!$B$5:$B$296,'[1]Catálogo de actividades'!$I$5:$I$296)</f>
        <v>OPL</v>
      </c>
      <c r="G3999" s="130" t="str">
        <f>_xlfn.XLOOKUP(C3999,'[1]Catálogo de actividades'!$B$5:$B$325,'[1]Catálogo de actividades'!$E$5:$E$325)</f>
        <v>11.11</v>
      </c>
      <c r="H3999" s="131">
        <v>45323</v>
      </c>
      <c r="I3999" s="131">
        <v>45323</v>
      </c>
    </row>
    <row r="4000" spans="1:9" x14ac:dyDescent="0.25">
      <c r="A4000" s="245" t="s">
        <v>399</v>
      </c>
      <c r="B4000" s="164" t="s">
        <v>10</v>
      </c>
      <c r="C4000" s="172" t="s">
        <v>162</v>
      </c>
      <c r="D4000" s="128" t="str">
        <f>_xlfn.XLOOKUP(C4000,'[1]Catálogo de actividades'!$B$5:$B$296,'[1]Catálogo de actividades'!$C$5:$C$296)</f>
        <v>OPL</v>
      </c>
      <c r="E4000" s="128" t="str">
        <f>_xlfn.XLOOKUP(C4000,'[1]Catálogo de actividades'!$B$5:$B$296,'[1]Catálogo de actividades'!$D$5:$D$296)</f>
        <v>CG</v>
      </c>
      <c r="F4000" s="129" t="str">
        <f>_xlfn.XLOOKUP(C4000,'[1]Catálogo de actividades'!$B$5:$B$296,'[1]Catálogo de actividades'!$I$5:$I$296)</f>
        <v>OPL</v>
      </c>
      <c r="G4000" s="130" t="str">
        <f>_xlfn.XLOOKUP(C4000,'[1]Catálogo de actividades'!$B$5:$B$325,'[1]Catálogo de actividades'!$E$5:$E$325)</f>
        <v>11.12</v>
      </c>
      <c r="H4000" s="131">
        <v>45383</v>
      </c>
      <c r="I4000" s="131">
        <v>45383</v>
      </c>
    </row>
    <row r="4001" spans="1:9" x14ac:dyDescent="0.25">
      <c r="A4001" s="245" t="s">
        <v>399</v>
      </c>
      <c r="B4001" s="164" t="s">
        <v>10</v>
      </c>
      <c r="C4001" s="172" t="s">
        <v>163</v>
      </c>
      <c r="D4001" s="128" t="str">
        <f>_xlfn.XLOOKUP(C4001,'[1]Catálogo de actividades'!$B$5:$B$296,'[1]Catálogo de actividades'!$C$5:$C$296)</f>
        <v>OPL</v>
      </c>
      <c r="E4001" s="128" t="str">
        <f>_xlfn.XLOOKUP(C4001,'[1]Catálogo de actividades'!$B$5:$B$296,'[1]Catálogo de actividades'!$D$5:$D$296)</f>
        <v>CG</v>
      </c>
      <c r="F4001" s="129" t="str">
        <f>_xlfn.XLOOKUP(C4001,'[1]Catálogo de actividades'!$B$5:$B$296,'[1]Catálogo de actividades'!$I$5:$I$296)</f>
        <v>OPL</v>
      </c>
      <c r="G4001" s="130" t="str">
        <f>_xlfn.XLOOKUP(C4001,'[1]Catálogo de actividades'!$B$5:$B$325,'[1]Catálogo de actividades'!$E$5:$E$325)</f>
        <v>11.13</v>
      </c>
      <c r="H4001" s="131">
        <v>45408</v>
      </c>
      <c r="I4001" s="131">
        <v>45408</v>
      </c>
    </row>
    <row r="4002" spans="1:9" x14ac:dyDescent="0.25">
      <c r="A4002" s="245" t="s">
        <v>399</v>
      </c>
      <c r="B4002" s="164" t="s">
        <v>10</v>
      </c>
      <c r="C4002" s="172" t="s">
        <v>164</v>
      </c>
      <c r="D4002" s="128" t="str">
        <f>_xlfn.XLOOKUP(C4002,'[1]Catálogo de actividades'!$B$5:$B$296,'[1]Catálogo de actividades'!$C$5:$C$296)</f>
        <v>OPL</v>
      </c>
      <c r="E4002" s="128" t="str">
        <f>_xlfn.XLOOKUP(C4002,'[1]Catálogo de actividades'!$B$5:$B$296,'[1]Catálogo de actividades'!$D$5:$D$296)</f>
        <v>OPL/UTIGyND/UTTyPDP/UTVOPL</v>
      </c>
      <c r="F4002" s="129" t="str">
        <f>_xlfn.XLOOKUP(C4002,'[1]Catálogo de actividades'!$B$5:$B$296,'[1]Catálogo de actividades'!$I$5:$I$296)</f>
        <v>OPL</v>
      </c>
      <c r="G4002" s="130" t="str">
        <f>_xlfn.XLOOKUP(C4002,'[1]Catálogo de actividades'!$B$5:$B$325,'[1]Catálogo de actividades'!$E$5:$E$325)</f>
        <v>11.14</v>
      </c>
      <c r="H4002" s="131">
        <v>45409</v>
      </c>
      <c r="I4002" s="131">
        <v>45409</v>
      </c>
    </row>
    <row r="4003" spans="1:9" x14ac:dyDescent="0.25">
      <c r="A4003" s="245" t="s">
        <v>399</v>
      </c>
      <c r="B4003" s="164" t="s">
        <v>10</v>
      </c>
      <c r="C4003" s="172" t="s">
        <v>165</v>
      </c>
      <c r="D4003" s="128" t="str">
        <f>_xlfn.XLOOKUP(C4003,'[1]Catálogo de actividades'!$B$5:$B$296,'[1]Catálogo de actividades'!$C$5:$C$296)</f>
        <v>OPL</v>
      </c>
      <c r="E4003" s="128" t="str">
        <f>_xlfn.XLOOKUP(C4003,'[1]Catálogo de actividades'!$B$5:$B$296,'[1]Catálogo de actividades'!$D$5:$D$296)</f>
        <v>CG</v>
      </c>
      <c r="F4003" s="129" t="str">
        <f>_xlfn.XLOOKUP(C4003,'[1]Catálogo de actividades'!$B$5:$B$296,'[1]Catálogo de actividades'!$I$5:$I$296)</f>
        <v>OPL</v>
      </c>
      <c r="G4003" s="130" t="str">
        <f>_xlfn.XLOOKUP(C4003,'[1]Catálogo de actividades'!$B$5:$B$325,'[1]Catálogo de actividades'!$E$5:$E$325)</f>
        <v>11.15</v>
      </c>
      <c r="H4003" s="131">
        <v>45441</v>
      </c>
      <c r="I4003" s="131">
        <v>45441</v>
      </c>
    </row>
    <row r="4004" spans="1:9" x14ac:dyDescent="0.25">
      <c r="A4004" s="245" t="s">
        <v>399</v>
      </c>
      <c r="B4004" s="164" t="s">
        <v>10</v>
      </c>
      <c r="C4004" s="172" t="s">
        <v>166</v>
      </c>
      <c r="D4004" s="128" t="str">
        <f>_xlfn.XLOOKUP(C4004,'[1]Catálogo de actividades'!$B$5:$B$296,'[1]Catálogo de actividades'!$C$5:$C$296)</f>
        <v>OPL</v>
      </c>
      <c r="E4004" s="128" t="str">
        <f>_xlfn.XLOOKUP(C4004,'[1]Catálogo de actividades'!$B$5:$B$296,'[1]Catálogo de actividades'!$D$5:$D$296)</f>
        <v>OPL/UTIGyND/UTTyPDP/UTVOPL</v>
      </c>
      <c r="F4004" s="129" t="str">
        <f>_xlfn.XLOOKUP(C4004,'[1]Catálogo de actividades'!$B$5:$B$296,'[1]Catálogo de actividades'!$I$5:$I$296)</f>
        <v>OPL</v>
      </c>
      <c r="G4004" s="130" t="str">
        <f>_xlfn.XLOOKUP(C4004,'[1]Catálogo de actividades'!$B$5:$B$325,'[1]Catálogo de actividades'!$E$5:$E$325)</f>
        <v>11.16</v>
      </c>
      <c r="H4004" s="131">
        <v>45442</v>
      </c>
      <c r="I4004" s="131">
        <v>45442</v>
      </c>
    </row>
    <row r="4005" spans="1:9" x14ac:dyDescent="0.25">
      <c r="A4005" s="245" t="s">
        <v>399</v>
      </c>
      <c r="B4005" s="164" t="s">
        <v>12</v>
      </c>
      <c r="C4005" s="172" t="s">
        <v>167</v>
      </c>
      <c r="D4005" s="128" t="str">
        <f>_xlfn.XLOOKUP(C4005,'[1]Catálogo de actividades'!$B$5:$B$296,'[1]Catálogo de actividades'!$C$5:$C$296)</f>
        <v>INE</v>
      </c>
      <c r="E4005" s="128" t="str">
        <f>_xlfn.XLOOKUP(C4005,'[1]Catálogo de actividades'!$B$5:$B$296,'[1]Catálogo de actividades'!$D$5:$D$296)</f>
        <v>UTSI</v>
      </c>
      <c r="F4005" s="129" t="str">
        <f>_xlfn.XLOOKUP(C4005,'[1]Catálogo de actividades'!$B$5:$B$296,'[1]Catálogo de actividades'!$I$5:$I$296)</f>
        <v>UTSI</v>
      </c>
      <c r="G4005" s="130" t="str">
        <f>_xlfn.XLOOKUP(C4005,'[1]Catálogo de actividades'!$B$5:$B$325,'[1]Catálogo de actividades'!$E$5:$E$325)</f>
        <v>13.1</v>
      </c>
      <c r="H4005" s="131">
        <v>45152</v>
      </c>
      <c r="I4005" s="131">
        <v>45152</v>
      </c>
    </row>
    <row r="4006" spans="1:9" x14ac:dyDescent="0.25">
      <c r="A4006" s="245" t="s">
        <v>399</v>
      </c>
      <c r="B4006" s="164" t="s">
        <v>12</v>
      </c>
      <c r="C4006" s="172" t="s">
        <v>168</v>
      </c>
      <c r="D4006" s="128" t="str">
        <f>_xlfn.XLOOKUP(C4006,'[1]Catálogo de actividades'!$B$5:$B$296,'[1]Catálogo de actividades'!$C$5:$C$296)</f>
        <v>INE</v>
      </c>
      <c r="E4006" s="128" t="str">
        <f>_xlfn.XLOOKUP(C4006,'[1]Catálogo de actividades'!$B$5:$B$296,'[1]Catálogo de actividades'!$D$5:$D$296)</f>
        <v>UTSI</v>
      </c>
      <c r="F4006" s="129" t="str">
        <f>_xlfn.XLOOKUP(C4006,'[1]Catálogo de actividades'!$B$5:$B$296,'[1]Catálogo de actividades'!$I$5:$I$296)</f>
        <v>UTSI</v>
      </c>
      <c r="G4006" s="130" t="str">
        <f>_xlfn.XLOOKUP(C4006,'[1]Catálogo de actividades'!$B$5:$B$325,'[1]Catálogo de actividades'!$E$5:$E$325)</f>
        <v>13.2</v>
      </c>
      <c r="H4006" s="131">
        <v>45180</v>
      </c>
      <c r="I4006" s="131">
        <v>45180</v>
      </c>
    </row>
    <row r="4007" spans="1:9" x14ac:dyDescent="0.25">
      <c r="A4007" s="245" t="s">
        <v>399</v>
      </c>
      <c r="B4007" s="164" t="s">
        <v>12</v>
      </c>
      <c r="C4007" s="172" t="s">
        <v>169</v>
      </c>
      <c r="D4007" s="128" t="str">
        <f>_xlfn.XLOOKUP(C4007,'[1]Catálogo de actividades'!$B$5:$B$296,'[1]Catálogo de actividades'!$C$5:$C$296)</f>
        <v>OPL</v>
      </c>
      <c r="E4007" s="128" t="str">
        <f>_xlfn.XLOOKUP(C4007,'[1]Catálogo de actividades'!$B$5:$B$296,'[1]Catálogo de actividades'!$D$5:$D$296)</f>
        <v>CG</v>
      </c>
      <c r="F4007" s="129" t="str">
        <f>_xlfn.XLOOKUP(C4007,'[1]Catálogo de actividades'!$B$5:$B$296,'[1]Catálogo de actividades'!$I$5:$I$296)</f>
        <v>OPL</v>
      </c>
      <c r="G4007" s="130" t="str">
        <f>_xlfn.XLOOKUP(C4007,'[1]Catálogo de actividades'!$B$5:$B$325,'[1]Catálogo de actividades'!$E$5:$E$325)</f>
        <v>13.3</v>
      </c>
      <c r="H4007" s="131">
        <v>45170</v>
      </c>
      <c r="I4007" s="132">
        <v>45205</v>
      </c>
    </row>
    <row r="4008" spans="1:9" x14ac:dyDescent="0.25">
      <c r="A4008" s="245" t="s">
        <v>399</v>
      </c>
      <c r="B4008" s="164" t="s">
        <v>12</v>
      </c>
      <c r="C4008" s="172" t="s">
        <v>170</v>
      </c>
      <c r="D4008" s="128" t="str">
        <f>_xlfn.XLOOKUP(C4008,'[1]Catálogo de actividades'!$B$5:$B$296,'[1]Catálogo de actividades'!$C$5:$C$296)</f>
        <v>INE</v>
      </c>
      <c r="E4008" s="128" t="str">
        <f>_xlfn.XLOOKUP(C4008,'[1]Catálogo de actividades'!$B$5:$B$296,'[1]Catálogo de actividades'!$D$5:$D$296)</f>
        <v>JLE</v>
      </c>
      <c r="F4008" s="129" t="str">
        <f>_xlfn.XLOOKUP(C4008,'[1]Catálogo de actividades'!$B$5:$B$296,'[1]Catálogo de actividades'!$I$5:$I$296)</f>
        <v>JLE</v>
      </c>
      <c r="G4008" s="130" t="str">
        <f>_xlfn.XLOOKUP(C4008,'[1]Catálogo de actividades'!$B$5:$B$325,'[1]Catálogo de actividades'!$E$5:$E$325)</f>
        <v>13.4</v>
      </c>
      <c r="H4008" s="131">
        <v>45184</v>
      </c>
      <c r="I4008" s="131">
        <v>45275</v>
      </c>
    </row>
    <row r="4009" spans="1:9" x14ac:dyDescent="0.25">
      <c r="A4009" s="245" t="s">
        <v>399</v>
      </c>
      <c r="B4009" s="164" t="s">
        <v>12</v>
      </c>
      <c r="C4009" s="172" t="s">
        <v>171</v>
      </c>
      <c r="D4009" s="128" t="str">
        <f>_xlfn.XLOOKUP(C4009,'[1]Catálogo de actividades'!$B$5:$B$296,'[1]Catálogo de actividades'!$C$5:$C$296)</f>
        <v>OPL</v>
      </c>
      <c r="E4009" s="128" t="str">
        <f>_xlfn.XLOOKUP(C4009,'[1]Catálogo de actividades'!$B$5:$B$296,'[1]Catálogo de actividades'!$D$5:$D$296)</f>
        <v>CG</v>
      </c>
      <c r="F4009" s="129" t="str">
        <f>_xlfn.XLOOKUP(C4009,'[1]Catálogo de actividades'!$B$5:$B$296,'[1]Catálogo de actividades'!$I$5:$I$296)</f>
        <v>OPL</v>
      </c>
      <c r="G4009" s="130" t="str">
        <f>_xlfn.XLOOKUP(C4009,'[1]Catálogo de actividades'!$B$5:$B$325,'[1]Catálogo de actividades'!$E$5:$E$325)</f>
        <v>13.5</v>
      </c>
      <c r="H4009" s="131">
        <v>45184</v>
      </c>
      <c r="I4009" s="131">
        <v>45275</v>
      </c>
    </row>
    <row r="4010" spans="1:9" x14ac:dyDescent="0.25">
      <c r="A4010" s="245" t="s">
        <v>399</v>
      </c>
      <c r="B4010" s="164" t="s">
        <v>12</v>
      </c>
      <c r="C4010" s="172" t="s">
        <v>172</v>
      </c>
      <c r="D4010" s="128" t="str">
        <f>_xlfn.XLOOKUP(C4010,'[1]Catálogo de actividades'!$B$5:$B$296,'[1]Catálogo de actividades'!$C$5:$C$296)</f>
        <v>INE</v>
      </c>
      <c r="E4010" s="128" t="str">
        <f>_xlfn.XLOOKUP(C4010,'[1]Catálogo de actividades'!$B$5:$B$296,'[1]Catálogo de actividades'!$D$5:$D$296)</f>
        <v>DEOE</v>
      </c>
      <c r="F4010" s="129" t="str">
        <f>_xlfn.XLOOKUP(C4010,'[1]Catálogo de actividades'!$B$5:$B$296,'[1]Catálogo de actividades'!$I$5:$I$296)</f>
        <v>DEOE</v>
      </c>
      <c r="G4010" s="130" t="str">
        <f>_xlfn.XLOOKUP(C4010,'[1]Catálogo de actividades'!$B$5:$B$325,'[1]Catálogo de actividades'!$E$5:$E$325)</f>
        <v>13.6</v>
      </c>
      <c r="H4010" s="131">
        <v>45229</v>
      </c>
      <c r="I4010" s="131">
        <v>45275</v>
      </c>
    </row>
    <row r="4011" spans="1:9" x14ac:dyDescent="0.25">
      <c r="A4011" s="245" t="s">
        <v>399</v>
      </c>
      <c r="B4011" s="164" t="s">
        <v>12</v>
      </c>
      <c r="C4011" s="172" t="s">
        <v>173</v>
      </c>
      <c r="D4011" s="128" t="str">
        <f>_xlfn.XLOOKUP(C4011,'[1]Catálogo de actividades'!$B$5:$B$296,'[1]Catálogo de actividades'!$C$5:$C$296)</f>
        <v>OPL</v>
      </c>
      <c r="E4011" s="128" t="str">
        <f>_xlfn.XLOOKUP(C4011,'[1]Catálogo de actividades'!$B$5:$B$296,'[1]Catálogo de actividades'!$D$5:$D$296)</f>
        <v>CG</v>
      </c>
      <c r="F4011" s="129" t="str">
        <f>_xlfn.XLOOKUP(C4011,'[1]Catálogo de actividades'!$B$5:$B$296,'[1]Catálogo de actividades'!$I$5:$I$296)</f>
        <v>OPL</v>
      </c>
      <c r="G4011" s="130" t="str">
        <f>_xlfn.XLOOKUP(C4011,'[1]Catálogo de actividades'!$B$5:$B$325,'[1]Catálogo de actividades'!$E$5:$E$325)</f>
        <v>13.7</v>
      </c>
      <c r="H4011" s="131">
        <v>45241</v>
      </c>
      <c r="I4011" s="131">
        <v>45291</v>
      </c>
    </row>
    <row r="4012" spans="1:9" x14ac:dyDescent="0.25">
      <c r="A4012" s="245" t="s">
        <v>399</v>
      </c>
      <c r="B4012" s="164" t="s">
        <v>12</v>
      </c>
      <c r="C4012" s="127" t="s">
        <v>174</v>
      </c>
      <c r="D4012" s="128" t="str">
        <f>_xlfn.XLOOKUP(C4012,'[1]Catálogo de actividades'!$B$5:$B$296,'[1]Catálogo de actividades'!$C$5:$C$296)</f>
        <v>OPL</v>
      </c>
      <c r="E4012" s="128" t="str">
        <f>_xlfn.XLOOKUP(C4012,'[1]Catálogo de actividades'!$B$5:$B$296,'[1]Catálogo de actividades'!$D$5:$D$296)</f>
        <v>CG</v>
      </c>
      <c r="F4012" s="129" t="str">
        <f>_xlfn.XLOOKUP(C4012,'[1]Catálogo de actividades'!$B$5:$B$296,'[1]Catálogo de actividades'!$I$5:$I$296)</f>
        <v>OPL</v>
      </c>
      <c r="G4012" s="130" t="str">
        <f>_xlfn.XLOOKUP(C4012,'[1]Catálogo de actividades'!$B$5:$B$325,'[1]Catálogo de actividades'!$E$5:$E$325)</f>
        <v>13.8</v>
      </c>
      <c r="H4012" s="131">
        <v>45256</v>
      </c>
      <c r="I4012" s="131">
        <v>45306</v>
      </c>
    </row>
    <row r="4013" spans="1:9" x14ac:dyDescent="0.25">
      <c r="A4013" s="245" t="s">
        <v>399</v>
      </c>
      <c r="B4013" s="164" t="s">
        <v>12</v>
      </c>
      <c r="C4013" s="172" t="s">
        <v>175</v>
      </c>
      <c r="D4013" s="128" t="str">
        <f>_xlfn.XLOOKUP(C4013,'[1]Catálogo de actividades'!$B$5:$B$296,'[1]Catálogo de actividades'!$C$5:$C$296)</f>
        <v>INE</v>
      </c>
      <c r="E4013" s="128" t="str">
        <f>_xlfn.XLOOKUP(C4013,'[1]Catálogo de actividades'!$B$5:$B$296,'[1]Catálogo de actividades'!$D$5:$D$296)</f>
        <v>DEOE</v>
      </c>
      <c r="F4013" s="129" t="str">
        <f>_xlfn.XLOOKUP(C4013,'[1]Catálogo de actividades'!$B$5:$B$296,'[1]Catálogo de actividades'!$I$5:$I$296)</f>
        <v>DEOE</v>
      </c>
      <c r="G4013" s="130" t="str">
        <f>_xlfn.XLOOKUP(C4013,'[1]Catálogo de actividades'!$B$5:$B$325,'[1]Catálogo de actividades'!$E$5:$E$325)</f>
        <v>13.9</v>
      </c>
      <c r="H4013" s="131">
        <v>45306</v>
      </c>
      <c r="I4013" s="131">
        <v>45443</v>
      </c>
    </row>
    <row r="4014" spans="1:9" x14ac:dyDescent="0.25">
      <c r="A4014" s="245" t="s">
        <v>399</v>
      </c>
      <c r="B4014" s="164" t="s">
        <v>12</v>
      </c>
      <c r="C4014" s="127" t="s">
        <v>176</v>
      </c>
      <c r="D4014" s="128" t="str">
        <f>_xlfn.XLOOKUP(C4014,'[1]Catálogo de actividades'!$B$5:$B$296,'[1]Catálogo de actividades'!$C$5:$C$296)</f>
        <v>OPL</v>
      </c>
      <c r="E4014" s="128" t="str">
        <f>_xlfn.XLOOKUP(C4014,'[1]Catálogo de actividades'!$B$5:$B$296,'[1]Catálogo de actividades'!$D$5:$D$296)</f>
        <v>CG</v>
      </c>
      <c r="F4014" s="129" t="str">
        <f>_xlfn.XLOOKUP(C4014,'[1]Catálogo de actividades'!$B$5:$B$296,'[1]Catálogo de actividades'!$I$5:$I$296)</f>
        <v>OPL</v>
      </c>
      <c r="G4014" s="130" t="str">
        <f>_xlfn.XLOOKUP(C4014,'[1]Catálogo de actividades'!$B$5:$B$325,'[1]Catálogo de actividades'!$E$5:$E$325)</f>
        <v>13.10</v>
      </c>
      <c r="H4014" s="131">
        <v>45439</v>
      </c>
      <c r="I4014" s="131">
        <v>45473</v>
      </c>
    </row>
    <row r="4015" spans="1:9" x14ac:dyDescent="0.25">
      <c r="A4015" s="245" t="s">
        <v>399</v>
      </c>
      <c r="B4015" s="164" t="s">
        <v>12</v>
      </c>
      <c r="C4015" s="172" t="s">
        <v>177</v>
      </c>
      <c r="D4015" s="128" t="str">
        <f>_xlfn.XLOOKUP(C4015,'[1]Catálogo de actividades'!$B$5:$B$296,'[1]Catálogo de actividades'!$C$5:$C$296)</f>
        <v>OPL</v>
      </c>
      <c r="E4015" s="128" t="str">
        <f>_xlfn.XLOOKUP(C4015,'[1]Catálogo de actividades'!$B$5:$B$296,'[1]Catálogo de actividades'!$D$5:$D$296)</f>
        <v>CG/OD</v>
      </c>
      <c r="F4015" s="129" t="str">
        <f>_xlfn.XLOOKUP(C4015,'[1]Catálogo de actividades'!$B$5:$B$296,'[1]Catálogo de actividades'!$I$5:$I$296)</f>
        <v>OPL</v>
      </c>
      <c r="G4015" s="130" t="str">
        <f>_xlfn.XLOOKUP(C4015,'[1]Catálogo de actividades'!$B$5:$B$325,'[1]Catálogo de actividades'!$E$5:$E$325)</f>
        <v>13.11</v>
      </c>
      <c r="H4015" s="131">
        <v>45352</v>
      </c>
      <c r="I4015" s="131">
        <v>45381</v>
      </c>
    </row>
    <row r="4016" spans="1:9" x14ac:dyDescent="0.25">
      <c r="A4016" s="245" t="s">
        <v>399</v>
      </c>
      <c r="B4016" s="164" t="s">
        <v>12</v>
      </c>
      <c r="C4016" s="172" t="s">
        <v>178</v>
      </c>
      <c r="D4016" s="128" t="str">
        <f>_xlfn.XLOOKUP(C4016,'[1]Catálogo de actividades'!$B$5:$B$296,'[1]Catálogo de actividades'!$C$5:$C$296)</f>
        <v>OPL</v>
      </c>
      <c r="E4016" s="128" t="str">
        <f>_xlfn.XLOOKUP(C4016,'[1]Catálogo de actividades'!$B$5:$B$296,'[1]Catálogo de actividades'!$D$5:$D$296)</f>
        <v>OD</v>
      </c>
      <c r="F4016" s="129" t="str">
        <f>_xlfn.XLOOKUP(C4016,'[1]Catálogo de actividades'!$B$5:$B$296,'[1]Catálogo de actividades'!$I$5:$I$296)</f>
        <v>OPL</v>
      </c>
      <c r="G4016" s="130" t="str">
        <f>_xlfn.XLOOKUP(C4016,'[1]Catálogo de actividades'!$B$5:$B$325,'[1]Catálogo de actividades'!$E$5:$E$325)</f>
        <v>13.12</v>
      </c>
      <c r="H4016" s="131">
        <v>45406</v>
      </c>
      <c r="I4016" s="131">
        <v>45420</v>
      </c>
    </row>
    <row r="4017" spans="1:9" x14ac:dyDescent="0.25">
      <c r="A4017" s="245" t="s">
        <v>399</v>
      </c>
      <c r="B4017" s="164" t="s">
        <v>12</v>
      </c>
      <c r="C4017" s="172" t="s">
        <v>179</v>
      </c>
      <c r="D4017" s="128" t="str">
        <f>_xlfn.XLOOKUP(C4017,'[1]Catálogo de actividades'!$B$5:$B$296,'[1]Catálogo de actividades'!$C$5:$C$296)</f>
        <v>OPL</v>
      </c>
      <c r="E4017" s="128" t="str">
        <f>_xlfn.XLOOKUP(C4017,'[1]Catálogo de actividades'!$B$5:$B$296,'[1]Catálogo de actividades'!$D$5:$D$296)</f>
        <v>CG/OD</v>
      </c>
      <c r="F4017" s="129" t="str">
        <f>_xlfn.XLOOKUP(C4017,'[1]Catálogo de actividades'!$B$5:$B$296,'[1]Catálogo de actividades'!$I$5:$I$296)</f>
        <v>OPL</v>
      </c>
      <c r="G4017" s="130" t="str">
        <f>_xlfn.XLOOKUP(C4017,'[1]Catálogo de actividades'!$B$5:$B$325,'[1]Catálogo de actividades'!$E$5:$E$325)</f>
        <v>13.13</v>
      </c>
      <c r="H4017" s="131">
        <v>45422</v>
      </c>
      <c r="I4017" s="131">
        <v>45430</v>
      </c>
    </row>
    <row r="4018" spans="1:9" x14ac:dyDescent="0.25">
      <c r="A4018" s="245" t="s">
        <v>399</v>
      </c>
      <c r="B4018" s="164" t="s">
        <v>12</v>
      </c>
      <c r="C4018" s="172" t="s">
        <v>180</v>
      </c>
      <c r="D4018" s="128" t="str">
        <f>_xlfn.XLOOKUP(C4018,'[1]Catálogo de actividades'!$B$5:$B$296,'[1]Catálogo de actividades'!$C$5:$C$296)</f>
        <v>OPL</v>
      </c>
      <c r="E4018" s="128" t="str">
        <f>_xlfn.XLOOKUP(C4018,'[1]Catálogo de actividades'!$B$5:$B$296,'[1]Catálogo de actividades'!$D$5:$D$296)</f>
        <v>CG/OD</v>
      </c>
      <c r="F4018" s="129" t="str">
        <f>_xlfn.XLOOKUP(C4018,'[1]Catálogo de actividades'!$B$5:$B$296,'[1]Catálogo de actividades'!$I$5:$I$296)</f>
        <v>OPL</v>
      </c>
      <c r="G4018" s="130" t="str">
        <f>_xlfn.XLOOKUP(C4018,'[1]Catálogo de actividades'!$B$5:$B$325,'[1]Catálogo de actividades'!$E$5:$E$325)</f>
        <v>13.14</v>
      </c>
      <c r="H4018" s="131">
        <v>45422</v>
      </c>
      <c r="I4018" s="131">
        <v>45436</v>
      </c>
    </row>
    <row r="4019" spans="1:9" x14ac:dyDescent="0.25">
      <c r="A4019" s="245" t="s">
        <v>399</v>
      </c>
      <c r="B4019" s="164" t="s">
        <v>12</v>
      </c>
      <c r="C4019" s="172" t="s">
        <v>181</v>
      </c>
      <c r="D4019" s="128" t="str">
        <f>_xlfn.XLOOKUP(C4019,'[1]Catálogo de actividades'!$B$5:$B$296,'[1]Catálogo de actividades'!$C$5:$C$296)</f>
        <v>OPL</v>
      </c>
      <c r="E4019" s="128" t="str">
        <f>_xlfn.XLOOKUP(C4019,'[1]Catálogo de actividades'!$B$5:$B$296,'[1]Catálogo de actividades'!$D$5:$D$296)</f>
        <v>OD</v>
      </c>
      <c r="F4019" s="129" t="str">
        <f>_xlfn.XLOOKUP(C4019,'[1]Catálogo de actividades'!$B$5:$B$296,'[1]Catálogo de actividades'!$I$5:$I$296)</f>
        <v>OPL</v>
      </c>
      <c r="G4019" s="130" t="str">
        <f>_xlfn.XLOOKUP(C4019,'[1]Catálogo de actividades'!$B$5:$B$325,'[1]Catálogo de actividades'!$E$5:$E$325)</f>
        <v>13.15</v>
      </c>
      <c r="H4019" s="131">
        <v>45439</v>
      </c>
      <c r="I4019" s="131">
        <v>45443</v>
      </c>
    </row>
    <row r="4020" spans="1:9" x14ac:dyDescent="0.25">
      <c r="A4020" s="245" t="s">
        <v>399</v>
      </c>
      <c r="B4020" s="164" t="s">
        <v>13</v>
      </c>
      <c r="C4020" s="172" t="s">
        <v>182</v>
      </c>
      <c r="D4020" s="128" t="str">
        <f>_xlfn.XLOOKUP(C4020,'[1]Catálogo de actividades'!$B$5:$B$296,'[1]Catálogo de actividades'!$C$5:$C$296)</f>
        <v>INE</v>
      </c>
      <c r="E4020" s="128" t="str">
        <f>_xlfn.XLOOKUP(C4020,'[1]Catálogo de actividades'!$B$5:$B$296,'[1]Catálogo de actividades'!$D$5:$D$296)</f>
        <v>COE</v>
      </c>
      <c r="F4020" s="129" t="str">
        <f>_xlfn.XLOOKUP(C4020,'[1]Catálogo de actividades'!$B$5:$B$296,'[1]Catálogo de actividades'!$I$5:$I$296)</f>
        <v>DEOE</v>
      </c>
      <c r="G4020" s="130" t="str">
        <f>_xlfn.XLOOKUP(C4020,'[1]Catálogo de actividades'!$B$5:$B$325,'[1]Catálogo de actividades'!$E$5:$E$325)</f>
        <v>14.1</v>
      </c>
      <c r="H4020" s="131">
        <v>45108</v>
      </c>
      <c r="I4020" s="131">
        <v>45138</v>
      </c>
    </row>
    <row r="4021" spans="1:9" x14ac:dyDescent="0.25">
      <c r="A4021" s="245" t="s">
        <v>399</v>
      </c>
      <c r="B4021" s="164" t="s">
        <v>13</v>
      </c>
      <c r="C4021" s="172" t="s">
        <v>183</v>
      </c>
      <c r="D4021" s="128" t="str">
        <f>_xlfn.XLOOKUP(C4021,'[1]Catálogo de actividades'!$B$5:$B$296,'[1]Catálogo de actividades'!$C$5:$C$296)</f>
        <v>INE</v>
      </c>
      <c r="E4021" s="128" t="str">
        <f>_xlfn.XLOOKUP(C4021,'[1]Catálogo de actividades'!$B$5:$B$296,'[1]Catálogo de actividades'!$D$5:$D$296)</f>
        <v>CG</v>
      </c>
      <c r="F4021" s="129" t="str">
        <f>_xlfn.XLOOKUP(C4021,'[1]Catálogo de actividades'!$B$5:$B$296,'[1]Catálogo de actividades'!$I$5:$I$296)</f>
        <v>DEOE</v>
      </c>
      <c r="G4021" s="130" t="str">
        <f>_xlfn.XLOOKUP(C4021,'[1]Catálogo de actividades'!$B$5:$B$325,'[1]Catálogo de actividades'!$E$5:$E$325)</f>
        <v>14.2</v>
      </c>
      <c r="H4021" s="131">
        <v>45352</v>
      </c>
      <c r="I4021" s="131">
        <v>45382</v>
      </c>
    </row>
    <row r="4022" spans="1:9" x14ac:dyDescent="0.25">
      <c r="A4022" s="245" t="s">
        <v>399</v>
      </c>
      <c r="B4022" s="164" t="s">
        <v>13</v>
      </c>
      <c r="C4022" s="172" t="s">
        <v>184</v>
      </c>
      <c r="D4022" s="128" t="str">
        <f>_xlfn.XLOOKUP(C4022,'[1]Catálogo de actividades'!$B$5:$B$296,'[1]Catálogo de actividades'!$C$5:$C$296)</f>
        <v>INE</v>
      </c>
      <c r="E4022" s="128" t="str">
        <f>_xlfn.XLOOKUP(C4022,'[1]Catálogo de actividades'!$B$5:$B$296,'[1]Catálogo de actividades'!$D$5:$D$296)</f>
        <v>CCOE</v>
      </c>
      <c r="F4022" s="129" t="str">
        <f>_xlfn.XLOOKUP(C4022,'[1]Catálogo de actividades'!$B$5:$B$296,'[1]Catálogo de actividades'!$I$5:$I$296)</f>
        <v>DEOE</v>
      </c>
      <c r="G4022" s="130" t="str">
        <f>_xlfn.XLOOKUP(C4022,'[1]Catálogo de actividades'!$B$5:$B$325,'[1]Catálogo de actividades'!$E$5:$E$325)</f>
        <v>14.3</v>
      </c>
      <c r="H4022" s="131">
        <v>45352</v>
      </c>
      <c r="I4022" s="131">
        <v>45382</v>
      </c>
    </row>
    <row r="4023" spans="1:9" x14ac:dyDescent="0.25">
      <c r="A4023" s="245" t="s">
        <v>399</v>
      </c>
      <c r="B4023" s="164" t="s">
        <v>13</v>
      </c>
      <c r="C4023" s="127" t="s">
        <v>185</v>
      </c>
      <c r="D4023" s="128" t="str">
        <f>_xlfn.XLOOKUP(C4023,'[1]Catálogo de actividades'!$B$5:$B$296,'[1]Catálogo de actividades'!$C$5:$C$296)</f>
        <v>INE</v>
      </c>
      <c r="E4023" s="128" t="str">
        <f>_xlfn.XLOOKUP(C4023,'[1]Catálogo de actividades'!$B$5:$B$296,'[1]Catálogo de actividades'!$D$5:$D$296)</f>
        <v>DEOE</v>
      </c>
      <c r="F4023" s="129" t="str">
        <f>_xlfn.XLOOKUP(C4023,'[1]Catálogo de actividades'!$B$5:$B$296,'[1]Catálogo de actividades'!$I$5:$I$296)</f>
        <v>DEOE</v>
      </c>
      <c r="G4023" s="130" t="str">
        <f>_xlfn.XLOOKUP(C4023,'[1]Catálogo de actividades'!$B$5:$B$325,'[1]Catálogo de actividades'!$E$5:$E$325)</f>
        <v>14.4</v>
      </c>
      <c r="H4023" s="131">
        <v>45383</v>
      </c>
      <c r="I4023" s="131">
        <v>45399</v>
      </c>
    </row>
    <row r="4024" spans="1:9" x14ac:dyDescent="0.25">
      <c r="A4024" s="245" t="s">
        <v>399</v>
      </c>
      <c r="B4024" s="164" t="s">
        <v>13</v>
      </c>
      <c r="C4024" s="172" t="s">
        <v>186</v>
      </c>
      <c r="D4024" s="128" t="str">
        <f>_xlfn.XLOOKUP(C4024,'[1]Catálogo de actividades'!$B$5:$B$296,'[1]Catálogo de actividades'!$C$5:$C$296)</f>
        <v>INE/OPL</v>
      </c>
      <c r="E4024" s="128" t="str">
        <f>_xlfn.XLOOKUP(C4024,'[1]Catálogo de actividades'!$B$5:$B$296,'[1]Catálogo de actividades'!$D$5:$D$296)</f>
        <v>DEOE/OD</v>
      </c>
      <c r="F4024" s="129" t="str">
        <f>_xlfn.XLOOKUP(C4024,'[1]Catálogo de actividades'!$B$5:$B$296,'[1]Catálogo de actividades'!$I$5:$I$296)</f>
        <v>DEOE</v>
      </c>
      <c r="G4024" s="130" t="str">
        <f>_xlfn.XLOOKUP(C4024,'[1]Catálogo de actividades'!$B$5:$B$325,'[1]Catálogo de actividades'!$E$5:$E$325)</f>
        <v>14.5</v>
      </c>
      <c r="H4024" s="131">
        <v>45407</v>
      </c>
      <c r="I4024" s="131">
        <v>45407</v>
      </c>
    </row>
    <row r="4025" spans="1:9" x14ac:dyDescent="0.25">
      <c r="A4025" s="245" t="s">
        <v>399</v>
      </c>
      <c r="B4025" s="164" t="s">
        <v>13</v>
      </c>
      <c r="C4025" s="172" t="s">
        <v>187</v>
      </c>
      <c r="D4025" s="128" t="str">
        <f>_xlfn.XLOOKUP(C4025,'[1]Catálogo de actividades'!$B$5:$B$296,'[1]Catálogo de actividades'!$C$5:$C$296)</f>
        <v>INE/OPL</v>
      </c>
      <c r="E4025" s="128" t="str">
        <f>_xlfn.XLOOKUP(C4025,'[1]Catálogo de actividades'!$B$5:$B$296,'[1]Catálogo de actividades'!$D$5:$D$296)</f>
        <v>DEOE/OD</v>
      </c>
      <c r="F4025" s="129" t="str">
        <f>_xlfn.XLOOKUP(C4025,'[1]Catálogo de actividades'!$B$5:$B$296,'[1]Catálogo de actividades'!$I$5:$I$296)</f>
        <v>DEOE</v>
      </c>
      <c r="G4025" s="130" t="str">
        <f>_xlfn.XLOOKUP(C4025,'[1]Catálogo de actividades'!$B$5:$B$325,'[1]Catálogo de actividades'!$E$5:$E$325)</f>
        <v>14.6</v>
      </c>
      <c r="H4025" s="131">
        <v>45417</v>
      </c>
      <c r="I4025" s="131">
        <v>45417</v>
      </c>
    </row>
    <row r="4026" spans="1:9" x14ac:dyDescent="0.25">
      <c r="A4026" s="245" t="s">
        <v>399</v>
      </c>
      <c r="B4026" s="164" t="s">
        <v>13</v>
      </c>
      <c r="C4026" s="172" t="s">
        <v>188</v>
      </c>
      <c r="D4026" s="128" t="str">
        <f>_xlfn.XLOOKUP(C4026,'[1]Catálogo de actividades'!$B$5:$B$296,'[1]Catálogo de actividades'!$C$5:$C$296)</f>
        <v>INE/OPL</v>
      </c>
      <c r="E4026" s="128" t="str">
        <f>_xlfn.XLOOKUP(C4026,'[1]Catálogo de actividades'!$B$5:$B$296,'[1]Catálogo de actividades'!$D$5:$D$296)</f>
        <v>DEOE/OD</v>
      </c>
      <c r="F4026" s="129" t="str">
        <f>_xlfn.XLOOKUP(C4026,'[1]Catálogo de actividades'!$B$5:$B$296,'[1]Catálogo de actividades'!$I$5:$I$296)</f>
        <v>DEOE</v>
      </c>
      <c r="G4026" s="130" t="str">
        <f>_xlfn.XLOOKUP(C4026,'[1]Catálogo de actividades'!$B$5:$B$325,'[1]Catálogo de actividades'!$E$5:$E$325)</f>
        <v>14.7</v>
      </c>
      <c r="H4026" s="131">
        <v>45431</v>
      </c>
      <c r="I4026" s="131">
        <v>45431</v>
      </c>
    </row>
    <row r="4027" spans="1:9" x14ac:dyDescent="0.25">
      <c r="A4027" s="245" t="s">
        <v>399</v>
      </c>
      <c r="B4027" s="164" t="s">
        <v>13</v>
      </c>
      <c r="C4027" s="172" t="s">
        <v>13</v>
      </c>
      <c r="D4027" s="128" t="str">
        <f>_xlfn.XLOOKUP(C4027,'[1]Catálogo de actividades'!$B$5:$B$296,'[1]Catálogo de actividades'!$C$5:$C$296)</f>
        <v>OPL</v>
      </c>
      <c r="E4027" s="128" t="str">
        <f>_xlfn.XLOOKUP(C4027,'[1]Catálogo de actividades'!$B$5:$B$296,'[1]Catálogo de actividades'!$D$5:$D$296)</f>
        <v>CG/OD</v>
      </c>
      <c r="F4027" s="129" t="str">
        <f>_xlfn.XLOOKUP(C4027,'[1]Catálogo de actividades'!$B$5:$B$296,'[1]Catálogo de actividades'!$I$5:$I$296)</f>
        <v>OPL</v>
      </c>
      <c r="G4027" s="130" t="str">
        <f>_xlfn.XLOOKUP(C4027,'[1]Catálogo de actividades'!$B$5:$B$325,'[1]Catálogo de actividades'!$E$5:$E$325)</f>
        <v>14.8</v>
      </c>
      <c r="H4027" s="131">
        <v>45445</v>
      </c>
      <c r="I4027" s="131">
        <v>45445</v>
      </c>
    </row>
    <row r="4028" spans="1:9" x14ac:dyDescent="0.25">
      <c r="A4028" s="245" t="s">
        <v>399</v>
      </c>
      <c r="B4028" s="164" t="s">
        <v>14</v>
      </c>
      <c r="C4028" s="172" t="s">
        <v>189</v>
      </c>
      <c r="D4028" s="128" t="str">
        <f>_xlfn.XLOOKUP(C4028,'[1]Catálogo de actividades'!$B$5:$B$296,'[1]Catálogo de actividades'!$C$5:$C$296)</f>
        <v>OPL</v>
      </c>
      <c r="E4028" s="128" t="str">
        <f>_xlfn.XLOOKUP(C4028,'[1]Catálogo de actividades'!$B$5:$B$296,'[1]Catálogo de actividades'!$D$5:$D$296)</f>
        <v>CG/OD</v>
      </c>
      <c r="F4028" s="129" t="str">
        <f>_xlfn.XLOOKUP(C4028,'[1]Catálogo de actividades'!$B$5:$B$296,'[1]Catálogo de actividades'!$I$5:$I$296)</f>
        <v>OPL</v>
      </c>
      <c r="G4028" s="130" t="str">
        <f>_xlfn.XLOOKUP(C4028,'[1]Catálogo de actividades'!$B$5:$B$325,'[1]Catálogo de actividades'!$E$5:$E$325)</f>
        <v>15.1</v>
      </c>
      <c r="H4028" s="131">
        <v>45323</v>
      </c>
      <c r="I4028" s="131">
        <v>45351</v>
      </c>
    </row>
    <row r="4029" spans="1:9" x14ac:dyDescent="0.25">
      <c r="A4029" s="245" t="s">
        <v>399</v>
      </c>
      <c r="B4029" s="164" t="s">
        <v>14</v>
      </c>
      <c r="C4029" s="184" t="s">
        <v>190</v>
      </c>
      <c r="D4029" s="128" t="str">
        <f>_xlfn.XLOOKUP(C4029,'[1]Catálogo de actividades'!$B$5:$B$296,'[1]Catálogo de actividades'!$C$5:$C$296)</f>
        <v>INE/OPL</v>
      </c>
      <c r="E4029" s="128" t="str">
        <f>_xlfn.XLOOKUP(C4029,'[1]Catálogo de actividades'!$B$5:$B$296,'[1]Catálogo de actividades'!$D$5:$D$296)</f>
        <v>JLE/JDE/OD</v>
      </c>
      <c r="F4029" s="129" t="str">
        <f>_xlfn.XLOOKUP(C4029,'[1]Catálogo de actividades'!$B$5:$B$296,'[1]Catálogo de actividades'!$I$5:$I$296)</f>
        <v>JLE</v>
      </c>
      <c r="G4029" s="130" t="str">
        <f>_xlfn.XLOOKUP(C4029,'[1]Catálogo de actividades'!$B$5:$B$325,'[1]Catálogo de actividades'!$E$5:$E$325)</f>
        <v>15.2</v>
      </c>
      <c r="H4029" s="131">
        <v>45352</v>
      </c>
      <c r="I4029" s="131">
        <v>45366</v>
      </c>
    </row>
    <row r="4030" spans="1:9" x14ac:dyDescent="0.25">
      <c r="A4030" s="245" t="s">
        <v>399</v>
      </c>
      <c r="B4030" s="164" t="s">
        <v>14</v>
      </c>
      <c r="C4030" s="172" t="s">
        <v>191</v>
      </c>
      <c r="D4030" s="128" t="str">
        <f>_xlfn.XLOOKUP(C4030,'[1]Catálogo de actividades'!$B$5:$B$296,'[1]Catálogo de actividades'!$C$5:$C$296)</f>
        <v>OPL</v>
      </c>
      <c r="E4030" s="128" t="str">
        <f>_xlfn.XLOOKUP(C4030,'[1]Catálogo de actividades'!$B$5:$B$296,'[1]Catálogo de actividades'!$D$5:$D$296)</f>
        <v>OD</v>
      </c>
      <c r="F4030" s="129" t="str">
        <f>_xlfn.XLOOKUP(C4030,'[1]Catálogo de actividades'!$B$5:$B$296,'[1]Catálogo de actividades'!$I$5:$I$296)</f>
        <v>OPL</v>
      </c>
      <c r="G4030" s="130" t="str">
        <f>_xlfn.XLOOKUP(C4030,'[1]Catálogo de actividades'!$B$5:$B$325,'[1]Catálogo de actividades'!$E$5:$E$325)</f>
        <v>15.3</v>
      </c>
      <c r="H4030" s="131">
        <v>45352</v>
      </c>
      <c r="I4030" s="131">
        <v>45382</v>
      </c>
    </row>
    <row r="4031" spans="1:9" x14ac:dyDescent="0.25">
      <c r="A4031" s="245" t="s">
        <v>399</v>
      </c>
      <c r="B4031" s="164" t="s">
        <v>14</v>
      </c>
      <c r="C4031" s="172" t="s">
        <v>192</v>
      </c>
      <c r="D4031" s="128" t="str">
        <f>_xlfn.XLOOKUP(C4031,'[1]Catálogo de actividades'!$B$5:$B$296,'[1]Catálogo de actividades'!$C$5:$C$296)</f>
        <v>OPL</v>
      </c>
      <c r="E4031" s="128" t="str">
        <f>_xlfn.XLOOKUP(C4031,'[1]Catálogo de actividades'!$B$5:$B$296,'[1]Catálogo de actividades'!$D$5:$D$296)</f>
        <v>CG/OD</v>
      </c>
      <c r="F4031" s="129" t="str">
        <f>_xlfn.XLOOKUP(C4031,'[1]Catálogo de actividades'!$B$5:$B$296,'[1]Catálogo de actividades'!$I$5:$I$296)</f>
        <v>OPL</v>
      </c>
      <c r="G4031" s="130" t="str">
        <f>_xlfn.XLOOKUP(C4031,'[1]Catálogo de actividades'!$B$5:$B$325,'[1]Catálogo de actividades'!$E$5:$E$325)</f>
        <v>15.4</v>
      </c>
      <c r="H4031" s="131">
        <v>45352</v>
      </c>
      <c r="I4031" s="131">
        <v>45381</v>
      </c>
    </row>
    <row r="4032" spans="1:9" x14ac:dyDescent="0.25">
      <c r="A4032" s="245" t="s">
        <v>399</v>
      </c>
      <c r="B4032" s="164" t="s">
        <v>14</v>
      </c>
      <c r="C4032" s="172" t="s">
        <v>193</v>
      </c>
      <c r="D4032" s="128" t="str">
        <f>_xlfn.XLOOKUP(C4032,'[1]Catálogo de actividades'!$B$5:$B$296,'[1]Catálogo de actividades'!$C$5:$C$296)</f>
        <v>INE</v>
      </c>
      <c r="E4032" s="128" t="str">
        <f>_xlfn.XLOOKUP(C4032,'[1]Catálogo de actividades'!$B$5:$B$296,'[1]Catálogo de actividades'!$D$5:$D$296)</f>
        <v>JLE/JDE</v>
      </c>
      <c r="F4032" s="129" t="str">
        <f>_xlfn.XLOOKUP(C4032,'[1]Catálogo de actividades'!$B$5:$B$296,'[1]Catálogo de actividades'!$I$5:$I$296)</f>
        <v>JLE</v>
      </c>
      <c r="G4032" s="130" t="str">
        <f>_xlfn.XLOOKUP(C4032,'[1]Catálogo de actividades'!$B$5:$B$325,'[1]Catálogo de actividades'!$E$5:$E$325)</f>
        <v>15.5</v>
      </c>
      <c r="H4032" s="131">
        <v>45369</v>
      </c>
      <c r="I4032" s="131">
        <v>45373</v>
      </c>
    </row>
    <row r="4033" spans="1:9" x14ac:dyDescent="0.25">
      <c r="A4033" s="245" t="s">
        <v>399</v>
      </c>
      <c r="B4033" s="164" t="s">
        <v>14</v>
      </c>
      <c r="C4033" s="172" t="s">
        <v>194</v>
      </c>
      <c r="D4033" s="128" t="str">
        <f>_xlfn.XLOOKUP(C4033,'[1]Catálogo de actividades'!$B$5:$B$296,'[1]Catálogo de actividades'!$C$5:$C$296)</f>
        <v>INE/OPL</v>
      </c>
      <c r="E4033" s="128" t="str">
        <f>_xlfn.XLOOKUP(C4033,'[1]Catálogo de actividades'!$B$5:$B$296,'[1]Catálogo de actividades'!$D$5:$D$296)</f>
        <v>JLE/JDE/OD</v>
      </c>
      <c r="F4033" s="129" t="str">
        <f>_xlfn.XLOOKUP(C4033,'[1]Catálogo de actividades'!$B$5:$B$296,'[1]Catálogo de actividades'!$I$5:$I$296)</f>
        <v>OPL</v>
      </c>
      <c r="G4033" s="130" t="str">
        <f>_xlfn.XLOOKUP(C4033,'[1]Catálogo de actividades'!$B$5:$B$325,'[1]Catálogo de actividades'!$E$5:$E$325)</f>
        <v>15.6</v>
      </c>
      <c r="H4033" s="131">
        <v>45383</v>
      </c>
      <c r="I4033" s="131">
        <v>45388</v>
      </c>
    </row>
    <row r="4034" spans="1:9" x14ac:dyDescent="0.25">
      <c r="A4034" s="245" t="s">
        <v>399</v>
      </c>
      <c r="B4034" s="164" t="s">
        <v>15</v>
      </c>
      <c r="C4034" s="172" t="s">
        <v>195</v>
      </c>
      <c r="D4034" s="128" t="str">
        <f>_xlfn.XLOOKUP(C4034,'[1]Catálogo de actividades'!$B$5:$B$296,'[1]Catálogo de actividades'!$C$5:$C$296)</f>
        <v>INE</v>
      </c>
      <c r="E4034" s="128" t="str">
        <f>_xlfn.XLOOKUP(C4034,'[1]Catálogo de actividades'!$B$5:$B$296,'[1]Catálogo de actividades'!$D$5:$D$296)</f>
        <v>CL</v>
      </c>
      <c r="F4034" s="129" t="str">
        <f>_xlfn.XLOOKUP(C4034,'[1]Catálogo de actividades'!$B$5:$B$296,'[1]Catálogo de actividades'!$I$5:$I$296)</f>
        <v>JLE</v>
      </c>
      <c r="G4034" s="130" t="str">
        <f>_xlfn.XLOOKUP(C4034,'[1]Catálogo de actividades'!$B$5:$B$325,'[1]Catálogo de actividades'!$E$5:$E$325)</f>
        <v>16.1</v>
      </c>
      <c r="H4034" s="131">
        <v>45367</v>
      </c>
      <c r="I4034" s="131">
        <v>45382</v>
      </c>
    </row>
    <row r="4035" spans="1:9" x14ac:dyDescent="0.25">
      <c r="A4035" s="245" t="s">
        <v>399</v>
      </c>
      <c r="B4035" s="164" t="s">
        <v>15</v>
      </c>
      <c r="C4035" s="172" t="s">
        <v>196</v>
      </c>
      <c r="D4035" s="128" t="str">
        <f>_xlfn.XLOOKUP(C4035,'[1]Catálogo de actividades'!$B$5:$B$296,'[1]Catálogo de actividades'!$C$5:$C$296)</f>
        <v>OPL</v>
      </c>
      <c r="E4035" s="128" t="str">
        <f>_xlfn.XLOOKUP(C4035,'[1]Catálogo de actividades'!$B$5:$B$296,'[1]Catálogo de actividades'!$D$5:$D$296)</f>
        <v>CG</v>
      </c>
      <c r="F4035" s="129" t="str">
        <f>_xlfn.XLOOKUP(C4035,'[1]Catálogo de actividades'!$B$5:$B$296,'[1]Catálogo de actividades'!$I$5:$I$296)</f>
        <v>OPL</v>
      </c>
      <c r="G4035" s="130" t="str">
        <f>_xlfn.XLOOKUP(C4035,'[1]Catálogo de actividades'!$B$5:$B$325,'[1]Catálogo de actividades'!$E$5:$E$325)</f>
        <v>16.2</v>
      </c>
      <c r="H4035" s="131">
        <v>45383</v>
      </c>
      <c r="I4035" s="131">
        <v>45397</v>
      </c>
    </row>
    <row r="4036" spans="1:9" x14ac:dyDescent="0.25">
      <c r="A4036" s="245" t="s">
        <v>399</v>
      </c>
      <c r="B4036" s="164" t="s">
        <v>15</v>
      </c>
      <c r="C4036" s="172" t="s">
        <v>197</v>
      </c>
      <c r="D4036" s="128" t="str">
        <f>_xlfn.XLOOKUP(C4036,'[1]Catálogo de actividades'!$B$5:$B$296,'[1]Catálogo de actividades'!$C$5:$C$296)</f>
        <v>INE/OPL</v>
      </c>
      <c r="E4036" s="128" t="str">
        <f>_xlfn.XLOOKUP(C4036,'[1]Catálogo de actividades'!$B$5:$B$296,'[1]Catálogo de actividades'!$D$5:$D$296)</f>
        <v>CD/OD</v>
      </c>
      <c r="F4036" s="129" t="str">
        <f>_xlfn.XLOOKUP(C4036,'[1]Catálogo de actividades'!$B$5:$B$296,'[1]Catálogo de actividades'!$I$5:$I$296)</f>
        <v>JLE</v>
      </c>
      <c r="G4036" s="130" t="str">
        <f>_xlfn.XLOOKUP(C4036,'[1]Catálogo de actividades'!$B$5:$B$325,'[1]Catálogo de actividades'!$E$5:$E$325)</f>
        <v>16.3</v>
      </c>
      <c r="H4036" s="131">
        <v>45383</v>
      </c>
      <c r="I4036" s="131">
        <v>45397</v>
      </c>
    </row>
    <row r="4037" spans="1:9" x14ac:dyDescent="0.25">
      <c r="A4037" s="245" t="s">
        <v>399</v>
      </c>
      <c r="B4037" s="164" t="s">
        <v>15</v>
      </c>
      <c r="C4037" s="172" t="s">
        <v>198</v>
      </c>
      <c r="D4037" s="128" t="str">
        <f>_xlfn.XLOOKUP(C4037,'[1]Catálogo de actividades'!$B$5:$B$296,'[1]Catálogo de actividades'!$C$5:$C$296)</f>
        <v>INE</v>
      </c>
      <c r="E4037" s="128" t="str">
        <f>_xlfn.XLOOKUP(C4037,'[1]Catálogo de actividades'!$B$5:$B$296,'[1]Catálogo de actividades'!$D$5:$D$296)</f>
        <v>CD</v>
      </c>
      <c r="F4037" s="129" t="str">
        <f>_xlfn.XLOOKUP(C4037,'[1]Catálogo de actividades'!$B$5:$B$296,'[1]Catálogo de actividades'!$I$5:$I$296)</f>
        <v>DEOE</v>
      </c>
      <c r="G4037" s="130" t="str">
        <f>_xlfn.XLOOKUP(C4037,'[1]Catálogo de actividades'!$B$5:$B$325,'[1]Catálogo de actividades'!$E$5:$E$325)</f>
        <v>16.4</v>
      </c>
      <c r="H4037" s="131">
        <v>45402</v>
      </c>
      <c r="I4037" s="131">
        <v>45412</v>
      </c>
    </row>
    <row r="4038" spans="1:9" x14ac:dyDescent="0.25">
      <c r="A4038" s="245" t="s">
        <v>399</v>
      </c>
      <c r="B4038" s="164" t="s">
        <v>15</v>
      </c>
      <c r="C4038" s="172" t="s">
        <v>201</v>
      </c>
      <c r="D4038" s="128" t="str">
        <f>_xlfn.XLOOKUP(C4038,'[1]Catálogo de actividades'!$B$5:$B$296,'[1]Catálogo de actividades'!$C$5:$C$296)</f>
        <v>INE/OPL</v>
      </c>
      <c r="E4038" s="128" t="str">
        <f>_xlfn.XLOOKUP(C4038,'[1]Catálogo de actividades'!$B$5:$B$296,'[1]Catálogo de actividades'!$D$5:$D$296)</f>
        <v>CD/OD</v>
      </c>
      <c r="F4038" s="129" t="str">
        <f>_xlfn.XLOOKUP(C4038,'[1]Catálogo de actividades'!$B$5:$B$296,'[1]Catálogo de actividades'!$I$5:$I$296)</f>
        <v>OPL</v>
      </c>
      <c r="G4038" s="130" t="str">
        <f>_xlfn.XLOOKUP(C4038,'[1]Catálogo de actividades'!$B$5:$B$325,'[1]Catálogo de actividades'!$E$5:$E$325)</f>
        <v>16.7</v>
      </c>
      <c r="H4038" s="131">
        <v>45445</v>
      </c>
      <c r="I4038" s="131">
        <v>45446</v>
      </c>
    </row>
    <row r="4039" spans="1:9" x14ac:dyDescent="0.25">
      <c r="A4039" s="245" t="s">
        <v>399</v>
      </c>
      <c r="B4039" s="164" t="s">
        <v>15</v>
      </c>
      <c r="C4039" s="172" t="s">
        <v>199</v>
      </c>
      <c r="D4039" s="128" t="str">
        <f>_xlfn.XLOOKUP(C4039,'[1]Catálogo de actividades'!$B$5:$B$296,'[1]Catálogo de actividades'!$C$5:$C$296)</f>
        <v>INE</v>
      </c>
      <c r="E4039" s="128" t="str">
        <f>_xlfn.XLOOKUP(C4039,'[1]Catálogo de actividades'!$B$5:$B$296,'[1]Catálogo de actividades'!$D$5:$D$296)</f>
        <v>CL/CD</v>
      </c>
      <c r="F4039" s="129" t="str">
        <f>_xlfn.XLOOKUP(C4039,'[1]Catálogo de actividades'!$B$5:$B$296,'[1]Catálogo de actividades'!$I$5:$I$296)</f>
        <v>DEOE</v>
      </c>
      <c r="G4039" s="130" t="str">
        <f>_xlfn.XLOOKUP(C4039,'[1]Catálogo de actividades'!$B$5:$B$325,'[1]Catálogo de actividades'!$E$5:$E$325)</f>
        <v>16.5</v>
      </c>
      <c r="H4039" s="131">
        <v>45410</v>
      </c>
      <c r="I4039" s="131">
        <v>45442</v>
      </c>
    </row>
    <row r="4040" spans="1:9" x14ac:dyDescent="0.25">
      <c r="A4040" s="245" t="s">
        <v>399</v>
      </c>
      <c r="B4040" s="164" t="s">
        <v>15</v>
      </c>
      <c r="C4040" s="172" t="s">
        <v>200</v>
      </c>
      <c r="D4040" s="128" t="str">
        <f>_xlfn.XLOOKUP(C4040,'[1]Catálogo de actividades'!$B$5:$B$296,'[1]Catálogo de actividades'!$C$5:$C$296)</f>
        <v>INE</v>
      </c>
      <c r="E4040" s="128" t="str">
        <f>_xlfn.XLOOKUP(C4040,'[1]Catálogo de actividades'!$B$5:$B$296,'[1]Catálogo de actividades'!$D$5:$D$296)</f>
        <v>CL/CD</v>
      </c>
      <c r="F4040" s="129" t="str">
        <f>_xlfn.XLOOKUP(C4040,'[1]Catálogo de actividades'!$B$5:$B$296,'[1]Catálogo de actividades'!$I$5:$I$296)</f>
        <v>DEOE</v>
      </c>
      <c r="G4040" s="130" t="str">
        <f>_xlfn.XLOOKUP(C4040,'[1]Catálogo de actividades'!$B$5:$B$325,'[1]Catálogo de actividades'!$E$5:$E$325)</f>
        <v>16.6</v>
      </c>
      <c r="H4040" s="131">
        <v>45410</v>
      </c>
      <c r="I4040" s="131">
        <v>45443</v>
      </c>
    </row>
    <row r="4041" spans="1:9" x14ac:dyDescent="0.25">
      <c r="A4041" s="245" t="s">
        <v>399</v>
      </c>
      <c r="B4041" s="164" t="s">
        <v>15</v>
      </c>
      <c r="C4041" s="172" t="s">
        <v>202</v>
      </c>
      <c r="D4041" s="128" t="str">
        <f>_xlfn.XLOOKUP(C4041,'[1]Catálogo de actividades'!$B$5:$B$296,'[1]Catálogo de actividades'!$C$5:$C$296)</f>
        <v>OPL</v>
      </c>
      <c r="E4041" s="128" t="str">
        <f>_xlfn.XLOOKUP(C4041,'[1]Catálogo de actividades'!$B$5:$B$296,'[1]Catálogo de actividades'!$D$5:$D$296)</f>
        <v>CG</v>
      </c>
      <c r="F4041" s="129" t="str">
        <f>_xlfn.XLOOKUP(C4041,'[1]Catálogo de actividades'!$B$5:$B$296,'[1]Catálogo de actividades'!$I$5:$I$296)</f>
        <v>JLE</v>
      </c>
      <c r="G4041" s="130" t="str">
        <f>_xlfn.XLOOKUP(C4041,'[1]Catálogo de actividades'!$B$5:$B$325,'[1]Catálogo de actividades'!$E$5:$E$325)</f>
        <v>16.8</v>
      </c>
      <c r="H4041" s="131">
        <v>45459</v>
      </c>
      <c r="I4041" s="131">
        <v>45473</v>
      </c>
    </row>
    <row r="4042" spans="1:9" x14ac:dyDescent="0.25">
      <c r="A4042" s="245" t="s">
        <v>399</v>
      </c>
      <c r="B4042" s="164" t="s">
        <v>16</v>
      </c>
      <c r="C4042" s="172" t="s">
        <v>203</v>
      </c>
      <c r="D4042" s="128" t="str">
        <f>_xlfn.XLOOKUP(C4042,'[1]Catálogo de actividades'!$B$5:$B$296,'[1]Catálogo de actividades'!$C$5:$C$296)</f>
        <v>OPL</v>
      </c>
      <c r="E4042" s="128" t="str">
        <f>_xlfn.XLOOKUP(C4042,'[1]Catálogo de actividades'!$B$5:$B$296,'[1]Catálogo de actividades'!$D$5:$D$296)</f>
        <v>CG</v>
      </c>
      <c r="F4042" s="129" t="str">
        <f>_xlfn.XLOOKUP(C4042,'[1]Catálogo de actividades'!$B$5:$B$296,'[1]Catálogo de actividades'!$I$5:$I$296)</f>
        <v>OPL</v>
      </c>
      <c r="G4042" s="130" t="str">
        <f>_xlfn.XLOOKUP(C4042,'[1]Catálogo de actividades'!$B$5:$B$325,'[1]Catálogo de actividades'!$E$5:$E$325)</f>
        <v>17.1</v>
      </c>
      <c r="H4042" s="131">
        <v>45171</v>
      </c>
      <c r="I4042" s="131">
        <v>45171</v>
      </c>
    </row>
    <row r="4043" spans="1:9" x14ac:dyDescent="0.25">
      <c r="A4043" s="245" t="s">
        <v>399</v>
      </c>
      <c r="B4043" s="164" t="s">
        <v>16</v>
      </c>
      <c r="C4043" s="172" t="s">
        <v>204</v>
      </c>
      <c r="D4043" s="128" t="str">
        <f>_xlfn.XLOOKUP(C4043,'[1]Catálogo de actividades'!$B$5:$B$296,'[1]Catálogo de actividades'!$C$5:$C$296)</f>
        <v>OPL</v>
      </c>
      <c r="E4043" s="128" t="str">
        <f>_xlfn.XLOOKUP(C4043,'[1]Catálogo de actividades'!$B$5:$B$296,'[1]Catálogo de actividades'!$D$5:$D$296)</f>
        <v>CG</v>
      </c>
      <c r="F4043" s="129" t="str">
        <f>_xlfn.XLOOKUP(C4043,'[1]Catálogo de actividades'!$B$5:$B$296,'[1]Catálogo de actividades'!$I$5:$I$296)</f>
        <v>OPL</v>
      </c>
      <c r="G4043" s="130" t="str">
        <f>_xlfn.XLOOKUP(C4043,'[1]Catálogo de actividades'!$B$5:$B$325,'[1]Catálogo de actividades'!$E$5:$E$325)</f>
        <v>17.2</v>
      </c>
      <c r="H4043" s="131">
        <v>45171</v>
      </c>
      <c r="I4043" s="131">
        <v>45171</v>
      </c>
    </row>
    <row r="4044" spans="1:9" x14ac:dyDescent="0.25">
      <c r="A4044" s="245" t="s">
        <v>399</v>
      </c>
      <c r="B4044" s="164" t="s">
        <v>16</v>
      </c>
      <c r="C4044" s="172" t="s">
        <v>205</v>
      </c>
      <c r="D4044" s="128" t="str">
        <f>_xlfn.XLOOKUP(C4044,'[1]Catálogo de actividades'!$B$5:$B$296,'[1]Catálogo de actividades'!$C$5:$C$296)</f>
        <v>OPL</v>
      </c>
      <c r="E4044" s="128" t="str">
        <f>_xlfn.XLOOKUP(C4044,'[1]Catálogo de actividades'!$B$5:$B$296,'[1]Catálogo de actividades'!$D$5:$D$296)</f>
        <v>CG</v>
      </c>
      <c r="F4044" s="129" t="str">
        <f>_xlfn.XLOOKUP(C4044,'[1]Catálogo de actividades'!$B$5:$B$296,'[1]Catálogo de actividades'!$I$5:$I$296)</f>
        <v>OPL</v>
      </c>
      <c r="G4044" s="130" t="str">
        <f>_xlfn.XLOOKUP(C4044,'[1]Catálogo de actividades'!$B$5:$B$325,'[1]Catálogo de actividades'!$E$5:$E$325)</f>
        <v>17.3</v>
      </c>
      <c r="H4044" s="131">
        <v>45232</v>
      </c>
      <c r="I4044" s="131">
        <v>45232</v>
      </c>
    </row>
    <row r="4045" spans="1:9" x14ac:dyDescent="0.25">
      <c r="A4045" s="245" t="s">
        <v>399</v>
      </c>
      <c r="B4045" s="164" t="s">
        <v>16</v>
      </c>
      <c r="C4045" s="172" t="s">
        <v>206</v>
      </c>
      <c r="D4045" s="128" t="str">
        <f>_xlfn.XLOOKUP(C4045,'[1]Catálogo de actividades'!$B$5:$B$296,'[1]Catálogo de actividades'!$C$5:$C$296)</f>
        <v>OPL</v>
      </c>
      <c r="E4045" s="128" t="str">
        <f>_xlfn.XLOOKUP(C4045,'[1]Catálogo de actividades'!$B$5:$B$296,'[1]Catálogo de actividades'!$D$5:$D$296)</f>
        <v>CG</v>
      </c>
      <c r="F4045" s="129" t="str">
        <f>_xlfn.XLOOKUP(C4045,'[1]Catálogo de actividades'!$B$5:$B$296,'[1]Catálogo de actividades'!$I$5:$I$296)</f>
        <v>OPL</v>
      </c>
      <c r="G4045" s="130" t="str">
        <f>_xlfn.XLOOKUP(C4045,'[1]Catálogo de actividades'!$B$5:$B$325,'[1]Catálogo de actividades'!$E$5:$E$325)</f>
        <v>17.4</v>
      </c>
      <c r="H4045" s="131">
        <v>45262</v>
      </c>
      <c r="I4045" s="131">
        <v>45262</v>
      </c>
    </row>
    <row r="4046" spans="1:9" ht="15" x14ac:dyDescent="0.25">
      <c r="A4046" s="245" t="s">
        <v>399</v>
      </c>
      <c r="B4046" s="164" t="s">
        <v>16</v>
      </c>
      <c r="C4046" s="165" t="s">
        <v>207</v>
      </c>
      <c r="D4046" s="128" t="str">
        <f>_xlfn.XLOOKUP(C4046,'[1]Catálogo de actividades'!$B$5:$B$296,'[1]Catálogo de actividades'!$C$5:$C$296)</f>
        <v>OPL</v>
      </c>
      <c r="E4046" s="128" t="str">
        <f>_xlfn.XLOOKUP(C4046,'[1]Catálogo de actividades'!$B$5:$B$296,'[1]Catálogo de actividades'!$D$5:$D$296)</f>
        <v>CG</v>
      </c>
      <c r="F4046" s="129" t="str">
        <f>_xlfn.XLOOKUP(C4046,'[1]Catálogo de actividades'!$B$5:$B$296,'[1]Catálogo de actividades'!$I$5:$I$296)</f>
        <v>OPL</v>
      </c>
      <c r="G4046" s="130" t="str">
        <f>_xlfn.XLOOKUP(C4046,'[1]Catálogo de actividades'!$B$5:$B$325,'[1]Catálogo de actividades'!$E$5:$E$325)</f>
        <v>17.5</v>
      </c>
      <c r="H4046" s="131">
        <v>45293</v>
      </c>
      <c r="I4046" s="131">
        <v>45293</v>
      </c>
    </row>
    <row r="4047" spans="1:9" x14ac:dyDescent="0.25">
      <c r="A4047" s="245" t="s">
        <v>399</v>
      </c>
      <c r="B4047" s="164" t="s">
        <v>16</v>
      </c>
      <c r="C4047" s="127" t="s">
        <v>208</v>
      </c>
      <c r="D4047" s="128" t="str">
        <f>_xlfn.XLOOKUP(C4047,'[1]Catálogo de actividades'!$B$5:$B$296,'[1]Catálogo de actividades'!$C$5:$C$296)</f>
        <v>OPL</v>
      </c>
      <c r="E4047" s="128" t="str">
        <f>_xlfn.XLOOKUP(C4047,'[1]Catálogo de actividades'!$B$5:$B$296,'[1]Catálogo de actividades'!$D$5:$D$296)</f>
        <v>CG</v>
      </c>
      <c r="F4047" s="129" t="str">
        <f>_xlfn.XLOOKUP(C4047,'[1]Catálogo de actividades'!$B$5:$B$296,'[1]Catálogo de actividades'!$I$5:$I$296)</f>
        <v>OPL</v>
      </c>
      <c r="G4047" s="130" t="str">
        <f>_xlfn.XLOOKUP(C4047,'[1]Catálogo de actividades'!$B$5:$B$325,'[1]Catálogo de actividades'!$E$5:$E$325)</f>
        <v>17.6</v>
      </c>
      <c r="H4047" s="131">
        <v>45324</v>
      </c>
      <c r="I4047" s="131">
        <v>45324</v>
      </c>
    </row>
    <row r="4048" spans="1:9" x14ac:dyDescent="0.25">
      <c r="A4048" s="245" t="s">
        <v>399</v>
      </c>
      <c r="B4048" s="164" t="s">
        <v>16</v>
      </c>
      <c r="C4048" s="127" t="s">
        <v>209</v>
      </c>
      <c r="D4048" s="128" t="str">
        <f>_xlfn.XLOOKUP(C4048,'[1]Catálogo de actividades'!$B$5:$B$296,'[1]Catálogo de actividades'!$C$5:$C$296)</f>
        <v>OPL</v>
      </c>
      <c r="E4048" s="128" t="str">
        <f>_xlfn.XLOOKUP(C4048,'[1]Catálogo de actividades'!$B$5:$B$296,'[1]Catálogo de actividades'!$D$5:$D$296)</f>
        <v>CG</v>
      </c>
      <c r="F4048" s="129" t="str">
        <f>_xlfn.XLOOKUP(C4048,'[1]Catálogo de actividades'!$B$5:$B$296,'[1]Catálogo de actividades'!$I$5:$I$296)</f>
        <v>OPL</v>
      </c>
      <c r="G4048" s="130" t="str">
        <f>_xlfn.XLOOKUP(C4048,'[1]Catálogo de actividades'!$B$5:$B$325,'[1]Catálogo de actividades'!$E$5:$E$325)</f>
        <v>17.7</v>
      </c>
      <c r="H4048" s="131">
        <v>45324</v>
      </c>
      <c r="I4048" s="131">
        <v>45324</v>
      </c>
    </row>
    <row r="4049" spans="1:9" x14ac:dyDescent="0.25">
      <c r="A4049" s="245" t="s">
        <v>399</v>
      </c>
      <c r="B4049" s="164" t="s">
        <v>16</v>
      </c>
      <c r="C4049" s="127" t="s">
        <v>210</v>
      </c>
      <c r="D4049" s="128" t="str">
        <f>_xlfn.XLOOKUP(C4049,'[1]Catálogo de actividades'!$B$5:$B$296,'[1]Catálogo de actividades'!$C$5:$C$296)</f>
        <v>OPL</v>
      </c>
      <c r="E4049" s="128" t="str">
        <f>_xlfn.XLOOKUP(C4049,'[1]Catálogo de actividades'!$B$5:$B$296,'[1]Catálogo de actividades'!$D$5:$D$296)</f>
        <v>CG</v>
      </c>
      <c r="F4049" s="129" t="str">
        <f>_xlfn.XLOOKUP(C4049,'[1]Catálogo de actividades'!$B$5:$B$296,'[1]Catálogo de actividades'!$I$5:$I$296)</f>
        <v>OPL</v>
      </c>
      <c r="G4049" s="130" t="str">
        <f>_xlfn.XLOOKUP(C4049,'[1]Catálogo de actividades'!$B$5:$B$325,'[1]Catálogo de actividades'!$E$5:$E$325)</f>
        <v>17.8</v>
      </c>
      <c r="H4049" s="131">
        <v>45353</v>
      </c>
      <c r="I4049" s="131">
        <v>45353</v>
      </c>
    </row>
    <row r="4050" spans="1:9" x14ac:dyDescent="0.25">
      <c r="A4050" s="245" t="s">
        <v>399</v>
      </c>
      <c r="B4050" s="164" t="s">
        <v>16</v>
      </c>
      <c r="C4050" s="127" t="s">
        <v>211</v>
      </c>
      <c r="D4050" s="128" t="str">
        <f>_xlfn.XLOOKUP(C4050,'[1]Catálogo de actividades'!$B$5:$B$296,'[1]Catálogo de actividades'!$C$5:$C$296)</f>
        <v>OPL</v>
      </c>
      <c r="E4050" s="128" t="str">
        <f>_xlfn.XLOOKUP(C4050,'[1]Catálogo de actividades'!$B$5:$B$296,'[1]Catálogo de actividades'!$D$5:$D$296)</f>
        <v>CG</v>
      </c>
      <c r="F4050" s="129" t="str">
        <f>_xlfn.XLOOKUP(C4050,'[1]Catálogo de actividades'!$B$5:$B$296,'[1]Catálogo de actividades'!$I$5:$I$296)</f>
        <v>OPL</v>
      </c>
      <c r="G4050" s="130" t="str">
        <f>_xlfn.XLOOKUP(C4050,'[1]Catálogo de actividades'!$B$5:$B$325,'[1]Catálogo de actividades'!$E$5:$E$325)</f>
        <v>17.9</v>
      </c>
      <c r="H4050" s="131">
        <v>45399</v>
      </c>
      <c r="I4050" s="131">
        <v>45399</v>
      </c>
    </row>
    <row r="4051" spans="1:9" x14ac:dyDescent="0.25">
      <c r="A4051" s="245" t="s">
        <v>399</v>
      </c>
      <c r="B4051" s="164" t="s">
        <v>16</v>
      </c>
      <c r="C4051" s="127" t="s">
        <v>212</v>
      </c>
      <c r="D4051" s="128" t="str">
        <f>_xlfn.XLOOKUP(C4051,'[1]Catálogo de actividades'!$B$5:$B$296,'[1]Catálogo de actividades'!$C$5:$C$296)</f>
        <v>OPL</v>
      </c>
      <c r="E4051" s="128" t="str">
        <f>_xlfn.XLOOKUP(C4051,'[1]Catálogo de actividades'!$B$5:$B$296,'[1]Catálogo de actividades'!$D$5:$D$296)</f>
        <v>CG</v>
      </c>
      <c r="F4051" s="129" t="str">
        <f>_xlfn.XLOOKUP(C4051,'[1]Catálogo de actividades'!$B$5:$B$296,'[1]Catálogo de actividades'!$I$5:$I$296)</f>
        <v>OPL</v>
      </c>
      <c r="G4051" s="130" t="str">
        <f>_xlfn.XLOOKUP(C4051,'[1]Catálogo de actividades'!$B$5:$B$325,'[1]Catálogo de actividades'!$E$5:$E$325)</f>
        <v>17.10</v>
      </c>
      <c r="H4051" s="131">
        <v>45424</v>
      </c>
      <c r="I4051" s="131">
        <v>45424</v>
      </c>
    </row>
    <row r="4052" spans="1:9" x14ac:dyDescent="0.25">
      <c r="A4052" s="245" t="s">
        <v>399</v>
      </c>
      <c r="B4052" s="164" t="s">
        <v>16</v>
      </c>
      <c r="C4052" s="127" t="s">
        <v>213</v>
      </c>
      <c r="D4052" s="128" t="str">
        <f>_xlfn.XLOOKUP(C4052,'[1]Catálogo de actividades'!$B$5:$B$296,'[1]Catálogo de actividades'!$C$5:$C$296)</f>
        <v>OPL</v>
      </c>
      <c r="E4052" s="128" t="str">
        <f>_xlfn.XLOOKUP(C4052,'[1]Catálogo de actividades'!$B$5:$B$296,'[1]Catálogo de actividades'!$D$5:$D$296)</f>
        <v>CG</v>
      </c>
      <c r="F4052" s="129" t="str">
        <f>_xlfn.XLOOKUP(C4052,'[1]Catálogo de actividades'!$B$5:$B$296,'[1]Catálogo de actividades'!$I$5:$I$296)</f>
        <v>OPL</v>
      </c>
      <c r="G4052" s="130" t="str">
        <f>_xlfn.XLOOKUP(C4052,'[1]Catálogo de actividades'!$B$5:$B$325,'[1]Catálogo de actividades'!$E$5:$E$325)</f>
        <v>17.11</v>
      </c>
      <c r="H4052" s="131">
        <v>45431</v>
      </c>
      <c r="I4052" s="131">
        <v>45431</v>
      </c>
    </row>
    <row r="4053" spans="1:9" x14ac:dyDescent="0.25">
      <c r="A4053" s="245" t="s">
        <v>399</v>
      </c>
      <c r="B4053" s="164" t="s">
        <v>16</v>
      </c>
      <c r="C4053" s="127" t="s">
        <v>214</v>
      </c>
      <c r="D4053" s="128" t="str">
        <f>_xlfn.XLOOKUP(C4053,'[1]Catálogo de actividades'!$B$5:$B$296,'[1]Catálogo de actividades'!$C$5:$C$296)</f>
        <v>OPL</v>
      </c>
      <c r="E4053" s="128" t="str">
        <f>_xlfn.XLOOKUP(C4053,'[1]Catálogo de actividades'!$B$5:$B$296,'[1]Catálogo de actividades'!$D$5:$D$296)</f>
        <v>CG</v>
      </c>
      <c r="F4053" s="129" t="str">
        <f>_xlfn.XLOOKUP(C4053,'[1]Catálogo de actividades'!$B$5:$B$296,'[1]Catálogo de actividades'!$I$5:$I$296)</f>
        <v>OPL</v>
      </c>
      <c r="G4053" s="130" t="str">
        <f>_xlfn.XLOOKUP(C4053,'[1]Catálogo de actividades'!$B$5:$B$325,'[1]Catálogo de actividades'!$E$5:$E$325)</f>
        <v>17.12</v>
      </c>
      <c r="H4053" s="131">
        <v>45438</v>
      </c>
      <c r="I4053" s="131">
        <v>45438</v>
      </c>
    </row>
    <row r="4054" spans="1:9" x14ac:dyDescent="0.25">
      <c r="A4054" s="245" t="s">
        <v>399</v>
      </c>
      <c r="B4054" s="164" t="s">
        <v>16</v>
      </c>
      <c r="C4054" s="172" t="s">
        <v>215</v>
      </c>
      <c r="D4054" s="128" t="str">
        <f>_xlfn.XLOOKUP(C4054,'[1]Catálogo de actividades'!$B$5:$B$296,'[1]Catálogo de actividades'!$C$5:$C$296)</f>
        <v>OPL</v>
      </c>
      <c r="E4054" s="128" t="str">
        <f>_xlfn.XLOOKUP(C4054,'[1]Catálogo de actividades'!$B$5:$B$296,'[1]Catálogo de actividades'!$D$5:$D$296)</f>
        <v>CG</v>
      </c>
      <c r="F4054" s="129" t="str">
        <f>_xlfn.XLOOKUP(C4054,'[1]Catálogo de actividades'!$B$5:$B$296,'[1]Catálogo de actividades'!$I$5:$I$296)</f>
        <v>OPL</v>
      </c>
      <c r="G4054" s="130" t="str">
        <f>_xlfn.XLOOKUP(C4054,'[1]Catálogo de actividades'!$B$5:$B$325,'[1]Catálogo de actividades'!$E$5:$E$325)</f>
        <v>17.13</v>
      </c>
      <c r="H4054" s="131">
        <v>45445</v>
      </c>
      <c r="I4054" s="131">
        <v>45446</v>
      </c>
    </row>
    <row r="4055" spans="1:9" x14ac:dyDescent="0.25">
      <c r="A4055" s="245" t="s">
        <v>399</v>
      </c>
      <c r="B4055" s="164" t="s">
        <v>17</v>
      </c>
      <c r="C4055" s="127" t="s">
        <v>216</v>
      </c>
      <c r="D4055" s="128" t="str">
        <f>_xlfn.XLOOKUP(C4055,'[1]Catálogo de actividades'!$B$5:$B$296,'[1]Catálogo de actividades'!$C$5:$C$296)</f>
        <v>INE</v>
      </c>
      <c r="E4055" s="128" t="str">
        <f>_xlfn.XLOOKUP(C4055,'[1]Catálogo de actividades'!$B$5:$B$296,'[1]Catálogo de actividades'!$D$5:$D$296)</f>
        <v xml:space="preserve">DEOE  </v>
      </c>
      <c r="F4055" s="129" t="str">
        <f>_xlfn.XLOOKUP(C4055,'[1]Catálogo de actividades'!$B$5:$B$296,'[1]Catálogo de actividades'!$I$5:$I$296)</f>
        <v>DEOE</v>
      </c>
      <c r="G4055" s="130" t="str">
        <f>_xlfn.XLOOKUP(C4055,'[1]Catálogo de actividades'!$B$5:$B$325,'[1]Catálogo de actividades'!$E$5:$E$325)</f>
        <v>18.1</v>
      </c>
      <c r="H4055" s="131">
        <v>45292</v>
      </c>
      <c r="I4055" s="131">
        <v>45322</v>
      </c>
    </row>
    <row r="4056" spans="1:9" x14ac:dyDescent="0.25">
      <c r="A4056" s="245" t="s">
        <v>399</v>
      </c>
      <c r="B4056" s="164" t="s">
        <v>17</v>
      </c>
      <c r="C4056" s="172" t="s">
        <v>217</v>
      </c>
      <c r="D4056" s="128" t="str">
        <f>_xlfn.XLOOKUP(C4056,'[1]Catálogo de actividades'!$B$5:$B$296,'[1]Catálogo de actividades'!$C$5:$C$296)</f>
        <v>OPL</v>
      </c>
      <c r="E4056" s="128" t="str">
        <f>_xlfn.XLOOKUP(C4056,'[1]Catálogo de actividades'!$B$5:$B$296,'[1]Catálogo de actividades'!$D$5:$D$296)</f>
        <v>CG</v>
      </c>
      <c r="F4056" s="129" t="str">
        <f>_xlfn.XLOOKUP(C4056,'[1]Catálogo de actividades'!$B$5:$B$296,'[1]Catálogo de actividades'!$I$5:$I$296)</f>
        <v>OPL</v>
      </c>
      <c r="G4056" s="130" t="str">
        <f>_xlfn.XLOOKUP(C4056,'[1]Catálogo de actividades'!$B$5:$B$325,'[1]Catálogo de actividades'!$E$5:$E$325)</f>
        <v>18.2</v>
      </c>
      <c r="H4056" s="131">
        <v>45343</v>
      </c>
      <c r="I4056" s="131">
        <v>45350</v>
      </c>
    </row>
    <row r="4057" spans="1:9" x14ac:dyDescent="0.25">
      <c r="A4057" s="245" t="s">
        <v>399</v>
      </c>
      <c r="B4057" s="164" t="s">
        <v>17</v>
      </c>
      <c r="C4057" s="172" t="s">
        <v>218</v>
      </c>
      <c r="D4057" s="128" t="str">
        <f>_xlfn.XLOOKUP(C4057,'[1]Catálogo de actividades'!$B$5:$B$296,'[1]Catálogo de actividades'!$C$5:$C$296)</f>
        <v>OPL</v>
      </c>
      <c r="E4057" s="128" t="str">
        <f>_xlfn.XLOOKUP(C4057,'[1]Catálogo de actividades'!$B$5:$B$296,'[1]Catálogo de actividades'!$D$5:$D$296)</f>
        <v>CG</v>
      </c>
      <c r="F4057" s="129" t="str">
        <f>_xlfn.XLOOKUP(C4057,'[1]Catálogo de actividades'!$B$5:$B$296,'[1]Catálogo de actividades'!$I$5:$I$296)</f>
        <v>OPL</v>
      </c>
      <c r="G4057" s="130" t="str">
        <f>_xlfn.XLOOKUP(C4057,'[1]Catálogo de actividades'!$B$5:$B$325,'[1]Catálogo de actividades'!$E$5:$E$325)</f>
        <v>18.3</v>
      </c>
      <c r="H4057" s="131">
        <v>45364</v>
      </c>
      <c r="I4057" s="131">
        <v>45364</v>
      </c>
    </row>
    <row r="4058" spans="1:9" x14ac:dyDescent="0.25">
      <c r="A4058" s="245" t="s">
        <v>399</v>
      </c>
      <c r="B4058" s="164" t="s">
        <v>17</v>
      </c>
      <c r="C4058" s="172" t="s">
        <v>219</v>
      </c>
      <c r="D4058" s="128" t="str">
        <f>_xlfn.XLOOKUP(C4058,'[1]Catálogo de actividades'!$B$5:$B$296,'[1]Catálogo de actividades'!$C$5:$C$296)</f>
        <v>INE</v>
      </c>
      <c r="E4058" s="128" t="str">
        <f>_xlfn.XLOOKUP(C4058,'[1]Catálogo de actividades'!$B$5:$B$296,'[1]Catálogo de actividades'!$D$5:$D$296)</f>
        <v>JLE</v>
      </c>
      <c r="F4058" s="129" t="str">
        <f>_xlfn.XLOOKUP(C4058,'[1]Catálogo de actividades'!$B$5:$B$296,'[1]Catálogo de actividades'!$I$5:$I$296)</f>
        <v>JLE</v>
      </c>
      <c r="G4058" s="130" t="str">
        <f>_xlfn.XLOOKUP(C4058,'[1]Catálogo de actividades'!$B$5:$B$325,'[1]Catálogo de actividades'!$E$5:$E$325)</f>
        <v>18.4</v>
      </c>
      <c r="H4058" s="131">
        <v>45365</v>
      </c>
      <c r="I4058" s="131">
        <v>45377</v>
      </c>
    </row>
    <row r="4059" spans="1:9" x14ac:dyDescent="0.25">
      <c r="A4059" s="245" t="s">
        <v>399</v>
      </c>
      <c r="B4059" s="164" t="s">
        <v>17</v>
      </c>
      <c r="C4059" s="172" t="s">
        <v>220</v>
      </c>
      <c r="D4059" s="128" t="str">
        <f>_xlfn.XLOOKUP(C4059,'[1]Catálogo de actividades'!$B$5:$B$296,'[1]Catálogo de actividades'!$C$5:$C$296)</f>
        <v>OPL</v>
      </c>
      <c r="E4059" s="128" t="str">
        <f>_xlfn.XLOOKUP(C4059,'[1]Catálogo de actividades'!$B$5:$B$296,'[1]Catálogo de actividades'!$D$5:$D$296)</f>
        <v>OD</v>
      </c>
      <c r="F4059" s="129" t="str">
        <f>_xlfn.XLOOKUP(C4059,'[1]Catálogo de actividades'!$B$5:$B$296,'[1]Catálogo de actividades'!$I$5:$I$296)</f>
        <v>OPL</v>
      </c>
      <c r="G4059" s="130" t="str">
        <f>_xlfn.XLOOKUP(C4059,'[1]Catálogo de actividades'!$B$5:$B$325,'[1]Catálogo de actividades'!$E$5:$E$325)</f>
        <v>18.5</v>
      </c>
      <c r="H4059" s="131">
        <v>45383</v>
      </c>
      <c r="I4059" s="131">
        <v>45397</v>
      </c>
    </row>
    <row r="4060" spans="1:9" x14ac:dyDescent="0.25">
      <c r="A4060" s="245" t="s">
        <v>399</v>
      </c>
      <c r="B4060" s="164" t="s">
        <v>17</v>
      </c>
      <c r="C4060" s="172" t="s">
        <v>222</v>
      </c>
      <c r="D4060" s="128" t="str">
        <f>_xlfn.XLOOKUP(C4060,'[1]Catálogo de actividades'!$B$5:$B$296,'[1]Catálogo de actividades'!$C$5:$C$296)</f>
        <v>OPL</v>
      </c>
      <c r="E4060" s="128" t="str">
        <f>_xlfn.XLOOKUP(C4060,'[1]Catálogo de actividades'!$B$5:$B$296,'[1]Catálogo de actividades'!$D$5:$D$296)</f>
        <v>CG/OD</v>
      </c>
      <c r="F4060" s="129" t="str">
        <f>_xlfn.XLOOKUP(C4060,'[1]Catálogo de actividades'!$B$5:$B$296,'[1]Catálogo de actividades'!$I$5:$I$296)</f>
        <v>OPL</v>
      </c>
      <c r="G4060" s="130" t="str">
        <f>_xlfn.XLOOKUP(C4060,'[1]Catálogo de actividades'!$B$5:$B$325,'[1]Catálogo de actividades'!$E$5:$E$325)</f>
        <v>18.6</v>
      </c>
      <c r="H4060" s="131">
        <v>45413</v>
      </c>
      <c r="I4060" s="131">
        <v>45440</v>
      </c>
    </row>
    <row r="4061" spans="1:9" x14ac:dyDescent="0.25">
      <c r="A4061" s="245" t="s">
        <v>399</v>
      </c>
      <c r="B4061" s="164" t="s">
        <v>17</v>
      </c>
      <c r="C4061" s="172" t="s">
        <v>221</v>
      </c>
      <c r="D4061" s="128" t="str">
        <f>_xlfn.XLOOKUP(C4061,'[1]Catálogo de actividades'!$B$5:$B$296,'[1]Catálogo de actividades'!$C$5:$C$296)</f>
        <v>OPL</v>
      </c>
      <c r="E4061" s="128" t="str">
        <f>_xlfn.XLOOKUP(C4061,'[1]Catálogo de actividades'!$B$5:$B$296,'[1]Catálogo de actividades'!$D$5:$D$296)</f>
        <v>CG/OD</v>
      </c>
      <c r="F4061" s="129" t="str">
        <f>_xlfn.XLOOKUP(C4061,'[1]Catálogo de actividades'!$B$5:$B$296,'[1]Catálogo de actividades'!$I$5:$I$296)</f>
        <v>OPL</v>
      </c>
      <c r="G4061" s="130" t="str">
        <f>_xlfn.XLOOKUP(C4061,'[1]Catálogo de actividades'!$B$5:$B$325,'[1]Catálogo de actividades'!$E$5:$E$325)</f>
        <v>18.7</v>
      </c>
      <c r="H4061" s="131">
        <v>45413</v>
      </c>
      <c r="I4061" s="131">
        <v>45440</v>
      </c>
    </row>
    <row r="4062" spans="1:9" x14ac:dyDescent="0.25">
      <c r="A4062" s="245" t="s">
        <v>399</v>
      </c>
      <c r="B4062" s="164" t="s">
        <v>17</v>
      </c>
      <c r="C4062" s="172" t="s">
        <v>223</v>
      </c>
      <c r="D4062" s="128" t="str">
        <f>_xlfn.XLOOKUP(C4062,'[1]Catálogo de actividades'!$B$5:$B$296,'[1]Catálogo de actividades'!$C$5:$C$296)</f>
        <v>OPL</v>
      </c>
      <c r="E4062" s="128" t="str">
        <f>_xlfn.XLOOKUP(C4062,'[1]Catálogo de actividades'!$B$5:$B$296,'[1]Catálogo de actividades'!$D$5:$D$296)</f>
        <v>CG</v>
      </c>
      <c r="F4062" s="129" t="str">
        <f>_xlfn.XLOOKUP(C4062,'[1]Catálogo de actividades'!$B$5:$B$296,'[1]Catálogo de actividades'!$I$5:$I$296)</f>
        <v>OPL</v>
      </c>
      <c r="G4062" s="130" t="str">
        <f>_xlfn.XLOOKUP(C4062,'[1]Catálogo de actividades'!$B$5:$B$325,'[1]Catálogo de actividades'!$E$5:$E$325)</f>
        <v>18.8</v>
      </c>
      <c r="H4062" s="131">
        <v>45323</v>
      </c>
      <c r="I4062" s="131">
        <v>45337</v>
      </c>
    </row>
    <row r="4063" spans="1:9" x14ac:dyDescent="0.25">
      <c r="A4063" s="245" t="s">
        <v>399</v>
      </c>
      <c r="B4063" s="164" t="s">
        <v>17</v>
      </c>
      <c r="C4063" s="172" t="s">
        <v>224</v>
      </c>
      <c r="D4063" s="128" t="str">
        <f>_xlfn.XLOOKUP(C4063,'[1]Catálogo de actividades'!$B$5:$B$296,'[1]Catálogo de actividades'!$C$5:$C$296)</f>
        <v>OPL</v>
      </c>
      <c r="E4063" s="128" t="str">
        <f>_xlfn.XLOOKUP(C4063,'[1]Catálogo de actividades'!$B$5:$B$296,'[1]Catálogo de actividades'!$D$5:$D$296)</f>
        <v>CG</v>
      </c>
      <c r="F4063" s="129" t="str">
        <f>_xlfn.XLOOKUP(C4063,'[1]Catálogo de actividades'!$B$5:$B$296,'[1]Catálogo de actividades'!$I$5:$I$296)</f>
        <v>OPL</v>
      </c>
      <c r="G4063" s="130" t="str">
        <f>_xlfn.XLOOKUP(C4063,'[1]Catálogo de actividades'!$B$5:$B$325,'[1]Catálogo de actividades'!$E$5:$E$325)</f>
        <v>18.9</v>
      </c>
      <c r="H4063" s="131">
        <v>45383</v>
      </c>
      <c r="I4063" s="131">
        <v>45389</v>
      </c>
    </row>
    <row r="4064" spans="1:9" x14ac:dyDescent="0.25">
      <c r="A4064" s="245" t="s">
        <v>399</v>
      </c>
      <c r="B4064" s="164" t="s">
        <v>17</v>
      </c>
      <c r="C4064" s="172" t="s">
        <v>225</v>
      </c>
      <c r="D4064" s="128" t="str">
        <f>_xlfn.XLOOKUP(C4064,'[1]Catálogo de actividades'!$B$5:$B$296,'[1]Catálogo de actividades'!$C$5:$C$296)</f>
        <v>OPL</v>
      </c>
      <c r="E4064" s="128" t="str">
        <f>_xlfn.XLOOKUP(C4064,'[1]Catálogo de actividades'!$B$5:$B$296,'[1]Catálogo de actividades'!$D$5:$D$296)</f>
        <v>CG</v>
      </c>
      <c r="F4064" s="129" t="str">
        <f>_xlfn.XLOOKUP(C4064,'[1]Catálogo de actividades'!$B$5:$B$296,'[1]Catálogo de actividades'!$I$5:$I$296)</f>
        <v>OPL</v>
      </c>
      <c r="G4064" s="130" t="str">
        <f>_xlfn.XLOOKUP(C4064,'[1]Catálogo de actividades'!$B$5:$B$325,'[1]Catálogo de actividades'!$E$5:$E$325)</f>
        <v>18.10</v>
      </c>
      <c r="H4064" s="131">
        <v>45398</v>
      </c>
      <c r="I4064" s="131">
        <v>45412</v>
      </c>
    </row>
    <row r="4065" spans="1:9" x14ac:dyDescent="0.25">
      <c r="A4065" s="142" t="s">
        <v>399</v>
      </c>
      <c r="B4065" s="164" t="s">
        <v>17</v>
      </c>
      <c r="C4065" s="127" t="s">
        <v>226</v>
      </c>
      <c r="D4065" s="128" t="str">
        <f>_xlfn.XLOOKUP(C4065,'[1]Catálogo de actividades'!$B$5:$B$296,'[1]Catálogo de actividades'!$C$5:$C$296)</f>
        <v>OPL</v>
      </c>
      <c r="E4065" s="128" t="str">
        <f>_xlfn.XLOOKUP(C4065,'[1]Catálogo de actividades'!$B$5:$B$296,'[1]Catálogo de actividades'!$D$5:$D$296)</f>
        <v>OD</v>
      </c>
      <c r="F4065" s="129" t="str">
        <f>_xlfn.XLOOKUP(C4065,'[1]Catálogo de actividades'!$B$5:$B$296,'[1]Catálogo de actividades'!$I$5:$I$296)</f>
        <v>OPL</v>
      </c>
      <c r="G4065" s="130" t="str">
        <f>_xlfn.XLOOKUP(C4065,'[1]Catálogo de actividades'!$B$5:$B$325,'[1]Catálogo de actividades'!$E$5:$E$325)</f>
        <v>18.11</v>
      </c>
      <c r="H4065" s="131">
        <v>45409</v>
      </c>
      <c r="I4065" s="131">
        <v>45432</v>
      </c>
    </row>
    <row r="4066" spans="1:9" x14ac:dyDescent="0.25">
      <c r="A4066" s="245" t="s">
        <v>399</v>
      </c>
      <c r="B4066" s="164" t="s">
        <v>17</v>
      </c>
      <c r="C4066" s="172" t="s">
        <v>227</v>
      </c>
      <c r="D4066" s="128" t="str">
        <f>_xlfn.XLOOKUP(C4066,'[1]Catálogo de actividades'!$B$5:$B$296,'[1]Catálogo de actividades'!$C$5:$C$296)</f>
        <v>OPL</v>
      </c>
      <c r="E4066" s="128" t="str">
        <f>_xlfn.XLOOKUP(C4066,'[1]Catálogo de actividades'!$B$5:$B$296,'[1]Catálogo de actividades'!$D$5:$D$296)</f>
        <v>CG</v>
      </c>
      <c r="F4066" s="129" t="str">
        <f>_xlfn.XLOOKUP(C4066,'[1]Catálogo de actividades'!$B$5:$B$296,'[1]Catálogo de actividades'!$I$5:$I$296)</f>
        <v>OPL</v>
      </c>
      <c r="G4066" s="130" t="str">
        <f>_xlfn.XLOOKUP(C4066,'[1]Catálogo de actividades'!$B$5:$B$325,'[1]Catálogo de actividades'!$E$5:$E$325)</f>
        <v>18.13</v>
      </c>
      <c r="H4066" s="131">
        <v>45413</v>
      </c>
      <c r="I4066" s="131">
        <v>45419</v>
      </c>
    </row>
    <row r="4067" spans="1:9" x14ac:dyDescent="0.25">
      <c r="A4067" s="245" t="s">
        <v>399</v>
      </c>
      <c r="B4067" s="164" t="s">
        <v>17</v>
      </c>
      <c r="C4067" s="172" t="s">
        <v>228</v>
      </c>
      <c r="D4067" s="128" t="str">
        <f>_xlfn.XLOOKUP(C4067,'[1]Catálogo de actividades'!$B$5:$B$296,'[1]Catálogo de actividades'!$C$5:$C$296)</f>
        <v>OPL</v>
      </c>
      <c r="E4067" s="128" t="str">
        <f>_xlfn.XLOOKUP(C4067,'[1]Catálogo de actividades'!$B$5:$B$296,'[1]Catálogo de actividades'!$D$5:$D$296)</f>
        <v>CD</v>
      </c>
      <c r="F4067" s="129" t="str">
        <f>_xlfn.XLOOKUP(C4067,'[1]Catálogo de actividades'!$B$5:$B$296,'[1]Catálogo de actividades'!$I$5:$I$296)</f>
        <v>OPL</v>
      </c>
      <c r="G4067" s="130" t="str">
        <f>_xlfn.XLOOKUP(C4067,'[1]Catálogo de actividades'!$B$5:$B$325,'[1]Catálogo de actividades'!$E$5:$E$325)</f>
        <v>18.14</v>
      </c>
      <c r="H4067" s="131">
        <v>45398</v>
      </c>
      <c r="I4067" s="131">
        <v>45440</v>
      </c>
    </row>
    <row r="4068" spans="1:9" x14ac:dyDescent="0.25">
      <c r="A4068" s="245" t="s">
        <v>399</v>
      </c>
      <c r="B4068" s="164" t="s">
        <v>17</v>
      </c>
      <c r="C4068" s="172" t="s">
        <v>229</v>
      </c>
      <c r="D4068" s="128" t="str">
        <f>_xlfn.XLOOKUP(C4068,'[1]Catálogo de actividades'!$B$5:$B$296,'[1]Catálogo de actividades'!$C$5:$C$296)</f>
        <v>OPL</v>
      </c>
      <c r="E4068" s="128" t="str">
        <f>_xlfn.XLOOKUP(C4068,'[1]Catálogo de actividades'!$B$5:$B$296,'[1]Catálogo de actividades'!$D$5:$D$296)</f>
        <v>CG/OD</v>
      </c>
      <c r="F4068" s="129" t="str">
        <f>_xlfn.XLOOKUP(C4068,'[1]Catálogo de actividades'!$B$5:$B$296,'[1]Catálogo de actividades'!$I$5:$I$296)</f>
        <v>OPL</v>
      </c>
      <c r="G4068" s="130" t="str">
        <f>_xlfn.XLOOKUP(C4068,'[1]Catálogo de actividades'!$B$5:$B$325,'[1]Catálogo de actividades'!$E$5:$E$325)</f>
        <v>18.15</v>
      </c>
      <c r="H4068" s="131">
        <v>45447</v>
      </c>
      <c r="I4068" s="131">
        <v>45447</v>
      </c>
    </row>
    <row r="4069" spans="1:9" x14ac:dyDescent="0.25">
      <c r="A4069" s="245" t="s">
        <v>399</v>
      </c>
      <c r="B4069" s="164" t="s">
        <v>17</v>
      </c>
      <c r="C4069" s="172" t="s">
        <v>230</v>
      </c>
      <c r="D4069" s="128" t="str">
        <f>_xlfn.XLOOKUP(C4069,'[1]Catálogo de actividades'!$B$5:$B$296,'[1]Catálogo de actividades'!$C$5:$C$296)</f>
        <v>OPL</v>
      </c>
      <c r="E4069" s="128" t="str">
        <f>_xlfn.XLOOKUP(C4069,'[1]Catálogo de actividades'!$B$5:$B$296,'[1]Catálogo de actividades'!$D$5:$D$296)</f>
        <v>OD</v>
      </c>
      <c r="F4069" s="129" t="str">
        <f>_xlfn.XLOOKUP(C4069,'[1]Catálogo de actividades'!$B$5:$B$296,'[1]Catálogo de actividades'!$I$5:$I$296)</f>
        <v>OPL</v>
      </c>
      <c r="G4069" s="130" t="str">
        <f>_xlfn.XLOOKUP(C4069,'[1]Catálogo de actividades'!$B$5:$B$325,'[1]Catálogo de actividades'!$E$5:$E$325)</f>
        <v>18.16</v>
      </c>
      <c r="H4069" s="131">
        <v>45448</v>
      </c>
      <c r="I4069" s="131">
        <v>45451</v>
      </c>
    </row>
    <row r="4070" spans="1:9" x14ac:dyDescent="0.25">
      <c r="A4070" s="245" t="s">
        <v>399</v>
      </c>
      <c r="B4070" s="164" t="s">
        <v>17</v>
      </c>
      <c r="C4070" s="172" t="s">
        <v>233</v>
      </c>
      <c r="D4070" s="128" t="str">
        <f>_xlfn.XLOOKUP(C4070,'[1]Catálogo de actividades'!$B$5:$B$296,'[1]Catálogo de actividades'!$C$5:$C$296)</f>
        <v>OPL</v>
      </c>
      <c r="E4070" s="128" t="str">
        <f>_xlfn.XLOOKUP(C4070,'[1]Catálogo de actividades'!$B$5:$B$296,'[1]Catálogo de actividades'!$D$5:$D$296)</f>
        <v>OD</v>
      </c>
      <c r="F4070" s="129" t="str">
        <f>_xlfn.XLOOKUP(C4070,'[1]Catálogo de actividades'!$B$5:$B$296,'[1]Catálogo de actividades'!$I$5:$I$296)</f>
        <v>OPL</v>
      </c>
      <c r="G4070" s="130" t="str">
        <f>_xlfn.XLOOKUP(C4070,'[1]Catálogo de actividades'!$B$5:$B$325,'[1]Catálogo de actividades'!$E$5:$E$325)</f>
        <v>18.19</v>
      </c>
      <c r="H4070" s="131">
        <v>45448</v>
      </c>
      <c r="I4070" s="131">
        <v>45451</v>
      </c>
    </row>
    <row r="4071" spans="1:9" x14ac:dyDescent="0.25">
      <c r="A4071" s="245" t="s">
        <v>399</v>
      </c>
      <c r="B4071" s="164" t="s">
        <v>17</v>
      </c>
      <c r="C4071" s="172" t="s">
        <v>234</v>
      </c>
      <c r="D4071" s="128" t="str">
        <f>_xlfn.XLOOKUP(C4071,'[1]Catálogo de actividades'!$B$5:$B$296,'[1]Catálogo de actividades'!$C$5:$C$296)</f>
        <v>OPL</v>
      </c>
      <c r="E4071" s="128" t="str">
        <f>_xlfn.XLOOKUP(C4071,'[1]Catálogo de actividades'!$B$5:$B$296,'[1]Catálogo de actividades'!$D$5:$D$296)</f>
        <v>OD</v>
      </c>
      <c r="F4071" s="129" t="str">
        <f>_xlfn.XLOOKUP(C4071,'[1]Catálogo de actividades'!$B$5:$B$296,'[1]Catálogo de actividades'!$I$5:$I$296)</f>
        <v>OPL</v>
      </c>
      <c r="G4071" s="130" t="str">
        <f>_xlfn.XLOOKUP(C4071,'[1]Catálogo de actividades'!$B$5:$B$325,'[1]Catálogo de actividades'!$E$5:$E$325)</f>
        <v>18.20</v>
      </c>
      <c r="H4071" s="131">
        <v>45481</v>
      </c>
      <c r="I4071" s="131">
        <v>45485</v>
      </c>
    </row>
    <row r="4072" spans="1:9" x14ac:dyDescent="0.25">
      <c r="A4072" s="245" t="s">
        <v>399</v>
      </c>
      <c r="B4072" s="164" t="s">
        <v>17</v>
      </c>
      <c r="C4072" s="172" t="s">
        <v>235</v>
      </c>
      <c r="D4072" s="128" t="str">
        <f>_xlfn.XLOOKUP(C4072,'[1]Catálogo de actividades'!$B$5:$B$296,'[1]Catálogo de actividades'!$C$5:$C$296)</f>
        <v>OPL</v>
      </c>
      <c r="E4072" s="128" t="str">
        <f>_xlfn.XLOOKUP(C4072,'[1]Catálogo de actividades'!$B$5:$B$296,'[1]Catálogo de actividades'!$D$5:$D$296)</f>
        <v>OD</v>
      </c>
      <c r="F4072" s="129" t="str">
        <f>_xlfn.XLOOKUP(C4072,'[1]Catálogo de actividades'!$B$5:$B$296,'[1]Catálogo de actividades'!$I$5:$I$296)</f>
        <v>OPL</v>
      </c>
      <c r="G4072" s="130" t="str">
        <f>_xlfn.XLOOKUP(C4072,'[1]Catálogo de actividades'!$B$5:$B$325,'[1]Catálogo de actividades'!$E$5:$E$325)</f>
        <v>18.21</v>
      </c>
      <c r="H4072" s="131">
        <v>45481</v>
      </c>
      <c r="I4072" s="131">
        <v>45485</v>
      </c>
    </row>
    <row r="4073" spans="1:9" x14ac:dyDescent="0.25">
      <c r="A4073" s="245" t="s">
        <v>399</v>
      </c>
      <c r="B4073" s="164" t="s">
        <v>17</v>
      </c>
      <c r="C4073" s="172" t="s">
        <v>236</v>
      </c>
      <c r="D4073" s="128" t="str">
        <f>_xlfn.XLOOKUP(C4073,'[1]Catálogo de actividades'!$B$5:$B$296,'[1]Catálogo de actividades'!$C$5:$C$296)</f>
        <v>OPL</v>
      </c>
      <c r="E4073" s="128" t="str">
        <f>_xlfn.XLOOKUP(C4073,'[1]Catálogo de actividades'!$B$5:$B$296,'[1]Catálogo de actividades'!$D$5:$D$296)</f>
        <v>CG</v>
      </c>
      <c r="F4073" s="129" t="str">
        <f>_xlfn.XLOOKUP(C4073,'[1]Catálogo de actividades'!$B$5:$B$296,'[1]Catálogo de actividades'!$I$5:$I$296)</f>
        <v>OPL</v>
      </c>
      <c r="G4073" s="130" t="str">
        <f>_xlfn.XLOOKUP(C4073,'[1]Catálogo de actividades'!$B$5:$B$325,'[1]Catálogo de actividades'!$E$5:$E$325)</f>
        <v>18.23</v>
      </c>
      <c r="H4073" s="131">
        <v>45453</v>
      </c>
      <c r="I4073" s="131">
        <v>45453</v>
      </c>
    </row>
    <row r="4074" spans="1:9" x14ac:dyDescent="0.25">
      <c r="A4074" s="245" t="s">
        <v>399</v>
      </c>
      <c r="B4074" s="164" t="s">
        <v>17</v>
      </c>
      <c r="C4074" s="172" t="s">
        <v>237</v>
      </c>
      <c r="D4074" s="128" t="str">
        <f>_xlfn.XLOOKUP(C4074,'[1]Catálogo de actividades'!$B$5:$B$296,'[1]Catálogo de actividades'!$C$5:$C$296)</f>
        <v>OPL</v>
      </c>
      <c r="E4074" s="128" t="str">
        <f>_xlfn.XLOOKUP(C4074,'[1]Catálogo de actividades'!$B$5:$B$296,'[1]Catálogo de actividades'!$D$5:$D$296)</f>
        <v>CG</v>
      </c>
      <c r="F4074" s="129" t="str">
        <f>_xlfn.XLOOKUP(C4074,'[1]Catálogo de actividades'!$B$5:$B$296,'[1]Catálogo de actividades'!$I$5:$I$296)</f>
        <v>OPL</v>
      </c>
      <c r="G4074" s="130" t="str">
        <f>_xlfn.XLOOKUP(C4074,'[1]Catálogo de actividades'!$B$5:$B$325,'[1]Catálogo de actividades'!$E$5:$E$325)</f>
        <v>18.24</v>
      </c>
      <c r="H4074" s="131">
        <v>45481</v>
      </c>
      <c r="I4074" s="131">
        <v>45485</v>
      </c>
    </row>
    <row r="4075" spans="1:9" x14ac:dyDescent="0.25">
      <c r="A4075" s="245" t="s">
        <v>399</v>
      </c>
      <c r="B4075" s="164" t="s">
        <v>17</v>
      </c>
      <c r="C4075" s="172" t="s">
        <v>238</v>
      </c>
      <c r="D4075" s="128" t="str">
        <f>_xlfn.XLOOKUP(C4075,'[1]Catálogo de actividades'!$B$5:$B$296,'[1]Catálogo de actividades'!$C$5:$C$296)</f>
        <v>OPL</v>
      </c>
      <c r="E4075" s="128" t="str">
        <f>_xlfn.XLOOKUP(C4075,'[1]Catálogo de actividades'!$B$5:$B$296,'[1]Catálogo de actividades'!$D$5:$D$296)</f>
        <v>CG</v>
      </c>
      <c r="F4075" s="129" t="str">
        <f>_xlfn.XLOOKUP(C4075,'[1]Catálogo de actividades'!$B$5:$B$296,'[1]Catálogo de actividades'!$I$5:$I$296)</f>
        <v>OPL</v>
      </c>
      <c r="G4075" s="130" t="str">
        <f>_xlfn.XLOOKUP(C4075,'[1]Catálogo de actividades'!$B$5:$B$325,'[1]Catálogo de actividades'!$E$5:$E$325)</f>
        <v>18.25</v>
      </c>
      <c r="H4075" s="131">
        <v>45481</v>
      </c>
      <c r="I4075" s="131">
        <v>45485</v>
      </c>
    </row>
    <row r="4076" spans="1:9" x14ac:dyDescent="0.25">
      <c r="A4076" s="245" t="s">
        <v>399</v>
      </c>
      <c r="B4076" s="164" t="s">
        <v>17</v>
      </c>
      <c r="C4076" s="172" t="s">
        <v>284</v>
      </c>
      <c r="D4076" s="128" t="str">
        <f>_xlfn.XLOOKUP(C4076,'[1]Catálogo de actividades'!$B$5:$B$296,'[1]Catálogo de actividades'!$C$5:$C$296)</f>
        <v>OPL</v>
      </c>
      <c r="E4076" s="128" t="str">
        <f>_xlfn.XLOOKUP(C4076,'[1]Catálogo de actividades'!$B$5:$B$296,'[1]Catálogo de actividades'!$D$5:$D$296)</f>
        <v>CG</v>
      </c>
      <c r="F4076" s="129" t="str">
        <f>_xlfn.XLOOKUP(C4076,'[1]Catálogo de actividades'!$B$5:$B$296,'[1]Catálogo de actividades'!$I$5:$I$296)</f>
        <v>OPL</v>
      </c>
      <c r="G4076" s="130" t="str">
        <f>_xlfn.XLOOKUP(C4076,'[1]Catálogo de actividades'!$B$5:$B$325,'[1]Catálogo de actividades'!$E$5:$E$325)</f>
        <v>18.26</v>
      </c>
      <c r="H4076" s="131">
        <v>45453</v>
      </c>
      <c r="I4076" s="131">
        <v>45453</v>
      </c>
    </row>
    <row r="4077" spans="1:9" x14ac:dyDescent="0.25">
      <c r="A4077" s="245" t="s">
        <v>399</v>
      </c>
      <c r="B4077" s="164" t="s">
        <v>17</v>
      </c>
      <c r="C4077" s="172" t="s">
        <v>231</v>
      </c>
      <c r="D4077" s="128" t="str">
        <f>_xlfn.XLOOKUP(C4077,'[1]Catálogo de actividades'!$B$5:$B$296,'[1]Catálogo de actividades'!$C$5:$C$296)</f>
        <v>OPL</v>
      </c>
      <c r="E4077" s="128" t="str">
        <f>_xlfn.XLOOKUP(C4077,'[1]Catálogo de actividades'!$B$5:$B$296,'[1]Catálogo de actividades'!$D$5:$D$296)</f>
        <v>OD</v>
      </c>
      <c r="F4077" s="129" t="str">
        <f>_xlfn.XLOOKUP(C4077,'[1]Catálogo de actividades'!$B$5:$B$296,'[1]Catálogo de actividades'!$I$5:$I$296)</f>
        <v>OPL</v>
      </c>
      <c r="G4077" s="130" t="str">
        <f>_xlfn.XLOOKUP(C4077,'[1]Catálogo de actividades'!$B$5:$B$325,'[1]Catálogo de actividades'!$E$5:$E$325)</f>
        <v>18.17</v>
      </c>
      <c r="H4077" s="131">
        <v>45449</v>
      </c>
      <c r="I4077" s="131">
        <v>45457</v>
      </c>
    </row>
    <row r="4078" spans="1:9" x14ac:dyDescent="0.25">
      <c r="A4078" s="245" t="s">
        <v>399</v>
      </c>
      <c r="B4078" s="164" t="s">
        <v>17</v>
      </c>
      <c r="C4078" s="172" t="s">
        <v>232</v>
      </c>
      <c r="D4078" s="128" t="str">
        <f>_xlfn.XLOOKUP(C4078,'[1]Catálogo de actividades'!$B$5:$B$296,'[1]Catálogo de actividades'!$C$5:$C$296)</f>
        <v>OPL</v>
      </c>
      <c r="E4078" s="128" t="str">
        <f>_xlfn.XLOOKUP(C4078,'[1]Catálogo de actividades'!$B$5:$B$296,'[1]Catálogo de actividades'!$D$5:$D$296)</f>
        <v>OD</v>
      </c>
      <c r="F4078" s="129" t="str">
        <f>_xlfn.XLOOKUP(C4078,'[1]Catálogo de actividades'!$B$5:$B$296,'[1]Catálogo de actividades'!$I$5:$I$296)</f>
        <v>OPL</v>
      </c>
      <c r="G4078" s="130" t="str">
        <f>_xlfn.XLOOKUP(C4078,'[1]Catálogo de actividades'!$B$5:$B$325,'[1]Catálogo de actividades'!$E$5:$E$325)</f>
        <v>18.18</v>
      </c>
      <c r="H4078" s="131">
        <v>45449</v>
      </c>
      <c r="I4078" s="131">
        <v>45457</v>
      </c>
    </row>
    <row r="4079" spans="1:9" x14ac:dyDescent="0.25">
      <c r="A4079" s="245" t="s">
        <v>399</v>
      </c>
      <c r="B4079" s="164" t="s">
        <v>20</v>
      </c>
      <c r="C4079" s="172" t="s">
        <v>240</v>
      </c>
      <c r="D4079" s="128" t="str">
        <f>_xlfn.XLOOKUP(C4079,'[1]Catálogo de actividades'!$B$5:$B$296,'[1]Catálogo de actividades'!$C$5:$C$296)</f>
        <v>INE/OPL</v>
      </c>
      <c r="E4079" s="128" t="str">
        <f>_xlfn.XLOOKUP(C4079,'[1]Catálogo de actividades'!$B$5:$B$296,'[1]Catálogo de actividades'!$D$5:$D$296)</f>
        <v>CAI/CG</v>
      </c>
      <c r="F4079" s="129" t="str">
        <f>_xlfn.XLOOKUP(C4079,'[1]Catálogo de actividades'!$B$5:$B$296,'[1]Catálogo de actividades'!$I$5:$I$296)</f>
        <v>CAI</v>
      </c>
      <c r="G4079" s="130" t="str">
        <f>_xlfn.XLOOKUP(C4079,'[1]Catálogo de actividades'!$B$5:$B$325,'[1]Catálogo de actividades'!$E$5:$E$325)</f>
        <v>21.1</v>
      </c>
      <c r="H4079" s="131">
        <v>45170</v>
      </c>
      <c r="I4079" s="131">
        <v>45199</v>
      </c>
    </row>
    <row r="4080" spans="1:9" x14ac:dyDescent="0.25">
      <c r="A4080" s="245" t="s">
        <v>399</v>
      </c>
      <c r="B4080" s="164" t="s">
        <v>20</v>
      </c>
      <c r="C4080" s="172" t="s">
        <v>241</v>
      </c>
      <c r="D4080" s="128" t="str">
        <f>_xlfn.XLOOKUP(C4080,'[1]Catálogo de actividades'!$B$5:$B$296,'[1]Catálogo de actividades'!$C$5:$C$296)</f>
        <v>INE</v>
      </c>
      <c r="E4080" s="128" t="str">
        <f>_xlfn.XLOOKUP(C4080,'[1]Catálogo de actividades'!$B$5:$B$296,'[1]Catálogo de actividades'!$D$5:$D$296)</f>
        <v>CAI/JLE</v>
      </c>
      <c r="F4080" s="129" t="str">
        <f>_xlfn.XLOOKUP(C4080,'[1]Catálogo de actividades'!$B$5:$B$296,'[1]Catálogo de actividades'!$I$5:$I$296)</f>
        <v>OPL</v>
      </c>
      <c r="G4080" s="130" t="str">
        <f>_xlfn.XLOOKUP(C4080,'[1]Catálogo de actividades'!$B$5:$B$325,'[1]Catálogo de actividades'!$E$5:$E$325)</f>
        <v>21.2</v>
      </c>
      <c r="H4080" s="131">
        <v>45189</v>
      </c>
      <c r="I4080" s="131">
        <v>45408</v>
      </c>
    </row>
    <row r="4081" spans="1:9" x14ac:dyDescent="0.25">
      <c r="A4081" s="245" t="s">
        <v>399</v>
      </c>
      <c r="B4081" s="164" t="s">
        <v>20</v>
      </c>
      <c r="C4081" s="172" t="s">
        <v>242</v>
      </c>
      <c r="D4081" s="128" t="str">
        <f>_xlfn.XLOOKUP(C4081,'[1]Catálogo de actividades'!$B$5:$B$296,'[1]Catálogo de actividades'!$C$5:$C$296)</f>
        <v>INE</v>
      </c>
      <c r="E4081" s="128" t="str">
        <f>_xlfn.XLOOKUP(C4081,'[1]Catálogo de actividades'!$B$5:$B$296,'[1]Catálogo de actividades'!$D$5:$D$296)</f>
        <v>CAI</v>
      </c>
      <c r="F4081" s="129" t="str">
        <f>_xlfn.XLOOKUP(C4081,'[1]Catálogo de actividades'!$B$5:$B$296,'[1]Catálogo de actividades'!$I$5:$I$296)</f>
        <v>CAI</v>
      </c>
      <c r="G4081" s="130" t="str">
        <f>_xlfn.XLOOKUP(C4081,'[1]Catálogo de actividades'!$B$5:$B$325,'[1]Catálogo de actividades'!$E$5:$E$325)</f>
        <v>21.3</v>
      </c>
      <c r="H4081" s="131">
        <v>45170</v>
      </c>
      <c r="I4081" s="131">
        <v>45434</v>
      </c>
    </row>
    <row r="4082" spans="1:9" x14ac:dyDescent="0.25">
      <c r="A4082" s="245" t="s">
        <v>399</v>
      </c>
      <c r="B4082" s="164" t="s">
        <v>20</v>
      </c>
      <c r="C4082" s="172" t="s">
        <v>243</v>
      </c>
      <c r="D4082" s="128" t="str">
        <f>_xlfn.XLOOKUP(C4082,'[1]Catálogo de actividades'!$B$5:$B$296,'[1]Catálogo de actividades'!$C$5:$C$296)</f>
        <v>INE</v>
      </c>
      <c r="E4082" s="128" t="str">
        <f>_xlfn.XLOOKUP(C4082,'[1]Catálogo de actividades'!$B$5:$B$296,'[1]Catálogo de actividades'!$D$5:$D$296)</f>
        <v>CAI</v>
      </c>
      <c r="F4082" s="129" t="str">
        <f>_xlfn.XLOOKUP(C4082,'[1]Catálogo de actividades'!$B$5:$B$296,'[1]Catálogo de actividades'!$I$5:$I$296)</f>
        <v>CAI</v>
      </c>
      <c r="G4082" s="130" t="str">
        <f>_xlfn.XLOOKUP(C4082,'[1]Catálogo de actividades'!$B$5:$B$325,'[1]Catálogo de actividades'!$E$5:$E$325)</f>
        <v>21.4</v>
      </c>
      <c r="H4082" s="131">
        <v>45189</v>
      </c>
      <c r="I4082" s="131">
        <v>45443</v>
      </c>
    </row>
    <row r="4083" spans="1:9" x14ac:dyDescent="0.25">
      <c r="A4083" s="245" t="s">
        <v>399</v>
      </c>
      <c r="B4083" s="164" t="s">
        <v>21</v>
      </c>
      <c r="C4083" s="172" t="s">
        <v>244</v>
      </c>
      <c r="D4083" s="128" t="str">
        <f>_xlfn.XLOOKUP(C4083,'[1]Catálogo de actividades'!$B$5:$B$296,'[1]Catálogo de actividades'!$C$5:$C$296)</f>
        <v>OPL</v>
      </c>
      <c r="E4083" s="128" t="str">
        <f>_xlfn.XLOOKUP(C4083,'[1]Catálogo de actividades'!$B$5:$B$296,'[1]Catálogo de actividades'!$D$5:$D$296)</f>
        <v>CG</v>
      </c>
      <c r="F4083" s="129" t="str">
        <f>_xlfn.XLOOKUP(C4083,'[1]Catálogo de actividades'!$B$5:$B$296,'[1]Catálogo de actividades'!$I$5:$I$296)</f>
        <v>OPL</v>
      </c>
      <c r="G4083" s="130" t="str">
        <f>_xlfn.XLOOKUP(C4083,'[1]Catálogo de actividades'!$B$5:$B$325,'[1]Catálogo de actividades'!$E$5:$E$325)</f>
        <v>22.1</v>
      </c>
      <c r="H4083" s="175">
        <v>45481</v>
      </c>
      <c r="I4083" s="175">
        <v>45485</v>
      </c>
    </row>
    <row r="4084" spans="1:9" x14ac:dyDescent="0.25">
      <c r="A4084" s="245" t="s">
        <v>399</v>
      </c>
      <c r="B4084" s="139" t="s">
        <v>23</v>
      </c>
      <c r="C4084" s="139" t="s">
        <v>245</v>
      </c>
      <c r="D4084" s="140" t="s">
        <v>246</v>
      </c>
      <c r="E4084" s="141" t="s">
        <v>247</v>
      </c>
      <c r="F4084" s="142" t="s">
        <v>122</v>
      </c>
      <c r="G4084" s="130" t="str">
        <f>_xlfn.XLOOKUP(C4084,'[1]Catálogo de actividades'!$B$5:$B$325,'[1]Catálogo de actividades'!$E$5:$E$325)</f>
        <v>24.1</v>
      </c>
      <c r="H4084" s="131">
        <v>45153</v>
      </c>
      <c r="I4084" s="131">
        <v>45397</v>
      </c>
    </row>
    <row r="4085" spans="1:9" x14ac:dyDescent="0.25">
      <c r="A4085" s="245" t="s">
        <v>399</v>
      </c>
      <c r="B4085" s="139" t="s">
        <v>23</v>
      </c>
      <c r="C4085" s="139" t="s">
        <v>248</v>
      </c>
      <c r="D4085" s="140" t="s">
        <v>249</v>
      </c>
      <c r="E4085" s="141" t="s">
        <v>250</v>
      </c>
      <c r="F4085" s="141" t="s">
        <v>250</v>
      </c>
      <c r="G4085" s="130" t="str">
        <f>_xlfn.XLOOKUP(C4085,'[1]Catálogo de actividades'!$B$5:$B$325,'[1]Catálogo de actividades'!$E$5:$E$325)</f>
        <v>24.2</v>
      </c>
      <c r="H4085" s="131">
        <v>45292</v>
      </c>
      <c r="I4085" s="131">
        <v>45306</v>
      </c>
    </row>
    <row r="4086" spans="1:9" x14ac:dyDescent="0.25">
      <c r="A4086" s="245" t="s">
        <v>399</v>
      </c>
      <c r="B4086" s="139" t="s">
        <v>23</v>
      </c>
      <c r="C4086" s="139" t="s">
        <v>251</v>
      </c>
      <c r="D4086" s="140" t="s">
        <v>249</v>
      </c>
      <c r="E4086" s="141" t="s">
        <v>250</v>
      </c>
      <c r="F4086" s="141" t="s">
        <v>250</v>
      </c>
      <c r="G4086" s="130" t="str">
        <f>_xlfn.XLOOKUP(C4086,'[1]Catálogo de actividades'!$B$5:$B$325,'[1]Catálogo de actividades'!$E$5:$E$325)</f>
        <v>24.3</v>
      </c>
      <c r="H4086" s="131">
        <v>45292</v>
      </c>
      <c r="I4086" s="131">
        <v>45306</v>
      </c>
    </row>
    <row r="4087" spans="1:9" x14ac:dyDescent="0.25">
      <c r="A4087" s="245" t="s">
        <v>399</v>
      </c>
      <c r="B4087" s="139" t="s">
        <v>23</v>
      </c>
      <c r="C4087" s="139" t="s">
        <v>252</v>
      </c>
      <c r="D4087" s="140" t="s">
        <v>249</v>
      </c>
      <c r="E4087" s="141" t="s">
        <v>253</v>
      </c>
      <c r="F4087" s="141" t="s">
        <v>253</v>
      </c>
      <c r="G4087" s="130" t="str">
        <f>_xlfn.XLOOKUP(C4087,'[1]Catálogo de actividades'!$B$5:$B$325,'[1]Catálogo de actividades'!$E$5:$E$325)</f>
        <v>24.4</v>
      </c>
      <c r="H4087" s="131">
        <v>45318</v>
      </c>
      <c r="I4087" s="131">
        <v>45322</v>
      </c>
    </row>
    <row r="4088" spans="1:9" x14ac:dyDescent="0.25">
      <c r="A4088" s="245" t="s">
        <v>399</v>
      </c>
      <c r="B4088" s="139" t="s">
        <v>23</v>
      </c>
      <c r="C4088" s="139" t="s">
        <v>254</v>
      </c>
      <c r="D4088" s="140" t="s">
        <v>249</v>
      </c>
      <c r="E4088" s="141" t="s">
        <v>250</v>
      </c>
      <c r="F4088" s="141" t="s">
        <v>250</v>
      </c>
      <c r="G4088" s="130" t="str">
        <f>_xlfn.XLOOKUP(C4088,'[1]Catálogo de actividades'!$B$5:$B$325,'[1]Catálogo de actividades'!$E$5:$E$325)</f>
        <v>24.5</v>
      </c>
      <c r="H4088" s="131">
        <v>45318</v>
      </c>
      <c r="I4088" s="131">
        <v>45322</v>
      </c>
    </row>
    <row r="4089" spans="1:9" x14ac:dyDescent="0.25">
      <c r="A4089" s="245" t="s">
        <v>399</v>
      </c>
      <c r="B4089" s="139" t="s">
        <v>23</v>
      </c>
      <c r="C4089" s="139" t="s">
        <v>255</v>
      </c>
      <c r="D4089" s="140" t="s">
        <v>249</v>
      </c>
      <c r="E4089" s="141" t="s">
        <v>256</v>
      </c>
      <c r="F4089" s="141" t="s">
        <v>256</v>
      </c>
      <c r="G4089" s="130" t="str">
        <f>_xlfn.XLOOKUP(C4089,'[1]Catálogo de actividades'!$B$5:$B$325,'[1]Catálogo de actividades'!$E$5:$E$325)</f>
        <v>24.6</v>
      </c>
      <c r="H4089" s="131">
        <v>45328</v>
      </c>
      <c r="I4089" s="131">
        <v>45328</v>
      </c>
    </row>
    <row r="4090" spans="1:9" x14ac:dyDescent="0.25">
      <c r="A4090" s="245" t="s">
        <v>399</v>
      </c>
      <c r="B4090" s="139" t="s">
        <v>23</v>
      </c>
      <c r="C4090" s="139" t="s">
        <v>257</v>
      </c>
      <c r="D4090" s="140" t="s">
        <v>249</v>
      </c>
      <c r="E4090" s="141" t="s">
        <v>258</v>
      </c>
      <c r="F4090" s="141" t="s">
        <v>259</v>
      </c>
      <c r="G4090" s="130" t="str">
        <f>_xlfn.XLOOKUP(C4090,'[1]Catálogo de actividades'!$B$5:$B$325,'[1]Catálogo de actividades'!$E$5:$E$325)</f>
        <v>24.7</v>
      </c>
      <c r="H4090" s="131">
        <v>45325</v>
      </c>
      <c r="I4090" s="131">
        <v>45334</v>
      </c>
    </row>
    <row r="4091" spans="1:9" x14ac:dyDescent="0.25">
      <c r="A4091" s="245" t="s">
        <v>399</v>
      </c>
      <c r="B4091" s="139" t="s">
        <v>23</v>
      </c>
      <c r="C4091" s="139" t="s">
        <v>260</v>
      </c>
      <c r="D4091" s="140" t="s">
        <v>249</v>
      </c>
      <c r="E4091" s="141" t="s">
        <v>253</v>
      </c>
      <c r="F4091" s="141" t="s">
        <v>253</v>
      </c>
      <c r="G4091" s="130" t="str">
        <f>_xlfn.XLOOKUP(C4091,'[1]Catálogo de actividades'!$B$5:$B$325,'[1]Catálogo de actividades'!$E$5:$E$325)</f>
        <v>24.8</v>
      </c>
      <c r="H4091" s="131">
        <v>45334</v>
      </c>
      <c r="I4091" s="131">
        <v>45338</v>
      </c>
    </row>
    <row r="4092" spans="1:9" x14ac:dyDescent="0.25">
      <c r="A4092" s="245" t="s">
        <v>399</v>
      </c>
      <c r="B4092" s="139" t="s">
        <v>23</v>
      </c>
      <c r="C4092" s="139" t="s">
        <v>261</v>
      </c>
      <c r="D4092" s="140" t="s">
        <v>249</v>
      </c>
      <c r="E4092" s="141" t="s">
        <v>262</v>
      </c>
      <c r="F4092" s="148" t="s">
        <v>259</v>
      </c>
      <c r="G4092" s="130" t="str">
        <f>_xlfn.XLOOKUP(C4092,'[1]Catálogo de actividades'!$B$5:$B$325,'[1]Catálogo de actividades'!$E$5:$E$325)</f>
        <v>24.9</v>
      </c>
      <c r="H4092" s="131">
        <v>45352</v>
      </c>
      <c r="I4092" s="131">
        <v>45397</v>
      </c>
    </row>
    <row r="4093" spans="1:9" x14ac:dyDescent="0.25">
      <c r="A4093" s="245" t="s">
        <v>399</v>
      </c>
      <c r="B4093" s="139" t="s">
        <v>23</v>
      </c>
      <c r="C4093" s="139" t="s">
        <v>263</v>
      </c>
      <c r="D4093" s="140" t="s">
        <v>249</v>
      </c>
      <c r="E4093" s="141" t="s">
        <v>264</v>
      </c>
      <c r="F4093" s="148" t="s">
        <v>256</v>
      </c>
      <c r="G4093" s="130" t="str">
        <f>_xlfn.XLOOKUP(C4093,'[1]Catálogo de actividades'!$B$5:$B$325,'[1]Catálogo de actividades'!$E$5:$E$325)</f>
        <v>24.10</v>
      </c>
      <c r="H4093" s="131">
        <v>45388</v>
      </c>
      <c r="I4093" s="131">
        <v>45388</v>
      </c>
    </row>
    <row r="4094" spans="1:9" x14ac:dyDescent="0.25">
      <c r="A4094" s="245" t="s">
        <v>399</v>
      </c>
      <c r="B4094" s="139" t="s">
        <v>23</v>
      </c>
      <c r="C4094" s="139" t="s">
        <v>265</v>
      </c>
      <c r="D4094" s="140" t="s">
        <v>246</v>
      </c>
      <c r="E4094" s="141" t="s">
        <v>266</v>
      </c>
      <c r="F4094" s="148" t="s">
        <v>122</v>
      </c>
      <c r="G4094" s="130" t="str">
        <f>_xlfn.XLOOKUP(C4094,'[1]Catálogo de actividades'!$B$5:$B$325,'[1]Catálogo de actividades'!$E$5:$E$325)</f>
        <v>24.11</v>
      </c>
      <c r="H4094" s="131">
        <v>45390</v>
      </c>
      <c r="I4094" s="131">
        <v>45404</v>
      </c>
    </row>
    <row r="4095" spans="1:9" x14ac:dyDescent="0.25">
      <c r="A4095" s="245" t="s">
        <v>399</v>
      </c>
      <c r="B4095" s="139" t="s">
        <v>23</v>
      </c>
      <c r="C4095" s="139" t="s">
        <v>267</v>
      </c>
      <c r="D4095" s="140" t="s">
        <v>246</v>
      </c>
      <c r="E4095" s="141" t="s">
        <v>266</v>
      </c>
      <c r="F4095" s="148" t="s">
        <v>253</v>
      </c>
      <c r="G4095" s="130" t="str">
        <f>_xlfn.XLOOKUP(C4095,'[1]Catálogo de actividades'!$B$5:$B$325,'[1]Catálogo de actividades'!$E$5:$E$325)</f>
        <v>24.12</v>
      </c>
      <c r="H4095" s="131">
        <v>45390</v>
      </c>
      <c r="I4095" s="131">
        <v>45436</v>
      </c>
    </row>
    <row r="4096" spans="1:9" x14ac:dyDescent="0.25">
      <c r="A4096" s="245" t="s">
        <v>399</v>
      </c>
      <c r="B4096" s="139" t="s">
        <v>23</v>
      </c>
      <c r="C4096" s="139" t="s">
        <v>268</v>
      </c>
      <c r="D4096" s="140" t="s">
        <v>249</v>
      </c>
      <c r="E4096" s="141" t="s">
        <v>259</v>
      </c>
      <c r="F4096" s="148" t="s">
        <v>259</v>
      </c>
      <c r="G4096" s="130" t="str">
        <f>_xlfn.XLOOKUP(C4096,'[1]Catálogo de actividades'!$B$5:$B$325,'[1]Catálogo de actividades'!$E$5:$E$325)</f>
        <v>24.13</v>
      </c>
      <c r="H4096" s="131">
        <v>45412</v>
      </c>
      <c r="I4096" s="131">
        <v>45415</v>
      </c>
    </row>
    <row r="4097" spans="1:9" x14ac:dyDescent="0.25">
      <c r="A4097" s="245" t="s">
        <v>399</v>
      </c>
      <c r="B4097" s="139" t="s">
        <v>23</v>
      </c>
      <c r="C4097" s="139" t="s">
        <v>269</v>
      </c>
      <c r="D4097" s="140" t="s">
        <v>249</v>
      </c>
      <c r="E4097" s="141" t="s">
        <v>258</v>
      </c>
      <c r="F4097" s="148" t="s">
        <v>259</v>
      </c>
      <c r="G4097" s="130" t="str">
        <f>_xlfn.XLOOKUP(C4097,'[1]Catálogo de actividades'!$B$5:$B$325,'[1]Catálogo de actividades'!$E$5:$E$325)</f>
        <v>24.14</v>
      </c>
      <c r="H4097" s="131">
        <v>45418</v>
      </c>
      <c r="I4097" s="131">
        <v>45432</v>
      </c>
    </row>
    <row r="4098" spans="1:9" x14ac:dyDescent="0.25">
      <c r="A4098" s="245" t="s">
        <v>399</v>
      </c>
      <c r="B4098" s="149" t="s">
        <v>23</v>
      </c>
      <c r="C4098" s="149" t="s">
        <v>270</v>
      </c>
      <c r="D4098" s="150" t="s">
        <v>249</v>
      </c>
      <c r="E4098" s="151" t="s">
        <v>271</v>
      </c>
      <c r="F4098" s="152" t="s">
        <v>259</v>
      </c>
      <c r="G4098" s="130" t="str">
        <f>_xlfn.XLOOKUP(C4098,'[1]Catálogo de actividades'!$B$5:$B$325,'[1]Catálogo de actividades'!$E$5:$E$325)</f>
        <v>24.15</v>
      </c>
      <c r="H4098" s="131">
        <v>45445</v>
      </c>
      <c r="I4098" s="131">
        <v>45446</v>
      </c>
    </row>
    <row r="4099" spans="1:9" x14ac:dyDescent="0.25">
      <c r="A4099" s="142" t="s">
        <v>406</v>
      </c>
      <c r="B4099" s="164" t="s">
        <v>0</v>
      </c>
      <c r="C4099" s="155" t="s">
        <v>36</v>
      </c>
      <c r="D4099" s="128" t="str">
        <f>_xlfn.XLOOKUP(C4099,'[1]Catálogo de actividades'!$B$5:$B$296,'[1]Catálogo de actividades'!$C$5:$C$296)</f>
        <v>INE</v>
      </c>
      <c r="E4099" s="128" t="str">
        <f>_xlfn.XLOOKUP(C4099,'[1]Catálogo de actividades'!$B$5:$B$296,'[1]Catálogo de actividades'!$D$5:$D$296)</f>
        <v>CG</v>
      </c>
      <c r="F4099" s="129" t="str">
        <f>_xlfn.XLOOKUP(C4099,'[1]Catálogo de actividades'!$B$5:$B$296,'[1]Catálogo de actividades'!$I$5:$I$296)</f>
        <v>UTVOPL</v>
      </c>
      <c r="G4099" s="130" t="str">
        <f>_xlfn.XLOOKUP(C4099,'[1]Catálogo de actividades'!$B$5:$B$325,'[1]Catálogo de actividades'!$E$5:$E$325)</f>
        <v>1.1</v>
      </c>
      <c r="H4099" s="157">
        <v>45122</v>
      </c>
      <c r="I4099" s="157">
        <v>45139</v>
      </c>
    </row>
    <row r="4100" spans="1:9" x14ac:dyDescent="0.25">
      <c r="A4100" s="142" t="s">
        <v>406</v>
      </c>
      <c r="B4100" s="164" t="s">
        <v>0</v>
      </c>
      <c r="C4100" s="185" t="s">
        <v>37</v>
      </c>
      <c r="D4100" s="128" t="str">
        <f>_xlfn.XLOOKUP(C4100,'[1]Catálogo de actividades'!$B$5:$B$296,'[1]Catálogo de actividades'!$C$5:$C$296)</f>
        <v>INE/OPL</v>
      </c>
      <c r="E4100" s="128" t="str">
        <f>_xlfn.XLOOKUP(C4100,'[1]Catálogo de actividades'!$B$5:$B$296,'[1]Catálogo de actividades'!$D$5:$D$296)</f>
        <v>DECEYEC/JLE/OPL</v>
      </c>
      <c r="F4100" s="129" t="str">
        <f>_xlfn.XLOOKUP(C4100,'[1]Catálogo de actividades'!$B$5:$B$296,'[1]Catálogo de actividades'!$I$5:$I$296)</f>
        <v>DECEYEC</v>
      </c>
      <c r="G4100" s="130" t="str">
        <f>_xlfn.XLOOKUP(C4100,'[1]Catálogo de actividades'!$B$5:$B$325,'[1]Catálogo de actividades'!$E$5:$E$325)</f>
        <v>1.2</v>
      </c>
      <c r="H4100" s="132">
        <v>45231</v>
      </c>
      <c r="I4100" s="132">
        <v>45306</v>
      </c>
    </row>
    <row r="4101" spans="1:9" x14ac:dyDescent="0.25">
      <c r="A4101" s="142" t="s">
        <v>406</v>
      </c>
      <c r="B4101" s="164" t="s">
        <v>0</v>
      </c>
      <c r="C4101" s="185" t="s">
        <v>38</v>
      </c>
      <c r="D4101" s="128" t="str">
        <f>_xlfn.XLOOKUP(C4101,'[1]Catálogo de actividades'!$B$5:$B$296,'[1]Catálogo de actividades'!$C$5:$C$296)</f>
        <v>OPL</v>
      </c>
      <c r="E4101" s="128" t="str">
        <f>_xlfn.XLOOKUP(C4101,'[1]Catálogo de actividades'!$B$5:$B$296,'[1]Catálogo de actividades'!$D$5:$D$296)</f>
        <v>CG</v>
      </c>
      <c r="F4101" s="129" t="str">
        <f>_xlfn.XLOOKUP(C4101,'[1]Catálogo de actividades'!$B$5:$B$296,'[1]Catálogo de actividades'!$I$5:$I$296)</f>
        <v>OPL</v>
      </c>
      <c r="G4101" s="130" t="str">
        <f>_xlfn.XLOOKUP(C4101,'[1]Catálogo de actividades'!$B$5:$B$325,'[1]Catálogo de actividades'!$E$5:$E$325)</f>
        <v>1.3</v>
      </c>
      <c r="H4101" s="157">
        <v>45203</v>
      </c>
      <c r="I4101" s="157">
        <v>45203</v>
      </c>
    </row>
    <row r="4102" spans="1:9" x14ac:dyDescent="0.25">
      <c r="A4102" s="142" t="s">
        <v>406</v>
      </c>
      <c r="B4102" s="164" t="s">
        <v>0</v>
      </c>
      <c r="C4102" s="185" t="s">
        <v>39</v>
      </c>
      <c r="D4102" s="128" t="str">
        <f>_xlfn.XLOOKUP(C4102,'[1]Catálogo de actividades'!$B$5:$B$296,'[1]Catálogo de actividades'!$C$5:$C$296)</f>
        <v>INE/OPL</v>
      </c>
      <c r="E4102" s="128" t="str">
        <f>_xlfn.XLOOKUP(C4102,'[1]Catálogo de actividades'!$B$5:$B$296,'[1]Catálogo de actividades'!$D$5:$D$296)</f>
        <v>DECEYEC/JLE/OPL</v>
      </c>
      <c r="F4102" s="129" t="str">
        <f>_xlfn.XLOOKUP(C4102,'[1]Catálogo de actividades'!$B$5:$B$296,'[1]Catálogo de actividades'!$I$5:$I$296)</f>
        <v>OPL</v>
      </c>
      <c r="G4102" s="130" t="str">
        <f>_xlfn.XLOOKUP(C4102,'[1]Catálogo de actividades'!$B$5:$B$325,'[1]Catálogo de actividades'!$E$5:$E$325)</f>
        <v>1.4</v>
      </c>
      <c r="H4102" s="157">
        <v>45323</v>
      </c>
      <c r="I4102" s="157">
        <v>45445</v>
      </c>
    </row>
    <row r="4103" spans="1:9" x14ac:dyDescent="0.25">
      <c r="A4103" s="142" t="s">
        <v>406</v>
      </c>
      <c r="B4103" s="164" t="s">
        <v>0</v>
      </c>
      <c r="C4103" s="185" t="s">
        <v>40</v>
      </c>
      <c r="D4103" s="128" t="str">
        <f>_xlfn.XLOOKUP(C4103,'[1]Catálogo de actividades'!$B$5:$B$296,'[1]Catálogo de actividades'!$C$5:$C$296)</f>
        <v>INE/OPL</v>
      </c>
      <c r="E4103" s="128" t="str">
        <f>_xlfn.XLOOKUP(C4103,'[1]Catálogo de actividades'!$B$5:$B$296,'[1]Catálogo de actividades'!$D$5:$D$296)</f>
        <v>DECEYEC/JLE/OPL</v>
      </c>
      <c r="F4103" s="129" t="str">
        <f>_xlfn.XLOOKUP(C4103,'[1]Catálogo de actividades'!$B$5:$B$296,'[1]Catálogo de actividades'!$I$5:$I$296)</f>
        <v>DECEYEC</v>
      </c>
      <c r="G4103" s="130" t="str">
        <f>_xlfn.XLOOKUP(C4103,'[1]Catálogo de actividades'!$B$5:$B$325,'[1]Catálogo de actividades'!$E$5:$E$325)</f>
        <v>1.5</v>
      </c>
      <c r="H4103" s="157">
        <v>45383</v>
      </c>
      <c r="I4103" s="157">
        <v>45412</v>
      </c>
    </row>
    <row r="4104" spans="1:9" x14ac:dyDescent="0.25">
      <c r="A4104" s="142" t="s">
        <v>406</v>
      </c>
      <c r="B4104" s="164" t="s">
        <v>0</v>
      </c>
      <c r="C4104" s="185" t="s">
        <v>41</v>
      </c>
      <c r="D4104" s="128" t="str">
        <f>_xlfn.XLOOKUP(C4104,'[1]Catálogo de actividades'!$B$5:$B$296,'[1]Catálogo de actividades'!$C$5:$C$296)</f>
        <v>INE/OPL</v>
      </c>
      <c r="E4104" s="128" t="str">
        <f>_xlfn.XLOOKUP(C4104,'[1]Catálogo de actividades'!$B$5:$B$296,'[1]Catálogo de actividades'!$D$5:$D$296)</f>
        <v>DECEYEC/JLE/OPL</v>
      </c>
      <c r="F4104" s="129" t="str">
        <f>_xlfn.XLOOKUP(C4104,'[1]Catálogo de actividades'!$B$5:$B$296,'[1]Catálogo de actividades'!$I$5:$I$296)</f>
        <v>DECEYEC</v>
      </c>
      <c r="G4104" s="130" t="str">
        <f>_xlfn.XLOOKUP(C4104,'[1]Catálogo de actividades'!$B$5:$B$325,'[1]Catálogo de actividades'!$E$5:$E$325)</f>
        <v>1.6</v>
      </c>
      <c r="H4104" s="157">
        <v>45505</v>
      </c>
      <c r="I4104" s="157">
        <v>45531</v>
      </c>
    </row>
    <row r="4105" spans="1:9" x14ac:dyDescent="0.25">
      <c r="A4105" s="142" t="s">
        <v>406</v>
      </c>
      <c r="B4105" s="164" t="s">
        <v>1</v>
      </c>
      <c r="C4105" s="185" t="s">
        <v>42</v>
      </c>
      <c r="D4105" s="128" t="str">
        <f>_xlfn.XLOOKUP(C4105,'[1]Catálogo de actividades'!$B$5:$B$296,'[1]Catálogo de actividades'!$C$5:$C$296)</f>
        <v>OPL</v>
      </c>
      <c r="E4105" s="128" t="str">
        <f>_xlfn.XLOOKUP(C4105,'[1]Catálogo de actividades'!$B$5:$B$296,'[1]Catálogo de actividades'!$D$5:$D$296)</f>
        <v>CG</v>
      </c>
      <c r="F4105" s="129" t="str">
        <f>_xlfn.XLOOKUP(C4105,'[1]Catálogo de actividades'!$B$5:$B$296,'[1]Catálogo de actividades'!$I$5:$I$296)</f>
        <v>OPL</v>
      </c>
      <c r="G4105" s="130" t="str">
        <f>_xlfn.XLOOKUP(C4105,'[1]Catálogo de actividades'!$B$5:$B$325,'[1]Catálogo de actividades'!$E$5:$E$325)</f>
        <v>2.1</v>
      </c>
      <c r="H4105" s="157">
        <v>45351</v>
      </c>
      <c r="I4105" s="157">
        <v>45353</v>
      </c>
    </row>
    <row r="4106" spans="1:9" x14ac:dyDescent="0.25">
      <c r="A4106" s="142" t="s">
        <v>406</v>
      </c>
      <c r="B4106" s="164" t="s">
        <v>1</v>
      </c>
      <c r="C4106" s="185" t="s">
        <v>43</v>
      </c>
      <c r="D4106" s="128" t="str">
        <f>_xlfn.XLOOKUP(C4106,'[1]Catálogo de actividades'!$B$5:$B$296,'[1]Catálogo de actividades'!$C$5:$C$296)</f>
        <v>OPL</v>
      </c>
      <c r="E4106" s="128" t="str">
        <f>_xlfn.XLOOKUP(C4106,'[1]Catálogo de actividades'!$B$5:$B$296,'[1]Catálogo de actividades'!$D$5:$D$296)</f>
        <v>CG</v>
      </c>
      <c r="F4106" s="129" t="str">
        <f>_xlfn.XLOOKUP(C4106,'[1]Catálogo de actividades'!$B$5:$B$296,'[1]Catálogo de actividades'!$I$5:$I$296)</f>
        <v>OPL</v>
      </c>
      <c r="G4106" s="130" t="str">
        <f>_xlfn.XLOOKUP(C4106,'[1]Catálogo de actividades'!$B$5:$B$325,'[1]Catálogo de actividades'!$E$5:$E$325)</f>
        <v>2.2</v>
      </c>
      <c r="H4106" s="157">
        <v>45415</v>
      </c>
      <c r="I4106" s="157">
        <v>45415</v>
      </c>
    </row>
    <row r="4107" spans="1:9" x14ac:dyDescent="0.25">
      <c r="A4107" s="142" t="s">
        <v>406</v>
      </c>
      <c r="B4107" s="164" t="s">
        <v>1</v>
      </c>
      <c r="C4107" s="185" t="s">
        <v>44</v>
      </c>
      <c r="D4107" s="128" t="str">
        <f>_xlfn.XLOOKUP(C4107,'[1]Catálogo de actividades'!$B$5:$B$296,'[1]Catálogo de actividades'!$C$5:$C$296)</f>
        <v>OPL</v>
      </c>
      <c r="E4107" s="128" t="str">
        <f>_xlfn.XLOOKUP(C4107,'[1]Catálogo de actividades'!$B$5:$B$296,'[1]Catálogo de actividades'!$D$5:$D$296)</f>
        <v>CG</v>
      </c>
      <c r="F4107" s="129" t="str">
        <f>_xlfn.XLOOKUP(C4107,'[1]Catálogo de actividades'!$B$5:$B$296,'[1]Catálogo de actividades'!$I$5:$I$296)</f>
        <v>OPL</v>
      </c>
      <c r="G4107" s="130" t="str">
        <f>_xlfn.XLOOKUP(C4107,'[1]Catálogo de actividades'!$B$5:$B$325,'[1]Catálogo de actividades'!$E$5:$E$325)</f>
        <v>2.3</v>
      </c>
      <c r="H4107" s="157">
        <v>45481</v>
      </c>
      <c r="I4107" s="157">
        <v>45485</v>
      </c>
    </row>
    <row r="4108" spans="1:9" x14ac:dyDescent="0.25">
      <c r="A4108" s="142" t="s">
        <v>406</v>
      </c>
      <c r="B4108" s="164" t="s">
        <v>1</v>
      </c>
      <c r="C4108" s="155" t="s">
        <v>45</v>
      </c>
      <c r="D4108" s="128" t="str">
        <f>_xlfn.XLOOKUP(C4108,'[1]Catálogo de actividades'!$B$5:$B$296,'[1]Catálogo de actividades'!$C$5:$C$296)</f>
        <v>OPL</v>
      </c>
      <c r="E4108" s="128" t="str">
        <f>_xlfn.XLOOKUP(C4108,'[1]Catálogo de actividades'!$B$5:$B$296,'[1]Catálogo de actividades'!$D$5:$D$296)</f>
        <v>CG</v>
      </c>
      <c r="F4108" s="129" t="str">
        <f>_xlfn.XLOOKUP(C4108,'[1]Catálogo de actividades'!$B$5:$B$296,'[1]Catálogo de actividades'!$I$5:$I$296)</f>
        <v>OPL</v>
      </c>
      <c r="G4108" s="130" t="str">
        <f>_xlfn.XLOOKUP(C4108,'[1]Catálogo de actividades'!$B$5:$B$325,'[1]Catálogo de actividades'!$E$5:$E$325)</f>
        <v>2.4</v>
      </c>
      <c r="H4108" s="157">
        <v>45481</v>
      </c>
      <c r="I4108" s="157">
        <v>45485</v>
      </c>
    </row>
    <row r="4109" spans="1:9" x14ac:dyDescent="0.25">
      <c r="A4109" s="142" t="s">
        <v>406</v>
      </c>
      <c r="B4109" s="164" t="s">
        <v>1</v>
      </c>
      <c r="C4109" s="185" t="s">
        <v>46</v>
      </c>
      <c r="D4109" s="128" t="str">
        <f>_xlfn.XLOOKUP(C4109,'[1]Catálogo de actividades'!$B$5:$B$296,'[1]Catálogo de actividades'!$C$5:$C$296)</f>
        <v>OPL</v>
      </c>
      <c r="E4109" s="128" t="str">
        <f>_xlfn.XLOOKUP(C4109,'[1]Catálogo de actividades'!$B$5:$B$296,'[1]Catálogo de actividades'!$D$5:$D$296)</f>
        <v>OD</v>
      </c>
      <c r="F4109" s="129" t="str">
        <f>_xlfn.XLOOKUP(C4109,'[1]Catálogo de actividades'!$B$5:$B$296,'[1]Catálogo de actividades'!$I$5:$I$296)</f>
        <v>OPL</v>
      </c>
      <c r="G4109" s="130" t="str">
        <f>_xlfn.XLOOKUP(C4109,'[1]Catálogo de actividades'!$B$5:$B$325,'[1]Catálogo de actividades'!$E$5:$E$325)</f>
        <v>2.5</v>
      </c>
      <c r="H4109" s="157">
        <v>45415</v>
      </c>
      <c r="I4109" s="157">
        <v>45415</v>
      </c>
    </row>
    <row r="4110" spans="1:9" x14ac:dyDescent="0.25">
      <c r="A4110" s="142" t="s">
        <v>406</v>
      </c>
      <c r="B4110" s="164" t="s">
        <v>1</v>
      </c>
      <c r="C4110" s="185" t="s">
        <v>47</v>
      </c>
      <c r="D4110" s="128" t="str">
        <f>_xlfn.XLOOKUP(C4110,'[1]Catálogo de actividades'!$B$5:$B$296,'[1]Catálogo de actividades'!$C$5:$C$296)</f>
        <v>OPL</v>
      </c>
      <c r="E4110" s="128" t="str">
        <f>_xlfn.XLOOKUP(C4110,'[1]Catálogo de actividades'!$B$5:$B$296,'[1]Catálogo de actividades'!$D$5:$D$296)</f>
        <v>CG</v>
      </c>
      <c r="F4110" s="129" t="str">
        <f>_xlfn.XLOOKUP(C4110,'[1]Catálogo de actividades'!$B$5:$B$296,'[1]Catálogo de actividades'!$I$5:$I$296)</f>
        <v>OPL</v>
      </c>
      <c r="G4110" s="130" t="str">
        <f>_xlfn.XLOOKUP(C4110,'[1]Catálogo de actividades'!$B$5:$B$325,'[1]Catálogo de actividades'!$E$5:$E$325)</f>
        <v>2.6</v>
      </c>
      <c r="H4110" s="187">
        <v>45208</v>
      </c>
      <c r="I4110" s="187">
        <v>45208</v>
      </c>
    </row>
    <row r="4111" spans="1:9" x14ac:dyDescent="0.25">
      <c r="A4111" s="142" t="s">
        <v>406</v>
      </c>
      <c r="B4111" s="205" t="s">
        <v>1</v>
      </c>
      <c r="C4111" s="185" t="s">
        <v>48</v>
      </c>
      <c r="D4111" s="128" t="str">
        <f>_xlfn.XLOOKUP(C4111,'[1]Catálogo de actividades'!$B$5:$B$296,'[1]Catálogo de actividades'!$C$5:$C$296)</f>
        <v>OPL</v>
      </c>
      <c r="E4111" s="128" t="str">
        <f>_xlfn.XLOOKUP(C4111,'[1]Catálogo de actividades'!$B$5:$B$296,'[1]Catálogo de actividades'!$D$5:$D$296)</f>
        <v>CG</v>
      </c>
      <c r="F4111" s="129" t="str">
        <f>_xlfn.XLOOKUP(C4111,'[1]Catálogo de actividades'!$B$5:$B$296,'[1]Catálogo de actividades'!$I$5:$I$296)</f>
        <v>OPL</v>
      </c>
      <c r="G4111" s="130" t="str">
        <f>_xlfn.XLOOKUP(C4111,'[1]Catálogo de actividades'!$B$5:$B$325,'[1]Catálogo de actividades'!$E$5:$E$325)</f>
        <v>2.7</v>
      </c>
      <c r="H4111" s="157">
        <v>45265</v>
      </c>
      <c r="I4111" s="157">
        <v>45265</v>
      </c>
    </row>
    <row r="4112" spans="1:9" x14ac:dyDescent="0.25">
      <c r="A4112" s="142" t="s">
        <v>406</v>
      </c>
      <c r="B4112" s="164" t="s">
        <v>1</v>
      </c>
      <c r="C4112" s="185" t="s">
        <v>49</v>
      </c>
      <c r="D4112" s="128" t="str">
        <f>_xlfn.XLOOKUP(C4112,'[1]Catálogo de actividades'!$B$5:$B$296,'[1]Catálogo de actividades'!$C$5:$C$296)</f>
        <v>OPL</v>
      </c>
      <c r="E4112" s="128" t="str">
        <f>_xlfn.XLOOKUP(C4112,'[1]Catálogo de actividades'!$B$5:$B$296,'[1]Catálogo de actividades'!$D$5:$D$296)</f>
        <v>OD</v>
      </c>
      <c r="F4112" s="129" t="str">
        <f>_xlfn.XLOOKUP(C4112,'[1]Catálogo de actividades'!$B$5:$B$296,'[1]Catálogo de actividades'!$I$5:$I$296)</f>
        <v>OPL</v>
      </c>
      <c r="G4112" s="130" t="str">
        <f>_xlfn.XLOOKUP(C4112,'[1]Catálogo de actividades'!$B$5:$B$325,'[1]Catálogo de actividades'!$E$5:$E$325)</f>
        <v>2.8</v>
      </c>
      <c r="H4112" s="157">
        <v>45481</v>
      </c>
      <c r="I4112" s="157">
        <v>45485</v>
      </c>
    </row>
    <row r="4113" spans="1:9" x14ac:dyDescent="0.25">
      <c r="A4113" s="142" t="s">
        <v>406</v>
      </c>
      <c r="B4113" s="164" t="s">
        <v>1</v>
      </c>
      <c r="C4113" s="185" t="s">
        <v>50</v>
      </c>
      <c r="D4113" s="128" t="str">
        <f>_xlfn.XLOOKUP(C4113,'[1]Catálogo de actividades'!$B$5:$B$296,'[1]Catálogo de actividades'!$C$5:$C$296)</f>
        <v>OPL</v>
      </c>
      <c r="E4113" s="128" t="str">
        <f>_xlfn.XLOOKUP(C4113,'[1]Catálogo de actividades'!$B$5:$B$296,'[1]Catálogo de actividades'!$D$5:$D$296)</f>
        <v>OD</v>
      </c>
      <c r="F4113" s="129" t="str">
        <f>_xlfn.XLOOKUP(C4113,'[1]Catálogo de actividades'!$B$5:$B$296,'[1]Catálogo de actividades'!$I$5:$I$296)</f>
        <v>OPL</v>
      </c>
      <c r="G4113" s="130" t="str">
        <f>_xlfn.XLOOKUP(C4113,'[1]Catálogo de actividades'!$B$5:$B$325,'[1]Catálogo de actividades'!$E$5:$E$325)</f>
        <v>2.9</v>
      </c>
      <c r="H4113" s="157">
        <v>45481</v>
      </c>
      <c r="I4113" s="157">
        <v>45485</v>
      </c>
    </row>
    <row r="4114" spans="1:9" x14ac:dyDescent="0.25">
      <c r="A4114" s="142" t="s">
        <v>406</v>
      </c>
      <c r="B4114" s="205" t="s">
        <v>1</v>
      </c>
      <c r="C4114" s="208" t="s">
        <v>51</v>
      </c>
      <c r="D4114" s="128" t="str">
        <f>_xlfn.XLOOKUP(C4114,'[1]Catálogo de actividades'!$B$5:$B$296,'[1]Catálogo de actividades'!$C$5:$C$296)</f>
        <v>OPL</v>
      </c>
      <c r="E4114" s="128" t="str">
        <f>_xlfn.XLOOKUP(C4114,'[1]Catálogo de actividades'!$B$5:$B$296,'[1]Catálogo de actividades'!$D$5:$D$296)</f>
        <v>OD</v>
      </c>
      <c r="F4114" s="129" t="str">
        <f>_xlfn.XLOOKUP(C4114,'[1]Catálogo de actividades'!$B$5:$B$296,'[1]Catálogo de actividades'!$I$5:$I$296)</f>
        <v>OPL</v>
      </c>
      <c r="G4114" s="130" t="str">
        <f>_xlfn.XLOOKUP(C4114,'[1]Catálogo de actividades'!$B$5:$B$325,'[1]Catálogo de actividades'!$E$5:$E$325)</f>
        <v>2.10</v>
      </c>
      <c r="H4114" s="157">
        <v>45266</v>
      </c>
      <c r="I4114" s="157">
        <v>45280</v>
      </c>
    </row>
    <row r="4115" spans="1:9" x14ac:dyDescent="0.25">
      <c r="A4115" s="142" t="s">
        <v>406</v>
      </c>
      <c r="B4115" s="164" t="s">
        <v>1</v>
      </c>
      <c r="C4115" s="185" t="s">
        <v>52</v>
      </c>
      <c r="D4115" s="128" t="str">
        <f>_xlfn.XLOOKUP(C4115,'[1]Catálogo de actividades'!$B$5:$B$296,'[1]Catálogo de actividades'!$C$5:$C$296)</f>
        <v>INE</v>
      </c>
      <c r="E4115" s="128" t="str">
        <f>_xlfn.XLOOKUP(C4115,'[1]Catálogo de actividades'!$B$5:$B$296,'[1]Catálogo de actividades'!$D$5:$D$296)</f>
        <v>CG</v>
      </c>
      <c r="F4115" s="129" t="str">
        <f>_xlfn.XLOOKUP(C4115,'[1]Catálogo de actividades'!$B$5:$B$296,'[1]Catálogo de actividades'!$I$5:$I$296)</f>
        <v>DEOE</v>
      </c>
      <c r="G4115" s="130" t="str">
        <f>_xlfn.XLOOKUP(C4115,'[1]Catálogo de actividades'!$B$5:$B$325,'[1]Catálogo de actividades'!$E$5:$E$325)</f>
        <v>2.11</v>
      </c>
      <c r="H4115" s="157">
        <v>45170</v>
      </c>
      <c r="I4115" s="157">
        <v>45199</v>
      </c>
    </row>
    <row r="4116" spans="1:9" x14ac:dyDescent="0.25">
      <c r="A4116" s="142" t="s">
        <v>406</v>
      </c>
      <c r="B4116" s="164" t="s">
        <v>1</v>
      </c>
      <c r="C4116" s="127" t="s">
        <v>54</v>
      </c>
      <c r="D4116" s="128" t="str">
        <f>_xlfn.XLOOKUP(C4116,'[1]Catálogo de actividades'!$B$5:$B$296,'[1]Catálogo de actividades'!$C$5:$C$296)</f>
        <v>INE</v>
      </c>
      <c r="E4116" s="128" t="str">
        <f>_xlfn.XLOOKUP(C4116,'[1]Catálogo de actividades'!$B$5:$B$296,'[1]Catálogo de actividades'!$D$5:$D$296)</f>
        <v>CL</v>
      </c>
      <c r="F4116" s="129" t="str">
        <f>_xlfn.XLOOKUP(C4116,'[1]Catálogo de actividades'!$B$5:$B$296,'[1]Catálogo de actividades'!$I$5:$I$296)</f>
        <v>DEOE</v>
      </c>
      <c r="G4116" s="130" t="str">
        <f>_xlfn.XLOOKUP(C4116,'[1]Catálogo de actividades'!$B$5:$B$325,'[1]Catálogo de actividades'!$E$5:$E$325)</f>
        <v>2.12</v>
      </c>
      <c r="H4116" s="157">
        <v>45231</v>
      </c>
      <c r="I4116" s="157">
        <v>45231</v>
      </c>
    </row>
    <row r="4117" spans="1:9" x14ac:dyDescent="0.25">
      <c r="A4117" s="142" t="s">
        <v>406</v>
      </c>
      <c r="B4117" s="164" t="s">
        <v>1</v>
      </c>
      <c r="C4117" s="185" t="s">
        <v>55</v>
      </c>
      <c r="D4117" s="128" t="str">
        <f>_xlfn.XLOOKUP(C4117,'[1]Catálogo de actividades'!$B$5:$B$296,'[1]Catálogo de actividades'!$C$5:$C$296)</f>
        <v>INE</v>
      </c>
      <c r="E4117" s="128" t="str">
        <f>_xlfn.XLOOKUP(C4117,'[1]Catálogo de actividades'!$B$5:$B$296,'[1]Catálogo de actividades'!$D$5:$D$296)</f>
        <v>CL</v>
      </c>
      <c r="F4117" s="129" t="str">
        <f>_xlfn.XLOOKUP(C4117,'[1]Catálogo de actividades'!$B$5:$B$296,'[1]Catálogo de actividades'!$I$5:$I$296)</f>
        <v>DEOE</v>
      </c>
      <c r="G4117" s="130" t="str">
        <f>_xlfn.XLOOKUP(C4117,'[1]Catálogo de actividades'!$B$5:$B$325,'[1]Catálogo de actividades'!$E$5:$E$325)</f>
        <v>2.13</v>
      </c>
      <c r="H4117" s="157">
        <v>45231</v>
      </c>
      <c r="I4117" s="157">
        <v>45260</v>
      </c>
    </row>
    <row r="4118" spans="1:9" x14ac:dyDescent="0.25">
      <c r="A4118" s="142" t="s">
        <v>406</v>
      </c>
      <c r="B4118" s="127" t="s">
        <v>1</v>
      </c>
      <c r="C4118" s="185" t="s">
        <v>56</v>
      </c>
      <c r="D4118" s="128" t="str">
        <f>_xlfn.XLOOKUP(C4118,'[1]Catálogo de actividades'!$B$5:$B$296,'[1]Catálogo de actividades'!$C$5:$C$296)</f>
        <v>INE</v>
      </c>
      <c r="E4118" s="128" t="str">
        <f>_xlfn.XLOOKUP(C4118,'[1]Catálogo de actividades'!$B$5:$B$296,'[1]Catálogo de actividades'!$D$5:$D$296)</f>
        <v>CD</v>
      </c>
      <c r="F4118" s="129" t="str">
        <f>_xlfn.XLOOKUP(C4118,'[1]Catálogo de actividades'!$B$5:$B$296,'[1]Catálogo de actividades'!$I$5:$I$296)</f>
        <v>DEOE</v>
      </c>
      <c r="G4118" s="130" t="str">
        <f>_xlfn.XLOOKUP(C4118,'[1]Catálogo de actividades'!$B$5:$B$325,'[1]Catálogo de actividades'!$E$5:$E$325)</f>
        <v>2.14</v>
      </c>
      <c r="H4118" s="157">
        <v>45261</v>
      </c>
      <c r="I4118" s="157">
        <v>45261</v>
      </c>
    </row>
    <row r="4119" spans="1:9" x14ac:dyDescent="0.25">
      <c r="A4119" s="142" t="s">
        <v>406</v>
      </c>
      <c r="B4119" s="164" t="s">
        <v>2</v>
      </c>
      <c r="C4119" s="185" t="s">
        <v>57</v>
      </c>
      <c r="D4119" s="128" t="str">
        <f>_xlfn.XLOOKUP(C4119,'[1]Catálogo de actividades'!$B$5:$B$296,'[1]Catálogo de actividades'!$C$5:$C$296)</f>
        <v>INE</v>
      </c>
      <c r="E4119" s="128" t="str">
        <f>_xlfn.XLOOKUP(C4119,'[1]Catálogo de actividades'!$B$5:$B$296,'[1]Catálogo de actividades'!$D$5:$D$296)</f>
        <v>DERFE</v>
      </c>
      <c r="F4119" s="129" t="str">
        <f>_xlfn.XLOOKUP(C4119,'[1]Catálogo de actividades'!$B$5:$B$296,'[1]Catálogo de actividades'!$I$5:$I$296)</f>
        <v>DERFE</v>
      </c>
      <c r="G4119" s="130" t="str">
        <f>_xlfn.XLOOKUP(C4119,'[1]Catálogo de actividades'!$B$5:$B$325,'[1]Catálogo de actividades'!$E$5:$E$325)</f>
        <v>3.1</v>
      </c>
      <c r="H4119" s="132">
        <v>45314</v>
      </c>
      <c r="I4119" s="157">
        <v>45329</v>
      </c>
    </row>
    <row r="4120" spans="1:9" x14ac:dyDescent="0.25">
      <c r="A4120" s="142" t="s">
        <v>406</v>
      </c>
      <c r="B4120" s="164" t="s">
        <v>2</v>
      </c>
      <c r="C4120" s="185" t="s">
        <v>58</v>
      </c>
      <c r="D4120" s="128" t="str">
        <f>_xlfn.XLOOKUP(C4120,'[1]Catálogo de actividades'!$B$5:$B$296,'[1]Catálogo de actividades'!$C$5:$C$296)</f>
        <v>INE/OPL</v>
      </c>
      <c r="E4120" s="128" t="str">
        <f>_xlfn.XLOOKUP(C4120,'[1]Catálogo de actividades'!$B$5:$B$296,'[1]Catálogo de actividades'!$D$5:$D$296)</f>
        <v>DERFE</v>
      </c>
      <c r="F4120" s="129" t="str">
        <f>_xlfn.XLOOKUP(C4120,'[1]Catálogo de actividades'!$B$5:$B$296,'[1]Catálogo de actividades'!$I$5:$I$296)</f>
        <v>DERFE</v>
      </c>
      <c r="G4120" s="130" t="str">
        <f>_xlfn.XLOOKUP(C4120,'[1]Catálogo de actividades'!$B$5:$B$325,'[1]Catálogo de actividades'!$E$5:$E$325)</f>
        <v>3.2</v>
      </c>
      <c r="H4120" s="157">
        <v>45329</v>
      </c>
      <c r="I4120" s="157">
        <v>45357</v>
      </c>
    </row>
    <row r="4121" spans="1:9" x14ac:dyDescent="0.25">
      <c r="A4121" s="142" t="s">
        <v>406</v>
      </c>
      <c r="B4121" s="164" t="s">
        <v>2</v>
      </c>
      <c r="C4121" s="185" t="s">
        <v>59</v>
      </c>
      <c r="D4121" s="128" t="str">
        <f>_xlfn.XLOOKUP(C4121,'[1]Catálogo de actividades'!$B$5:$B$296,'[1]Catálogo de actividades'!$C$5:$C$296)</f>
        <v>INE</v>
      </c>
      <c r="E4121" s="128" t="str">
        <f>_xlfn.XLOOKUP(C4121,'[1]Catálogo de actividades'!$B$5:$B$296,'[1]Catálogo de actividades'!$D$5:$D$296)</f>
        <v>DERFE</v>
      </c>
      <c r="F4121" s="129" t="str">
        <f>_xlfn.XLOOKUP(C4121,'[1]Catálogo de actividades'!$B$5:$B$296,'[1]Catálogo de actividades'!$I$5:$I$296)</f>
        <v>DERFE</v>
      </c>
      <c r="G4121" s="130" t="str">
        <f>_xlfn.XLOOKUP(C4121,'[1]Catálogo de actividades'!$B$5:$B$325,'[1]Catálogo de actividades'!$E$5:$E$325)</f>
        <v>3.3</v>
      </c>
      <c r="H4121" s="157">
        <v>45390</v>
      </c>
      <c r="I4121" s="157">
        <v>45390</v>
      </c>
    </row>
    <row r="4122" spans="1:9" x14ac:dyDescent="0.25">
      <c r="A4122" s="142" t="s">
        <v>406</v>
      </c>
      <c r="B4122" s="164" t="s">
        <v>2</v>
      </c>
      <c r="C4122" s="185" t="s">
        <v>60</v>
      </c>
      <c r="D4122" s="128" t="str">
        <f>_xlfn.XLOOKUP(C4122,'[1]Catálogo de actividades'!$B$5:$B$296,'[1]Catálogo de actividades'!$C$5:$C$296)</f>
        <v>INE</v>
      </c>
      <c r="E4122" s="128" t="str">
        <f>_xlfn.XLOOKUP(C4122,'[1]Catálogo de actividades'!$B$5:$B$296,'[1]Catálogo de actividades'!$D$5:$D$296)</f>
        <v>DERFE</v>
      </c>
      <c r="F4122" s="129" t="str">
        <f>_xlfn.XLOOKUP(C4122,'[1]Catálogo de actividades'!$B$5:$B$296,'[1]Catálogo de actividades'!$I$5:$I$296)</f>
        <v>DERFE</v>
      </c>
      <c r="G4122" s="130" t="str">
        <f>_xlfn.XLOOKUP(C4122,'[1]Catálogo de actividades'!$B$5:$B$325,'[1]Catálogo de actividades'!$E$5:$E$325)</f>
        <v>3.4</v>
      </c>
      <c r="H4122" s="157">
        <v>45397</v>
      </c>
      <c r="I4122" s="157">
        <v>45414</v>
      </c>
    </row>
    <row r="4123" spans="1:9" x14ac:dyDescent="0.25">
      <c r="A4123" s="142" t="s">
        <v>406</v>
      </c>
      <c r="B4123" s="164" t="s">
        <v>2</v>
      </c>
      <c r="C4123" s="185" t="s">
        <v>61</v>
      </c>
      <c r="D4123" s="128" t="str">
        <f>_xlfn.XLOOKUP(C4123,'[1]Catálogo de actividades'!$B$5:$B$296,'[1]Catálogo de actividades'!$C$5:$C$296)</f>
        <v>INE</v>
      </c>
      <c r="E4123" s="128" t="str">
        <f>_xlfn.XLOOKUP(C4123,'[1]Catálogo de actividades'!$B$5:$B$296,'[1]Catálogo de actividades'!$D$5:$D$296)</f>
        <v>DERFE</v>
      </c>
      <c r="F4123" s="129" t="str">
        <f>_xlfn.XLOOKUP(C4123,'[1]Catálogo de actividades'!$B$5:$B$296,'[1]Catálogo de actividades'!$I$5:$I$296)</f>
        <v>DERFE</v>
      </c>
      <c r="G4123" s="130" t="str">
        <f>_xlfn.XLOOKUP(C4123,'[1]Catálogo de actividades'!$B$5:$B$325,'[1]Catálogo de actividades'!$E$5:$E$325)</f>
        <v>3.5</v>
      </c>
      <c r="H4123" s="157">
        <v>45425</v>
      </c>
      <c r="I4123" s="157">
        <v>45432</v>
      </c>
    </row>
    <row r="4124" spans="1:9" x14ac:dyDescent="0.25">
      <c r="A4124" s="142" t="s">
        <v>406</v>
      </c>
      <c r="B4124" s="164" t="s">
        <v>3</v>
      </c>
      <c r="C4124" s="185" t="s">
        <v>62</v>
      </c>
      <c r="D4124" s="128" t="str">
        <f>_xlfn.XLOOKUP(C4124,'[1]Catálogo de actividades'!$B$5:$B$296,'[1]Catálogo de actividades'!$C$5:$C$296)</f>
        <v>INE</v>
      </c>
      <c r="E4124" s="128" t="str">
        <f>_xlfn.XLOOKUP(C4124,'[1]Catálogo de actividades'!$B$5:$B$296,'[1]Catálogo de actividades'!$D$5:$D$296)</f>
        <v>DERFE</v>
      </c>
      <c r="F4124" s="129" t="str">
        <f>_xlfn.XLOOKUP(C4124,'[1]Catálogo de actividades'!$B$5:$B$296,'[1]Catálogo de actividades'!$I$5:$I$296)</f>
        <v>DERFE</v>
      </c>
      <c r="G4124" s="130" t="str">
        <f>_xlfn.XLOOKUP(C4124,'[1]Catálogo de actividades'!$B$5:$B$325,'[1]Catálogo de actividades'!$E$5:$E$325)</f>
        <v>4.1</v>
      </c>
      <c r="H4124" s="157">
        <v>45170</v>
      </c>
      <c r="I4124" s="157">
        <v>45313</v>
      </c>
    </row>
    <row r="4125" spans="1:9" x14ac:dyDescent="0.25">
      <c r="A4125" s="142" t="s">
        <v>406</v>
      </c>
      <c r="B4125" s="164" t="s">
        <v>3</v>
      </c>
      <c r="C4125" s="185" t="s">
        <v>64</v>
      </c>
      <c r="D4125" s="128" t="str">
        <f>_xlfn.XLOOKUP(C4125,'[1]Catálogo de actividades'!$B$5:$B$296,'[1]Catálogo de actividades'!$C$5:$C$296)</f>
        <v>INE</v>
      </c>
      <c r="E4125" s="128" t="str">
        <f>_xlfn.XLOOKUP(C4125,'[1]Catálogo de actividades'!$B$5:$B$296,'[1]Catálogo de actividades'!$D$5:$D$296)</f>
        <v>DERFE</v>
      </c>
      <c r="F4125" s="129" t="str">
        <f>_xlfn.XLOOKUP(C4125,'[1]Catálogo de actividades'!$B$5:$B$296,'[1]Catálogo de actividades'!$I$5:$I$296)</f>
        <v>DERFE</v>
      </c>
      <c r="G4125" s="130" t="str">
        <f>_xlfn.XLOOKUP(C4125,'[1]Catálogo de actividades'!$B$5:$B$325,'[1]Catálogo de actividades'!$E$5:$E$325)</f>
        <v>4.2</v>
      </c>
      <c r="H4125" s="157">
        <v>45170</v>
      </c>
      <c r="I4125" s="157">
        <v>45330</v>
      </c>
    </row>
    <row r="4126" spans="1:9" x14ac:dyDescent="0.25">
      <c r="A4126" s="142" t="s">
        <v>406</v>
      </c>
      <c r="B4126" s="164" t="s">
        <v>3</v>
      </c>
      <c r="C4126" s="185" t="s">
        <v>65</v>
      </c>
      <c r="D4126" s="128" t="str">
        <f>_xlfn.XLOOKUP(C4126,'[1]Catálogo de actividades'!$B$5:$B$296,'[1]Catálogo de actividades'!$C$5:$C$296)</f>
        <v>INE</v>
      </c>
      <c r="E4126" s="128" t="str">
        <f>_xlfn.XLOOKUP(C4126,'[1]Catálogo de actividades'!$B$5:$B$296,'[1]Catálogo de actividades'!$D$5:$D$296)</f>
        <v>DERFE</v>
      </c>
      <c r="F4126" s="129" t="str">
        <f>_xlfn.XLOOKUP(C4126,'[1]Catálogo de actividades'!$B$5:$B$296,'[1]Catálogo de actividades'!$I$5:$I$296)</f>
        <v>DERFE</v>
      </c>
      <c r="G4126" s="130" t="str">
        <f>_xlfn.XLOOKUP(C4126,'[1]Catálogo de actividades'!$B$5:$B$325,'[1]Catálogo de actividades'!$E$5:$E$325)</f>
        <v>4.3</v>
      </c>
      <c r="H4126" s="157">
        <v>45170</v>
      </c>
      <c r="I4126" s="157">
        <v>45365</v>
      </c>
    </row>
    <row r="4127" spans="1:9" x14ac:dyDescent="0.25">
      <c r="A4127" s="142" t="s">
        <v>406</v>
      </c>
      <c r="B4127" s="164" t="s">
        <v>3</v>
      </c>
      <c r="C4127" s="185" t="s">
        <v>66</v>
      </c>
      <c r="D4127" s="128" t="str">
        <f>_xlfn.XLOOKUP(C4127,'[1]Catálogo de actividades'!$B$5:$B$296,'[1]Catálogo de actividades'!$C$5:$C$296)</f>
        <v>INE</v>
      </c>
      <c r="E4127" s="128" t="str">
        <f>_xlfn.XLOOKUP(C4127,'[1]Catálogo de actividades'!$B$5:$B$296,'[1]Catálogo de actividades'!$D$5:$D$296)</f>
        <v>DERFE</v>
      </c>
      <c r="F4127" s="129" t="str">
        <f>_xlfn.XLOOKUP(C4127,'[1]Catálogo de actividades'!$B$5:$B$296,'[1]Catálogo de actividades'!$I$5:$I$296)</f>
        <v>DERFE</v>
      </c>
      <c r="G4127" s="130" t="str">
        <f>_xlfn.XLOOKUP(C4127,'[1]Catálogo de actividades'!$B$5:$B$325,'[1]Catálogo de actividades'!$E$5:$E$325)</f>
        <v>4.4</v>
      </c>
      <c r="H4127" s="157">
        <v>45331</v>
      </c>
      <c r="I4127" s="131">
        <v>45443</v>
      </c>
    </row>
    <row r="4128" spans="1:9" x14ac:dyDescent="0.25">
      <c r="A4128" s="142" t="s">
        <v>406</v>
      </c>
      <c r="B4128" s="164" t="s">
        <v>4</v>
      </c>
      <c r="C4128" s="185" t="s">
        <v>67</v>
      </c>
      <c r="D4128" s="128" t="str">
        <f>_xlfn.XLOOKUP(C4128,'[1]Catálogo de actividades'!$B$5:$B$296,'[1]Catálogo de actividades'!$C$5:$C$296)</f>
        <v>INE</v>
      </c>
      <c r="E4128" s="128" t="str">
        <f>_xlfn.XLOOKUP(C4128,'[1]Catálogo de actividades'!$B$5:$B$296,'[1]Catálogo de actividades'!$D$5:$D$296)</f>
        <v>CG</v>
      </c>
      <c r="F4128" s="129" t="str">
        <f>_xlfn.XLOOKUP(C4128,'[1]Catálogo de actividades'!$B$5:$B$296,'[1]Catálogo de actividades'!$I$5:$I$296)</f>
        <v>DEOE</v>
      </c>
      <c r="G4128" s="130" t="str">
        <f>_xlfn.XLOOKUP(C4128,'[1]Catálogo de actividades'!$B$5:$B$325,'[1]Catálogo de actividades'!$E$5:$E$325)</f>
        <v>5.1</v>
      </c>
      <c r="H4128" s="157">
        <v>45170</v>
      </c>
      <c r="I4128" s="157">
        <v>45178</v>
      </c>
    </row>
    <row r="4129" spans="1:9" x14ac:dyDescent="0.25">
      <c r="A4129" s="142" t="s">
        <v>406</v>
      </c>
      <c r="B4129" s="164" t="s">
        <v>4</v>
      </c>
      <c r="C4129" s="185" t="s">
        <v>68</v>
      </c>
      <c r="D4129" s="128" t="str">
        <f>_xlfn.XLOOKUP(C4129,'[1]Catálogo de actividades'!$B$5:$B$296,'[1]Catálogo de actividades'!$C$5:$C$296)</f>
        <v>OPL</v>
      </c>
      <c r="E4129" s="128" t="str">
        <f>_xlfn.XLOOKUP(C4129,'[1]Catálogo de actividades'!$B$5:$B$296,'[1]Catálogo de actividades'!$D$5:$D$296)</f>
        <v>CG</v>
      </c>
      <c r="F4129" s="129" t="str">
        <f>_xlfn.XLOOKUP(C4129,'[1]Catálogo de actividades'!$B$5:$B$296,'[1]Catálogo de actividades'!$I$5:$I$296)</f>
        <v>OPL</v>
      </c>
      <c r="G4129" s="130" t="str">
        <f>_xlfn.XLOOKUP(C4129,'[1]Catálogo de actividades'!$B$5:$B$325,'[1]Catálogo de actividades'!$E$5:$E$325)</f>
        <v>5.2</v>
      </c>
      <c r="H4129" s="157">
        <v>45203</v>
      </c>
      <c r="I4129" s="157">
        <v>45203</v>
      </c>
    </row>
    <row r="4130" spans="1:9" x14ac:dyDescent="0.25">
      <c r="A4130" s="142" t="s">
        <v>406</v>
      </c>
      <c r="B4130" s="164" t="s">
        <v>4</v>
      </c>
      <c r="C4130" s="185" t="s">
        <v>69</v>
      </c>
      <c r="D4130" s="128" t="str">
        <f>_xlfn.XLOOKUP(C4130,'[1]Catálogo de actividades'!$B$5:$B$296,'[1]Catálogo de actividades'!$C$5:$C$296)</f>
        <v>INE/OPL</v>
      </c>
      <c r="E4130" s="128" t="str">
        <f>_xlfn.XLOOKUP(C4130,'[1]Catálogo de actividades'!$B$5:$B$296,'[1]Catálogo de actividades'!$D$5:$D$296)</f>
        <v>OPL/JLE/ DECEYEC</v>
      </c>
      <c r="F4130" s="129" t="str">
        <f>_xlfn.XLOOKUP(C4130,'[1]Catálogo de actividades'!$B$5:$B$296,'[1]Catálogo de actividades'!$I$5:$I$296)</f>
        <v>DECEYEC</v>
      </c>
      <c r="G4130" s="130" t="str">
        <f>_xlfn.XLOOKUP(C4130,'[1]Catálogo de actividades'!$B$5:$B$325,'[1]Catálogo de actividades'!$E$5:$E$325)</f>
        <v>5.3</v>
      </c>
      <c r="H4130" s="157">
        <v>45187</v>
      </c>
      <c r="I4130" s="157">
        <v>45208</v>
      </c>
    </row>
    <row r="4131" spans="1:9" x14ac:dyDescent="0.25">
      <c r="A4131" s="142" t="s">
        <v>406</v>
      </c>
      <c r="B4131" s="164" t="s">
        <v>4</v>
      </c>
      <c r="C4131" s="185" t="s">
        <v>70</v>
      </c>
      <c r="D4131" s="128" t="str">
        <f>_xlfn.XLOOKUP(C4131,'[1]Catálogo de actividades'!$B$5:$B$296,'[1]Catálogo de actividades'!$C$5:$C$296)</f>
        <v>INE/OPL</v>
      </c>
      <c r="E4131" s="128" t="str">
        <f>_xlfn.XLOOKUP(C4131,'[1]Catálogo de actividades'!$B$5:$B$296,'[1]Catálogo de actividades'!$D$5:$D$296)</f>
        <v>OPL/JL/JD</v>
      </c>
      <c r="F4131" s="129" t="str">
        <f>_xlfn.XLOOKUP(C4131,'[1]Catálogo de actividades'!$B$5:$B$296,'[1]Catálogo de actividades'!$I$5:$I$296)</f>
        <v>DEOE</v>
      </c>
      <c r="G4131" s="130" t="str">
        <f>_xlfn.XLOOKUP(C4131,'[1]Catálogo de actividades'!$B$5:$B$325,'[1]Catálogo de actividades'!$E$5:$E$325)</f>
        <v>5.4</v>
      </c>
      <c r="H4131" s="157">
        <v>45170</v>
      </c>
      <c r="I4131" s="157">
        <v>45419</v>
      </c>
    </row>
    <row r="4132" spans="1:9" x14ac:dyDescent="0.25">
      <c r="A4132" s="142" t="s">
        <v>406</v>
      </c>
      <c r="B4132" s="164" t="s">
        <v>4</v>
      </c>
      <c r="C4132" s="185" t="s">
        <v>71</v>
      </c>
      <c r="D4132" s="128" t="str">
        <f>_xlfn.XLOOKUP(C4132,'[1]Catálogo de actividades'!$B$5:$B$296,'[1]Catálogo de actividades'!$C$5:$C$296)</f>
        <v>INE/OPL</v>
      </c>
      <c r="E4132" s="128" t="str">
        <f>_xlfn.XLOOKUP(C4132,'[1]Catálogo de actividades'!$B$5:$B$296,'[1]Catálogo de actividades'!$D$5:$D$296)</f>
        <v>OPL/JL/JD</v>
      </c>
      <c r="F4132" s="129" t="str">
        <f>_xlfn.XLOOKUP(C4132,'[1]Catálogo de actividades'!$B$5:$B$296,'[1]Catálogo de actividades'!$I$5:$I$296)</f>
        <v>DECEYEC</v>
      </c>
      <c r="G4132" s="130" t="str">
        <f>_xlfn.XLOOKUP(C4132,'[1]Catálogo de actividades'!$B$5:$B$325,'[1]Catálogo de actividades'!$E$5:$E$325)</f>
        <v>5.5</v>
      </c>
      <c r="H4132" s="157">
        <v>45212</v>
      </c>
      <c r="I4132" s="157">
        <v>45425</v>
      </c>
    </row>
    <row r="4133" spans="1:9" x14ac:dyDescent="0.25">
      <c r="A4133" s="142" t="s">
        <v>406</v>
      </c>
      <c r="B4133" s="164" t="s">
        <v>4</v>
      </c>
      <c r="C4133" s="185" t="s">
        <v>72</v>
      </c>
      <c r="D4133" s="128" t="str">
        <f>_xlfn.XLOOKUP(C4133,'[1]Catálogo de actividades'!$B$5:$B$296,'[1]Catálogo de actividades'!$C$5:$C$296)</f>
        <v>INE</v>
      </c>
      <c r="E4133" s="128" t="str">
        <f>_xlfn.XLOOKUP(C4133,'[1]Catálogo de actividades'!$B$5:$B$296,'[1]Catálogo de actividades'!$D$5:$D$296)</f>
        <v>CL/CD</v>
      </c>
      <c r="F4133" s="129" t="str">
        <f>_xlfn.XLOOKUP(C4133,'[1]Catálogo de actividades'!$B$5:$B$296,'[1]Catálogo de actividades'!$I$5:$I$296)</f>
        <v>DEOE</v>
      </c>
      <c r="G4133" s="130" t="str">
        <f>_xlfn.XLOOKUP(C4133,'[1]Catálogo de actividades'!$B$5:$B$325,'[1]Catálogo de actividades'!$E$5:$E$325)</f>
        <v>5.6</v>
      </c>
      <c r="H4133" s="157">
        <v>45231</v>
      </c>
      <c r="I4133" s="157">
        <v>45444</v>
      </c>
    </row>
    <row r="4134" spans="1:9" x14ac:dyDescent="0.25">
      <c r="A4134" s="142" t="s">
        <v>406</v>
      </c>
      <c r="B4134" s="164" t="s">
        <v>4</v>
      </c>
      <c r="C4134" s="185" t="s">
        <v>73</v>
      </c>
      <c r="D4134" s="128" t="str">
        <f>_xlfn.XLOOKUP(C4134,'[1]Catálogo de actividades'!$B$5:$B$296,'[1]Catálogo de actividades'!$C$5:$C$296)</f>
        <v>INE</v>
      </c>
      <c r="E4134" s="128" t="str">
        <f>_xlfn.XLOOKUP(C4134,'[1]Catálogo de actividades'!$B$5:$B$296,'[1]Catálogo de actividades'!$D$5:$D$296)</f>
        <v>CG</v>
      </c>
      <c r="F4134" s="129" t="str">
        <f>_xlfn.XLOOKUP(C4134,'[1]Catálogo de actividades'!$B$5:$B$296,'[1]Catálogo de actividades'!$I$5:$I$296)</f>
        <v>DEOE</v>
      </c>
      <c r="G4134" s="130" t="str">
        <f>_xlfn.XLOOKUP(C4134,'[1]Catálogo de actividades'!$B$5:$B$325,'[1]Catálogo de actividades'!$E$5:$E$325)</f>
        <v>5.7</v>
      </c>
      <c r="H4134" s="157">
        <v>45170</v>
      </c>
      <c r="I4134" s="157">
        <v>45473</v>
      </c>
    </row>
    <row r="4135" spans="1:9" x14ac:dyDescent="0.25">
      <c r="A4135" s="142" t="s">
        <v>406</v>
      </c>
      <c r="B4135" s="164" t="s">
        <v>5</v>
      </c>
      <c r="C4135" s="185" t="s">
        <v>74</v>
      </c>
      <c r="D4135" s="128" t="str">
        <f>_xlfn.XLOOKUP(C4135,'[1]Catálogo de actividades'!$B$5:$B$296,'[1]Catálogo de actividades'!$C$5:$C$296)</f>
        <v>INE/OPL</v>
      </c>
      <c r="E4135" s="128" t="str">
        <f>_xlfn.XLOOKUP(C4135,'[1]Catálogo de actividades'!$B$5:$B$296,'[1]Catálogo de actividades'!$D$5:$D$296)</f>
        <v>JDE/OPL</v>
      </c>
      <c r="F4135" s="129" t="str">
        <f>_xlfn.XLOOKUP(C4135,'[1]Catálogo de actividades'!$B$5:$B$296,'[1]Catálogo de actividades'!$I$5:$I$296)</f>
        <v>DEOE</v>
      </c>
      <c r="G4135" s="130" t="str">
        <f>_xlfn.XLOOKUP(C4135,'[1]Catálogo de actividades'!$B$5:$B$325,'[1]Catálogo de actividades'!$E$5:$E$325)</f>
        <v>6.1</v>
      </c>
      <c r="H4135" s="157">
        <v>45306</v>
      </c>
      <c r="I4135" s="157">
        <v>45337</v>
      </c>
    </row>
    <row r="4136" spans="1:9" x14ac:dyDescent="0.25">
      <c r="A4136" s="142" t="s">
        <v>406</v>
      </c>
      <c r="B4136" s="164" t="s">
        <v>5</v>
      </c>
      <c r="C4136" s="185" t="s">
        <v>75</v>
      </c>
      <c r="D4136" s="128" t="str">
        <f>_xlfn.XLOOKUP(C4136,'[1]Catálogo de actividades'!$B$5:$B$296,'[1]Catálogo de actividades'!$C$5:$C$296)</f>
        <v>INE</v>
      </c>
      <c r="E4136" s="128" t="str">
        <f>_xlfn.XLOOKUP(C4136,'[1]Catálogo de actividades'!$B$5:$B$296,'[1]Catálogo de actividades'!$D$5:$D$296)</f>
        <v>JDE</v>
      </c>
      <c r="F4136" s="129" t="str">
        <f>_xlfn.XLOOKUP(C4136,'[1]Catálogo de actividades'!$B$5:$B$296,'[1]Catálogo de actividades'!$I$5:$I$296)</f>
        <v>JLE</v>
      </c>
      <c r="G4136" s="130" t="str">
        <f>_xlfn.XLOOKUP(C4136,'[1]Catálogo de actividades'!$B$5:$B$325,'[1]Catálogo de actividades'!$E$5:$E$325)</f>
        <v>6.2</v>
      </c>
      <c r="H4136" s="157">
        <v>45348</v>
      </c>
      <c r="I4136" s="157">
        <v>45348</v>
      </c>
    </row>
    <row r="4137" spans="1:9" x14ac:dyDescent="0.25">
      <c r="A4137" s="142" t="s">
        <v>406</v>
      </c>
      <c r="B4137" s="164" t="s">
        <v>5</v>
      </c>
      <c r="C4137" s="185" t="s">
        <v>76</v>
      </c>
      <c r="D4137" s="128" t="str">
        <f>_xlfn.XLOOKUP(C4137,'[1]Catálogo de actividades'!$B$5:$B$296,'[1]Catálogo de actividades'!$C$5:$C$296)</f>
        <v>INE/OPL</v>
      </c>
      <c r="E4137" s="128" t="str">
        <f>_xlfn.XLOOKUP(C4137,'[1]Catálogo de actividades'!$B$5:$B$296,'[1]Catálogo de actividades'!$D$5:$D$296)</f>
        <v>CD/OPL</v>
      </c>
      <c r="F4137" s="129" t="str">
        <f>_xlfn.XLOOKUP(C4137,'[1]Catálogo de actividades'!$B$5:$B$296,'[1]Catálogo de actividades'!$I$5:$I$296)</f>
        <v>DEOE</v>
      </c>
      <c r="G4137" s="130" t="str">
        <f>_xlfn.XLOOKUP(C4137,'[1]Catálogo de actividades'!$B$5:$B$325,'[1]Catálogo de actividades'!$E$5:$E$325)</f>
        <v>6.3</v>
      </c>
      <c r="H4137" s="157">
        <v>45349</v>
      </c>
      <c r="I4137" s="157">
        <v>45367</v>
      </c>
    </row>
    <row r="4138" spans="1:9" x14ac:dyDescent="0.25">
      <c r="A4138" s="142" t="s">
        <v>406</v>
      </c>
      <c r="B4138" s="164" t="s">
        <v>5</v>
      </c>
      <c r="C4138" s="185" t="s">
        <v>77</v>
      </c>
      <c r="D4138" s="128" t="str">
        <f>_xlfn.XLOOKUP(C4138,'[1]Catálogo de actividades'!$B$5:$B$296,'[1]Catálogo de actividades'!$C$5:$C$296)</f>
        <v>INE</v>
      </c>
      <c r="E4138" s="128" t="str">
        <f>_xlfn.XLOOKUP(C4138,'[1]Catálogo de actividades'!$B$5:$B$296,'[1]Catálogo de actividades'!$D$5:$D$296)</f>
        <v>CD</v>
      </c>
      <c r="F4138" s="129" t="str">
        <f>_xlfn.XLOOKUP(C4138,'[1]Catálogo de actividades'!$B$5:$B$296,'[1]Catálogo de actividades'!$I$5:$I$296)</f>
        <v>DEOE</v>
      </c>
      <c r="G4138" s="130" t="str">
        <f>_xlfn.XLOOKUP(C4138,'[1]Catálogo de actividades'!$B$5:$B$325,'[1]Catálogo de actividades'!$E$5:$E$325)</f>
        <v>6.4</v>
      </c>
      <c r="H4138" s="157">
        <v>45365</v>
      </c>
      <c r="I4138" s="157">
        <v>45365</v>
      </c>
    </row>
    <row r="4139" spans="1:9" x14ac:dyDescent="0.25">
      <c r="A4139" s="142" t="s">
        <v>406</v>
      </c>
      <c r="B4139" s="164" t="s">
        <v>5</v>
      </c>
      <c r="C4139" s="185" t="s">
        <v>78</v>
      </c>
      <c r="D4139" s="128" t="str">
        <f>_xlfn.XLOOKUP(C4139,'[1]Catálogo de actividades'!$B$5:$B$296,'[1]Catálogo de actividades'!$C$5:$C$296)</f>
        <v>INE</v>
      </c>
      <c r="E4139" s="128" t="str">
        <f>_xlfn.XLOOKUP(C4139,'[1]Catálogo de actividades'!$B$5:$B$296,'[1]Catálogo de actividades'!$D$5:$D$296)</f>
        <v>CD</v>
      </c>
      <c r="F4139" s="129" t="str">
        <f>_xlfn.XLOOKUP(C4139,'[1]Catálogo de actividades'!$B$5:$B$296,'[1]Catálogo de actividades'!$I$5:$I$296)</f>
        <v>DEOE</v>
      </c>
      <c r="G4139" s="130" t="str">
        <f>_xlfn.XLOOKUP(C4139,'[1]Catálogo de actividades'!$B$5:$B$325,'[1]Catálogo de actividades'!$E$5:$E$325)</f>
        <v>6.5</v>
      </c>
      <c r="H4139" s="157">
        <v>45376</v>
      </c>
      <c r="I4139" s="157">
        <v>45376</v>
      </c>
    </row>
    <row r="4140" spans="1:9" x14ac:dyDescent="0.25">
      <c r="A4140" s="142" t="s">
        <v>406</v>
      </c>
      <c r="B4140" s="164" t="s">
        <v>5</v>
      </c>
      <c r="C4140" s="185" t="s">
        <v>79</v>
      </c>
      <c r="D4140" s="128" t="str">
        <f>_xlfn.XLOOKUP(C4140,'[1]Catálogo de actividades'!$B$5:$B$296,'[1]Catálogo de actividades'!$C$5:$C$296)</f>
        <v>INE</v>
      </c>
      <c r="E4140" s="128" t="str">
        <f>_xlfn.XLOOKUP(C4140,'[1]Catálogo de actividades'!$B$5:$B$296,'[1]Catálogo de actividades'!$D$5:$D$296)</f>
        <v>DERFE</v>
      </c>
      <c r="F4140" s="129" t="str">
        <f>_xlfn.XLOOKUP(C4140,'[1]Catálogo de actividades'!$B$5:$B$296,'[1]Catálogo de actividades'!$I$5:$I$296)</f>
        <v>DERFE</v>
      </c>
      <c r="G4140" s="130" t="str">
        <f>_xlfn.XLOOKUP(C4140,'[1]Catálogo de actividades'!$B$5:$B$325,'[1]Catálogo de actividades'!$E$5:$E$325)</f>
        <v>6.6</v>
      </c>
      <c r="H4140" s="157">
        <v>45403</v>
      </c>
      <c r="I4140" s="157">
        <v>45406</v>
      </c>
    </row>
    <row r="4141" spans="1:9" x14ac:dyDescent="0.25">
      <c r="A4141" s="142" t="s">
        <v>406</v>
      </c>
      <c r="B4141" s="164" t="s">
        <v>5</v>
      </c>
      <c r="C4141" s="185" t="s">
        <v>80</v>
      </c>
      <c r="D4141" s="128" t="str">
        <f>_xlfn.XLOOKUP(C4141,'[1]Catálogo de actividades'!$B$5:$B$296,'[1]Catálogo de actividades'!$C$5:$C$296)</f>
        <v>INE</v>
      </c>
      <c r="E4141" s="128" t="str">
        <f>_xlfn.XLOOKUP(C4141,'[1]Catálogo de actividades'!$B$5:$B$296,'[1]Catálogo de actividades'!$D$5:$D$296)</f>
        <v>CD</v>
      </c>
      <c r="F4141" s="129" t="str">
        <f>_xlfn.XLOOKUP(C4141,'[1]Catálogo de actividades'!$B$5:$B$296,'[1]Catálogo de actividades'!$I$5:$I$296)</f>
        <v>DEOE</v>
      </c>
      <c r="G4141" s="130" t="str">
        <f>_xlfn.XLOOKUP(C4141,'[1]Catálogo de actividades'!$B$5:$B$325,'[1]Catálogo de actividades'!$E$5:$E$325)</f>
        <v>6.7</v>
      </c>
      <c r="H4141" s="157">
        <v>45397</v>
      </c>
      <c r="I4141" s="157">
        <v>45397</v>
      </c>
    </row>
    <row r="4142" spans="1:9" x14ac:dyDescent="0.25">
      <c r="A4142" s="142" t="s">
        <v>406</v>
      </c>
      <c r="B4142" s="164" t="s">
        <v>5</v>
      </c>
      <c r="C4142" s="185" t="s">
        <v>81</v>
      </c>
      <c r="D4142" s="128" t="str">
        <f>_xlfn.XLOOKUP(C4142,'[1]Catálogo de actividades'!$B$5:$B$296,'[1]Catálogo de actividades'!$C$5:$C$296)</f>
        <v>INE</v>
      </c>
      <c r="E4142" s="128" t="str">
        <f>_xlfn.XLOOKUP(C4142,'[1]Catálogo de actividades'!$B$5:$B$296,'[1]Catálogo de actividades'!$D$5:$D$296)</f>
        <v>CD</v>
      </c>
      <c r="F4142" s="129" t="str">
        <f>_xlfn.XLOOKUP(C4142,'[1]Catálogo de actividades'!$B$5:$B$296,'[1]Catálogo de actividades'!$I$5:$I$296)</f>
        <v>DEOE</v>
      </c>
      <c r="G4142" s="130" t="str">
        <f>_xlfn.XLOOKUP(C4142,'[1]Catálogo de actividades'!$B$5:$B$325,'[1]Catálogo de actividades'!$E$5:$E$325)</f>
        <v>6.8</v>
      </c>
      <c r="H4142" s="157">
        <v>45427</v>
      </c>
      <c r="I4142" s="157">
        <v>45437</v>
      </c>
    </row>
    <row r="4143" spans="1:9" x14ac:dyDescent="0.25">
      <c r="A4143" s="142" t="s">
        <v>406</v>
      </c>
      <c r="B4143" s="164" t="s">
        <v>5</v>
      </c>
      <c r="C4143" s="185" t="s">
        <v>82</v>
      </c>
      <c r="D4143" s="128" t="str">
        <f>_xlfn.XLOOKUP(C4143,'[1]Catálogo de actividades'!$B$5:$B$296,'[1]Catálogo de actividades'!$C$5:$C$296)</f>
        <v>INE</v>
      </c>
      <c r="E4143" s="128" t="str">
        <f>_xlfn.XLOOKUP(C4143,'[1]Catálogo de actividades'!$B$5:$B$296,'[1]Catálogo de actividades'!$D$5:$D$296)</f>
        <v>DERFE/UTSI</v>
      </c>
      <c r="F4143" s="129" t="str">
        <f>_xlfn.XLOOKUP(C4143,'[1]Catálogo de actividades'!$B$5:$B$296,'[1]Catálogo de actividades'!$I$5:$I$296)</f>
        <v>DERFE</v>
      </c>
      <c r="G4143" s="130" t="str">
        <f>_xlfn.XLOOKUP(C4143,'[1]Catálogo de actividades'!$B$5:$B$325,'[1]Catálogo de actividades'!$E$5:$E$325)</f>
        <v>6.9</v>
      </c>
      <c r="H4143" s="157">
        <v>45411</v>
      </c>
      <c r="I4143" s="157">
        <v>45422</v>
      </c>
    </row>
    <row r="4144" spans="1:9" x14ac:dyDescent="0.25">
      <c r="A4144" s="142" t="s">
        <v>406</v>
      </c>
      <c r="B4144" s="164" t="s">
        <v>5</v>
      </c>
      <c r="C4144" s="185" t="s">
        <v>83</v>
      </c>
      <c r="D4144" s="128" t="str">
        <f>_xlfn.XLOOKUP(C4144,'[1]Catálogo de actividades'!$B$5:$B$296,'[1]Catálogo de actividades'!$C$5:$C$296)</f>
        <v>INE</v>
      </c>
      <c r="E4144" s="128" t="str">
        <f>_xlfn.XLOOKUP(C4144,'[1]Catálogo de actividades'!$B$5:$B$296,'[1]Catálogo de actividades'!$D$5:$D$296)</f>
        <v>CD</v>
      </c>
      <c r="F4144" s="129" t="str">
        <f>_xlfn.XLOOKUP(C4144,'[1]Catálogo de actividades'!$B$5:$B$296,'[1]Catálogo de actividades'!$I$5:$I$296)</f>
        <v>DEOE</v>
      </c>
      <c r="G4144" s="130" t="str">
        <f>_xlfn.XLOOKUP(C4144,'[1]Catálogo de actividades'!$B$5:$B$325,'[1]Catálogo de actividades'!$E$5:$E$325)</f>
        <v>6.10</v>
      </c>
      <c r="H4144" s="157">
        <v>45398</v>
      </c>
      <c r="I4144" s="157">
        <v>45432</v>
      </c>
    </row>
    <row r="4145" spans="1:9" x14ac:dyDescent="0.25">
      <c r="A4145" s="142" t="s">
        <v>406</v>
      </c>
      <c r="B4145" s="164" t="s">
        <v>5</v>
      </c>
      <c r="C4145" s="185" t="s">
        <v>84</v>
      </c>
      <c r="D4145" s="128" t="str">
        <f>_xlfn.XLOOKUP(C4145,'[1]Catálogo de actividades'!$B$5:$B$296,'[1]Catálogo de actividades'!$C$5:$C$296)</f>
        <v>INE</v>
      </c>
      <c r="E4145" s="128" t="str">
        <f>_xlfn.XLOOKUP(C4145,'[1]Catálogo de actividades'!$B$5:$B$296,'[1]Catálogo de actividades'!$D$5:$D$296)</f>
        <v>CD</v>
      </c>
      <c r="F4145" s="129" t="str">
        <f>_xlfn.XLOOKUP(C4145,'[1]Catálogo de actividades'!$B$5:$B$296,'[1]Catálogo de actividades'!$I$5:$I$296)</f>
        <v>DEOE</v>
      </c>
      <c r="G4145" s="130" t="str">
        <f>_xlfn.XLOOKUP(C4145,'[1]Catálogo de actividades'!$B$5:$B$325,'[1]Catálogo de actividades'!$E$5:$E$325)</f>
        <v>6.11</v>
      </c>
      <c r="H4145" s="157">
        <v>45398</v>
      </c>
      <c r="I4145" s="157">
        <v>45435</v>
      </c>
    </row>
    <row r="4146" spans="1:9" x14ac:dyDescent="0.25">
      <c r="A4146" s="142" t="s">
        <v>406</v>
      </c>
      <c r="B4146" s="164" t="s">
        <v>5</v>
      </c>
      <c r="C4146" s="185" t="s">
        <v>85</v>
      </c>
      <c r="D4146" s="128" t="str">
        <f>_xlfn.XLOOKUP(C4146,'[1]Catálogo de actividades'!$B$5:$B$296,'[1]Catálogo de actividades'!$C$5:$C$296)</f>
        <v>INE</v>
      </c>
      <c r="E4146" s="128" t="str">
        <f>_xlfn.XLOOKUP(C4146,'[1]Catálogo de actividades'!$B$5:$B$296,'[1]Catálogo de actividades'!$D$5:$D$296)</f>
        <v>CD</v>
      </c>
      <c r="F4146" s="129" t="str">
        <f>_xlfn.XLOOKUP(C4146,'[1]Catálogo de actividades'!$B$5:$B$296,'[1]Catálogo de actividades'!$I$5:$I$296)</f>
        <v>DEOE</v>
      </c>
      <c r="G4146" s="130" t="str">
        <f>_xlfn.XLOOKUP(C4146,'[1]Catálogo de actividades'!$B$5:$B$325,'[1]Catálogo de actividades'!$E$5:$E$325)</f>
        <v>6.12</v>
      </c>
      <c r="H4146" s="157">
        <v>45436</v>
      </c>
      <c r="I4146" s="157">
        <v>45436</v>
      </c>
    </row>
    <row r="4147" spans="1:9" x14ac:dyDescent="0.25">
      <c r="A4147" s="142" t="s">
        <v>406</v>
      </c>
      <c r="B4147" s="164" t="s">
        <v>5</v>
      </c>
      <c r="C4147" s="185" t="s">
        <v>86</v>
      </c>
      <c r="D4147" s="128" t="str">
        <f>_xlfn.XLOOKUP(C4147,'[1]Catálogo de actividades'!$B$5:$B$296,'[1]Catálogo de actividades'!$C$5:$C$296)</f>
        <v>INE</v>
      </c>
      <c r="E4147" s="128" t="str">
        <f>_xlfn.XLOOKUP(C4147,'[1]Catálogo de actividades'!$B$5:$B$296,'[1]Catálogo de actividades'!$D$5:$D$296)</f>
        <v>DERFE/JD</v>
      </c>
      <c r="F4147" s="129" t="str">
        <f>_xlfn.XLOOKUP(C4147,'[1]Catálogo de actividades'!$B$5:$B$296,'[1]Catálogo de actividades'!$I$5:$I$296)</f>
        <v>DERFE</v>
      </c>
      <c r="G4147" s="130" t="str">
        <f>_xlfn.XLOOKUP(C4147,'[1]Catálogo de actividades'!$B$5:$B$325,'[1]Catálogo de actividades'!$E$5:$E$325)</f>
        <v>6.13</v>
      </c>
      <c r="H4147" s="157">
        <v>45425</v>
      </c>
      <c r="I4147" s="157">
        <v>45436</v>
      </c>
    </row>
    <row r="4148" spans="1:9" x14ac:dyDescent="0.25">
      <c r="A4148" s="142" t="s">
        <v>406</v>
      </c>
      <c r="B4148" s="164" t="s">
        <v>5</v>
      </c>
      <c r="C4148" s="185" t="s">
        <v>87</v>
      </c>
      <c r="D4148" s="128" t="str">
        <f>_xlfn.XLOOKUP(C4148,'[1]Catálogo de actividades'!$B$5:$B$296,'[1]Catálogo de actividades'!$C$5:$C$296)</f>
        <v>INE</v>
      </c>
      <c r="E4148" s="128" t="str">
        <f>_xlfn.XLOOKUP(C4148,'[1]Catálogo de actividades'!$B$5:$B$296,'[1]Catálogo de actividades'!$D$5:$D$296)</f>
        <v>DERFE/JD</v>
      </c>
      <c r="F4148" s="129" t="str">
        <f>_xlfn.XLOOKUP(C4148,'[1]Catálogo de actividades'!$B$5:$B$296,'[1]Catálogo de actividades'!$I$5:$I$296)</f>
        <v>DERFE</v>
      </c>
      <c r="G4148" s="130" t="str">
        <f>_xlfn.XLOOKUP(C4148,'[1]Catálogo de actividades'!$B$5:$B$325,'[1]Catálogo de actividades'!$E$5:$E$325)</f>
        <v>6.14</v>
      </c>
      <c r="H4148" s="157">
        <v>45439</v>
      </c>
      <c r="I4148" s="157">
        <v>45443</v>
      </c>
    </row>
    <row r="4149" spans="1:9" x14ac:dyDescent="0.25">
      <c r="A4149" s="142" t="s">
        <v>406</v>
      </c>
      <c r="B4149" s="164" t="s">
        <v>5</v>
      </c>
      <c r="C4149" s="185" t="s">
        <v>88</v>
      </c>
      <c r="D4149" s="128" t="str">
        <f>_xlfn.XLOOKUP(C4149,'[1]Catálogo de actividades'!$B$5:$B$296,'[1]Catálogo de actividades'!$C$5:$C$296)</f>
        <v>INE/OPL</v>
      </c>
      <c r="E4149" s="128" t="str">
        <f>_xlfn.XLOOKUP(C4149,'[1]Catálogo de actividades'!$B$5:$B$296,'[1]Catálogo de actividades'!$D$5:$D$296)</f>
        <v>DEOE/JLE/OPL</v>
      </c>
      <c r="F4149" s="129" t="str">
        <f>_xlfn.XLOOKUP(C4149,'[1]Catálogo de actividades'!$B$5:$B$296,'[1]Catálogo de actividades'!$I$5:$I$296)</f>
        <v>DEOE</v>
      </c>
      <c r="G4149" s="130" t="str">
        <f>_xlfn.XLOOKUP(C4149,'[1]Catálogo de actividades'!$B$5:$B$325,'[1]Catálogo de actividades'!$E$5:$E$325)</f>
        <v>6.15</v>
      </c>
      <c r="H4149" s="157">
        <v>45445</v>
      </c>
      <c r="I4149" s="157">
        <v>45445</v>
      </c>
    </row>
    <row r="4150" spans="1:9" x14ac:dyDescent="0.25">
      <c r="A4150" s="142" t="s">
        <v>406</v>
      </c>
      <c r="B4150" s="164" t="s">
        <v>5</v>
      </c>
      <c r="C4150" s="185" t="s">
        <v>89</v>
      </c>
      <c r="D4150" s="128" t="str">
        <f>_xlfn.XLOOKUP(C4150,'[1]Catálogo de actividades'!$B$5:$B$296,'[1]Catálogo de actividades'!$C$5:$C$296)</f>
        <v>INE/OPL</v>
      </c>
      <c r="E4150" s="128" t="str">
        <f>_xlfn.XLOOKUP(C4150,'[1]Catálogo de actividades'!$B$5:$B$296,'[1]Catálogo de actividades'!$D$5:$D$296)</f>
        <v>DERFE/OPL/JLE/JD</v>
      </c>
      <c r="F4150" s="129" t="str">
        <f>_xlfn.XLOOKUP(C4150,'[1]Catálogo de actividades'!$B$5:$B$296,'[1]Catálogo de actividades'!$I$5:$I$296)</f>
        <v>DERFE</v>
      </c>
      <c r="G4150" s="130" t="str">
        <f>_xlfn.XLOOKUP(C4150,'[1]Catálogo de actividades'!$B$5:$B$325,'[1]Catálogo de actividades'!$E$5:$E$325)</f>
        <v>6.16</v>
      </c>
      <c r="H4150" s="157">
        <v>45383</v>
      </c>
      <c r="I4150" s="157">
        <v>45457</v>
      </c>
    </row>
    <row r="4151" spans="1:9" x14ac:dyDescent="0.25">
      <c r="A4151" s="142" t="s">
        <v>406</v>
      </c>
      <c r="B4151" s="164" t="s">
        <v>6</v>
      </c>
      <c r="C4151" s="155" t="s">
        <v>90</v>
      </c>
      <c r="D4151" s="128" t="str">
        <f>_xlfn.XLOOKUP(C4151,'[1]Catálogo de actividades'!$B$5:$B$296,'[1]Catálogo de actividades'!$C$5:$C$296)</f>
        <v>INE</v>
      </c>
      <c r="E4151" s="128" t="str">
        <f>_xlfn.XLOOKUP(C4151,'[1]Catálogo de actividades'!$B$5:$B$296,'[1]Catálogo de actividades'!$D$5:$D$296)</f>
        <v>CG/DECEYEC</v>
      </c>
      <c r="F4151" s="129" t="str">
        <f>_xlfn.XLOOKUP(C4151,'[1]Catálogo de actividades'!$B$5:$B$296,'[1]Catálogo de actividades'!$I$5:$I$296)</f>
        <v>DECEYEC</v>
      </c>
      <c r="G4151" s="130" t="str">
        <f>_xlfn.XLOOKUP(C4151,'[1]Catálogo de actividades'!$B$5:$B$325,'[1]Catálogo de actividades'!$E$5:$E$325)</f>
        <v>7.1</v>
      </c>
      <c r="H4151" s="157">
        <v>45139</v>
      </c>
      <c r="I4151" s="157">
        <v>45168</v>
      </c>
    </row>
    <row r="4152" spans="1:9" x14ac:dyDescent="0.25">
      <c r="A4152" s="142" t="s">
        <v>406</v>
      </c>
      <c r="B4152" s="164" t="s">
        <v>6</v>
      </c>
      <c r="C4152" s="185" t="s">
        <v>91</v>
      </c>
      <c r="D4152" s="128" t="str">
        <f>_xlfn.XLOOKUP(C4152,'[1]Catálogo de actividades'!$B$5:$B$296,'[1]Catálogo de actividades'!$C$5:$C$296)</f>
        <v>INE</v>
      </c>
      <c r="E4152" s="128" t="str">
        <f>_xlfn.XLOOKUP(C4152,'[1]Catálogo de actividades'!$B$5:$B$296,'[1]Catálogo de actividades'!$D$5:$D$296)</f>
        <v>CG/DECEYEC</v>
      </c>
      <c r="F4152" s="129" t="str">
        <f>_xlfn.XLOOKUP(C4152,'[1]Catálogo de actividades'!$B$5:$B$296,'[1]Catálogo de actividades'!$I$5:$I$296)</f>
        <v>DECEYEC</v>
      </c>
      <c r="G4152" s="130" t="str">
        <f>_xlfn.XLOOKUP(C4152,'[1]Catálogo de actividades'!$B$5:$B$325,'[1]Catálogo de actividades'!$E$5:$E$325)</f>
        <v>7.2</v>
      </c>
      <c r="H4152" s="157">
        <v>45261</v>
      </c>
      <c r="I4152" s="157">
        <v>45291</v>
      </c>
    </row>
    <row r="4153" spans="1:9" x14ac:dyDescent="0.25">
      <c r="A4153" s="142" t="s">
        <v>406</v>
      </c>
      <c r="B4153" s="164" t="s">
        <v>6</v>
      </c>
      <c r="C4153" s="185" t="s">
        <v>92</v>
      </c>
      <c r="D4153" s="128" t="str">
        <f>_xlfn.XLOOKUP(C4153,'[1]Catálogo de actividades'!$B$5:$B$296,'[1]Catálogo de actividades'!$C$5:$C$296)</f>
        <v>INE</v>
      </c>
      <c r="E4153" s="128" t="str">
        <f>_xlfn.XLOOKUP(C4153,'[1]Catálogo de actividades'!$B$5:$B$296,'[1]Catálogo de actividades'!$D$5:$D$296)</f>
        <v>DECEYEC/JLE</v>
      </c>
      <c r="F4153" s="129" t="str">
        <f>_xlfn.XLOOKUP(C4153,'[1]Catálogo de actividades'!$B$5:$B$296,'[1]Catálogo de actividades'!$I$5:$I$296)</f>
        <v>DECEYEC</v>
      </c>
      <c r="G4153" s="130" t="str">
        <f>_xlfn.XLOOKUP(C4153,'[1]Catálogo de actividades'!$B$5:$B$325,'[1]Catálogo de actividades'!$E$5:$E$325)</f>
        <v>7.3</v>
      </c>
      <c r="H4153" s="157">
        <v>45209</v>
      </c>
      <c r="I4153" s="157">
        <v>45291</v>
      </c>
    </row>
    <row r="4154" spans="1:9" x14ac:dyDescent="0.25">
      <c r="A4154" s="142" t="s">
        <v>406</v>
      </c>
      <c r="B4154" s="164" t="s">
        <v>6</v>
      </c>
      <c r="C4154" s="155" t="s">
        <v>93</v>
      </c>
      <c r="D4154" s="128" t="str">
        <f>_xlfn.XLOOKUP(C4154,'[1]Catálogo de actividades'!$B$5:$B$296,'[1]Catálogo de actividades'!$C$5:$C$296)</f>
        <v>INE/OPL</v>
      </c>
      <c r="E4154" s="128" t="str">
        <f>_xlfn.XLOOKUP(C4154,'[1]Catálogo de actividades'!$B$5:$B$296,'[1]Catálogo de actividades'!$D$5:$D$296)</f>
        <v>OPL/JLE/
 DECEYEC</v>
      </c>
      <c r="F4154" s="129" t="str">
        <f>_xlfn.XLOOKUP(C4154,'[1]Catálogo de actividades'!$B$5:$B$296,'[1]Catálogo de actividades'!$I$5:$I$296)</f>
        <v>DECEYEC</v>
      </c>
      <c r="G4154" s="130" t="str">
        <f>_xlfn.XLOOKUP(C4154,'[1]Catálogo de actividades'!$B$5:$B$325,'[1]Catálogo de actividades'!$E$5:$E$325)</f>
        <v>7.4</v>
      </c>
      <c r="H4154" s="157">
        <v>45306</v>
      </c>
      <c r="I4154" s="157">
        <v>45359</v>
      </c>
    </row>
    <row r="4155" spans="1:9" x14ac:dyDescent="0.25">
      <c r="A4155" s="142" t="s">
        <v>406</v>
      </c>
      <c r="B4155" s="164" t="s">
        <v>6</v>
      </c>
      <c r="C4155" s="155" t="s">
        <v>94</v>
      </c>
      <c r="D4155" s="128" t="str">
        <f>_xlfn.XLOOKUP(C4155,'[1]Catálogo de actividades'!$B$5:$B$296,'[1]Catálogo de actividades'!$C$5:$C$296)</f>
        <v>INE/OPL</v>
      </c>
      <c r="E4155" s="128" t="str">
        <f>_xlfn.XLOOKUP(C4155,'[1]Catálogo de actividades'!$B$5:$B$296,'[1]Catálogo de actividades'!$D$5:$D$296)</f>
        <v>JLE/CG</v>
      </c>
      <c r="F4155" s="129" t="str">
        <f>_xlfn.XLOOKUP(C4155,'[1]Catálogo de actividades'!$B$5:$B$296,'[1]Catálogo de actividades'!$I$5:$I$296)</f>
        <v>OPL</v>
      </c>
      <c r="G4155" s="130" t="str">
        <f>_xlfn.XLOOKUP(C4155,'[1]Catálogo de actividades'!$B$5:$B$325,'[1]Catálogo de actividades'!$E$5:$E$325)</f>
        <v>7.5</v>
      </c>
      <c r="H4155" s="157">
        <v>45379</v>
      </c>
      <c r="I4155" s="157">
        <v>45379</v>
      </c>
    </row>
    <row r="4156" spans="1:9" x14ac:dyDescent="0.25">
      <c r="A4156" s="142" t="s">
        <v>406</v>
      </c>
      <c r="B4156" s="164" t="s">
        <v>6</v>
      </c>
      <c r="C4156" s="185" t="s">
        <v>95</v>
      </c>
      <c r="D4156" s="128" t="str">
        <f>_xlfn.XLOOKUP(C4156,'[1]Catálogo de actividades'!$B$5:$B$296,'[1]Catálogo de actividades'!$C$5:$C$296)</f>
        <v>INE</v>
      </c>
      <c r="E4156" s="128" t="str">
        <f>_xlfn.XLOOKUP(C4156,'[1]Catálogo de actividades'!$B$5:$B$296,'[1]Catálogo de actividades'!$D$5:$D$296)</f>
        <v>JDE/CD</v>
      </c>
      <c r="F4156" s="129" t="str">
        <f>_xlfn.XLOOKUP(C4156,'[1]Catálogo de actividades'!$B$5:$B$296,'[1]Catálogo de actividades'!$I$5:$I$296)</f>
        <v>DECEYEC</v>
      </c>
      <c r="G4156" s="130" t="str">
        <f>_xlfn.XLOOKUP(C4156,'[1]Catálogo de actividades'!$B$5:$B$325,'[1]Catálogo de actividades'!$E$5:$E$325)</f>
        <v>7.6</v>
      </c>
      <c r="H4156" s="157">
        <v>45215</v>
      </c>
      <c r="I4156" s="157">
        <v>45304</v>
      </c>
    </row>
    <row r="4157" spans="1:9" x14ac:dyDescent="0.25">
      <c r="A4157" s="142" t="s">
        <v>406</v>
      </c>
      <c r="B4157" s="164" t="s">
        <v>6</v>
      </c>
      <c r="C4157" s="186" t="s">
        <v>96</v>
      </c>
      <c r="D4157" s="128" t="str">
        <f>_xlfn.XLOOKUP(C4157,'[1]Catálogo de actividades'!$B$5:$B$296,'[1]Catálogo de actividades'!$C$5:$C$296)</f>
        <v>INE</v>
      </c>
      <c r="E4157" s="128" t="str">
        <f>_xlfn.XLOOKUP(C4157,'[1]Catálogo de actividades'!$B$5:$B$296,'[1]Catálogo de actividades'!$D$5:$D$296)</f>
        <v>DECEYEC/JLE/JD</v>
      </c>
      <c r="F4157" s="129" t="str">
        <f>_xlfn.XLOOKUP(C4157,'[1]Catálogo de actividades'!$B$5:$B$296,'[1]Catálogo de actividades'!$I$5:$I$296)</f>
        <v>DECEYEC</v>
      </c>
      <c r="G4157" s="130" t="str">
        <f>_xlfn.XLOOKUP(C4157,'[1]Catálogo de actividades'!$B$5:$B$325,'[1]Catálogo de actividades'!$E$5:$E$325)</f>
        <v>7.7</v>
      </c>
      <c r="H4157" s="157">
        <v>45231</v>
      </c>
      <c r="I4157" s="157">
        <v>45310</v>
      </c>
    </row>
    <row r="4158" spans="1:9" x14ac:dyDescent="0.25">
      <c r="A4158" s="142" t="s">
        <v>406</v>
      </c>
      <c r="B4158" s="164" t="s">
        <v>6</v>
      </c>
      <c r="C4158" s="185" t="s">
        <v>97</v>
      </c>
      <c r="D4158" s="128" t="str">
        <f>_xlfn.XLOOKUP(C4158,'[1]Catálogo de actividades'!$B$5:$B$296,'[1]Catálogo de actividades'!$C$5:$C$296)</f>
        <v>INE/OPL</v>
      </c>
      <c r="E4158" s="128" t="str">
        <f>_xlfn.XLOOKUP(C4158,'[1]Catálogo de actividades'!$B$5:$B$296,'[1]Catálogo de actividades'!$D$5:$D$296)</f>
        <v>DECEYEC/CG/OPL</v>
      </c>
      <c r="F4158" s="129" t="str">
        <f>_xlfn.XLOOKUP(C4158,'[1]Catálogo de actividades'!$B$5:$B$296,'[1]Catálogo de actividades'!$I$5:$I$296)</f>
        <v>OPL</v>
      </c>
      <c r="G4158" s="130" t="str">
        <f>_xlfn.XLOOKUP(C4158,'[1]Catálogo de actividades'!$B$5:$B$325,'[1]Catálogo de actividades'!$E$5:$E$325)</f>
        <v>7.8</v>
      </c>
      <c r="H4158" s="157">
        <v>45369</v>
      </c>
      <c r="I4158" s="157">
        <v>45409</v>
      </c>
    </row>
    <row r="4159" spans="1:9" x14ac:dyDescent="0.25">
      <c r="A4159" s="142" t="s">
        <v>406</v>
      </c>
      <c r="B4159" s="164" t="s">
        <v>6</v>
      </c>
      <c r="C4159" s="185" t="s">
        <v>98</v>
      </c>
      <c r="D4159" s="128" t="str">
        <f>_xlfn.XLOOKUP(C4159,'[1]Catálogo de actividades'!$B$5:$B$296,'[1]Catálogo de actividades'!$C$5:$C$296)</f>
        <v>INE</v>
      </c>
      <c r="E4159" s="128" t="str">
        <f>_xlfn.XLOOKUP(C4159,'[1]Catálogo de actividades'!$B$5:$B$296,'[1]Catálogo de actividades'!$D$5:$D$296)</f>
        <v>DERFE/UTSI</v>
      </c>
      <c r="F4159" s="129" t="str">
        <f>_xlfn.XLOOKUP(C4159,'[1]Catálogo de actividades'!$B$5:$B$296,'[1]Catálogo de actividades'!$I$5:$I$296)</f>
        <v>DERFE</v>
      </c>
      <c r="G4159" s="130" t="str">
        <f>_xlfn.XLOOKUP(C4159,'[1]Catálogo de actividades'!$B$5:$B$325,'[1]Catálogo de actividades'!$E$5:$E$325)</f>
        <v>7.9</v>
      </c>
      <c r="H4159" s="157">
        <v>45313</v>
      </c>
      <c r="I4159" s="157">
        <v>45317</v>
      </c>
    </row>
    <row r="4160" spans="1:9" x14ac:dyDescent="0.25">
      <c r="A4160" s="142" t="s">
        <v>406</v>
      </c>
      <c r="B4160" s="164" t="s">
        <v>6</v>
      </c>
      <c r="C4160" s="155" t="s">
        <v>99</v>
      </c>
      <c r="D4160" s="128" t="str">
        <f>_xlfn.XLOOKUP(C4160,'[1]Catálogo de actividades'!$B$5:$B$296,'[1]Catálogo de actividades'!$C$5:$C$296)</f>
        <v>INE</v>
      </c>
      <c r="E4160" s="128" t="str">
        <f>_xlfn.XLOOKUP(C4160,'[1]Catálogo de actividades'!$B$5:$B$296,'[1]Catálogo de actividades'!$D$5:$D$296)</f>
        <v>CG</v>
      </c>
      <c r="F4160" s="129" t="str">
        <f>_xlfn.XLOOKUP(C4160,'[1]Catálogo de actividades'!$B$5:$B$296,'[1]Catálogo de actividades'!$I$5:$I$296)</f>
        <v>DECEYEC</v>
      </c>
      <c r="G4160" s="130" t="str">
        <f>_xlfn.XLOOKUP(C4160,'[1]Catálogo de actividades'!$B$5:$B$325,'[1]Catálogo de actividades'!$E$5:$E$325)</f>
        <v>7.10</v>
      </c>
      <c r="H4160" s="157">
        <v>45323</v>
      </c>
      <c r="I4160" s="157">
        <v>45325</v>
      </c>
    </row>
    <row r="4161" spans="1:9" x14ac:dyDescent="0.25">
      <c r="A4161" s="142" t="s">
        <v>406</v>
      </c>
      <c r="B4161" s="164" t="s">
        <v>6</v>
      </c>
      <c r="C4161" s="127" t="s">
        <v>100</v>
      </c>
      <c r="D4161" s="128" t="str">
        <f>_xlfn.XLOOKUP(C4161,'[1]Catálogo de actividades'!$B$5:$B$296,'[1]Catálogo de actividades'!$C$5:$C$296)</f>
        <v>INE</v>
      </c>
      <c r="E4161" s="128" t="str">
        <f>_xlfn.XLOOKUP(C4161,'[1]Catálogo de actividades'!$B$5:$B$296,'[1]Catálogo de actividades'!$D$5:$D$296)</f>
        <v>JDE/CD</v>
      </c>
      <c r="F4161" s="129" t="str">
        <f>_xlfn.XLOOKUP(C4161,'[1]Catálogo de actividades'!$B$5:$B$296,'[1]Catálogo de actividades'!$I$5:$I$296)</f>
        <v>DECEYEC</v>
      </c>
      <c r="G4161" s="130" t="str">
        <f>_xlfn.XLOOKUP(C4161,'[1]Catálogo de actividades'!$B$5:$B$325,'[1]Catálogo de actividades'!$E$5:$E$325)</f>
        <v>7.11</v>
      </c>
      <c r="H4161" s="157">
        <v>45328</v>
      </c>
      <c r="I4161" s="157">
        <v>45328</v>
      </c>
    </row>
    <row r="4162" spans="1:9" x14ac:dyDescent="0.25">
      <c r="A4162" s="142" t="s">
        <v>406</v>
      </c>
      <c r="B4162" s="164" t="s">
        <v>6</v>
      </c>
      <c r="C4162" s="185" t="s">
        <v>101</v>
      </c>
      <c r="D4162" s="128" t="str">
        <f>_xlfn.XLOOKUP(C4162,'[1]Catálogo de actividades'!$B$5:$B$296,'[1]Catálogo de actividades'!$C$5:$C$296)</f>
        <v>INE</v>
      </c>
      <c r="E4162" s="128" t="str">
        <f>_xlfn.XLOOKUP(C4162,'[1]Catálogo de actividades'!$B$5:$B$296,'[1]Catálogo de actividades'!$D$5:$D$296)</f>
        <v>CD</v>
      </c>
      <c r="F4162" s="129" t="str">
        <f>_xlfn.XLOOKUP(C4162,'[1]Catálogo de actividades'!$B$5:$B$296,'[1]Catálogo de actividades'!$I$5:$I$296)</f>
        <v>DECEYEC</v>
      </c>
      <c r="G4162" s="130" t="str">
        <f>_xlfn.XLOOKUP(C4162,'[1]Catálogo de actividades'!$B$5:$B$325,'[1]Catálogo de actividades'!$E$5:$E$325)</f>
        <v>7.12</v>
      </c>
      <c r="H4162" s="157">
        <v>45331</v>
      </c>
      <c r="I4162" s="157">
        <v>45382</v>
      </c>
    </row>
    <row r="4163" spans="1:9" x14ac:dyDescent="0.25">
      <c r="A4163" s="142" t="s">
        <v>406</v>
      </c>
      <c r="B4163" s="164" t="s">
        <v>6</v>
      </c>
      <c r="C4163" s="185" t="s">
        <v>102</v>
      </c>
      <c r="D4163" s="128" t="str">
        <f>_xlfn.XLOOKUP(C4163,'[1]Catálogo de actividades'!$B$5:$B$296,'[1]Catálogo de actividades'!$C$5:$C$296)</f>
        <v>INE</v>
      </c>
      <c r="E4163" s="128" t="str">
        <f>_xlfn.XLOOKUP(C4163,'[1]Catálogo de actividades'!$B$5:$B$296,'[1]Catálogo de actividades'!$D$5:$D$296)</f>
        <v>JDE</v>
      </c>
      <c r="F4163" s="129" t="str">
        <f>_xlfn.XLOOKUP(C4163,'[1]Catálogo de actividades'!$B$5:$B$296,'[1]Catálogo de actividades'!$I$5:$I$296)</f>
        <v>DECEYEC</v>
      </c>
      <c r="G4163" s="130" t="str">
        <f>_xlfn.XLOOKUP(C4163,'[1]Catálogo de actividades'!$B$5:$B$325,'[1]Catálogo de actividades'!$E$5:$E$325)</f>
        <v>7.13</v>
      </c>
      <c r="H4163" s="157">
        <v>45388</v>
      </c>
      <c r="I4163" s="157">
        <v>45388</v>
      </c>
    </row>
    <row r="4164" spans="1:9" x14ac:dyDescent="0.25">
      <c r="A4164" s="142" t="s">
        <v>406</v>
      </c>
      <c r="B4164" s="164" t="s">
        <v>6</v>
      </c>
      <c r="C4164" s="185" t="s">
        <v>103</v>
      </c>
      <c r="D4164" s="128" t="str">
        <f>_xlfn.XLOOKUP(C4164,'[1]Catálogo de actividades'!$B$5:$B$296,'[1]Catálogo de actividades'!$C$5:$C$296)</f>
        <v>INE</v>
      </c>
      <c r="E4164" s="128" t="str">
        <f>_xlfn.XLOOKUP(C4164,'[1]Catálogo de actividades'!$B$5:$B$296,'[1]Catálogo de actividades'!$D$5:$D$296)</f>
        <v>CD</v>
      </c>
      <c r="F4164" s="129" t="str">
        <f>_xlfn.XLOOKUP(C4164,'[1]Catálogo de actividades'!$B$5:$B$296,'[1]Catálogo de actividades'!$I$5:$I$296)</f>
        <v>DECEYEC</v>
      </c>
      <c r="G4164" s="130" t="str">
        <f>_xlfn.XLOOKUP(C4164,'[1]Catálogo de actividades'!$B$5:$B$325,'[1]Catálogo de actividades'!$E$5:$E$325)</f>
        <v>7.14</v>
      </c>
      <c r="H4164" s="157">
        <v>45391</v>
      </c>
      <c r="I4164" s="157">
        <v>45444</v>
      </c>
    </row>
    <row r="4165" spans="1:9" x14ac:dyDescent="0.25">
      <c r="A4165" s="142" t="s">
        <v>406</v>
      </c>
      <c r="B4165" s="164" t="s">
        <v>6</v>
      </c>
      <c r="C4165" s="185" t="s">
        <v>104</v>
      </c>
      <c r="D4165" s="128" t="str">
        <f>_xlfn.XLOOKUP(C4165,'[1]Catálogo de actividades'!$B$5:$B$296,'[1]Catálogo de actividades'!$C$5:$C$296)</f>
        <v>INE</v>
      </c>
      <c r="E4165" s="128" t="str">
        <f>_xlfn.XLOOKUP(C4165,'[1]Catálogo de actividades'!$B$5:$B$296,'[1]Catálogo de actividades'!$D$5:$D$296)</f>
        <v>CD</v>
      </c>
      <c r="F4165" s="129" t="str">
        <f>_xlfn.XLOOKUP(C4165,'[1]Catálogo de actividades'!$B$5:$B$296,'[1]Catálogo de actividades'!$I$5:$I$296)</f>
        <v>DECEYEC</v>
      </c>
      <c r="G4165" s="130" t="str">
        <f>_xlfn.XLOOKUP(C4165,'[1]Catálogo de actividades'!$B$5:$B$325,'[1]Catálogo de actividades'!$E$5:$E$325)</f>
        <v>7.15</v>
      </c>
      <c r="H4165" s="157">
        <v>45445</v>
      </c>
      <c r="I4165" s="157">
        <v>45457</v>
      </c>
    </row>
    <row r="4166" spans="1:9" x14ac:dyDescent="0.25">
      <c r="A4166" s="142" t="s">
        <v>406</v>
      </c>
      <c r="B4166" s="164" t="s">
        <v>7</v>
      </c>
      <c r="C4166" s="185" t="s">
        <v>105</v>
      </c>
      <c r="D4166" s="128" t="str">
        <f>_xlfn.XLOOKUP(C4166,'[1]Catálogo de actividades'!$B$5:$B$296,'[1]Catálogo de actividades'!$C$5:$C$296)</f>
        <v>OPL</v>
      </c>
      <c r="E4166" s="128" t="str">
        <f>_xlfn.XLOOKUP(C4166,'[1]Catálogo de actividades'!$B$5:$B$296,'[1]Catálogo de actividades'!$D$5:$D$296)</f>
        <v>CG</v>
      </c>
      <c r="F4166" s="129" t="str">
        <f>_xlfn.XLOOKUP(C4166,'[1]Catálogo de actividades'!$B$5:$B$296,'[1]Catálogo de actividades'!$I$5:$I$296)</f>
        <v>OPL</v>
      </c>
      <c r="G4166" s="130" t="str">
        <f>_xlfn.XLOOKUP(C4166,'[1]Catálogo de actividades'!$B$5:$B$325,'[1]Catálogo de actividades'!$E$5:$E$325)</f>
        <v>8.1</v>
      </c>
      <c r="H4166" s="157">
        <v>45292</v>
      </c>
      <c r="I4166" s="157">
        <v>45322</v>
      </c>
    </row>
    <row r="4167" spans="1:9" x14ac:dyDescent="0.25">
      <c r="A4167" s="142" t="s">
        <v>406</v>
      </c>
      <c r="B4167" s="164" t="s">
        <v>7</v>
      </c>
      <c r="C4167" s="155" t="s">
        <v>106</v>
      </c>
      <c r="D4167" s="128" t="str">
        <f>_xlfn.XLOOKUP(C4167,'[1]Catálogo de actividades'!$B$5:$B$296,'[1]Catálogo de actividades'!$C$5:$C$296)</f>
        <v>OPL</v>
      </c>
      <c r="E4167" s="128" t="str">
        <f>_xlfn.XLOOKUP(C4167,'[1]Catálogo de actividades'!$B$5:$B$296,'[1]Catálogo de actividades'!$D$5:$D$296)</f>
        <v>CG</v>
      </c>
      <c r="F4167" s="129" t="str">
        <f>_xlfn.XLOOKUP(C4167,'[1]Catálogo de actividades'!$B$5:$B$296,'[1]Catálogo de actividades'!$I$5:$I$296)</f>
        <v>OPL</v>
      </c>
      <c r="G4167" s="130" t="str">
        <f>_xlfn.XLOOKUP(C4167,'[1]Catálogo de actividades'!$B$5:$B$325,'[1]Catálogo de actividades'!$E$5:$E$325)</f>
        <v>8.2</v>
      </c>
      <c r="H4167" s="131">
        <v>45371</v>
      </c>
      <c r="I4167" s="131">
        <v>45371</v>
      </c>
    </row>
    <row r="4168" spans="1:9" x14ac:dyDescent="0.25">
      <c r="A4168" s="142" t="s">
        <v>406</v>
      </c>
      <c r="B4168" s="164" t="s">
        <v>7</v>
      </c>
      <c r="C4168" s="185" t="s">
        <v>107</v>
      </c>
      <c r="D4168" s="128" t="str">
        <f>_xlfn.XLOOKUP(C4168,'[1]Catálogo de actividades'!$B$5:$B$296,'[1]Catálogo de actividades'!$C$5:$C$296)</f>
        <v>OPL</v>
      </c>
      <c r="E4168" s="128" t="str">
        <f>_xlfn.XLOOKUP(C4168,'[1]Catálogo de actividades'!$B$5:$B$296,'[1]Catálogo de actividades'!$D$5:$D$296)</f>
        <v>CG</v>
      </c>
      <c r="F4168" s="129" t="str">
        <f>_xlfn.XLOOKUP(C4168,'[1]Catálogo de actividades'!$B$5:$B$296,'[1]Catálogo de actividades'!$I$5:$I$296)</f>
        <v>OPL</v>
      </c>
      <c r="G4168" s="130" t="str">
        <f>_xlfn.XLOOKUP(C4168,'[1]Catálogo de actividades'!$B$5:$B$325,'[1]Catálogo de actividades'!$E$5:$E$325)</f>
        <v>8.4</v>
      </c>
      <c r="H4168" s="157">
        <v>45200</v>
      </c>
      <c r="I4168" s="157">
        <v>45230</v>
      </c>
    </row>
    <row r="4169" spans="1:9" x14ac:dyDescent="0.25">
      <c r="A4169" s="142" t="s">
        <v>406</v>
      </c>
      <c r="B4169" s="164" t="s">
        <v>7</v>
      </c>
      <c r="C4169" s="185" t="s">
        <v>108</v>
      </c>
      <c r="D4169" s="128" t="str">
        <f>_xlfn.XLOOKUP(C4169,'[1]Catálogo de actividades'!$B$5:$B$296,'[1]Catálogo de actividades'!$C$5:$C$296)</f>
        <v>OPL</v>
      </c>
      <c r="E4169" s="128" t="str">
        <f>_xlfn.XLOOKUP(C4169,'[1]Catálogo de actividades'!$B$5:$B$296,'[1]Catálogo de actividades'!$D$5:$D$296)</f>
        <v>CG</v>
      </c>
      <c r="F4169" s="129" t="str">
        <f>_xlfn.XLOOKUP(C4169,'[1]Catálogo de actividades'!$B$5:$B$296,'[1]Catálogo de actividades'!$I$5:$I$296)</f>
        <v>OPL</v>
      </c>
      <c r="G4169" s="130" t="str">
        <f>_xlfn.XLOOKUP(C4169,'[1]Catálogo de actividades'!$B$5:$B$325,'[1]Catálogo de actividades'!$E$5:$E$325)</f>
        <v>8.5</v>
      </c>
      <c r="H4169" s="157">
        <v>45200</v>
      </c>
      <c r="I4169" s="157">
        <v>45230</v>
      </c>
    </row>
    <row r="4170" spans="1:9" x14ac:dyDescent="0.25">
      <c r="A4170" s="142" t="s">
        <v>406</v>
      </c>
      <c r="B4170" s="164" t="s">
        <v>7</v>
      </c>
      <c r="C4170" s="185" t="s">
        <v>273</v>
      </c>
      <c r="D4170" s="128" t="str">
        <f>_xlfn.XLOOKUP(C4170,'[1]Catálogo de actividades'!$B$5:$B$296,'[1]Catálogo de actividades'!$C$5:$C$296)</f>
        <v>OPL</v>
      </c>
      <c r="E4170" s="128" t="str">
        <f>_xlfn.XLOOKUP(C4170,'[1]Catálogo de actividades'!$B$5:$B$296,'[1]Catálogo de actividades'!$D$5:$D$296)</f>
        <v>CG</v>
      </c>
      <c r="F4170" s="129" t="str">
        <f>_xlfn.XLOOKUP(C4170,'[1]Catálogo de actividades'!$B$5:$B$296,'[1]Catálogo de actividades'!$I$5:$I$296)</f>
        <v>OPL</v>
      </c>
      <c r="G4170" s="130" t="str">
        <f>_xlfn.XLOOKUP(C4170,'[1]Catálogo de actividades'!$B$5:$B$325,'[1]Catálogo de actividades'!$E$5:$E$325)</f>
        <v>8.7</v>
      </c>
      <c r="H4170" s="157">
        <v>45292</v>
      </c>
      <c r="I4170" s="131">
        <v>45381</v>
      </c>
    </row>
    <row r="4171" spans="1:9" x14ac:dyDescent="0.25">
      <c r="A4171" s="142" t="s">
        <v>406</v>
      </c>
      <c r="B4171" s="164" t="s">
        <v>7</v>
      </c>
      <c r="C4171" s="185" t="s">
        <v>274</v>
      </c>
      <c r="D4171" s="128" t="str">
        <f>_xlfn.XLOOKUP(C4171,'[1]Catálogo de actividades'!$B$5:$B$296,'[1]Catálogo de actividades'!$C$5:$C$296)</f>
        <v>OPL</v>
      </c>
      <c r="E4171" s="128" t="str">
        <f>_xlfn.XLOOKUP(C4171,'[1]Catálogo de actividades'!$B$5:$B$296,'[1]Catálogo de actividades'!$D$5:$D$296)</f>
        <v>CG</v>
      </c>
      <c r="F4171" s="129" t="str">
        <f>_xlfn.XLOOKUP(C4171,'[1]Catálogo de actividades'!$B$5:$B$296,'[1]Catálogo de actividades'!$I$5:$I$296)</f>
        <v>OPL</v>
      </c>
      <c r="G4171" s="130" t="str">
        <f>_xlfn.XLOOKUP(C4171,'[1]Catálogo de actividades'!$B$5:$B$325,'[1]Catálogo de actividades'!$E$5:$E$325)</f>
        <v>8.8</v>
      </c>
      <c r="H4171" s="157">
        <v>45292</v>
      </c>
      <c r="I4171" s="157">
        <v>45381</v>
      </c>
    </row>
    <row r="4172" spans="1:9" x14ac:dyDescent="0.25">
      <c r="A4172" s="142" t="s">
        <v>406</v>
      </c>
      <c r="B4172" s="164" t="s">
        <v>7</v>
      </c>
      <c r="C4172" s="185" t="s">
        <v>111</v>
      </c>
      <c r="D4172" s="128" t="str">
        <f>_xlfn.XLOOKUP(C4172,'[1]Catálogo de actividades'!$B$5:$B$296,'[1]Catálogo de actividades'!$C$5:$C$296)</f>
        <v>OPL</v>
      </c>
      <c r="E4172" s="128" t="str">
        <f>_xlfn.XLOOKUP(C4172,'[1]Catálogo de actividades'!$B$5:$B$296,'[1]Catálogo de actividades'!$D$5:$D$296)</f>
        <v>CG</v>
      </c>
      <c r="F4172" s="129" t="str">
        <f>_xlfn.XLOOKUP(C4172,'[1]Catálogo de actividades'!$B$5:$B$296,'[1]Catálogo de actividades'!$I$5:$I$296)</f>
        <v>OPL</v>
      </c>
      <c r="G4172" s="130" t="str">
        <f>_xlfn.XLOOKUP(C4172,'[1]Catálogo de actividades'!$B$5:$B$325,'[1]Catálogo de actividades'!$E$5:$E$325)</f>
        <v>8.10</v>
      </c>
      <c r="H4172" s="157">
        <v>45200</v>
      </c>
      <c r="I4172" s="157">
        <v>45230</v>
      </c>
    </row>
    <row r="4173" spans="1:9" x14ac:dyDescent="0.25">
      <c r="A4173" s="142" t="s">
        <v>406</v>
      </c>
      <c r="B4173" s="164" t="s">
        <v>7</v>
      </c>
      <c r="C4173" s="185" t="s">
        <v>112</v>
      </c>
      <c r="D4173" s="128" t="str">
        <f>_xlfn.XLOOKUP(C4173,'[1]Catálogo de actividades'!$B$5:$B$296,'[1]Catálogo de actividades'!$C$5:$C$296)</f>
        <v>OPL</v>
      </c>
      <c r="E4173" s="128" t="str">
        <f>_xlfn.XLOOKUP(C4173,'[1]Catálogo de actividades'!$B$5:$B$296,'[1]Catálogo de actividades'!$D$5:$D$296)</f>
        <v>CG</v>
      </c>
      <c r="F4173" s="129" t="str">
        <f>_xlfn.XLOOKUP(C4173,'[1]Catálogo de actividades'!$B$5:$B$296,'[1]Catálogo de actividades'!$I$5:$I$296)</f>
        <v>OPL</v>
      </c>
      <c r="G4173" s="130" t="str">
        <f>_xlfn.XLOOKUP(C4173,'[1]Catálogo de actividades'!$B$5:$B$325,'[1]Catálogo de actividades'!$E$5:$E$325)</f>
        <v>8.11</v>
      </c>
      <c r="H4173" s="157">
        <v>45200</v>
      </c>
      <c r="I4173" s="157">
        <v>45230</v>
      </c>
    </row>
    <row r="4174" spans="1:9" x14ac:dyDescent="0.25">
      <c r="A4174" s="142" t="s">
        <v>406</v>
      </c>
      <c r="B4174" s="164" t="s">
        <v>7</v>
      </c>
      <c r="C4174" s="185" t="s">
        <v>113</v>
      </c>
      <c r="D4174" s="128" t="str">
        <f>_xlfn.XLOOKUP(C4174,'[1]Catálogo de actividades'!$B$5:$B$296,'[1]Catálogo de actividades'!$C$5:$C$296)</f>
        <v>OPL</v>
      </c>
      <c r="E4174" s="128" t="str">
        <f>_xlfn.XLOOKUP(C4174,'[1]Catálogo de actividades'!$B$5:$B$296,'[1]Catálogo de actividades'!$D$5:$D$296)</f>
        <v>CG</v>
      </c>
      <c r="F4174" s="129" t="str">
        <f>_xlfn.XLOOKUP(C4174,'[1]Catálogo de actividades'!$B$5:$B$296,'[1]Catálogo de actividades'!$I$5:$I$296)</f>
        <v>OPL</v>
      </c>
      <c r="G4174" s="130" t="str">
        <f>_xlfn.XLOOKUP(C4174,'[1]Catálogo de actividades'!$B$5:$B$325,'[1]Catálogo de actividades'!$E$5:$E$325)</f>
        <v>8.13</v>
      </c>
      <c r="H4174" s="157">
        <v>45200</v>
      </c>
      <c r="I4174" s="157">
        <v>45230</v>
      </c>
    </row>
    <row r="4175" spans="1:9" x14ac:dyDescent="0.25">
      <c r="A4175" s="142" t="s">
        <v>406</v>
      </c>
      <c r="B4175" s="164" t="s">
        <v>7</v>
      </c>
      <c r="C4175" s="185" t="s">
        <v>114</v>
      </c>
      <c r="D4175" s="128" t="str">
        <f>_xlfn.XLOOKUP(C4175,'[1]Catálogo de actividades'!$B$5:$B$296,'[1]Catálogo de actividades'!$C$5:$C$296)</f>
        <v>OPL</v>
      </c>
      <c r="E4175" s="128" t="str">
        <f>_xlfn.XLOOKUP(C4175,'[1]Catálogo de actividades'!$B$5:$B$296,'[1]Catálogo de actividades'!$D$5:$D$296)</f>
        <v>CG</v>
      </c>
      <c r="F4175" s="129" t="str">
        <f>_xlfn.XLOOKUP(C4175,'[1]Catálogo de actividades'!$B$5:$B$296,'[1]Catálogo de actividades'!$I$5:$I$296)</f>
        <v>OPL</v>
      </c>
      <c r="G4175" s="130" t="str">
        <f>_xlfn.XLOOKUP(C4175,'[1]Catálogo de actividades'!$B$5:$B$325,'[1]Catálogo de actividades'!$E$5:$E$325)</f>
        <v>8.14</v>
      </c>
      <c r="H4175" s="157">
        <v>45200</v>
      </c>
      <c r="I4175" s="157">
        <v>45230</v>
      </c>
    </row>
    <row r="4176" spans="1:9" x14ac:dyDescent="0.25">
      <c r="A4176" s="142" t="s">
        <v>406</v>
      </c>
      <c r="B4176" s="164" t="s">
        <v>8</v>
      </c>
      <c r="C4176" s="185" t="s">
        <v>115</v>
      </c>
      <c r="D4176" s="128" t="str">
        <f>_xlfn.XLOOKUP(C4176,'[1]Catálogo de actividades'!$B$5:$B$296,'[1]Catálogo de actividades'!$C$5:$C$296)</f>
        <v>OPL</v>
      </c>
      <c r="E4176" s="128" t="str">
        <f>_xlfn.XLOOKUP(C4176,'[1]Catálogo de actividades'!$B$5:$B$296,'[1]Catálogo de actividades'!$D$5:$D$296)</f>
        <v>CG</v>
      </c>
      <c r="F4176" s="129" t="str">
        <f>_xlfn.XLOOKUP(C4176,'[1]Catálogo de actividades'!$B$5:$B$296,'[1]Catálogo de actividades'!$I$5:$I$296)</f>
        <v>OPL</v>
      </c>
      <c r="G4176" s="130" t="str">
        <f>_xlfn.XLOOKUP(C4176,'[1]Catálogo de actividades'!$B$5:$B$325,'[1]Catálogo de actividades'!$E$5:$E$325)</f>
        <v>9.1</v>
      </c>
      <c r="H4176" s="131">
        <v>45203</v>
      </c>
      <c r="I4176" s="131">
        <v>45232</v>
      </c>
    </row>
    <row r="4177" spans="1:9" x14ac:dyDescent="0.25">
      <c r="A4177" s="142" t="s">
        <v>406</v>
      </c>
      <c r="B4177" s="164" t="s">
        <v>8</v>
      </c>
      <c r="C4177" s="185" t="s">
        <v>116</v>
      </c>
      <c r="D4177" s="128" t="str">
        <f>_xlfn.XLOOKUP(C4177,'[1]Catálogo de actividades'!$B$5:$B$296,'[1]Catálogo de actividades'!$C$5:$C$296)</f>
        <v>OPL</v>
      </c>
      <c r="E4177" s="128" t="str">
        <f>_xlfn.XLOOKUP(C4177,'[1]Catálogo de actividades'!$B$5:$B$296,'[1]Catálogo de actividades'!$D$5:$D$296)</f>
        <v>OD</v>
      </c>
      <c r="F4177" s="129" t="str">
        <f>_xlfn.XLOOKUP(C4177,'[1]Catálogo de actividades'!$B$5:$B$296,'[1]Catálogo de actividades'!$I$5:$I$296)</f>
        <v>OPL</v>
      </c>
      <c r="G4177" s="130" t="str">
        <f>_xlfn.XLOOKUP(C4177,'[1]Catálogo de actividades'!$B$5:$B$325,'[1]Catálogo de actividades'!$E$5:$E$325)</f>
        <v>9.3</v>
      </c>
      <c r="H4177" s="131">
        <v>45206</v>
      </c>
      <c r="I4177" s="131">
        <v>45235</v>
      </c>
    </row>
    <row r="4178" spans="1:9" x14ac:dyDescent="0.25">
      <c r="A4178" s="142" t="s">
        <v>406</v>
      </c>
      <c r="B4178" s="164" t="s">
        <v>8</v>
      </c>
      <c r="C4178" s="185" t="s">
        <v>117</v>
      </c>
      <c r="D4178" s="128" t="str">
        <f>_xlfn.XLOOKUP(C4178,'[1]Catálogo de actividades'!$B$5:$B$296,'[1]Catálogo de actividades'!$C$5:$C$296)</f>
        <v>OPL</v>
      </c>
      <c r="E4178" s="128" t="str">
        <f>_xlfn.XLOOKUP(C4178,'[1]Catálogo de actividades'!$B$5:$B$296,'[1]Catálogo de actividades'!$D$5:$D$296)</f>
        <v>OD</v>
      </c>
      <c r="F4178" s="129" t="str">
        <f>_xlfn.XLOOKUP(C4178,'[1]Catálogo de actividades'!$B$5:$B$296,'[1]Catálogo de actividades'!$I$5:$I$296)</f>
        <v>OPL</v>
      </c>
      <c r="G4178" s="130" t="str">
        <f>_xlfn.XLOOKUP(C4178,'[1]Catálogo de actividades'!$B$5:$B$325,'[1]Catálogo de actividades'!$E$5:$E$325)</f>
        <v>9.4</v>
      </c>
      <c r="H4178" s="131">
        <v>45206</v>
      </c>
      <c r="I4178" s="131">
        <v>45235</v>
      </c>
    </row>
    <row r="4179" spans="1:9" x14ac:dyDescent="0.25">
      <c r="A4179" s="142" t="s">
        <v>406</v>
      </c>
      <c r="B4179" s="164" t="s">
        <v>8</v>
      </c>
      <c r="C4179" s="185" t="s">
        <v>118</v>
      </c>
      <c r="D4179" s="128" t="str">
        <f>_xlfn.XLOOKUP(C4179,'[1]Catálogo de actividades'!$B$5:$B$296,'[1]Catálogo de actividades'!$C$5:$C$296)</f>
        <v>OPL</v>
      </c>
      <c r="E4179" s="128" t="str">
        <f>_xlfn.XLOOKUP(C4179,'[1]Catálogo de actividades'!$B$5:$B$296,'[1]Catálogo de actividades'!$D$5:$D$296)</f>
        <v>CG</v>
      </c>
      <c r="F4179" s="129" t="str">
        <f>_xlfn.XLOOKUP(C4179,'[1]Catálogo de actividades'!$B$5:$B$296,'[1]Catálogo de actividades'!$I$5:$I$296)</f>
        <v>OPL</v>
      </c>
      <c r="G4179" s="130" t="str">
        <f>_xlfn.XLOOKUP(C4179,'[1]Catálogo de actividades'!$B$5:$B$325,'[1]Catálogo de actividades'!$E$5:$E$325)</f>
        <v>9.6</v>
      </c>
      <c r="H4179" s="131">
        <v>45242</v>
      </c>
      <c r="I4179" s="131">
        <v>45246</v>
      </c>
    </row>
    <row r="4180" spans="1:9" x14ac:dyDescent="0.25">
      <c r="A4180" s="142" t="s">
        <v>406</v>
      </c>
      <c r="B4180" s="164" t="s">
        <v>8</v>
      </c>
      <c r="C4180" s="185" t="s">
        <v>119</v>
      </c>
      <c r="D4180" s="128" t="str">
        <f>_xlfn.XLOOKUP(C4180,'[1]Catálogo de actividades'!$B$5:$B$296,'[1]Catálogo de actividades'!$C$5:$C$296)</f>
        <v>OPL</v>
      </c>
      <c r="E4180" s="128" t="str">
        <f>_xlfn.XLOOKUP(C4180,'[1]Catálogo de actividades'!$B$5:$B$296,'[1]Catálogo de actividades'!$D$5:$D$296)</f>
        <v>CG</v>
      </c>
      <c r="F4180" s="129" t="str">
        <f>_xlfn.XLOOKUP(C4180,'[1]Catálogo de actividades'!$B$5:$B$296,'[1]Catálogo de actividades'!$I$5:$I$296)</f>
        <v>OPL</v>
      </c>
      <c r="G4180" s="130" t="str">
        <f>_xlfn.XLOOKUP(C4180,'[1]Catálogo de actividades'!$B$5:$B$325,'[1]Catálogo de actividades'!$E$5:$E$325)</f>
        <v>9.7</v>
      </c>
      <c r="H4180" s="131">
        <v>45242</v>
      </c>
      <c r="I4180" s="131">
        <v>45246</v>
      </c>
    </row>
    <row r="4181" spans="1:9" x14ac:dyDescent="0.25">
      <c r="A4181" s="142" t="s">
        <v>406</v>
      </c>
      <c r="B4181" s="164" t="s">
        <v>8</v>
      </c>
      <c r="C4181" s="185" t="s">
        <v>120</v>
      </c>
      <c r="D4181" s="128" t="str">
        <f>_xlfn.XLOOKUP(C4181,'[1]Catálogo de actividades'!$B$5:$B$296,'[1]Catálogo de actividades'!$C$5:$C$296)</f>
        <v>OPL</v>
      </c>
      <c r="E4181" s="128" t="str">
        <f>_xlfn.XLOOKUP(C4181,'[1]Catálogo de actividades'!$B$5:$B$296,'[1]Catálogo de actividades'!$D$5:$D$296)</f>
        <v>OD</v>
      </c>
      <c r="F4181" s="129" t="str">
        <f>_xlfn.XLOOKUP(C4181,'[1]Catálogo de actividades'!$B$5:$B$296,'[1]Catálogo de actividades'!$I$5:$I$296)</f>
        <v>OPL</v>
      </c>
      <c r="G4181" s="130" t="str">
        <f>_xlfn.XLOOKUP(C4181,'[1]Catálogo de actividades'!$B$5:$B$325,'[1]Catálogo de actividades'!$E$5:$E$325)</f>
        <v>9.9</v>
      </c>
      <c r="H4181" s="131">
        <v>45261</v>
      </c>
      <c r="I4181" s="131">
        <v>45294</v>
      </c>
    </row>
    <row r="4182" spans="1:9" x14ac:dyDescent="0.25">
      <c r="A4182" s="142" t="s">
        <v>406</v>
      </c>
      <c r="B4182" s="164" t="s">
        <v>8</v>
      </c>
      <c r="C4182" s="185" t="s">
        <v>275</v>
      </c>
      <c r="D4182" s="128" t="str">
        <f>_xlfn.XLOOKUP(C4182,'[1]Catálogo de actividades'!$B$5:$B$296,'[1]Catálogo de actividades'!$C$5:$C$296)</f>
        <v>OPL</v>
      </c>
      <c r="E4182" s="128" t="str">
        <f>_xlfn.XLOOKUP(C4182,'[1]Catálogo de actividades'!$B$5:$B$296,'[1]Catálogo de actividades'!$D$5:$D$296)</f>
        <v>OD</v>
      </c>
      <c r="F4182" s="129" t="str">
        <f>_xlfn.XLOOKUP(C4182,'[1]Catálogo de actividades'!$B$5:$B$296,'[1]Catálogo de actividades'!$I$5:$I$296)</f>
        <v>OPL</v>
      </c>
      <c r="G4182" s="130" t="str">
        <f>_xlfn.XLOOKUP(C4182,'[1]Catálogo de actividades'!$B$5:$B$325,'[1]Catálogo de actividades'!$E$5:$E$325)</f>
        <v>9.10</v>
      </c>
      <c r="H4182" s="131">
        <v>45261</v>
      </c>
      <c r="I4182" s="131">
        <v>45294</v>
      </c>
    </row>
    <row r="4183" spans="1:9" x14ac:dyDescent="0.25">
      <c r="A4183" s="142" t="s">
        <v>406</v>
      </c>
      <c r="B4183" s="164" t="s">
        <v>8</v>
      </c>
      <c r="C4183" s="185" t="s">
        <v>125</v>
      </c>
      <c r="D4183" s="128" t="str">
        <f>_xlfn.XLOOKUP(C4183,'[1]Catálogo de actividades'!$B$5:$B$296,'[1]Catálogo de actividades'!$C$5:$C$296)</f>
        <v>INE/OPL</v>
      </c>
      <c r="E4183" s="128" t="str">
        <f>_xlfn.XLOOKUP(C4183,'[1]Catálogo de actividades'!$B$5:$B$296,'[1]Catálogo de actividades'!$D$5:$D$296)</f>
        <v>DERFE</v>
      </c>
      <c r="F4183" s="129" t="str">
        <f>_xlfn.XLOOKUP(C4183,'[1]Catálogo de actividades'!$B$5:$B$296,'[1]Catálogo de actividades'!$I$5:$I$296)</f>
        <v>DERFE</v>
      </c>
      <c r="G4183" s="130" t="str">
        <f>_xlfn.XLOOKUP(C4183,'[1]Catálogo de actividades'!$B$5:$B$325,'[1]Catálogo de actividades'!$E$5:$E$325)</f>
        <v>9.11</v>
      </c>
      <c r="H4183" s="131">
        <v>45175</v>
      </c>
      <c r="I4183" s="131">
        <v>45366</v>
      </c>
    </row>
    <row r="4184" spans="1:9" x14ac:dyDescent="0.25">
      <c r="A4184" s="142" t="s">
        <v>406</v>
      </c>
      <c r="B4184" s="164" t="s">
        <v>8</v>
      </c>
      <c r="C4184" s="185" t="s">
        <v>126</v>
      </c>
      <c r="D4184" s="128" t="str">
        <f>_xlfn.XLOOKUP(C4184,'[1]Catálogo de actividades'!$B$5:$B$296,'[1]Catálogo de actividades'!$C$5:$C$296)</f>
        <v>OPL</v>
      </c>
      <c r="E4184" s="128" t="str">
        <f>_xlfn.XLOOKUP(C4184,'[1]Catálogo de actividades'!$B$5:$B$296,'[1]Catálogo de actividades'!$D$5:$D$296)</f>
        <v>CG/OD</v>
      </c>
      <c r="F4184" s="129" t="str">
        <f>_xlfn.XLOOKUP(C4184,'[1]Catálogo de actividades'!$B$5:$B$296,'[1]Catálogo de actividades'!$I$5:$I$296)</f>
        <v>OPL</v>
      </c>
      <c r="G4184" s="130" t="str">
        <f>_xlfn.XLOOKUP(C4184,'[1]Catálogo de actividades'!$B$5:$B$325,'[1]Catálogo de actividades'!$E$5:$E$325)</f>
        <v>9.13</v>
      </c>
      <c r="H4184" s="131">
        <v>45295</v>
      </c>
      <c r="I4184" s="131">
        <v>45335</v>
      </c>
    </row>
    <row r="4185" spans="1:9" x14ac:dyDescent="0.25">
      <c r="A4185" s="142" t="s">
        <v>406</v>
      </c>
      <c r="B4185" s="164" t="s">
        <v>8</v>
      </c>
      <c r="C4185" s="185" t="s">
        <v>127</v>
      </c>
      <c r="D4185" s="128" t="str">
        <f>_xlfn.XLOOKUP(C4185,'[1]Catálogo de actividades'!$B$5:$B$296,'[1]Catálogo de actividades'!$C$5:$C$296)</f>
        <v>OPL</v>
      </c>
      <c r="E4185" s="128" t="str">
        <f>_xlfn.XLOOKUP(C4185,'[1]Catálogo de actividades'!$B$5:$B$296,'[1]Catálogo de actividades'!$D$5:$D$296)</f>
        <v>CG/OD</v>
      </c>
      <c r="F4185" s="129" t="str">
        <f>_xlfn.XLOOKUP(C4185,'[1]Catálogo de actividades'!$B$5:$B$296,'[1]Catálogo de actividades'!$I$5:$I$296)</f>
        <v>OPL</v>
      </c>
      <c r="G4185" s="130" t="str">
        <f>_xlfn.XLOOKUP(C4185,'[1]Catálogo de actividades'!$B$5:$B$325,'[1]Catálogo de actividades'!$E$5:$E$325)</f>
        <v>9.14</v>
      </c>
      <c r="H4185" s="131">
        <v>45295</v>
      </c>
      <c r="I4185" s="131">
        <v>45335</v>
      </c>
    </row>
    <row r="4186" spans="1:9" x14ac:dyDescent="0.25">
      <c r="A4186" s="142" t="s">
        <v>406</v>
      </c>
      <c r="B4186" s="205" t="s">
        <v>9</v>
      </c>
      <c r="C4186" s="208" t="s">
        <v>128</v>
      </c>
      <c r="D4186" s="128" t="str">
        <f>_xlfn.XLOOKUP(C4186,'[1]Catálogo de actividades'!$B$5:$B$296,'[1]Catálogo de actividades'!$C$5:$C$296)</f>
        <v>OPL</v>
      </c>
      <c r="E4186" s="128" t="str">
        <f>_xlfn.XLOOKUP(C4186,'[1]Catálogo de actividades'!$B$5:$B$296,'[1]Catálogo de actividades'!$D$5:$D$296)</f>
        <v>CG</v>
      </c>
      <c r="F4186" s="129" t="str">
        <f>_xlfn.XLOOKUP(C4186,'[1]Catálogo de actividades'!$B$5:$B$296,'[1]Catálogo de actividades'!$I$5:$I$296)</f>
        <v>OPL</v>
      </c>
      <c r="G4186" s="130" t="str">
        <f>_xlfn.XLOOKUP(C4186,'[1]Catálogo de actividades'!$B$5:$B$325,'[1]Catálogo de actividades'!$E$5:$E$325)</f>
        <v>10.2</v>
      </c>
      <c r="H4186" s="157">
        <v>45203</v>
      </c>
      <c r="I4186" s="131">
        <v>45273</v>
      </c>
    </row>
    <row r="4187" spans="1:9" x14ac:dyDescent="0.25">
      <c r="A4187" s="142" t="s">
        <v>406</v>
      </c>
      <c r="B4187" s="205" t="s">
        <v>9</v>
      </c>
      <c r="C4187" s="208" t="s">
        <v>129</v>
      </c>
      <c r="D4187" s="128" t="str">
        <f>_xlfn.XLOOKUP(C4187,'[1]Catálogo de actividades'!$B$5:$B$296,'[1]Catálogo de actividades'!$C$5:$C$296)</f>
        <v>OPL</v>
      </c>
      <c r="E4187" s="128" t="str">
        <f>_xlfn.XLOOKUP(C4187,'[1]Catálogo de actividades'!$B$5:$B$296,'[1]Catálogo de actividades'!$D$5:$D$296)</f>
        <v>CG</v>
      </c>
      <c r="F4187" s="129" t="str">
        <f>_xlfn.XLOOKUP(C4187,'[1]Catálogo de actividades'!$B$5:$B$296,'[1]Catálogo de actividades'!$I$5:$I$296)</f>
        <v>OPL</v>
      </c>
      <c r="G4187" s="130" t="str">
        <f>_xlfn.XLOOKUP(C4187,'[1]Catálogo de actividades'!$B$5:$B$325,'[1]Catálogo de actividades'!$E$5:$E$325)</f>
        <v>10.3</v>
      </c>
      <c r="H4187" s="157">
        <v>45203</v>
      </c>
      <c r="I4187" s="131">
        <v>45273</v>
      </c>
    </row>
    <row r="4188" spans="1:9" x14ac:dyDescent="0.25">
      <c r="A4188" s="142" t="s">
        <v>406</v>
      </c>
      <c r="B4188" s="205" t="s">
        <v>9</v>
      </c>
      <c r="C4188" s="209" t="s">
        <v>130</v>
      </c>
      <c r="D4188" s="128" t="str">
        <f>_xlfn.XLOOKUP(C4188,'[1]Catálogo de actividades'!$B$5:$B$296,'[1]Catálogo de actividades'!$C$5:$C$296)</f>
        <v>OPL</v>
      </c>
      <c r="E4188" s="128" t="str">
        <f>_xlfn.XLOOKUP(C4188,'[1]Catálogo de actividades'!$B$5:$B$296,'[1]Catálogo de actividades'!$D$5:$D$296)</f>
        <v>CG</v>
      </c>
      <c r="F4188" s="129" t="str">
        <f>_xlfn.XLOOKUP(C4188,'[1]Catálogo de actividades'!$B$5:$B$296,'[1]Catálogo de actividades'!$I$5:$I$296)</f>
        <v>OPL</v>
      </c>
      <c r="G4188" s="130" t="str">
        <f>_xlfn.XLOOKUP(C4188,'[1]Catálogo de actividades'!$B$5:$B$325,'[1]Catálogo de actividades'!$E$5:$E$325)</f>
        <v>10.7</v>
      </c>
      <c r="H4188" s="157">
        <v>45210</v>
      </c>
      <c r="I4188" s="131">
        <v>45283</v>
      </c>
    </row>
    <row r="4189" spans="1:9" x14ac:dyDescent="0.25">
      <c r="A4189" s="142" t="s">
        <v>406</v>
      </c>
      <c r="B4189" s="205" t="s">
        <v>9</v>
      </c>
      <c r="C4189" s="209" t="s">
        <v>131</v>
      </c>
      <c r="D4189" s="128" t="str">
        <f>_xlfn.XLOOKUP(C4189,'[1]Catálogo de actividades'!$B$5:$B$296,'[1]Catálogo de actividades'!$C$5:$C$296)</f>
        <v>OPL</v>
      </c>
      <c r="E4189" s="128" t="str">
        <f>_xlfn.XLOOKUP(C4189,'[1]Catálogo de actividades'!$B$5:$B$296,'[1]Catálogo de actividades'!$D$5:$D$296)</f>
        <v>CG</v>
      </c>
      <c r="F4189" s="129" t="str">
        <f>_xlfn.XLOOKUP(C4189,'[1]Catálogo de actividades'!$B$5:$B$296,'[1]Catálogo de actividades'!$I$5:$I$296)</f>
        <v>OPL</v>
      </c>
      <c r="G4189" s="130" t="str">
        <f>_xlfn.XLOOKUP(C4189,'[1]Catálogo de actividades'!$B$5:$B$325,'[1]Catálogo de actividades'!$E$5:$E$325)</f>
        <v>10.8</v>
      </c>
      <c r="H4189" s="157">
        <v>45210</v>
      </c>
      <c r="I4189" s="131">
        <v>45283</v>
      </c>
    </row>
    <row r="4190" spans="1:9" x14ac:dyDescent="0.25">
      <c r="A4190" s="142" t="s">
        <v>406</v>
      </c>
      <c r="B4190" s="164" t="s">
        <v>9</v>
      </c>
      <c r="C4190" s="185" t="s">
        <v>132</v>
      </c>
      <c r="D4190" s="128" t="str">
        <f>_xlfn.XLOOKUP(C4190,'[1]Catálogo de actividades'!$B$5:$B$296,'[1]Catálogo de actividades'!$C$5:$C$296)</f>
        <v>OPL</v>
      </c>
      <c r="E4190" s="128" t="str">
        <f>_xlfn.XLOOKUP(C4190,'[1]Catálogo de actividades'!$B$5:$B$296,'[1]Catálogo de actividades'!$D$5:$D$296)</f>
        <v>CG</v>
      </c>
      <c r="F4190" s="129" t="str">
        <f>_xlfn.XLOOKUP(C4190,'[1]Catálogo de actividades'!$B$5:$B$296,'[1]Catálogo de actividades'!$I$5:$I$296)</f>
        <v>OPL</v>
      </c>
      <c r="G4190" s="130" t="str">
        <f>_xlfn.XLOOKUP(C4190,'[1]Catálogo de actividades'!$B$5:$B$325,'[1]Catálogo de actividades'!$E$5:$E$325)</f>
        <v>10.12</v>
      </c>
      <c r="H4190" s="131">
        <v>45273</v>
      </c>
      <c r="I4190" s="131">
        <v>45312</v>
      </c>
    </row>
    <row r="4191" spans="1:9" x14ac:dyDescent="0.25">
      <c r="A4191" s="142" t="s">
        <v>406</v>
      </c>
      <c r="B4191" s="164" t="s">
        <v>9</v>
      </c>
      <c r="C4191" s="185" t="s">
        <v>278</v>
      </c>
      <c r="D4191" s="128" t="str">
        <f>_xlfn.XLOOKUP(C4191,'[1]Catálogo de actividades'!$B$5:$B$296,'[1]Catálogo de actividades'!$C$5:$C$296)</f>
        <v>OPL</v>
      </c>
      <c r="E4191" s="128" t="str">
        <f>_xlfn.XLOOKUP(C4191,'[1]Catálogo de actividades'!$B$5:$B$296,'[1]Catálogo de actividades'!$D$5:$D$296)</f>
        <v>CG</v>
      </c>
      <c r="F4191" s="129" t="str">
        <f>_xlfn.XLOOKUP(C4191,'[1]Catálogo de actividades'!$B$5:$B$296,'[1]Catálogo de actividades'!$I$5:$I$296)</f>
        <v>OPL</v>
      </c>
      <c r="G4191" s="130" t="str">
        <f>_xlfn.XLOOKUP(C4191,'[1]Catálogo de actividades'!$B$5:$B$325,'[1]Catálogo de actividades'!$E$5:$E$325)</f>
        <v>10.13</v>
      </c>
      <c r="H4191" s="131">
        <v>45273</v>
      </c>
      <c r="I4191" s="131">
        <v>45312</v>
      </c>
    </row>
    <row r="4192" spans="1:9" x14ac:dyDescent="0.25">
      <c r="A4192" s="142" t="s">
        <v>406</v>
      </c>
      <c r="B4192" s="164" t="s">
        <v>9</v>
      </c>
      <c r="C4192" s="185" t="s">
        <v>136</v>
      </c>
      <c r="D4192" s="128" t="str">
        <f>_xlfn.XLOOKUP(C4192,'[1]Catálogo de actividades'!$B$5:$B$296,'[1]Catálogo de actividades'!$C$5:$C$296)</f>
        <v>OPL</v>
      </c>
      <c r="E4192" s="128" t="str">
        <f>_xlfn.XLOOKUP(C4192,'[1]Catálogo de actividades'!$B$5:$B$296,'[1]Catálogo de actividades'!$D$5:$D$296)</f>
        <v>CG/OD</v>
      </c>
      <c r="F4192" s="129" t="str">
        <f>_xlfn.XLOOKUP(C4192,'[1]Catálogo de actividades'!$B$5:$B$296,'[1]Catálogo de actividades'!$I$5:$I$296)</f>
        <v>OPL</v>
      </c>
      <c r="G4192" s="130" t="str">
        <f>_xlfn.XLOOKUP(C4192,'[1]Catálogo de actividades'!$B$5:$B$325,'[1]Catálogo de actividades'!$E$5:$E$325)</f>
        <v>10.17</v>
      </c>
      <c r="H4192" s="157">
        <v>45352</v>
      </c>
      <c r="I4192" s="157">
        <v>45371</v>
      </c>
    </row>
    <row r="4193" spans="1:9" x14ac:dyDescent="0.25">
      <c r="A4193" s="142" t="s">
        <v>406</v>
      </c>
      <c r="B4193" s="164" t="s">
        <v>9</v>
      </c>
      <c r="C4193" s="185" t="s">
        <v>137</v>
      </c>
      <c r="D4193" s="128" t="str">
        <f>_xlfn.XLOOKUP(C4193,'[1]Catálogo de actividades'!$B$5:$B$296,'[1]Catálogo de actividades'!$C$5:$C$296)</f>
        <v>OPL</v>
      </c>
      <c r="E4193" s="128" t="str">
        <f>_xlfn.XLOOKUP(C4193,'[1]Catálogo de actividades'!$B$5:$B$296,'[1]Catálogo de actividades'!$D$5:$D$296)</f>
        <v>CG/OD</v>
      </c>
      <c r="F4193" s="129" t="str">
        <f>_xlfn.XLOOKUP(C4193,'[1]Catálogo de actividades'!$B$5:$B$296,'[1]Catálogo de actividades'!$I$5:$I$296)</f>
        <v>OPL</v>
      </c>
      <c r="G4193" s="130" t="str">
        <f>_xlfn.XLOOKUP(C4193,'[1]Catálogo de actividades'!$B$5:$B$325,'[1]Catálogo de actividades'!$E$5:$E$325)</f>
        <v>10.19</v>
      </c>
      <c r="H4193" s="157">
        <v>45352</v>
      </c>
      <c r="I4193" s="157">
        <v>45371</v>
      </c>
    </row>
    <row r="4194" spans="1:9" x14ac:dyDescent="0.25">
      <c r="A4194" s="142" t="s">
        <v>406</v>
      </c>
      <c r="B4194" s="164" t="s">
        <v>9</v>
      </c>
      <c r="C4194" s="185" t="s">
        <v>138</v>
      </c>
      <c r="D4194" s="128" t="str">
        <f>_xlfn.XLOOKUP(C4194,'[1]Catálogo de actividades'!$B$5:$B$296,'[1]Catálogo de actividades'!$C$5:$C$296)</f>
        <v>OPL</v>
      </c>
      <c r="E4194" s="128" t="str">
        <f>_xlfn.XLOOKUP(C4194,'[1]Catálogo de actividades'!$B$5:$B$296,'[1]Catálogo de actividades'!$D$5:$D$296)</f>
        <v>CG</v>
      </c>
      <c r="F4194" s="129" t="str">
        <f>_xlfn.XLOOKUP(C4194,'[1]Catálogo de actividades'!$B$5:$B$296,'[1]Catálogo de actividades'!$I$5:$I$296)</f>
        <v>OPL</v>
      </c>
      <c r="G4194" s="130" t="str">
        <f>_xlfn.XLOOKUP(C4194,'[1]Catálogo de actividades'!$B$5:$B$325,'[1]Catálogo de actividades'!$E$5:$E$325)</f>
        <v>10.26</v>
      </c>
      <c r="H4194" s="131">
        <v>45391</v>
      </c>
      <c r="I4194" s="131">
        <v>45391</v>
      </c>
    </row>
    <row r="4195" spans="1:9" x14ac:dyDescent="0.25">
      <c r="A4195" s="142" t="s">
        <v>406</v>
      </c>
      <c r="B4195" s="164" t="s">
        <v>9</v>
      </c>
      <c r="C4195" s="185" t="s">
        <v>139</v>
      </c>
      <c r="D4195" s="128" t="str">
        <f>_xlfn.XLOOKUP(C4195,'[1]Catálogo de actividades'!$B$5:$B$296,'[1]Catálogo de actividades'!$C$5:$C$296)</f>
        <v>OPL</v>
      </c>
      <c r="E4195" s="128" t="str">
        <f>_xlfn.XLOOKUP(C4195,'[1]Catálogo de actividades'!$B$5:$B$296,'[1]Catálogo de actividades'!$D$5:$D$296)</f>
        <v>CG</v>
      </c>
      <c r="F4195" s="129" t="str">
        <f>_xlfn.XLOOKUP(C4195,'[1]Catálogo de actividades'!$B$5:$B$296,'[1]Catálogo de actividades'!$I$5:$I$296)</f>
        <v>OPL</v>
      </c>
      <c r="G4195" s="130" t="str">
        <f>_xlfn.XLOOKUP(C4195,'[1]Catálogo de actividades'!$B$5:$B$325,'[1]Catálogo de actividades'!$E$5:$E$325)</f>
        <v>10.27</v>
      </c>
      <c r="H4195" s="131">
        <v>45391</v>
      </c>
      <c r="I4195" s="131">
        <v>45391</v>
      </c>
    </row>
    <row r="4196" spans="1:9" x14ac:dyDescent="0.25">
      <c r="A4196" s="142" t="s">
        <v>406</v>
      </c>
      <c r="B4196" s="164" t="s">
        <v>9</v>
      </c>
      <c r="C4196" s="185" t="s">
        <v>140</v>
      </c>
      <c r="D4196" s="128" t="str">
        <f>_xlfn.XLOOKUP(C4196,'[1]Catálogo de actividades'!$B$5:$B$296,'[1]Catálogo de actividades'!$C$5:$C$296)</f>
        <v>OPL</v>
      </c>
      <c r="E4196" s="128" t="str">
        <f>_xlfn.XLOOKUP(C4196,'[1]Catálogo de actividades'!$B$5:$B$296,'[1]Catálogo de actividades'!$D$5:$D$296)</f>
        <v>CG</v>
      </c>
      <c r="F4196" s="129" t="str">
        <f>_xlfn.XLOOKUP(C4196,'[1]Catálogo de actividades'!$B$5:$B$296,'[1]Catálogo de actividades'!$I$5:$I$296)</f>
        <v>OPL</v>
      </c>
      <c r="G4196" s="130" t="str">
        <f>_xlfn.XLOOKUP(C4196,'[1]Catálogo de actividades'!$B$5:$B$325,'[1]Catálogo de actividades'!$E$5:$E$325)</f>
        <v>10.28</v>
      </c>
      <c r="H4196" s="157">
        <v>45481</v>
      </c>
      <c r="I4196" s="157">
        <v>45485</v>
      </c>
    </row>
    <row r="4197" spans="1:9" x14ac:dyDescent="0.25">
      <c r="A4197" s="142" t="s">
        <v>406</v>
      </c>
      <c r="B4197" s="164" t="s">
        <v>9</v>
      </c>
      <c r="C4197" s="185" t="s">
        <v>141</v>
      </c>
      <c r="D4197" s="128" t="str">
        <f>_xlfn.XLOOKUP(C4197,'[1]Catálogo de actividades'!$B$5:$B$296,'[1]Catálogo de actividades'!$C$5:$C$296)</f>
        <v>OPL</v>
      </c>
      <c r="E4197" s="128" t="str">
        <f>_xlfn.XLOOKUP(C4197,'[1]Catálogo de actividades'!$B$5:$B$296,'[1]Catálogo de actividades'!$D$5:$D$296)</f>
        <v>CG</v>
      </c>
      <c r="F4197" s="129" t="str">
        <f>_xlfn.XLOOKUP(C4197,'[1]Catálogo de actividades'!$B$5:$B$296,'[1]Catálogo de actividades'!$I$5:$I$296)</f>
        <v>OPL</v>
      </c>
      <c r="G4197" s="130" t="str">
        <f>_xlfn.XLOOKUP(C4197,'[1]Catálogo de actividades'!$B$5:$B$325,'[1]Catálogo de actividades'!$E$5:$E$325)</f>
        <v>10.30</v>
      </c>
      <c r="H4197" s="157">
        <v>45372</v>
      </c>
      <c r="I4197" s="157">
        <v>45381</v>
      </c>
    </row>
    <row r="4198" spans="1:9" x14ac:dyDescent="0.25">
      <c r="A4198" s="142" t="s">
        <v>406</v>
      </c>
      <c r="B4198" s="205" t="s">
        <v>9</v>
      </c>
      <c r="C4198" s="208" t="s">
        <v>145</v>
      </c>
      <c r="D4198" s="128" t="str">
        <f>_xlfn.XLOOKUP(C4198,'[1]Catálogo de actividades'!$B$5:$B$296,'[1]Catálogo de actividades'!$C$5:$C$296)</f>
        <v>OPL</v>
      </c>
      <c r="E4198" s="128" t="str">
        <f>_xlfn.XLOOKUP(C4198,'[1]Catálogo de actividades'!$B$5:$B$296,'[1]Catálogo de actividades'!$D$5:$D$296)</f>
        <v>CG/OD</v>
      </c>
      <c r="F4198" s="129" t="str">
        <f>_xlfn.XLOOKUP(C4198,'[1]Catálogo de actividades'!$B$5:$B$296,'[1]Catálogo de actividades'!$I$5:$I$296)</f>
        <v>OPL</v>
      </c>
      <c r="G4198" s="130" t="str">
        <f>_xlfn.XLOOKUP(C4198,'[1]Catálogo de actividades'!$B$5:$B$325,'[1]Catálogo de actividades'!$E$5:$E$325)</f>
        <v>10.39</v>
      </c>
      <c r="H4198" s="157">
        <v>45203</v>
      </c>
      <c r="I4198" s="157">
        <v>45273</v>
      </c>
    </row>
    <row r="4199" spans="1:9" x14ac:dyDescent="0.25">
      <c r="A4199" s="142" t="s">
        <v>406</v>
      </c>
      <c r="B4199" s="205" t="s">
        <v>9</v>
      </c>
      <c r="C4199" s="209" t="s">
        <v>147</v>
      </c>
      <c r="D4199" s="128" t="str">
        <f>_xlfn.XLOOKUP(C4199,'[1]Catálogo de actividades'!$B$5:$B$296,'[1]Catálogo de actividades'!$C$5:$C$296)</f>
        <v>OPL</v>
      </c>
      <c r="E4199" s="128" t="str">
        <f>_xlfn.XLOOKUP(C4199,'[1]Catálogo de actividades'!$B$5:$B$296,'[1]Catálogo de actividades'!$D$5:$D$296)</f>
        <v>CG/OD</v>
      </c>
      <c r="F4199" s="129" t="str">
        <f>_xlfn.XLOOKUP(C4199,'[1]Catálogo de actividades'!$B$5:$B$296,'[1]Catálogo de actividades'!$I$5:$I$296)</f>
        <v>OPL</v>
      </c>
      <c r="G4199" s="130" t="str">
        <f>_xlfn.XLOOKUP(C4199,'[1]Catálogo de actividades'!$B$5:$B$325,'[1]Catálogo de actividades'!$E$5:$E$325)</f>
        <v>10.44</v>
      </c>
      <c r="H4199" s="157">
        <v>45204</v>
      </c>
      <c r="I4199" s="157">
        <v>45278</v>
      </c>
    </row>
    <row r="4200" spans="1:9" x14ac:dyDescent="0.25">
      <c r="A4200" s="142" t="s">
        <v>406</v>
      </c>
      <c r="B4200" s="164" t="s">
        <v>9</v>
      </c>
      <c r="C4200" s="185" t="s">
        <v>148</v>
      </c>
      <c r="D4200" s="128" t="str">
        <f>_xlfn.XLOOKUP(C4200,'[1]Catálogo de actividades'!$B$5:$B$296,'[1]Catálogo de actividades'!$C$5:$C$296)</f>
        <v>OPL</v>
      </c>
      <c r="E4200" s="128" t="str">
        <f>_xlfn.XLOOKUP(C4200,'[1]Catálogo de actividades'!$B$5:$B$296,'[1]Catálogo de actividades'!$D$5:$D$296)</f>
        <v>CG</v>
      </c>
      <c r="F4200" s="129" t="str">
        <f>_xlfn.XLOOKUP(C4200,'[1]Catálogo de actividades'!$B$5:$B$296,'[1]Catálogo de actividades'!$I$5:$I$296)</f>
        <v>OPL</v>
      </c>
      <c r="G4200" s="130" t="str">
        <f>_xlfn.XLOOKUP(C4200,'[1]Catálogo de actividades'!$B$5:$B$325,'[1]Catálogo de actividades'!$E$5:$E$325)</f>
        <v>10.48</v>
      </c>
      <c r="H4200" s="157">
        <v>45382</v>
      </c>
      <c r="I4200" s="157">
        <v>45441</v>
      </c>
    </row>
    <row r="4201" spans="1:9" x14ac:dyDescent="0.25">
      <c r="A4201" s="142" t="s">
        <v>406</v>
      </c>
      <c r="B4201" s="164" t="s">
        <v>9</v>
      </c>
      <c r="C4201" s="185" t="s">
        <v>281</v>
      </c>
      <c r="D4201" s="128" t="str">
        <f>_xlfn.XLOOKUP(C4201,'[1]Catálogo de actividades'!$B$5:$B$296,'[1]Catálogo de actividades'!$C$5:$C$296)</f>
        <v>OPL</v>
      </c>
      <c r="E4201" s="128" t="str">
        <f>_xlfn.XLOOKUP(C4201,'[1]Catálogo de actividades'!$B$5:$B$296,'[1]Catálogo de actividades'!$D$5:$D$296)</f>
        <v>CG</v>
      </c>
      <c r="F4201" s="129" t="str">
        <f>_xlfn.XLOOKUP(C4201,'[1]Catálogo de actividades'!$B$5:$B$296,'[1]Catálogo de actividades'!$I$5:$I$296)</f>
        <v>OPL</v>
      </c>
      <c r="G4201" s="130" t="str">
        <f>_xlfn.XLOOKUP(C4201,'[1]Catálogo de actividades'!$B$5:$B$325,'[1]Catálogo de actividades'!$E$5:$E$325)</f>
        <v>10.49</v>
      </c>
      <c r="H4201" s="157">
        <v>45382</v>
      </c>
      <c r="I4201" s="157">
        <v>45441</v>
      </c>
    </row>
    <row r="4202" spans="1:9" x14ac:dyDescent="0.25">
      <c r="A4202" s="142" t="s">
        <v>406</v>
      </c>
      <c r="B4202" s="164" t="s">
        <v>10</v>
      </c>
      <c r="C4202" s="155" t="s">
        <v>152</v>
      </c>
      <c r="D4202" s="128" t="str">
        <f>_xlfn.XLOOKUP(C4202,'[1]Catálogo de actividades'!$B$5:$B$296,'[1]Catálogo de actividades'!$C$5:$C$296)</f>
        <v>OPL</v>
      </c>
      <c r="E4202" s="128" t="str">
        <f>_xlfn.XLOOKUP(C4202,'[1]Catálogo de actividades'!$B$5:$B$296,'[1]Catálogo de actividades'!$D$5:$D$296)</f>
        <v>CG</v>
      </c>
      <c r="F4202" s="129" t="str">
        <f>_xlfn.XLOOKUP(C4202,'[1]Catálogo de actividades'!$B$5:$B$296,'[1]Catálogo de actividades'!$I$5:$I$296)</f>
        <v>OPL</v>
      </c>
      <c r="G4202" s="130" t="str">
        <f>_xlfn.XLOOKUP(C4202,'[1]Catálogo de actividades'!$B$5:$B$325,'[1]Catálogo de actividades'!$E$5:$E$325)</f>
        <v>11.1</v>
      </c>
      <c r="H4202" s="157">
        <v>45170</v>
      </c>
      <c r="I4202" s="157">
        <v>45170</v>
      </c>
    </row>
    <row r="4203" spans="1:9" x14ac:dyDescent="0.25">
      <c r="A4203" s="142" t="s">
        <v>406</v>
      </c>
      <c r="B4203" s="164" t="s">
        <v>10</v>
      </c>
      <c r="C4203" s="155" t="s">
        <v>153</v>
      </c>
      <c r="D4203" s="128" t="str">
        <f>_xlfn.XLOOKUP(C4203,'[1]Catálogo de actividades'!$B$5:$B$296,'[1]Catálogo de actividades'!$C$5:$C$296)</f>
        <v>OPL</v>
      </c>
      <c r="E4203" s="128" t="str">
        <f>_xlfn.XLOOKUP(C4203,'[1]Catálogo de actividades'!$B$5:$B$296,'[1]Catálogo de actividades'!$D$5:$D$296)</f>
        <v>CG</v>
      </c>
      <c r="F4203" s="129" t="str">
        <f>_xlfn.XLOOKUP(C4203,'[1]Catálogo de actividades'!$B$5:$B$296,'[1]Catálogo de actividades'!$I$5:$I$296)</f>
        <v>OPL</v>
      </c>
      <c r="G4203" s="130" t="str">
        <f>_xlfn.XLOOKUP(C4203,'[1]Catálogo de actividades'!$B$5:$B$325,'[1]Catálogo de actividades'!$E$5:$E$325)</f>
        <v>11.2</v>
      </c>
      <c r="H4203" s="157">
        <v>45170</v>
      </c>
      <c r="I4203" s="157">
        <v>45170</v>
      </c>
    </row>
    <row r="4204" spans="1:9" x14ac:dyDescent="0.25">
      <c r="A4204" s="142" t="s">
        <v>406</v>
      </c>
      <c r="B4204" s="164" t="s">
        <v>10</v>
      </c>
      <c r="C4204" s="185" t="s">
        <v>154</v>
      </c>
      <c r="D4204" s="128" t="str">
        <f>_xlfn.XLOOKUP(C4204,'[1]Catálogo de actividades'!$B$5:$B$296,'[1]Catálogo de actividades'!$C$5:$C$296)</f>
        <v>OPL</v>
      </c>
      <c r="E4204" s="128" t="str">
        <f>_xlfn.XLOOKUP(C4204,'[1]Catálogo de actividades'!$B$5:$B$296,'[1]Catálogo de actividades'!$D$5:$D$296)</f>
        <v>CG</v>
      </c>
      <c r="F4204" s="129" t="str">
        <f>_xlfn.XLOOKUP(C4204,'[1]Catálogo de actividades'!$B$5:$B$296,'[1]Catálogo de actividades'!$I$5:$I$296)</f>
        <v>OPL</v>
      </c>
      <c r="G4204" s="130" t="str">
        <f>_xlfn.XLOOKUP(C4204,'[1]Catálogo de actividades'!$B$5:$B$325,'[1]Catálogo de actividades'!$E$5:$E$325)</f>
        <v>11.3</v>
      </c>
      <c r="H4204" s="157">
        <v>45200</v>
      </c>
      <c r="I4204" s="157">
        <v>45200</v>
      </c>
    </row>
    <row r="4205" spans="1:9" x14ac:dyDescent="0.25">
      <c r="A4205" s="142" t="s">
        <v>406</v>
      </c>
      <c r="B4205" s="164" t="s">
        <v>10</v>
      </c>
      <c r="C4205" s="185" t="s">
        <v>155</v>
      </c>
      <c r="D4205" s="128" t="str">
        <f>_xlfn.XLOOKUP(C4205,'[1]Catálogo de actividades'!$B$5:$B$296,'[1]Catálogo de actividades'!$C$5:$C$296)</f>
        <v>OPL</v>
      </c>
      <c r="E4205" s="128" t="str">
        <f>_xlfn.XLOOKUP(C4205,'[1]Catálogo de actividades'!$B$5:$B$296,'[1]Catálogo de actividades'!$D$5:$D$296)</f>
        <v>CG</v>
      </c>
      <c r="F4205" s="129" t="str">
        <f>_xlfn.XLOOKUP(C4205,'[1]Catálogo de actividades'!$B$5:$B$296,'[1]Catálogo de actividades'!$I$5:$I$296)</f>
        <v>OPL</v>
      </c>
      <c r="G4205" s="130" t="str">
        <f>_xlfn.XLOOKUP(C4205,'[1]Catálogo de actividades'!$B$5:$B$325,'[1]Catálogo de actividades'!$E$5:$E$325)</f>
        <v>11.4</v>
      </c>
      <c r="H4205" s="157">
        <v>45231</v>
      </c>
      <c r="I4205" s="157">
        <v>45231</v>
      </c>
    </row>
    <row r="4206" spans="1:9" x14ac:dyDescent="0.25">
      <c r="A4206" s="142" t="s">
        <v>406</v>
      </c>
      <c r="B4206" s="164" t="s">
        <v>10</v>
      </c>
      <c r="C4206" s="185" t="s">
        <v>156</v>
      </c>
      <c r="D4206" s="128" t="str">
        <f>_xlfn.XLOOKUP(C4206,'[1]Catálogo de actividades'!$B$5:$B$296,'[1]Catálogo de actividades'!$C$5:$C$296)</f>
        <v>OPL</v>
      </c>
      <c r="E4206" s="128" t="str">
        <f>_xlfn.XLOOKUP(C4206,'[1]Catálogo de actividades'!$B$5:$B$296,'[1]Catálogo de actividades'!$D$5:$D$296)</f>
        <v>CG</v>
      </c>
      <c r="F4206" s="129" t="str">
        <f>_xlfn.XLOOKUP(C4206,'[1]Catálogo de actividades'!$B$5:$B$296,'[1]Catálogo de actividades'!$I$5:$I$296)</f>
        <v>OPL</v>
      </c>
      <c r="G4206" s="130" t="str">
        <f>_xlfn.XLOOKUP(C4206,'[1]Catálogo de actividades'!$B$5:$B$325,'[1]Catálogo de actividades'!$E$5:$E$325)</f>
        <v>11.5</v>
      </c>
      <c r="H4206" s="157">
        <v>45200</v>
      </c>
      <c r="I4206" s="157">
        <v>45473</v>
      </c>
    </row>
    <row r="4207" spans="1:9" x14ac:dyDescent="0.25">
      <c r="A4207" s="142" t="s">
        <v>406</v>
      </c>
      <c r="B4207" s="164" t="s">
        <v>10</v>
      </c>
      <c r="C4207" s="185" t="s">
        <v>157</v>
      </c>
      <c r="D4207" s="128" t="str">
        <f>_xlfn.XLOOKUP(C4207,'[1]Catálogo de actividades'!$B$5:$B$296,'[1]Catálogo de actividades'!$C$5:$C$296)</f>
        <v>OPL</v>
      </c>
      <c r="E4207" s="128" t="str">
        <f>_xlfn.XLOOKUP(C4207,'[1]Catálogo de actividades'!$B$5:$B$296,'[1]Catálogo de actividades'!$D$5:$D$296)</f>
        <v>CG</v>
      </c>
      <c r="F4207" s="129" t="str">
        <f>_xlfn.XLOOKUP(C4207,'[1]Catálogo de actividades'!$B$5:$B$296,'[1]Catálogo de actividades'!$I$5:$I$296)</f>
        <v>OPL</v>
      </c>
      <c r="G4207" s="130" t="str">
        <f>_xlfn.XLOOKUP(C4207,'[1]Catálogo de actividades'!$B$5:$B$325,'[1]Catálogo de actividades'!$E$5:$E$325)</f>
        <v>11.6</v>
      </c>
      <c r="H4207" s="157">
        <v>45292</v>
      </c>
      <c r="I4207" s="157">
        <v>45292</v>
      </c>
    </row>
    <row r="4208" spans="1:9" x14ac:dyDescent="0.25">
      <c r="A4208" s="142" t="s">
        <v>406</v>
      </c>
      <c r="B4208" s="164" t="s">
        <v>10</v>
      </c>
      <c r="C4208" s="185" t="s">
        <v>158</v>
      </c>
      <c r="D4208" s="128" t="str">
        <f>_xlfn.XLOOKUP(C4208,'[1]Catálogo de actividades'!$B$5:$B$296,'[1]Catálogo de actividades'!$C$5:$C$296)</f>
        <v>OPL</v>
      </c>
      <c r="E4208" s="128" t="str">
        <f>_xlfn.XLOOKUP(C4208,'[1]Catálogo de actividades'!$B$5:$B$296,'[1]Catálogo de actividades'!$D$5:$D$296)</f>
        <v>CG</v>
      </c>
      <c r="F4208" s="129" t="str">
        <f>_xlfn.XLOOKUP(C4208,'[1]Catálogo de actividades'!$B$5:$B$296,'[1]Catálogo de actividades'!$I$5:$I$296)</f>
        <v>OPL</v>
      </c>
      <c r="G4208" s="130" t="str">
        <f>_xlfn.XLOOKUP(C4208,'[1]Catálogo de actividades'!$B$5:$B$325,'[1]Catálogo de actividades'!$E$5:$E$325)</f>
        <v>11.8</v>
      </c>
      <c r="H4208" s="131">
        <v>45392</v>
      </c>
      <c r="I4208" s="131">
        <v>45392</v>
      </c>
    </row>
    <row r="4209" spans="1:9" x14ac:dyDescent="0.25">
      <c r="A4209" s="142" t="s">
        <v>406</v>
      </c>
      <c r="B4209" s="164" t="s">
        <v>10</v>
      </c>
      <c r="C4209" s="185" t="s">
        <v>159</v>
      </c>
      <c r="D4209" s="128" t="str">
        <f>_xlfn.XLOOKUP(C4209,'[1]Catálogo de actividades'!$B$5:$B$296,'[1]Catálogo de actividades'!$C$5:$C$296)</f>
        <v>OPL</v>
      </c>
      <c r="E4209" s="128" t="str">
        <f>_xlfn.XLOOKUP(C4209,'[1]Catálogo de actividades'!$B$5:$B$296,'[1]Catálogo de actividades'!$D$5:$D$296)</f>
        <v>CG</v>
      </c>
      <c r="F4209" s="129" t="str">
        <f>_xlfn.XLOOKUP(C4209,'[1]Catálogo de actividades'!$B$5:$B$296,'[1]Catálogo de actividades'!$I$5:$I$296)</f>
        <v>OPL</v>
      </c>
      <c r="G4209" s="130" t="str">
        <f>_xlfn.XLOOKUP(C4209,'[1]Catálogo de actividades'!$B$5:$B$325,'[1]Catálogo de actividades'!$E$5:$E$325)</f>
        <v>11.9</v>
      </c>
      <c r="H4209" s="131">
        <v>45392</v>
      </c>
      <c r="I4209" s="131">
        <v>45392</v>
      </c>
    </row>
    <row r="4210" spans="1:9" x14ac:dyDescent="0.25">
      <c r="A4210" s="142" t="s">
        <v>406</v>
      </c>
      <c r="B4210" s="164" t="s">
        <v>10</v>
      </c>
      <c r="C4210" s="185" t="s">
        <v>160</v>
      </c>
      <c r="D4210" s="128" t="str">
        <f>_xlfn.XLOOKUP(C4210,'[1]Catálogo de actividades'!$B$5:$B$296,'[1]Catálogo de actividades'!$C$5:$C$296)</f>
        <v>OPL</v>
      </c>
      <c r="E4210" s="128" t="str">
        <f>_xlfn.XLOOKUP(C4210,'[1]Catálogo de actividades'!$B$5:$B$296,'[1]Catálogo de actividades'!$D$5:$D$296)</f>
        <v>CG</v>
      </c>
      <c r="F4210" s="129" t="str">
        <f>_xlfn.XLOOKUP(C4210,'[1]Catálogo de actividades'!$B$5:$B$296,'[1]Catálogo de actividades'!$I$5:$I$296)</f>
        <v>OPL</v>
      </c>
      <c r="G4210" s="130" t="str">
        <f>_xlfn.XLOOKUP(C4210,'[1]Catálogo de actividades'!$B$5:$B$325,'[1]Catálogo de actividades'!$E$5:$E$325)</f>
        <v>11.10</v>
      </c>
      <c r="H4210" s="131">
        <v>45392</v>
      </c>
      <c r="I4210" s="131">
        <v>45392</v>
      </c>
    </row>
    <row r="4211" spans="1:9" x14ac:dyDescent="0.25">
      <c r="A4211" s="142" t="s">
        <v>406</v>
      </c>
      <c r="B4211" s="164" t="s">
        <v>10</v>
      </c>
      <c r="C4211" s="185" t="s">
        <v>161</v>
      </c>
      <c r="D4211" s="128" t="str">
        <f>_xlfn.XLOOKUP(C4211,'[1]Catálogo de actividades'!$B$5:$B$296,'[1]Catálogo de actividades'!$C$5:$C$296)</f>
        <v>OPL</v>
      </c>
      <c r="E4211" s="128" t="str">
        <f>_xlfn.XLOOKUP(C4211,'[1]Catálogo de actividades'!$B$5:$B$296,'[1]Catálogo de actividades'!$D$5:$D$296)</f>
        <v>CG</v>
      </c>
      <c r="F4211" s="129" t="str">
        <f>_xlfn.XLOOKUP(C4211,'[1]Catálogo de actividades'!$B$5:$B$296,'[1]Catálogo de actividades'!$I$5:$I$296)</f>
        <v>OPL</v>
      </c>
      <c r="G4211" s="130" t="str">
        <f>_xlfn.XLOOKUP(C4211,'[1]Catálogo de actividades'!$B$5:$B$325,'[1]Catálogo de actividades'!$E$5:$E$325)</f>
        <v>11.11</v>
      </c>
      <c r="H4211" s="157">
        <v>45323</v>
      </c>
      <c r="I4211" s="157">
        <v>45323</v>
      </c>
    </row>
    <row r="4212" spans="1:9" x14ac:dyDescent="0.25">
      <c r="A4212" s="142" t="s">
        <v>406</v>
      </c>
      <c r="B4212" s="164" t="s">
        <v>10</v>
      </c>
      <c r="C4212" s="185" t="s">
        <v>162</v>
      </c>
      <c r="D4212" s="128" t="str">
        <f>_xlfn.XLOOKUP(C4212,'[1]Catálogo de actividades'!$B$5:$B$296,'[1]Catálogo de actividades'!$C$5:$C$296)</f>
        <v>OPL</v>
      </c>
      <c r="E4212" s="128" t="str">
        <f>_xlfn.XLOOKUP(C4212,'[1]Catálogo de actividades'!$B$5:$B$296,'[1]Catálogo de actividades'!$D$5:$D$296)</f>
        <v>CG</v>
      </c>
      <c r="F4212" s="129" t="str">
        <f>_xlfn.XLOOKUP(C4212,'[1]Catálogo de actividades'!$B$5:$B$296,'[1]Catálogo de actividades'!$I$5:$I$296)</f>
        <v>OPL</v>
      </c>
      <c r="G4212" s="130" t="str">
        <f>_xlfn.XLOOKUP(C4212,'[1]Catálogo de actividades'!$B$5:$B$325,'[1]Catálogo de actividades'!$E$5:$E$325)</f>
        <v>11.12</v>
      </c>
      <c r="H4212" s="157">
        <v>45383</v>
      </c>
      <c r="I4212" s="157">
        <v>45383</v>
      </c>
    </row>
    <row r="4213" spans="1:9" x14ac:dyDescent="0.25">
      <c r="A4213" s="142" t="s">
        <v>406</v>
      </c>
      <c r="B4213" s="164" t="s">
        <v>10</v>
      </c>
      <c r="C4213" s="185" t="s">
        <v>163</v>
      </c>
      <c r="D4213" s="128" t="str">
        <f>_xlfn.XLOOKUP(C4213,'[1]Catálogo de actividades'!$B$5:$B$296,'[1]Catálogo de actividades'!$C$5:$C$296)</f>
        <v>OPL</v>
      </c>
      <c r="E4213" s="128" t="str">
        <f>_xlfn.XLOOKUP(C4213,'[1]Catálogo de actividades'!$B$5:$B$296,'[1]Catálogo de actividades'!$D$5:$D$296)</f>
        <v>CG</v>
      </c>
      <c r="F4213" s="129" t="str">
        <f>_xlfn.XLOOKUP(C4213,'[1]Catálogo de actividades'!$B$5:$B$296,'[1]Catálogo de actividades'!$I$5:$I$296)</f>
        <v>OPL</v>
      </c>
      <c r="G4213" s="130" t="str">
        <f>_xlfn.XLOOKUP(C4213,'[1]Catálogo de actividades'!$B$5:$B$325,'[1]Catálogo de actividades'!$E$5:$E$325)</f>
        <v>11.13</v>
      </c>
      <c r="H4213" s="157">
        <v>45408</v>
      </c>
      <c r="I4213" s="157">
        <v>45408</v>
      </c>
    </row>
    <row r="4214" spans="1:9" x14ac:dyDescent="0.25">
      <c r="A4214" s="142" t="s">
        <v>406</v>
      </c>
      <c r="B4214" s="164" t="s">
        <v>10</v>
      </c>
      <c r="C4214" s="185" t="s">
        <v>164</v>
      </c>
      <c r="D4214" s="128" t="str">
        <f>_xlfn.XLOOKUP(C4214,'[1]Catálogo de actividades'!$B$5:$B$296,'[1]Catálogo de actividades'!$C$5:$C$296)</f>
        <v>OPL</v>
      </c>
      <c r="E4214" s="128" t="str">
        <f>_xlfn.XLOOKUP(C4214,'[1]Catálogo de actividades'!$B$5:$B$296,'[1]Catálogo de actividades'!$D$5:$D$296)</f>
        <v>OPL/UTIGyND/UTTyPDP/UTVOPL</v>
      </c>
      <c r="F4214" s="129" t="str">
        <f>_xlfn.XLOOKUP(C4214,'[1]Catálogo de actividades'!$B$5:$B$296,'[1]Catálogo de actividades'!$I$5:$I$296)</f>
        <v>OPL</v>
      </c>
      <c r="G4214" s="130" t="str">
        <f>_xlfn.XLOOKUP(C4214,'[1]Catálogo de actividades'!$B$5:$B$325,'[1]Catálogo de actividades'!$E$5:$E$325)</f>
        <v>11.14</v>
      </c>
      <c r="H4214" s="157">
        <v>45409</v>
      </c>
      <c r="I4214" s="157">
        <v>45409</v>
      </c>
    </row>
    <row r="4215" spans="1:9" x14ac:dyDescent="0.25">
      <c r="A4215" s="142" t="s">
        <v>406</v>
      </c>
      <c r="B4215" s="164" t="s">
        <v>10</v>
      </c>
      <c r="C4215" s="185" t="s">
        <v>165</v>
      </c>
      <c r="D4215" s="128" t="str">
        <f>_xlfn.XLOOKUP(C4215,'[1]Catálogo de actividades'!$B$5:$B$296,'[1]Catálogo de actividades'!$C$5:$C$296)</f>
        <v>OPL</v>
      </c>
      <c r="E4215" s="128" t="str">
        <f>_xlfn.XLOOKUP(C4215,'[1]Catálogo de actividades'!$B$5:$B$296,'[1]Catálogo de actividades'!$D$5:$D$296)</f>
        <v>CG</v>
      </c>
      <c r="F4215" s="129" t="str">
        <f>_xlfn.XLOOKUP(C4215,'[1]Catálogo de actividades'!$B$5:$B$296,'[1]Catálogo de actividades'!$I$5:$I$296)</f>
        <v>OPL</v>
      </c>
      <c r="G4215" s="130" t="str">
        <f>_xlfn.XLOOKUP(C4215,'[1]Catálogo de actividades'!$B$5:$B$325,'[1]Catálogo de actividades'!$E$5:$E$325)</f>
        <v>11.15</v>
      </c>
      <c r="H4215" s="157">
        <v>45441</v>
      </c>
      <c r="I4215" s="157">
        <v>45441</v>
      </c>
    </row>
    <row r="4216" spans="1:9" x14ac:dyDescent="0.25">
      <c r="A4216" s="142" t="s">
        <v>406</v>
      </c>
      <c r="B4216" s="164" t="s">
        <v>10</v>
      </c>
      <c r="C4216" s="185" t="s">
        <v>166</v>
      </c>
      <c r="D4216" s="128" t="str">
        <f>_xlfn.XLOOKUP(C4216,'[1]Catálogo de actividades'!$B$5:$B$296,'[1]Catálogo de actividades'!$C$5:$C$296)</f>
        <v>OPL</v>
      </c>
      <c r="E4216" s="128" t="str">
        <f>_xlfn.XLOOKUP(C4216,'[1]Catálogo de actividades'!$B$5:$B$296,'[1]Catálogo de actividades'!$D$5:$D$296)</f>
        <v>OPL/UTIGyND/UTTyPDP/UTVOPL</v>
      </c>
      <c r="F4216" s="129" t="str">
        <f>_xlfn.XLOOKUP(C4216,'[1]Catálogo de actividades'!$B$5:$B$296,'[1]Catálogo de actividades'!$I$5:$I$296)</f>
        <v>OPL</v>
      </c>
      <c r="G4216" s="130" t="str">
        <f>_xlfn.XLOOKUP(C4216,'[1]Catálogo de actividades'!$B$5:$B$325,'[1]Catálogo de actividades'!$E$5:$E$325)</f>
        <v>11.16</v>
      </c>
      <c r="H4216" s="157">
        <v>45442</v>
      </c>
      <c r="I4216" s="157">
        <v>45442</v>
      </c>
    </row>
    <row r="4217" spans="1:9" x14ac:dyDescent="0.25">
      <c r="A4217" s="142" t="s">
        <v>406</v>
      </c>
      <c r="B4217" s="164" t="s">
        <v>12</v>
      </c>
      <c r="C4217" s="155" t="s">
        <v>167</v>
      </c>
      <c r="D4217" s="128" t="str">
        <f>_xlfn.XLOOKUP(C4217,'[1]Catálogo de actividades'!$B$5:$B$296,'[1]Catálogo de actividades'!$C$5:$C$296)</f>
        <v>INE</v>
      </c>
      <c r="E4217" s="128" t="str">
        <f>_xlfn.XLOOKUP(C4217,'[1]Catálogo de actividades'!$B$5:$B$296,'[1]Catálogo de actividades'!$D$5:$D$296)</f>
        <v>UTSI</v>
      </c>
      <c r="F4217" s="129" t="str">
        <f>_xlfn.XLOOKUP(C4217,'[1]Catálogo de actividades'!$B$5:$B$296,'[1]Catálogo de actividades'!$I$5:$I$296)</f>
        <v>UTSI</v>
      </c>
      <c r="G4217" s="130" t="str">
        <f>_xlfn.XLOOKUP(C4217,'[1]Catálogo de actividades'!$B$5:$B$325,'[1]Catálogo de actividades'!$E$5:$E$325)</f>
        <v>13.1</v>
      </c>
      <c r="H4217" s="157">
        <v>45152</v>
      </c>
      <c r="I4217" s="157">
        <v>45152</v>
      </c>
    </row>
    <row r="4218" spans="1:9" x14ac:dyDescent="0.25">
      <c r="A4218" s="142" t="s">
        <v>406</v>
      </c>
      <c r="B4218" s="164" t="s">
        <v>12</v>
      </c>
      <c r="C4218" s="185" t="s">
        <v>168</v>
      </c>
      <c r="D4218" s="128" t="str">
        <f>_xlfn.XLOOKUP(C4218,'[1]Catálogo de actividades'!$B$5:$B$296,'[1]Catálogo de actividades'!$C$5:$C$296)</f>
        <v>INE</v>
      </c>
      <c r="E4218" s="128" t="str">
        <f>_xlfn.XLOOKUP(C4218,'[1]Catálogo de actividades'!$B$5:$B$296,'[1]Catálogo de actividades'!$D$5:$D$296)</f>
        <v>UTSI</v>
      </c>
      <c r="F4218" s="129" t="str">
        <f>_xlfn.XLOOKUP(C4218,'[1]Catálogo de actividades'!$B$5:$B$296,'[1]Catálogo de actividades'!$I$5:$I$296)</f>
        <v>UTSI</v>
      </c>
      <c r="G4218" s="130" t="str">
        <f>_xlfn.XLOOKUP(C4218,'[1]Catálogo de actividades'!$B$5:$B$325,'[1]Catálogo de actividades'!$E$5:$E$325)</f>
        <v>13.2</v>
      </c>
      <c r="H4218" s="157">
        <v>45180</v>
      </c>
      <c r="I4218" s="157">
        <v>45180</v>
      </c>
    </row>
    <row r="4219" spans="1:9" x14ac:dyDescent="0.25">
      <c r="A4219" s="142" t="s">
        <v>406</v>
      </c>
      <c r="B4219" s="164" t="s">
        <v>12</v>
      </c>
      <c r="C4219" s="185" t="s">
        <v>169</v>
      </c>
      <c r="D4219" s="128" t="str">
        <f>_xlfn.XLOOKUP(C4219,'[1]Catálogo de actividades'!$B$5:$B$296,'[1]Catálogo de actividades'!$C$5:$C$296)</f>
        <v>OPL</v>
      </c>
      <c r="E4219" s="128" t="str">
        <f>_xlfn.XLOOKUP(C4219,'[1]Catálogo de actividades'!$B$5:$B$296,'[1]Catálogo de actividades'!$D$5:$D$296)</f>
        <v>CG</v>
      </c>
      <c r="F4219" s="129" t="str">
        <f>_xlfn.XLOOKUP(C4219,'[1]Catálogo de actividades'!$B$5:$B$296,'[1]Catálogo de actividades'!$I$5:$I$296)</f>
        <v>OPL</v>
      </c>
      <c r="G4219" s="130" t="str">
        <f>_xlfn.XLOOKUP(C4219,'[1]Catálogo de actividades'!$B$5:$B$325,'[1]Catálogo de actividades'!$E$5:$E$325)</f>
        <v>13.3</v>
      </c>
      <c r="H4219" s="157">
        <v>45170</v>
      </c>
      <c r="I4219" s="187">
        <v>45205</v>
      </c>
    </row>
    <row r="4220" spans="1:9" x14ac:dyDescent="0.25">
      <c r="A4220" s="142" t="s">
        <v>406</v>
      </c>
      <c r="B4220" s="164" t="s">
        <v>12</v>
      </c>
      <c r="C4220" s="185" t="s">
        <v>170</v>
      </c>
      <c r="D4220" s="128" t="str">
        <f>_xlfn.XLOOKUP(C4220,'[1]Catálogo de actividades'!$B$5:$B$296,'[1]Catálogo de actividades'!$C$5:$C$296)</f>
        <v>INE</v>
      </c>
      <c r="E4220" s="128" t="str">
        <f>_xlfn.XLOOKUP(C4220,'[1]Catálogo de actividades'!$B$5:$B$296,'[1]Catálogo de actividades'!$D$5:$D$296)</f>
        <v>JLE</v>
      </c>
      <c r="F4220" s="129" t="str">
        <f>_xlfn.XLOOKUP(C4220,'[1]Catálogo de actividades'!$B$5:$B$296,'[1]Catálogo de actividades'!$I$5:$I$296)</f>
        <v>JLE</v>
      </c>
      <c r="G4220" s="130" t="str">
        <f>_xlfn.XLOOKUP(C4220,'[1]Catálogo de actividades'!$B$5:$B$325,'[1]Catálogo de actividades'!$E$5:$E$325)</f>
        <v>13.4</v>
      </c>
      <c r="H4220" s="157">
        <v>45184</v>
      </c>
      <c r="I4220" s="157">
        <v>45275</v>
      </c>
    </row>
    <row r="4221" spans="1:9" x14ac:dyDescent="0.25">
      <c r="A4221" s="142" t="s">
        <v>406</v>
      </c>
      <c r="B4221" s="205" t="s">
        <v>12</v>
      </c>
      <c r="C4221" s="209" t="s">
        <v>171</v>
      </c>
      <c r="D4221" s="128" t="str">
        <f>_xlfn.XLOOKUP(C4221,'[1]Catálogo de actividades'!$B$5:$B$296,'[1]Catálogo de actividades'!$C$5:$C$296)</f>
        <v>OPL</v>
      </c>
      <c r="E4221" s="128" t="str">
        <f>_xlfn.XLOOKUP(C4221,'[1]Catálogo de actividades'!$B$5:$B$296,'[1]Catálogo de actividades'!$D$5:$D$296)</f>
        <v>CG</v>
      </c>
      <c r="F4221" s="129" t="str">
        <f>_xlfn.XLOOKUP(C4221,'[1]Catálogo de actividades'!$B$5:$B$296,'[1]Catálogo de actividades'!$I$5:$I$296)</f>
        <v>OPL</v>
      </c>
      <c r="G4221" s="130" t="str">
        <f>_xlfn.XLOOKUP(C4221,'[1]Catálogo de actividades'!$B$5:$B$325,'[1]Catálogo de actividades'!$E$5:$E$325)</f>
        <v>13.5</v>
      </c>
      <c r="H4221" s="157">
        <v>45184</v>
      </c>
      <c r="I4221" s="157">
        <v>45275</v>
      </c>
    </row>
    <row r="4222" spans="1:9" x14ac:dyDescent="0.25">
      <c r="A4222" s="142" t="s">
        <v>406</v>
      </c>
      <c r="B4222" s="164" t="s">
        <v>12</v>
      </c>
      <c r="C4222" s="185" t="s">
        <v>172</v>
      </c>
      <c r="D4222" s="128" t="str">
        <f>_xlfn.XLOOKUP(C4222,'[1]Catálogo de actividades'!$B$5:$B$296,'[1]Catálogo de actividades'!$C$5:$C$296)</f>
        <v>INE</v>
      </c>
      <c r="E4222" s="128" t="str">
        <f>_xlfn.XLOOKUP(C4222,'[1]Catálogo de actividades'!$B$5:$B$296,'[1]Catálogo de actividades'!$D$5:$D$296)</f>
        <v>DEOE</v>
      </c>
      <c r="F4222" s="129" t="str">
        <f>_xlfn.XLOOKUP(C4222,'[1]Catálogo de actividades'!$B$5:$B$296,'[1]Catálogo de actividades'!$I$5:$I$296)</f>
        <v>DEOE</v>
      </c>
      <c r="G4222" s="130" t="str">
        <f>_xlfn.XLOOKUP(C4222,'[1]Catálogo de actividades'!$B$5:$B$325,'[1]Catálogo de actividades'!$E$5:$E$325)</f>
        <v>13.6</v>
      </c>
      <c r="H4222" s="157">
        <v>45229</v>
      </c>
      <c r="I4222" s="157">
        <v>45275</v>
      </c>
    </row>
    <row r="4223" spans="1:9" x14ac:dyDescent="0.25">
      <c r="A4223" s="142" t="s">
        <v>406</v>
      </c>
      <c r="B4223" s="205" t="s">
        <v>12</v>
      </c>
      <c r="C4223" s="209" t="s">
        <v>173</v>
      </c>
      <c r="D4223" s="128" t="str">
        <f>_xlfn.XLOOKUP(C4223,'[1]Catálogo de actividades'!$B$5:$B$296,'[1]Catálogo de actividades'!$C$5:$C$296)</f>
        <v>OPL</v>
      </c>
      <c r="E4223" s="128" t="str">
        <f>_xlfn.XLOOKUP(C4223,'[1]Catálogo de actividades'!$B$5:$B$296,'[1]Catálogo de actividades'!$D$5:$D$296)</f>
        <v>CG</v>
      </c>
      <c r="F4223" s="129" t="str">
        <f>_xlfn.XLOOKUP(C4223,'[1]Catálogo de actividades'!$B$5:$B$296,'[1]Catálogo de actividades'!$I$5:$I$296)</f>
        <v>OPL</v>
      </c>
      <c r="G4223" s="130" t="str">
        <f>_xlfn.XLOOKUP(C4223,'[1]Catálogo de actividades'!$B$5:$B$325,'[1]Catálogo de actividades'!$E$5:$E$325)</f>
        <v>13.7</v>
      </c>
      <c r="H4223" s="157">
        <v>45241</v>
      </c>
      <c r="I4223" s="157">
        <v>45291</v>
      </c>
    </row>
    <row r="4224" spans="1:9" x14ac:dyDescent="0.25">
      <c r="A4224" s="142" t="s">
        <v>406</v>
      </c>
      <c r="B4224" s="164" t="s">
        <v>12</v>
      </c>
      <c r="C4224" s="155" t="s">
        <v>174</v>
      </c>
      <c r="D4224" s="128" t="str">
        <f>_xlfn.XLOOKUP(C4224,'[1]Catálogo de actividades'!$B$5:$B$296,'[1]Catálogo de actividades'!$C$5:$C$296)</f>
        <v>OPL</v>
      </c>
      <c r="E4224" s="128" t="str">
        <f>_xlfn.XLOOKUP(C4224,'[1]Catálogo de actividades'!$B$5:$B$296,'[1]Catálogo de actividades'!$D$5:$D$296)</f>
        <v>CG</v>
      </c>
      <c r="F4224" s="129" t="str">
        <f>_xlfn.XLOOKUP(C4224,'[1]Catálogo de actividades'!$B$5:$B$296,'[1]Catálogo de actividades'!$I$5:$I$296)</f>
        <v>OPL</v>
      </c>
      <c r="G4224" s="130" t="str">
        <f>_xlfn.XLOOKUP(C4224,'[1]Catálogo de actividades'!$B$5:$B$325,'[1]Catálogo de actividades'!$E$5:$E$325)</f>
        <v>13.8</v>
      </c>
      <c r="H4224" s="157">
        <v>45256</v>
      </c>
      <c r="I4224" s="157">
        <v>45306</v>
      </c>
    </row>
    <row r="4225" spans="1:9" x14ac:dyDescent="0.25">
      <c r="A4225" s="142" t="s">
        <v>406</v>
      </c>
      <c r="B4225" s="164" t="s">
        <v>12</v>
      </c>
      <c r="C4225" s="185" t="s">
        <v>175</v>
      </c>
      <c r="D4225" s="128" t="str">
        <f>_xlfn.XLOOKUP(C4225,'[1]Catálogo de actividades'!$B$5:$B$296,'[1]Catálogo de actividades'!$C$5:$C$296)</f>
        <v>INE</v>
      </c>
      <c r="E4225" s="128" t="str">
        <f>_xlfn.XLOOKUP(C4225,'[1]Catálogo de actividades'!$B$5:$B$296,'[1]Catálogo de actividades'!$D$5:$D$296)</f>
        <v>DEOE</v>
      </c>
      <c r="F4225" s="129" t="str">
        <f>_xlfn.XLOOKUP(C4225,'[1]Catálogo de actividades'!$B$5:$B$296,'[1]Catálogo de actividades'!$I$5:$I$296)</f>
        <v>DEOE</v>
      </c>
      <c r="G4225" s="130" t="str">
        <f>_xlfn.XLOOKUP(C4225,'[1]Catálogo de actividades'!$B$5:$B$325,'[1]Catálogo de actividades'!$E$5:$E$325)</f>
        <v>13.9</v>
      </c>
      <c r="H4225" s="157">
        <v>45306</v>
      </c>
      <c r="I4225" s="157">
        <v>45443</v>
      </c>
    </row>
    <row r="4226" spans="1:9" x14ac:dyDescent="0.25">
      <c r="A4226" s="142" t="s">
        <v>406</v>
      </c>
      <c r="B4226" s="164" t="s">
        <v>12</v>
      </c>
      <c r="C4226" s="155" t="s">
        <v>176</v>
      </c>
      <c r="D4226" s="128" t="str">
        <f>_xlfn.XLOOKUP(C4226,'[1]Catálogo de actividades'!$B$5:$B$296,'[1]Catálogo de actividades'!$C$5:$C$296)</f>
        <v>OPL</v>
      </c>
      <c r="E4226" s="128" t="str">
        <f>_xlfn.XLOOKUP(C4226,'[1]Catálogo de actividades'!$B$5:$B$296,'[1]Catálogo de actividades'!$D$5:$D$296)</f>
        <v>CG</v>
      </c>
      <c r="F4226" s="129" t="str">
        <f>_xlfn.XLOOKUP(C4226,'[1]Catálogo de actividades'!$B$5:$B$296,'[1]Catálogo de actividades'!$I$5:$I$296)</f>
        <v>OPL</v>
      </c>
      <c r="G4226" s="130" t="str">
        <f>_xlfn.XLOOKUP(C4226,'[1]Catálogo de actividades'!$B$5:$B$325,'[1]Catálogo de actividades'!$E$5:$E$325)</f>
        <v>13.10</v>
      </c>
      <c r="H4226" s="157">
        <v>45439</v>
      </c>
      <c r="I4226" s="157">
        <v>45473</v>
      </c>
    </row>
    <row r="4227" spans="1:9" x14ac:dyDescent="0.25">
      <c r="A4227" s="142" t="s">
        <v>406</v>
      </c>
      <c r="B4227" s="164" t="s">
        <v>12</v>
      </c>
      <c r="C4227" s="185" t="s">
        <v>177</v>
      </c>
      <c r="D4227" s="128" t="str">
        <f>_xlfn.XLOOKUP(C4227,'[1]Catálogo de actividades'!$B$5:$B$296,'[1]Catálogo de actividades'!$C$5:$C$296)</f>
        <v>OPL</v>
      </c>
      <c r="E4227" s="128" t="str">
        <f>_xlfn.XLOOKUP(C4227,'[1]Catálogo de actividades'!$B$5:$B$296,'[1]Catálogo de actividades'!$D$5:$D$296)</f>
        <v>CG/OD</v>
      </c>
      <c r="F4227" s="129" t="str">
        <f>_xlfn.XLOOKUP(C4227,'[1]Catálogo de actividades'!$B$5:$B$296,'[1]Catálogo de actividades'!$I$5:$I$296)</f>
        <v>OPL</v>
      </c>
      <c r="G4227" s="130" t="str">
        <f>_xlfn.XLOOKUP(C4227,'[1]Catálogo de actividades'!$B$5:$B$325,'[1]Catálogo de actividades'!$E$5:$E$325)</f>
        <v>13.11</v>
      </c>
      <c r="H4227" s="157">
        <v>45352</v>
      </c>
      <c r="I4227" s="157">
        <v>45381</v>
      </c>
    </row>
    <row r="4228" spans="1:9" x14ac:dyDescent="0.25">
      <c r="A4228" s="142" t="s">
        <v>406</v>
      </c>
      <c r="B4228" s="164" t="s">
        <v>12</v>
      </c>
      <c r="C4228" s="185" t="s">
        <v>178</v>
      </c>
      <c r="D4228" s="128" t="str">
        <f>_xlfn.XLOOKUP(C4228,'[1]Catálogo de actividades'!$B$5:$B$296,'[1]Catálogo de actividades'!$C$5:$C$296)</f>
        <v>OPL</v>
      </c>
      <c r="E4228" s="128" t="str">
        <f>_xlfn.XLOOKUP(C4228,'[1]Catálogo de actividades'!$B$5:$B$296,'[1]Catálogo de actividades'!$D$5:$D$296)</f>
        <v>OD</v>
      </c>
      <c r="F4228" s="129" t="str">
        <f>_xlfn.XLOOKUP(C4228,'[1]Catálogo de actividades'!$B$5:$B$296,'[1]Catálogo de actividades'!$I$5:$I$296)</f>
        <v>OPL</v>
      </c>
      <c r="G4228" s="130" t="str">
        <f>_xlfn.XLOOKUP(C4228,'[1]Catálogo de actividades'!$B$5:$B$325,'[1]Catálogo de actividades'!$E$5:$E$325)</f>
        <v>13.12</v>
      </c>
      <c r="H4228" s="157">
        <v>45406</v>
      </c>
      <c r="I4228" s="157">
        <v>45420</v>
      </c>
    </row>
    <row r="4229" spans="1:9" x14ac:dyDescent="0.25">
      <c r="A4229" s="142" t="s">
        <v>406</v>
      </c>
      <c r="B4229" s="164" t="s">
        <v>12</v>
      </c>
      <c r="C4229" s="185" t="s">
        <v>179</v>
      </c>
      <c r="D4229" s="128" t="str">
        <f>_xlfn.XLOOKUP(C4229,'[1]Catálogo de actividades'!$B$5:$B$296,'[1]Catálogo de actividades'!$C$5:$C$296)</f>
        <v>OPL</v>
      </c>
      <c r="E4229" s="128" t="str">
        <f>_xlfn.XLOOKUP(C4229,'[1]Catálogo de actividades'!$B$5:$B$296,'[1]Catálogo de actividades'!$D$5:$D$296)</f>
        <v>CG/OD</v>
      </c>
      <c r="F4229" s="129" t="str">
        <f>_xlfn.XLOOKUP(C4229,'[1]Catálogo de actividades'!$B$5:$B$296,'[1]Catálogo de actividades'!$I$5:$I$296)</f>
        <v>OPL</v>
      </c>
      <c r="G4229" s="130" t="str">
        <f>_xlfn.XLOOKUP(C4229,'[1]Catálogo de actividades'!$B$5:$B$325,'[1]Catálogo de actividades'!$E$5:$E$325)</f>
        <v>13.13</v>
      </c>
      <c r="H4229" s="157">
        <v>45422</v>
      </c>
      <c r="I4229" s="157">
        <v>45430</v>
      </c>
    </row>
    <row r="4230" spans="1:9" x14ac:dyDescent="0.25">
      <c r="A4230" s="142" t="s">
        <v>406</v>
      </c>
      <c r="B4230" s="164" t="s">
        <v>12</v>
      </c>
      <c r="C4230" s="185" t="s">
        <v>180</v>
      </c>
      <c r="D4230" s="128" t="str">
        <f>_xlfn.XLOOKUP(C4230,'[1]Catálogo de actividades'!$B$5:$B$296,'[1]Catálogo de actividades'!$C$5:$C$296)</f>
        <v>OPL</v>
      </c>
      <c r="E4230" s="128" t="str">
        <f>_xlfn.XLOOKUP(C4230,'[1]Catálogo de actividades'!$B$5:$B$296,'[1]Catálogo de actividades'!$D$5:$D$296)</f>
        <v>CG/OD</v>
      </c>
      <c r="F4230" s="129" t="str">
        <f>_xlfn.XLOOKUP(C4230,'[1]Catálogo de actividades'!$B$5:$B$296,'[1]Catálogo de actividades'!$I$5:$I$296)</f>
        <v>OPL</v>
      </c>
      <c r="G4230" s="130" t="str">
        <f>_xlfn.XLOOKUP(C4230,'[1]Catálogo de actividades'!$B$5:$B$325,'[1]Catálogo de actividades'!$E$5:$E$325)</f>
        <v>13.14</v>
      </c>
      <c r="H4230" s="157">
        <v>45422</v>
      </c>
      <c r="I4230" s="157">
        <v>45436</v>
      </c>
    </row>
    <row r="4231" spans="1:9" x14ac:dyDescent="0.25">
      <c r="A4231" s="142" t="s">
        <v>406</v>
      </c>
      <c r="B4231" s="164" t="s">
        <v>12</v>
      </c>
      <c r="C4231" s="185" t="s">
        <v>181</v>
      </c>
      <c r="D4231" s="128" t="str">
        <f>_xlfn.XLOOKUP(C4231,'[1]Catálogo de actividades'!$B$5:$B$296,'[1]Catálogo de actividades'!$C$5:$C$296)</f>
        <v>OPL</v>
      </c>
      <c r="E4231" s="128" t="str">
        <f>_xlfn.XLOOKUP(C4231,'[1]Catálogo de actividades'!$B$5:$B$296,'[1]Catálogo de actividades'!$D$5:$D$296)</f>
        <v>OD</v>
      </c>
      <c r="F4231" s="129" t="str">
        <f>_xlfn.XLOOKUP(C4231,'[1]Catálogo de actividades'!$B$5:$B$296,'[1]Catálogo de actividades'!$I$5:$I$296)</f>
        <v>OPL</v>
      </c>
      <c r="G4231" s="130" t="str">
        <f>_xlfn.XLOOKUP(C4231,'[1]Catálogo de actividades'!$B$5:$B$325,'[1]Catálogo de actividades'!$E$5:$E$325)</f>
        <v>13.15</v>
      </c>
      <c r="H4231" s="157">
        <v>45439</v>
      </c>
      <c r="I4231" s="157">
        <v>45443</v>
      </c>
    </row>
    <row r="4232" spans="1:9" x14ac:dyDescent="0.25">
      <c r="A4232" s="142" t="s">
        <v>406</v>
      </c>
      <c r="B4232" s="164" t="s">
        <v>13</v>
      </c>
      <c r="C4232" s="155" t="s">
        <v>182</v>
      </c>
      <c r="D4232" s="128" t="str">
        <f>_xlfn.XLOOKUP(C4232,'[1]Catálogo de actividades'!$B$5:$B$296,'[1]Catálogo de actividades'!$C$5:$C$296)</f>
        <v>INE</v>
      </c>
      <c r="E4232" s="128" t="str">
        <f>_xlfn.XLOOKUP(C4232,'[1]Catálogo de actividades'!$B$5:$B$296,'[1]Catálogo de actividades'!$D$5:$D$296)</f>
        <v>COE</v>
      </c>
      <c r="F4232" s="129" t="str">
        <f>_xlfn.XLOOKUP(C4232,'[1]Catálogo de actividades'!$B$5:$B$296,'[1]Catálogo de actividades'!$I$5:$I$296)</f>
        <v>DEOE</v>
      </c>
      <c r="G4232" s="130" t="str">
        <f>_xlfn.XLOOKUP(C4232,'[1]Catálogo de actividades'!$B$5:$B$325,'[1]Catálogo de actividades'!$E$5:$E$325)</f>
        <v>14.1</v>
      </c>
      <c r="H4232" s="157">
        <v>45108</v>
      </c>
      <c r="I4232" s="157">
        <v>45138</v>
      </c>
    </row>
    <row r="4233" spans="1:9" x14ac:dyDescent="0.25">
      <c r="A4233" s="142" t="s">
        <v>406</v>
      </c>
      <c r="B4233" s="164" t="s">
        <v>13</v>
      </c>
      <c r="C4233" s="185" t="s">
        <v>183</v>
      </c>
      <c r="D4233" s="128" t="str">
        <f>_xlfn.XLOOKUP(C4233,'[1]Catálogo de actividades'!$B$5:$B$296,'[1]Catálogo de actividades'!$C$5:$C$296)</f>
        <v>INE</v>
      </c>
      <c r="E4233" s="128" t="str">
        <f>_xlfn.XLOOKUP(C4233,'[1]Catálogo de actividades'!$B$5:$B$296,'[1]Catálogo de actividades'!$D$5:$D$296)</f>
        <v>CG</v>
      </c>
      <c r="F4233" s="129" t="str">
        <f>_xlfn.XLOOKUP(C4233,'[1]Catálogo de actividades'!$B$5:$B$296,'[1]Catálogo de actividades'!$I$5:$I$296)</f>
        <v>DEOE</v>
      </c>
      <c r="G4233" s="130" t="str">
        <f>_xlfn.XLOOKUP(C4233,'[1]Catálogo de actividades'!$B$5:$B$325,'[1]Catálogo de actividades'!$E$5:$E$325)</f>
        <v>14.2</v>
      </c>
      <c r="H4233" s="157">
        <v>45352</v>
      </c>
      <c r="I4233" s="157">
        <v>45382</v>
      </c>
    </row>
    <row r="4234" spans="1:9" x14ac:dyDescent="0.25">
      <c r="A4234" s="142" t="s">
        <v>406</v>
      </c>
      <c r="B4234" s="164" t="s">
        <v>13</v>
      </c>
      <c r="C4234" s="185" t="s">
        <v>184</v>
      </c>
      <c r="D4234" s="128" t="str">
        <f>_xlfn.XLOOKUP(C4234,'[1]Catálogo de actividades'!$B$5:$B$296,'[1]Catálogo de actividades'!$C$5:$C$296)</f>
        <v>INE</v>
      </c>
      <c r="E4234" s="128" t="str">
        <f>_xlfn.XLOOKUP(C4234,'[1]Catálogo de actividades'!$B$5:$B$296,'[1]Catálogo de actividades'!$D$5:$D$296)</f>
        <v>CCOE</v>
      </c>
      <c r="F4234" s="129" t="str">
        <f>_xlfn.XLOOKUP(C4234,'[1]Catálogo de actividades'!$B$5:$B$296,'[1]Catálogo de actividades'!$I$5:$I$296)</f>
        <v>DEOE</v>
      </c>
      <c r="G4234" s="130" t="str">
        <f>_xlfn.XLOOKUP(C4234,'[1]Catálogo de actividades'!$B$5:$B$325,'[1]Catálogo de actividades'!$E$5:$E$325)</f>
        <v>14.3</v>
      </c>
      <c r="H4234" s="157">
        <v>45352</v>
      </c>
      <c r="I4234" s="157">
        <v>45382</v>
      </c>
    </row>
    <row r="4235" spans="1:9" x14ac:dyDescent="0.25">
      <c r="A4235" s="142" t="s">
        <v>406</v>
      </c>
      <c r="B4235" s="164" t="s">
        <v>13</v>
      </c>
      <c r="C4235" s="155" t="s">
        <v>185</v>
      </c>
      <c r="D4235" s="128" t="str">
        <f>_xlfn.XLOOKUP(C4235,'[1]Catálogo de actividades'!$B$5:$B$296,'[1]Catálogo de actividades'!$C$5:$C$296)</f>
        <v>INE</v>
      </c>
      <c r="E4235" s="128" t="str">
        <f>_xlfn.XLOOKUP(C4235,'[1]Catálogo de actividades'!$B$5:$B$296,'[1]Catálogo de actividades'!$D$5:$D$296)</f>
        <v>DEOE</v>
      </c>
      <c r="F4235" s="129" t="str">
        <f>_xlfn.XLOOKUP(C4235,'[1]Catálogo de actividades'!$B$5:$B$296,'[1]Catálogo de actividades'!$I$5:$I$296)</f>
        <v>DEOE</v>
      </c>
      <c r="G4235" s="130" t="str">
        <f>_xlfn.XLOOKUP(C4235,'[1]Catálogo de actividades'!$B$5:$B$325,'[1]Catálogo de actividades'!$E$5:$E$325)</f>
        <v>14.4</v>
      </c>
      <c r="H4235" s="157">
        <v>45383</v>
      </c>
      <c r="I4235" s="157">
        <v>45399</v>
      </c>
    </row>
    <row r="4236" spans="1:9" x14ac:dyDescent="0.25">
      <c r="A4236" s="142" t="s">
        <v>406</v>
      </c>
      <c r="B4236" s="164" t="s">
        <v>13</v>
      </c>
      <c r="C4236" s="185" t="s">
        <v>186</v>
      </c>
      <c r="D4236" s="128" t="str">
        <f>_xlfn.XLOOKUP(C4236,'[1]Catálogo de actividades'!$B$5:$B$296,'[1]Catálogo de actividades'!$C$5:$C$296)</f>
        <v>INE/OPL</v>
      </c>
      <c r="E4236" s="128" t="str">
        <f>_xlfn.XLOOKUP(C4236,'[1]Catálogo de actividades'!$B$5:$B$296,'[1]Catálogo de actividades'!$D$5:$D$296)</f>
        <v>DEOE/OD</v>
      </c>
      <c r="F4236" s="129" t="str">
        <f>_xlfn.XLOOKUP(C4236,'[1]Catálogo de actividades'!$B$5:$B$296,'[1]Catálogo de actividades'!$I$5:$I$296)</f>
        <v>DEOE</v>
      </c>
      <c r="G4236" s="130" t="str">
        <f>_xlfn.XLOOKUP(C4236,'[1]Catálogo de actividades'!$B$5:$B$325,'[1]Catálogo de actividades'!$E$5:$E$325)</f>
        <v>14.5</v>
      </c>
      <c r="H4236" s="157">
        <v>45407</v>
      </c>
      <c r="I4236" s="157">
        <v>45407</v>
      </c>
    </row>
    <row r="4237" spans="1:9" x14ac:dyDescent="0.25">
      <c r="A4237" s="142" t="s">
        <v>406</v>
      </c>
      <c r="B4237" s="164" t="s">
        <v>13</v>
      </c>
      <c r="C4237" s="185" t="s">
        <v>187</v>
      </c>
      <c r="D4237" s="128" t="str">
        <f>_xlfn.XLOOKUP(C4237,'[1]Catálogo de actividades'!$B$5:$B$296,'[1]Catálogo de actividades'!$C$5:$C$296)</f>
        <v>INE/OPL</v>
      </c>
      <c r="E4237" s="128" t="str">
        <f>_xlfn.XLOOKUP(C4237,'[1]Catálogo de actividades'!$B$5:$B$296,'[1]Catálogo de actividades'!$D$5:$D$296)</f>
        <v>DEOE/OD</v>
      </c>
      <c r="F4237" s="129" t="str">
        <f>_xlfn.XLOOKUP(C4237,'[1]Catálogo de actividades'!$B$5:$B$296,'[1]Catálogo de actividades'!$I$5:$I$296)</f>
        <v>DEOE</v>
      </c>
      <c r="G4237" s="130" t="str">
        <f>_xlfn.XLOOKUP(C4237,'[1]Catálogo de actividades'!$B$5:$B$325,'[1]Catálogo de actividades'!$E$5:$E$325)</f>
        <v>14.6</v>
      </c>
      <c r="H4237" s="157">
        <v>45417</v>
      </c>
      <c r="I4237" s="157">
        <v>45417</v>
      </c>
    </row>
    <row r="4238" spans="1:9" x14ac:dyDescent="0.25">
      <c r="A4238" s="142" t="s">
        <v>406</v>
      </c>
      <c r="B4238" s="164" t="s">
        <v>13</v>
      </c>
      <c r="C4238" s="185" t="s">
        <v>188</v>
      </c>
      <c r="D4238" s="128" t="str">
        <f>_xlfn.XLOOKUP(C4238,'[1]Catálogo de actividades'!$B$5:$B$296,'[1]Catálogo de actividades'!$C$5:$C$296)</f>
        <v>INE/OPL</v>
      </c>
      <c r="E4238" s="128" t="str">
        <f>_xlfn.XLOOKUP(C4238,'[1]Catálogo de actividades'!$B$5:$B$296,'[1]Catálogo de actividades'!$D$5:$D$296)</f>
        <v>DEOE/OD</v>
      </c>
      <c r="F4238" s="129" t="str">
        <f>_xlfn.XLOOKUP(C4238,'[1]Catálogo de actividades'!$B$5:$B$296,'[1]Catálogo de actividades'!$I$5:$I$296)</f>
        <v>DEOE</v>
      </c>
      <c r="G4238" s="130" t="str">
        <f>_xlfn.XLOOKUP(C4238,'[1]Catálogo de actividades'!$B$5:$B$325,'[1]Catálogo de actividades'!$E$5:$E$325)</f>
        <v>14.7</v>
      </c>
      <c r="H4238" s="157">
        <v>45431</v>
      </c>
      <c r="I4238" s="157">
        <v>45431</v>
      </c>
    </row>
    <row r="4239" spans="1:9" x14ac:dyDescent="0.25">
      <c r="A4239" s="142" t="s">
        <v>406</v>
      </c>
      <c r="B4239" s="164" t="s">
        <v>13</v>
      </c>
      <c r="C4239" s="185" t="s">
        <v>13</v>
      </c>
      <c r="D4239" s="128" t="str">
        <f>_xlfn.XLOOKUP(C4239,'[1]Catálogo de actividades'!$B$5:$B$296,'[1]Catálogo de actividades'!$C$5:$C$296)</f>
        <v>OPL</v>
      </c>
      <c r="E4239" s="128" t="str">
        <f>_xlfn.XLOOKUP(C4239,'[1]Catálogo de actividades'!$B$5:$B$296,'[1]Catálogo de actividades'!$D$5:$D$296)</f>
        <v>CG/OD</v>
      </c>
      <c r="F4239" s="129" t="str">
        <f>_xlfn.XLOOKUP(C4239,'[1]Catálogo de actividades'!$B$5:$B$296,'[1]Catálogo de actividades'!$I$5:$I$296)</f>
        <v>OPL</v>
      </c>
      <c r="G4239" s="130" t="str">
        <f>_xlfn.XLOOKUP(C4239,'[1]Catálogo de actividades'!$B$5:$B$325,'[1]Catálogo de actividades'!$E$5:$E$325)</f>
        <v>14.8</v>
      </c>
      <c r="H4239" s="157">
        <v>45445</v>
      </c>
      <c r="I4239" s="157">
        <v>45445</v>
      </c>
    </row>
    <row r="4240" spans="1:9" x14ac:dyDescent="0.25">
      <c r="A4240" s="142" t="s">
        <v>406</v>
      </c>
      <c r="B4240" s="164" t="s">
        <v>14</v>
      </c>
      <c r="C4240" s="185" t="s">
        <v>189</v>
      </c>
      <c r="D4240" s="128" t="str">
        <f>_xlfn.XLOOKUP(C4240,'[1]Catálogo de actividades'!$B$5:$B$296,'[1]Catálogo de actividades'!$C$5:$C$296)</f>
        <v>OPL</v>
      </c>
      <c r="E4240" s="128" t="str">
        <f>_xlfn.XLOOKUP(C4240,'[1]Catálogo de actividades'!$B$5:$B$296,'[1]Catálogo de actividades'!$D$5:$D$296)</f>
        <v>CG/OD</v>
      </c>
      <c r="F4240" s="129" t="str">
        <f>_xlfn.XLOOKUP(C4240,'[1]Catálogo de actividades'!$B$5:$B$296,'[1]Catálogo de actividades'!$I$5:$I$296)</f>
        <v>OPL</v>
      </c>
      <c r="G4240" s="130" t="str">
        <f>_xlfn.XLOOKUP(C4240,'[1]Catálogo de actividades'!$B$5:$B$325,'[1]Catálogo de actividades'!$E$5:$E$325)</f>
        <v>15.1</v>
      </c>
      <c r="H4240" s="157">
        <v>45323</v>
      </c>
      <c r="I4240" s="157">
        <v>45351</v>
      </c>
    </row>
    <row r="4241" spans="1:9" x14ac:dyDescent="0.25">
      <c r="A4241" s="142" t="s">
        <v>406</v>
      </c>
      <c r="B4241" s="164" t="s">
        <v>14</v>
      </c>
      <c r="C4241" s="185" t="s">
        <v>190</v>
      </c>
      <c r="D4241" s="128" t="str">
        <f>_xlfn.XLOOKUP(C4241,'[1]Catálogo de actividades'!$B$5:$B$296,'[1]Catálogo de actividades'!$C$5:$C$296)</f>
        <v>INE/OPL</v>
      </c>
      <c r="E4241" s="128" t="str">
        <f>_xlfn.XLOOKUP(C4241,'[1]Catálogo de actividades'!$B$5:$B$296,'[1]Catálogo de actividades'!$D$5:$D$296)</f>
        <v>JLE/JDE/OD</v>
      </c>
      <c r="F4241" s="129" t="str">
        <f>_xlfn.XLOOKUP(C4241,'[1]Catálogo de actividades'!$B$5:$B$296,'[1]Catálogo de actividades'!$I$5:$I$296)</f>
        <v>JLE</v>
      </c>
      <c r="G4241" s="130" t="str">
        <f>_xlfn.XLOOKUP(C4241,'[1]Catálogo de actividades'!$B$5:$B$325,'[1]Catálogo de actividades'!$E$5:$E$325)</f>
        <v>15.2</v>
      </c>
      <c r="H4241" s="157">
        <v>45352</v>
      </c>
      <c r="I4241" s="157">
        <v>45366</v>
      </c>
    </row>
    <row r="4242" spans="1:9" x14ac:dyDescent="0.25">
      <c r="A4242" s="142" t="s">
        <v>406</v>
      </c>
      <c r="B4242" s="164" t="s">
        <v>14</v>
      </c>
      <c r="C4242" s="185" t="s">
        <v>191</v>
      </c>
      <c r="D4242" s="128" t="str">
        <f>_xlfn.XLOOKUP(C4242,'[1]Catálogo de actividades'!$B$5:$B$296,'[1]Catálogo de actividades'!$C$5:$C$296)</f>
        <v>OPL</v>
      </c>
      <c r="E4242" s="128" t="str">
        <f>_xlfn.XLOOKUP(C4242,'[1]Catálogo de actividades'!$B$5:$B$296,'[1]Catálogo de actividades'!$D$5:$D$296)</f>
        <v>OD</v>
      </c>
      <c r="F4242" s="129" t="str">
        <f>_xlfn.XLOOKUP(C4242,'[1]Catálogo de actividades'!$B$5:$B$296,'[1]Catálogo de actividades'!$I$5:$I$296)</f>
        <v>OPL</v>
      </c>
      <c r="G4242" s="130" t="str">
        <f>_xlfn.XLOOKUP(C4242,'[1]Catálogo de actividades'!$B$5:$B$325,'[1]Catálogo de actividades'!$E$5:$E$325)</f>
        <v>15.3</v>
      </c>
      <c r="H4242" s="157">
        <v>45352</v>
      </c>
      <c r="I4242" s="157">
        <v>45382</v>
      </c>
    </row>
    <row r="4243" spans="1:9" x14ac:dyDescent="0.25">
      <c r="A4243" s="142" t="s">
        <v>406</v>
      </c>
      <c r="B4243" s="164" t="s">
        <v>14</v>
      </c>
      <c r="C4243" s="185" t="s">
        <v>192</v>
      </c>
      <c r="D4243" s="128" t="str">
        <f>_xlfn.XLOOKUP(C4243,'[1]Catálogo de actividades'!$B$5:$B$296,'[1]Catálogo de actividades'!$C$5:$C$296)</f>
        <v>OPL</v>
      </c>
      <c r="E4243" s="128" t="str">
        <f>_xlfn.XLOOKUP(C4243,'[1]Catálogo de actividades'!$B$5:$B$296,'[1]Catálogo de actividades'!$D$5:$D$296)</f>
        <v>CG/OD</v>
      </c>
      <c r="F4243" s="129" t="str">
        <f>_xlfn.XLOOKUP(C4243,'[1]Catálogo de actividades'!$B$5:$B$296,'[1]Catálogo de actividades'!$I$5:$I$296)</f>
        <v>OPL</v>
      </c>
      <c r="G4243" s="130" t="str">
        <f>_xlfn.XLOOKUP(C4243,'[1]Catálogo de actividades'!$B$5:$B$325,'[1]Catálogo de actividades'!$E$5:$E$325)</f>
        <v>15.4</v>
      </c>
      <c r="H4243" s="157">
        <v>45352</v>
      </c>
      <c r="I4243" s="157">
        <v>45381</v>
      </c>
    </row>
    <row r="4244" spans="1:9" x14ac:dyDescent="0.25">
      <c r="A4244" s="142" t="s">
        <v>406</v>
      </c>
      <c r="B4244" s="164" t="s">
        <v>14</v>
      </c>
      <c r="C4244" s="185" t="s">
        <v>193</v>
      </c>
      <c r="D4244" s="128" t="str">
        <f>_xlfn.XLOOKUP(C4244,'[1]Catálogo de actividades'!$B$5:$B$296,'[1]Catálogo de actividades'!$C$5:$C$296)</f>
        <v>INE</v>
      </c>
      <c r="E4244" s="128" t="str">
        <f>_xlfn.XLOOKUP(C4244,'[1]Catálogo de actividades'!$B$5:$B$296,'[1]Catálogo de actividades'!$D$5:$D$296)</f>
        <v>JLE/JDE</v>
      </c>
      <c r="F4244" s="129" t="str">
        <f>_xlfn.XLOOKUP(C4244,'[1]Catálogo de actividades'!$B$5:$B$296,'[1]Catálogo de actividades'!$I$5:$I$296)</f>
        <v>JLE</v>
      </c>
      <c r="G4244" s="130" t="str">
        <f>_xlfn.XLOOKUP(C4244,'[1]Catálogo de actividades'!$B$5:$B$325,'[1]Catálogo de actividades'!$E$5:$E$325)</f>
        <v>15.5</v>
      </c>
      <c r="H4244" s="157">
        <v>45369</v>
      </c>
      <c r="I4244" s="157">
        <v>45373</v>
      </c>
    </row>
    <row r="4245" spans="1:9" x14ac:dyDescent="0.25">
      <c r="A4245" s="142" t="s">
        <v>406</v>
      </c>
      <c r="B4245" s="164" t="s">
        <v>14</v>
      </c>
      <c r="C4245" s="185" t="s">
        <v>194</v>
      </c>
      <c r="D4245" s="128" t="str">
        <f>_xlfn.XLOOKUP(C4245,'[1]Catálogo de actividades'!$B$5:$B$296,'[1]Catálogo de actividades'!$C$5:$C$296)</f>
        <v>INE/OPL</v>
      </c>
      <c r="E4245" s="128" t="str">
        <f>_xlfn.XLOOKUP(C4245,'[1]Catálogo de actividades'!$B$5:$B$296,'[1]Catálogo de actividades'!$D$5:$D$296)</f>
        <v>JLE/JDE/OD</v>
      </c>
      <c r="F4245" s="129" t="str">
        <f>_xlfn.XLOOKUP(C4245,'[1]Catálogo de actividades'!$B$5:$B$296,'[1]Catálogo de actividades'!$I$5:$I$296)</f>
        <v>OPL</v>
      </c>
      <c r="G4245" s="130" t="str">
        <f>_xlfn.XLOOKUP(C4245,'[1]Catálogo de actividades'!$B$5:$B$325,'[1]Catálogo de actividades'!$E$5:$E$325)</f>
        <v>15.6</v>
      </c>
      <c r="H4245" s="157">
        <v>45383</v>
      </c>
      <c r="I4245" s="157">
        <v>45388</v>
      </c>
    </row>
    <row r="4246" spans="1:9" x14ac:dyDescent="0.25">
      <c r="A4246" s="142" t="s">
        <v>406</v>
      </c>
      <c r="B4246" s="164" t="s">
        <v>15</v>
      </c>
      <c r="C4246" s="185" t="s">
        <v>195</v>
      </c>
      <c r="D4246" s="128" t="str">
        <f>_xlfn.XLOOKUP(C4246,'[1]Catálogo de actividades'!$B$5:$B$296,'[1]Catálogo de actividades'!$C$5:$C$296)</f>
        <v>INE</v>
      </c>
      <c r="E4246" s="128" t="str">
        <f>_xlfn.XLOOKUP(C4246,'[1]Catálogo de actividades'!$B$5:$B$296,'[1]Catálogo de actividades'!$D$5:$D$296)</f>
        <v>CL</v>
      </c>
      <c r="F4246" s="129" t="str">
        <f>_xlfn.XLOOKUP(C4246,'[1]Catálogo de actividades'!$B$5:$B$296,'[1]Catálogo de actividades'!$I$5:$I$296)</f>
        <v>JLE</v>
      </c>
      <c r="G4246" s="130" t="str">
        <f>_xlfn.XLOOKUP(C4246,'[1]Catálogo de actividades'!$B$5:$B$325,'[1]Catálogo de actividades'!$E$5:$E$325)</f>
        <v>16.1</v>
      </c>
      <c r="H4246" s="157">
        <v>45367</v>
      </c>
      <c r="I4246" s="157">
        <v>45382</v>
      </c>
    </row>
    <row r="4247" spans="1:9" x14ac:dyDescent="0.25">
      <c r="A4247" s="142" t="s">
        <v>406</v>
      </c>
      <c r="B4247" s="164" t="s">
        <v>15</v>
      </c>
      <c r="C4247" s="185" t="s">
        <v>196</v>
      </c>
      <c r="D4247" s="128" t="str">
        <f>_xlfn.XLOOKUP(C4247,'[1]Catálogo de actividades'!$B$5:$B$296,'[1]Catálogo de actividades'!$C$5:$C$296)</f>
        <v>OPL</v>
      </c>
      <c r="E4247" s="128" t="str">
        <f>_xlfn.XLOOKUP(C4247,'[1]Catálogo de actividades'!$B$5:$B$296,'[1]Catálogo de actividades'!$D$5:$D$296)</f>
        <v>CG</v>
      </c>
      <c r="F4247" s="129" t="str">
        <f>_xlfn.XLOOKUP(C4247,'[1]Catálogo de actividades'!$B$5:$B$296,'[1]Catálogo de actividades'!$I$5:$I$296)</f>
        <v>OPL</v>
      </c>
      <c r="G4247" s="130" t="str">
        <f>_xlfn.XLOOKUP(C4247,'[1]Catálogo de actividades'!$B$5:$B$325,'[1]Catálogo de actividades'!$E$5:$E$325)</f>
        <v>16.2</v>
      </c>
      <c r="H4247" s="157">
        <v>45383</v>
      </c>
      <c r="I4247" s="157">
        <v>45397</v>
      </c>
    </row>
    <row r="4248" spans="1:9" x14ac:dyDescent="0.25">
      <c r="A4248" s="142" t="s">
        <v>406</v>
      </c>
      <c r="B4248" s="164" t="s">
        <v>15</v>
      </c>
      <c r="C4248" s="185" t="s">
        <v>197</v>
      </c>
      <c r="D4248" s="128" t="str">
        <f>_xlfn.XLOOKUP(C4248,'[1]Catálogo de actividades'!$B$5:$B$296,'[1]Catálogo de actividades'!$C$5:$C$296)</f>
        <v>INE/OPL</v>
      </c>
      <c r="E4248" s="128" t="str">
        <f>_xlfn.XLOOKUP(C4248,'[1]Catálogo de actividades'!$B$5:$B$296,'[1]Catálogo de actividades'!$D$5:$D$296)</f>
        <v>CD/OD</v>
      </c>
      <c r="F4248" s="129" t="str">
        <f>_xlfn.XLOOKUP(C4248,'[1]Catálogo de actividades'!$B$5:$B$296,'[1]Catálogo de actividades'!$I$5:$I$296)</f>
        <v>JLE</v>
      </c>
      <c r="G4248" s="130" t="str">
        <f>_xlfn.XLOOKUP(C4248,'[1]Catálogo de actividades'!$B$5:$B$325,'[1]Catálogo de actividades'!$E$5:$E$325)</f>
        <v>16.3</v>
      </c>
      <c r="H4248" s="157">
        <v>45383</v>
      </c>
      <c r="I4248" s="157">
        <v>45397</v>
      </c>
    </row>
    <row r="4249" spans="1:9" x14ac:dyDescent="0.25">
      <c r="A4249" s="142" t="s">
        <v>406</v>
      </c>
      <c r="B4249" s="164" t="s">
        <v>15</v>
      </c>
      <c r="C4249" s="185" t="s">
        <v>198</v>
      </c>
      <c r="D4249" s="128" t="str">
        <f>_xlfn.XLOOKUP(C4249,'[1]Catálogo de actividades'!$B$5:$B$296,'[1]Catálogo de actividades'!$C$5:$C$296)</f>
        <v>INE</v>
      </c>
      <c r="E4249" s="128" t="str">
        <f>_xlfn.XLOOKUP(C4249,'[1]Catálogo de actividades'!$B$5:$B$296,'[1]Catálogo de actividades'!$D$5:$D$296)</f>
        <v>CD</v>
      </c>
      <c r="F4249" s="129" t="str">
        <f>_xlfn.XLOOKUP(C4249,'[1]Catálogo de actividades'!$B$5:$B$296,'[1]Catálogo de actividades'!$I$5:$I$296)</f>
        <v>DEOE</v>
      </c>
      <c r="G4249" s="130" t="str">
        <f>_xlfn.XLOOKUP(C4249,'[1]Catálogo de actividades'!$B$5:$B$325,'[1]Catálogo de actividades'!$E$5:$E$325)</f>
        <v>16.4</v>
      </c>
      <c r="H4249" s="157">
        <v>45402</v>
      </c>
      <c r="I4249" s="157">
        <v>45412</v>
      </c>
    </row>
    <row r="4250" spans="1:9" x14ac:dyDescent="0.25">
      <c r="A4250" s="142" t="s">
        <v>406</v>
      </c>
      <c r="B4250" s="164" t="s">
        <v>15</v>
      </c>
      <c r="C4250" s="185" t="s">
        <v>199</v>
      </c>
      <c r="D4250" s="128" t="str">
        <f>_xlfn.XLOOKUP(C4250,'[1]Catálogo de actividades'!$B$5:$B$296,'[1]Catálogo de actividades'!$C$5:$C$296)</f>
        <v>INE</v>
      </c>
      <c r="E4250" s="128" t="str">
        <f>_xlfn.XLOOKUP(C4250,'[1]Catálogo de actividades'!$B$5:$B$296,'[1]Catálogo de actividades'!$D$5:$D$296)</f>
        <v>CL/CD</v>
      </c>
      <c r="F4250" s="129" t="str">
        <f>_xlfn.XLOOKUP(C4250,'[1]Catálogo de actividades'!$B$5:$B$296,'[1]Catálogo de actividades'!$I$5:$I$296)</f>
        <v>DEOE</v>
      </c>
      <c r="G4250" s="130" t="str">
        <f>_xlfn.XLOOKUP(C4250,'[1]Catálogo de actividades'!$B$5:$B$325,'[1]Catálogo de actividades'!$E$5:$E$325)</f>
        <v>16.5</v>
      </c>
      <c r="H4250" s="157">
        <v>45410</v>
      </c>
      <c r="I4250" s="157">
        <v>45442</v>
      </c>
    </row>
    <row r="4251" spans="1:9" x14ac:dyDescent="0.25">
      <c r="A4251" s="142" t="s">
        <v>406</v>
      </c>
      <c r="B4251" s="164" t="s">
        <v>15</v>
      </c>
      <c r="C4251" s="185" t="s">
        <v>200</v>
      </c>
      <c r="D4251" s="128" t="str">
        <f>_xlfn.XLOOKUP(C4251,'[1]Catálogo de actividades'!$B$5:$B$296,'[1]Catálogo de actividades'!$C$5:$C$296)</f>
        <v>INE</v>
      </c>
      <c r="E4251" s="128" t="str">
        <f>_xlfn.XLOOKUP(C4251,'[1]Catálogo de actividades'!$B$5:$B$296,'[1]Catálogo de actividades'!$D$5:$D$296)</f>
        <v>CL/CD</v>
      </c>
      <c r="F4251" s="129" t="str">
        <f>_xlfn.XLOOKUP(C4251,'[1]Catálogo de actividades'!$B$5:$B$296,'[1]Catálogo de actividades'!$I$5:$I$296)</f>
        <v>DEOE</v>
      </c>
      <c r="G4251" s="130" t="str">
        <f>_xlfn.XLOOKUP(C4251,'[1]Catálogo de actividades'!$B$5:$B$325,'[1]Catálogo de actividades'!$E$5:$E$325)</f>
        <v>16.6</v>
      </c>
      <c r="H4251" s="157">
        <v>45410</v>
      </c>
      <c r="I4251" s="157">
        <v>45443</v>
      </c>
    </row>
    <row r="4252" spans="1:9" x14ac:dyDescent="0.25">
      <c r="A4252" s="142" t="s">
        <v>406</v>
      </c>
      <c r="B4252" s="164" t="s">
        <v>15</v>
      </c>
      <c r="C4252" s="185" t="s">
        <v>201</v>
      </c>
      <c r="D4252" s="128" t="str">
        <f>_xlfn.XLOOKUP(C4252,'[1]Catálogo de actividades'!$B$5:$B$296,'[1]Catálogo de actividades'!$C$5:$C$296)</f>
        <v>INE/OPL</v>
      </c>
      <c r="E4252" s="128" t="str">
        <f>_xlfn.XLOOKUP(C4252,'[1]Catálogo de actividades'!$B$5:$B$296,'[1]Catálogo de actividades'!$D$5:$D$296)</f>
        <v>CD/OD</v>
      </c>
      <c r="F4252" s="129" t="str">
        <f>_xlfn.XLOOKUP(C4252,'[1]Catálogo de actividades'!$B$5:$B$296,'[1]Catálogo de actividades'!$I$5:$I$296)</f>
        <v>OPL</v>
      </c>
      <c r="G4252" s="130" t="str">
        <f>_xlfn.XLOOKUP(C4252,'[1]Catálogo de actividades'!$B$5:$B$325,'[1]Catálogo de actividades'!$E$5:$E$325)</f>
        <v>16.7</v>
      </c>
      <c r="H4252" s="157">
        <v>45445</v>
      </c>
      <c r="I4252" s="157">
        <v>45446</v>
      </c>
    </row>
    <row r="4253" spans="1:9" x14ac:dyDescent="0.25">
      <c r="A4253" s="142" t="s">
        <v>406</v>
      </c>
      <c r="B4253" s="164" t="s">
        <v>15</v>
      </c>
      <c r="C4253" s="185" t="s">
        <v>202</v>
      </c>
      <c r="D4253" s="128" t="str">
        <f>_xlfn.XLOOKUP(C4253,'[1]Catálogo de actividades'!$B$5:$B$296,'[1]Catálogo de actividades'!$C$5:$C$296)</f>
        <v>OPL</v>
      </c>
      <c r="E4253" s="128" t="str">
        <f>_xlfn.XLOOKUP(C4253,'[1]Catálogo de actividades'!$B$5:$B$296,'[1]Catálogo de actividades'!$D$5:$D$296)</f>
        <v>CG</v>
      </c>
      <c r="F4253" s="129" t="str">
        <f>_xlfn.XLOOKUP(C4253,'[1]Catálogo de actividades'!$B$5:$B$296,'[1]Catálogo de actividades'!$I$5:$I$296)</f>
        <v>JLE</v>
      </c>
      <c r="G4253" s="130" t="str">
        <f>_xlfn.XLOOKUP(C4253,'[1]Catálogo de actividades'!$B$5:$B$325,'[1]Catálogo de actividades'!$E$5:$E$325)</f>
        <v>16.8</v>
      </c>
      <c r="H4253" s="157">
        <v>45459</v>
      </c>
      <c r="I4253" s="157">
        <v>45473</v>
      </c>
    </row>
    <row r="4254" spans="1:9" x14ac:dyDescent="0.25">
      <c r="A4254" s="142" t="s">
        <v>406</v>
      </c>
      <c r="B4254" s="164" t="s">
        <v>16</v>
      </c>
      <c r="C4254" s="155" t="s">
        <v>203</v>
      </c>
      <c r="D4254" s="128" t="str">
        <f>_xlfn.XLOOKUP(C4254,'[1]Catálogo de actividades'!$B$5:$B$296,'[1]Catálogo de actividades'!$C$5:$C$296)</f>
        <v>OPL</v>
      </c>
      <c r="E4254" s="128" t="str">
        <f>_xlfn.XLOOKUP(C4254,'[1]Catálogo de actividades'!$B$5:$B$296,'[1]Catálogo de actividades'!$D$5:$D$296)</f>
        <v>CG</v>
      </c>
      <c r="F4254" s="129" t="str">
        <f>_xlfn.XLOOKUP(C4254,'[1]Catálogo de actividades'!$B$5:$B$296,'[1]Catálogo de actividades'!$I$5:$I$296)</f>
        <v>OPL</v>
      </c>
      <c r="G4254" s="130" t="str">
        <f>_xlfn.XLOOKUP(C4254,'[1]Catálogo de actividades'!$B$5:$B$325,'[1]Catálogo de actividades'!$E$5:$E$325)</f>
        <v>17.1</v>
      </c>
      <c r="H4254" s="157">
        <v>45171</v>
      </c>
      <c r="I4254" s="157">
        <v>45171</v>
      </c>
    </row>
    <row r="4255" spans="1:9" x14ac:dyDescent="0.25">
      <c r="A4255" s="142" t="s">
        <v>406</v>
      </c>
      <c r="B4255" s="164" t="s">
        <v>16</v>
      </c>
      <c r="C4255" s="155" t="s">
        <v>204</v>
      </c>
      <c r="D4255" s="128" t="str">
        <f>_xlfn.XLOOKUP(C4255,'[1]Catálogo de actividades'!$B$5:$B$296,'[1]Catálogo de actividades'!$C$5:$C$296)</f>
        <v>OPL</v>
      </c>
      <c r="E4255" s="128" t="str">
        <f>_xlfn.XLOOKUP(C4255,'[1]Catálogo de actividades'!$B$5:$B$296,'[1]Catálogo de actividades'!$D$5:$D$296)</f>
        <v>CG</v>
      </c>
      <c r="F4255" s="129" t="str">
        <f>_xlfn.XLOOKUP(C4255,'[1]Catálogo de actividades'!$B$5:$B$296,'[1]Catálogo de actividades'!$I$5:$I$296)</f>
        <v>OPL</v>
      </c>
      <c r="G4255" s="130" t="str">
        <f>_xlfn.XLOOKUP(C4255,'[1]Catálogo de actividades'!$B$5:$B$325,'[1]Catálogo de actividades'!$E$5:$E$325)</f>
        <v>17.2</v>
      </c>
      <c r="H4255" s="157">
        <v>45171</v>
      </c>
      <c r="I4255" s="157">
        <v>45171</v>
      </c>
    </row>
    <row r="4256" spans="1:9" x14ac:dyDescent="0.25">
      <c r="A4256" s="142" t="s">
        <v>406</v>
      </c>
      <c r="B4256" s="164" t="s">
        <v>16</v>
      </c>
      <c r="C4256" s="155" t="s">
        <v>205</v>
      </c>
      <c r="D4256" s="128" t="str">
        <f>_xlfn.XLOOKUP(C4256,'[1]Catálogo de actividades'!$B$5:$B$296,'[1]Catálogo de actividades'!$C$5:$C$296)</f>
        <v>OPL</v>
      </c>
      <c r="E4256" s="128" t="str">
        <f>_xlfn.XLOOKUP(C4256,'[1]Catálogo de actividades'!$B$5:$B$296,'[1]Catálogo de actividades'!$D$5:$D$296)</f>
        <v>CG</v>
      </c>
      <c r="F4256" s="129" t="str">
        <f>_xlfn.XLOOKUP(C4256,'[1]Catálogo de actividades'!$B$5:$B$296,'[1]Catálogo de actividades'!$I$5:$I$296)</f>
        <v>OPL</v>
      </c>
      <c r="G4256" s="130" t="str">
        <f>_xlfn.XLOOKUP(C4256,'[1]Catálogo de actividades'!$B$5:$B$325,'[1]Catálogo de actividades'!$E$5:$E$325)</f>
        <v>17.3</v>
      </c>
      <c r="H4256" s="157">
        <v>45232</v>
      </c>
      <c r="I4256" s="157">
        <v>45232</v>
      </c>
    </row>
    <row r="4257" spans="1:9" x14ac:dyDescent="0.25">
      <c r="A4257" s="142" t="s">
        <v>406</v>
      </c>
      <c r="B4257" s="205" t="s">
        <v>16</v>
      </c>
      <c r="C4257" s="210" t="s">
        <v>206</v>
      </c>
      <c r="D4257" s="128" t="str">
        <f>_xlfn.XLOOKUP(C4257,'[1]Catálogo de actividades'!$B$5:$B$296,'[1]Catálogo de actividades'!$C$5:$C$296)</f>
        <v>OPL</v>
      </c>
      <c r="E4257" s="128" t="str">
        <f>_xlfn.XLOOKUP(C4257,'[1]Catálogo de actividades'!$B$5:$B$296,'[1]Catálogo de actividades'!$D$5:$D$296)</f>
        <v>CG</v>
      </c>
      <c r="F4257" s="129" t="str">
        <f>_xlfn.XLOOKUP(C4257,'[1]Catálogo de actividades'!$B$5:$B$296,'[1]Catálogo de actividades'!$I$5:$I$296)</f>
        <v>OPL</v>
      </c>
      <c r="G4257" s="130" t="str">
        <f>_xlfn.XLOOKUP(C4257,'[1]Catálogo de actividades'!$B$5:$B$325,'[1]Catálogo de actividades'!$E$5:$E$325)</f>
        <v>17.4</v>
      </c>
      <c r="H4257" s="157">
        <v>45262</v>
      </c>
      <c r="I4257" s="157">
        <v>45262</v>
      </c>
    </row>
    <row r="4258" spans="1:9" x14ac:dyDescent="0.25">
      <c r="A4258" s="142" t="s">
        <v>406</v>
      </c>
      <c r="B4258" s="164" t="s">
        <v>16</v>
      </c>
      <c r="C4258" s="155" t="s">
        <v>207</v>
      </c>
      <c r="D4258" s="128" t="str">
        <f>_xlfn.XLOOKUP(C4258,'[1]Catálogo de actividades'!$B$5:$B$296,'[1]Catálogo de actividades'!$C$5:$C$296)</f>
        <v>OPL</v>
      </c>
      <c r="E4258" s="128" t="str">
        <f>_xlfn.XLOOKUP(C4258,'[1]Catálogo de actividades'!$B$5:$B$296,'[1]Catálogo de actividades'!$D$5:$D$296)</f>
        <v>CG</v>
      </c>
      <c r="F4258" s="129" t="str">
        <f>_xlfn.XLOOKUP(C4258,'[1]Catálogo de actividades'!$B$5:$B$296,'[1]Catálogo de actividades'!$I$5:$I$296)</f>
        <v>OPL</v>
      </c>
      <c r="G4258" s="130" t="str">
        <f>_xlfn.XLOOKUP(C4258,'[1]Catálogo de actividades'!$B$5:$B$325,'[1]Catálogo de actividades'!$E$5:$E$325)</f>
        <v>17.5</v>
      </c>
      <c r="H4258" s="157">
        <v>45293</v>
      </c>
      <c r="I4258" s="157">
        <v>45293</v>
      </c>
    </row>
    <row r="4259" spans="1:9" x14ac:dyDescent="0.25">
      <c r="A4259" s="142" t="s">
        <v>406</v>
      </c>
      <c r="B4259" s="164" t="s">
        <v>16</v>
      </c>
      <c r="C4259" s="155" t="s">
        <v>208</v>
      </c>
      <c r="D4259" s="128" t="str">
        <f>_xlfn.XLOOKUP(C4259,'[1]Catálogo de actividades'!$B$5:$B$296,'[1]Catálogo de actividades'!$C$5:$C$296)</f>
        <v>OPL</v>
      </c>
      <c r="E4259" s="128" t="str">
        <f>_xlfn.XLOOKUP(C4259,'[1]Catálogo de actividades'!$B$5:$B$296,'[1]Catálogo de actividades'!$D$5:$D$296)</f>
        <v>CG</v>
      </c>
      <c r="F4259" s="129" t="str">
        <f>_xlfn.XLOOKUP(C4259,'[1]Catálogo de actividades'!$B$5:$B$296,'[1]Catálogo de actividades'!$I$5:$I$296)</f>
        <v>OPL</v>
      </c>
      <c r="G4259" s="130" t="str">
        <f>_xlfn.XLOOKUP(C4259,'[1]Catálogo de actividades'!$B$5:$B$325,'[1]Catálogo de actividades'!$E$5:$E$325)</f>
        <v>17.6</v>
      </c>
      <c r="H4259" s="157">
        <v>45324</v>
      </c>
      <c r="I4259" s="157">
        <v>45324</v>
      </c>
    </row>
    <row r="4260" spans="1:9" x14ac:dyDescent="0.25">
      <c r="A4260" s="142" t="s">
        <v>406</v>
      </c>
      <c r="B4260" s="164" t="s">
        <v>16</v>
      </c>
      <c r="C4260" s="155" t="s">
        <v>209</v>
      </c>
      <c r="D4260" s="128" t="str">
        <f>_xlfn.XLOOKUP(C4260,'[1]Catálogo de actividades'!$B$5:$B$296,'[1]Catálogo de actividades'!$C$5:$C$296)</f>
        <v>OPL</v>
      </c>
      <c r="E4260" s="128" t="str">
        <f>_xlfn.XLOOKUP(C4260,'[1]Catálogo de actividades'!$B$5:$B$296,'[1]Catálogo de actividades'!$D$5:$D$296)</f>
        <v>CG</v>
      </c>
      <c r="F4260" s="129" t="str">
        <f>_xlfn.XLOOKUP(C4260,'[1]Catálogo de actividades'!$B$5:$B$296,'[1]Catálogo de actividades'!$I$5:$I$296)</f>
        <v>OPL</v>
      </c>
      <c r="G4260" s="130" t="str">
        <f>_xlfn.XLOOKUP(C4260,'[1]Catálogo de actividades'!$B$5:$B$325,'[1]Catálogo de actividades'!$E$5:$E$325)</f>
        <v>17.7</v>
      </c>
      <c r="H4260" s="157">
        <v>45324</v>
      </c>
      <c r="I4260" s="157">
        <v>45324</v>
      </c>
    </row>
    <row r="4261" spans="1:9" x14ac:dyDescent="0.25">
      <c r="A4261" s="142" t="s">
        <v>406</v>
      </c>
      <c r="B4261" s="164" t="s">
        <v>16</v>
      </c>
      <c r="C4261" s="155" t="s">
        <v>210</v>
      </c>
      <c r="D4261" s="128" t="str">
        <f>_xlfn.XLOOKUP(C4261,'[1]Catálogo de actividades'!$B$5:$B$296,'[1]Catálogo de actividades'!$C$5:$C$296)</f>
        <v>OPL</v>
      </c>
      <c r="E4261" s="128" t="str">
        <f>_xlfn.XLOOKUP(C4261,'[1]Catálogo de actividades'!$B$5:$B$296,'[1]Catálogo de actividades'!$D$5:$D$296)</f>
        <v>CG</v>
      </c>
      <c r="F4261" s="129" t="str">
        <f>_xlfn.XLOOKUP(C4261,'[1]Catálogo de actividades'!$B$5:$B$296,'[1]Catálogo de actividades'!$I$5:$I$296)</f>
        <v>OPL</v>
      </c>
      <c r="G4261" s="130" t="str">
        <f>_xlfn.XLOOKUP(C4261,'[1]Catálogo de actividades'!$B$5:$B$325,'[1]Catálogo de actividades'!$E$5:$E$325)</f>
        <v>17.8</v>
      </c>
      <c r="H4261" s="157">
        <v>45353</v>
      </c>
      <c r="I4261" s="157">
        <v>45353</v>
      </c>
    </row>
    <row r="4262" spans="1:9" x14ac:dyDescent="0.25">
      <c r="A4262" s="142" t="s">
        <v>406</v>
      </c>
      <c r="B4262" s="164" t="s">
        <v>16</v>
      </c>
      <c r="C4262" s="155" t="s">
        <v>211</v>
      </c>
      <c r="D4262" s="128" t="str">
        <f>_xlfn.XLOOKUP(C4262,'[1]Catálogo de actividades'!$B$5:$B$296,'[1]Catálogo de actividades'!$C$5:$C$296)</f>
        <v>OPL</v>
      </c>
      <c r="E4262" s="128" t="str">
        <f>_xlfn.XLOOKUP(C4262,'[1]Catálogo de actividades'!$B$5:$B$296,'[1]Catálogo de actividades'!$D$5:$D$296)</f>
        <v>CG</v>
      </c>
      <c r="F4262" s="129" t="str">
        <f>_xlfn.XLOOKUP(C4262,'[1]Catálogo de actividades'!$B$5:$B$296,'[1]Catálogo de actividades'!$I$5:$I$296)</f>
        <v>OPL</v>
      </c>
      <c r="G4262" s="130" t="str">
        <f>_xlfn.XLOOKUP(C4262,'[1]Catálogo de actividades'!$B$5:$B$325,'[1]Catálogo de actividades'!$E$5:$E$325)</f>
        <v>17.9</v>
      </c>
      <c r="H4262" s="157">
        <v>45399</v>
      </c>
      <c r="I4262" s="157">
        <v>45399</v>
      </c>
    </row>
    <row r="4263" spans="1:9" x14ac:dyDescent="0.25">
      <c r="A4263" s="142" t="s">
        <v>406</v>
      </c>
      <c r="B4263" s="164" t="s">
        <v>16</v>
      </c>
      <c r="C4263" s="155" t="s">
        <v>212</v>
      </c>
      <c r="D4263" s="128" t="str">
        <f>_xlfn.XLOOKUP(C4263,'[1]Catálogo de actividades'!$B$5:$B$296,'[1]Catálogo de actividades'!$C$5:$C$296)</f>
        <v>OPL</v>
      </c>
      <c r="E4263" s="128" t="str">
        <f>_xlfn.XLOOKUP(C4263,'[1]Catálogo de actividades'!$B$5:$B$296,'[1]Catálogo de actividades'!$D$5:$D$296)</f>
        <v>CG</v>
      </c>
      <c r="F4263" s="129" t="str">
        <f>_xlfn.XLOOKUP(C4263,'[1]Catálogo de actividades'!$B$5:$B$296,'[1]Catálogo de actividades'!$I$5:$I$296)</f>
        <v>OPL</v>
      </c>
      <c r="G4263" s="130" t="str">
        <f>_xlfn.XLOOKUP(C4263,'[1]Catálogo de actividades'!$B$5:$B$325,'[1]Catálogo de actividades'!$E$5:$E$325)</f>
        <v>17.10</v>
      </c>
      <c r="H4263" s="157">
        <v>45424</v>
      </c>
      <c r="I4263" s="157">
        <v>45424</v>
      </c>
    </row>
    <row r="4264" spans="1:9" x14ac:dyDescent="0.25">
      <c r="A4264" s="142" t="s">
        <v>406</v>
      </c>
      <c r="B4264" s="164" t="s">
        <v>16</v>
      </c>
      <c r="C4264" s="155" t="s">
        <v>213</v>
      </c>
      <c r="D4264" s="128" t="str">
        <f>_xlfn.XLOOKUP(C4264,'[1]Catálogo de actividades'!$B$5:$B$296,'[1]Catálogo de actividades'!$C$5:$C$296)</f>
        <v>OPL</v>
      </c>
      <c r="E4264" s="128" t="str">
        <f>_xlfn.XLOOKUP(C4264,'[1]Catálogo de actividades'!$B$5:$B$296,'[1]Catálogo de actividades'!$D$5:$D$296)</f>
        <v>CG</v>
      </c>
      <c r="F4264" s="129" t="str">
        <f>_xlfn.XLOOKUP(C4264,'[1]Catálogo de actividades'!$B$5:$B$296,'[1]Catálogo de actividades'!$I$5:$I$296)</f>
        <v>OPL</v>
      </c>
      <c r="G4264" s="130" t="str">
        <f>_xlfn.XLOOKUP(C4264,'[1]Catálogo de actividades'!$B$5:$B$325,'[1]Catálogo de actividades'!$E$5:$E$325)</f>
        <v>17.11</v>
      </c>
      <c r="H4264" s="157">
        <v>45431</v>
      </c>
      <c r="I4264" s="157">
        <v>45431</v>
      </c>
    </row>
    <row r="4265" spans="1:9" x14ac:dyDescent="0.25">
      <c r="A4265" s="142" t="s">
        <v>406</v>
      </c>
      <c r="B4265" s="164" t="s">
        <v>16</v>
      </c>
      <c r="C4265" s="155" t="s">
        <v>214</v>
      </c>
      <c r="D4265" s="128" t="str">
        <f>_xlfn.XLOOKUP(C4265,'[1]Catálogo de actividades'!$B$5:$B$296,'[1]Catálogo de actividades'!$C$5:$C$296)</f>
        <v>OPL</v>
      </c>
      <c r="E4265" s="128" t="str">
        <f>_xlfn.XLOOKUP(C4265,'[1]Catálogo de actividades'!$B$5:$B$296,'[1]Catálogo de actividades'!$D$5:$D$296)</f>
        <v>CG</v>
      </c>
      <c r="F4265" s="129" t="str">
        <f>_xlfn.XLOOKUP(C4265,'[1]Catálogo de actividades'!$B$5:$B$296,'[1]Catálogo de actividades'!$I$5:$I$296)</f>
        <v>OPL</v>
      </c>
      <c r="G4265" s="130" t="str">
        <f>_xlfn.XLOOKUP(C4265,'[1]Catálogo de actividades'!$B$5:$B$325,'[1]Catálogo de actividades'!$E$5:$E$325)</f>
        <v>17.12</v>
      </c>
      <c r="H4265" s="157">
        <v>45438</v>
      </c>
      <c r="I4265" s="157">
        <v>45438</v>
      </c>
    </row>
    <row r="4266" spans="1:9" x14ac:dyDescent="0.25">
      <c r="A4266" s="142" t="s">
        <v>406</v>
      </c>
      <c r="B4266" s="164" t="s">
        <v>16</v>
      </c>
      <c r="C4266" s="185" t="s">
        <v>215</v>
      </c>
      <c r="D4266" s="128" t="str">
        <f>_xlfn.XLOOKUP(C4266,'[1]Catálogo de actividades'!$B$5:$B$296,'[1]Catálogo de actividades'!$C$5:$C$296)</f>
        <v>OPL</v>
      </c>
      <c r="E4266" s="128" t="str">
        <f>_xlfn.XLOOKUP(C4266,'[1]Catálogo de actividades'!$B$5:$B$296,'[1]Catálogo de actividades'!$D$5:$D$296)</f>
        <v>CG</v>
      </c>
      <c r="F4266" s="129" t="str">
        <f>_xlfn.XLOOKUP(C4266,'[1]Catálogo de actividades'!$B$5:$B$296,'[1]Catálogo de actividades'!$I$5:$I$296)</f>
        <v>OPL</v>
      </c>
      <c r="G4266" s="130" t="str">
        <f>_xlfn.XLOOKUP(C4266,'[1]Catálogo de actividades'!$B$5:$B$325,'[1]Catálogo de actividades'!$E$5:$E$325)</f>
        <v>17.13</v>
      </c>
      <c r="H4266" s="157">
        <v>45445</v>
      </c>
      <c r="I4266" s="157">
        <v>45446</v>
      </c>
    </row>
    <row r="4267" spans="1:9" x14ac:dyDescent="0.25">
      <c r="A4267" s="142" t="s">
        <v>406</v>
      </c>
      <c r="B4267" s="164" t="s">
        <v>17</v>
      </c>
      <c r="C4267" s="155" t="s">
        <v>216</v>
      </c>
      <c r="D4267" s="128" t="str">
        <f>_xlfn.XLOOKUP(C4267,'[1]Catálogo de actividades'!$B$5:$B$296,'[1]Catálogo de actividades'!$C$5:$C$296)</f>
        <v>INE</v>
      </c>
      <c r="E4267" s="128" t="str">
        <f>_xlfn.XLOOKUP(C4267,'[1]Catálogo de actividades'!$B$5:$B$296,'[1]Catálogo de actividades'!$D$5:$D$296)</f>
        <v xml:space="preserve">DEOE  </v>
      </c>
      <c r="F4267" s="129" t="str">
        <f>_xlfn.XLOOKUP(C4267,'[1]Catálogo de actividades'!$B$5:$B$296,'[1]Catálogo de actividades'!$I$5:$I$296)</f>
        <v>DEOE</v>
      </c>
      <c r="G4267" s="130" t="str">
        <f>_xlfn.XLOOKUP(C4267,'[1]Catálogo de actividades'!$B$5:$B$325,'[1]Catálogo de actividades'!$E$5:$E$325)</f>
        <v>18.1</v>
      </c>
      <c r="H4267" s="157">
        <v>45292</v>
      </c>
      <c r="I4267" s="157">
        <v>45322</v>
      </c>
    </row>
    <row r="4268" spans="1:9" x14ac:dyDescent="0.25">
      <c r="A4268" s="142" t="s">
        <v>406</v>
      </c>
      <c r="B4268" s="164" t="s">
        <v>17</v>
      </c>
      <c r="C4268" s="185" t="s">
        <v>217</v>
      </c>
      <c r="D4268" s="128" t="str">
        <f>_xlfn.XLOOKUP(C4268,'[1]Catálogo de actividades'!$B$5:$B$296,'[1]Catálogo de actividades'!$C$5:$C$296)</f>
        <v>OPL</v>
      </c>
      <c r="E4268" s="128" t="str">
        <f>_xlfn.XLOOKUP(C4268,'[1]Catálogo de actividades'!$B$5:$B$296,'[1]Catálogo de actividades'!$D$5:$D$296)</f>
        <v>CG</v>
      </c>
      <c r="F4268" s="129" t="str">
        <f>_xlfn.XLOOKUP(C4268,'[1]Catálogo de actividades'!$B$5:$B$296,'[1]Catálogo de actividades'!$I$5:$I$296)</f>
        <v>OPL</v>
      </c>
      <c r="G4268" s="130" t="str">
        <f>_xlfn.XLOOKUP(C4268,'[1]Catálogo de actividades'!$B$5:$B$325,'[1]Catálogo de actividades'!$E$5:$E$325)</f>
        <v>18.2</v>
      </c>
      <c r="H4268" s="157">
        <v>45343</v>
      </c>
      <c r="I4268" s="157">
        <v>45350</v>
      </c>
    </row>
    <row r="4269" spans="1:9" x14ac:dyDescent="0.25">
      <c r="A4269" s="142" t="s">
        <v>406</v>
      </c>
      <c r="B4269" s="164" t="s">
        <v>17</v>
      </c>
      <c r="C4269" s="185" t="s">
        <v>218</v>
      </c>
      <c r="D4269" s="128" t="str">
        <f>_xlfn.XLOOKUP(C4269,'[1]Catálogo de actividades'!$B$5:$B$296,'[1]Catálogo de actividades'!$C$5:$C$296)</f>
        <v>OPL</v>
      </c>
      <c r="E4269" s="128" t="str">
        <f>_xlfn.XLOOKUP(C4269,'[1]Catálogo de actividades'!$B$5:$B$296,'[1]Catálogo de actividades'!$D$5:$D$296)</f>
        <v>CG</v>
      </c>
      <c r="F4269" s="129" t="str">
        <f>_xlfn.XLOOKUP(C4269,'[1]Catálogo de actividades'!$B$5:$B$296,'[1]Catálogo de actividades'!$I$5:$I$296)</f>
        <v>OPL</v>
      </c>
      <c r="G4269" s="130" t="str">
        <f>_xlfn.XLOOKUP(C4269,'[1]Catálogo de actividades'!$B$5:$B$325,'[1]Catálogo de actividades'!$E$5:$E$325)</f>
        <v>18.3</v>
      </c>
      <c r="H4269" s="157">
        <v>45364</v>
      </c>
      <c r="I4269" s="157">
        <v>45364</v>
      </c>
    </row>
    <row r="4270" spans="1:9" x14ac:dyDescent="0.25">
      <c r="A4270" s="142" t="s">
        <v>406</v>
      </c>
      <c r="B4270" s="164" t="s">
        <v>17</v>
      </c>
      <c r="C4270" s="185" t="s">
        <v>219</v>
      </c>
      <c r="D4270" s="128" t="str">
        <f>_xlfn.XLOOKUP(C4270,'[1]Catálogo de actividades'!$B$5:$B$296,'[1]Catálogo de actividades'!$C$5:$C$296)</f>
        <v>INE</v>
      </c>
      <c r="E4270" s="128" t="str">
        <f>_xlfn.XLOOKUP(C4270,'[1]Catálogo de actividades'!$B$5:$B$296,'[1]Catálogo de actividades'!$D$5:$D$296)</f>
        <v>JLE</v>
      </c>
      <c r="F4270" s="129" t="str">
        <f>_xlfn.XLOOKUP(C4270,'[1]Catálogo de actividades'!$B$5:$B$296,'[1]Catálogo de actividades'!$I$5:$I$296)</f>
        <v>JLE</v>
      </c>
      <c r="G4270" s="130" t="str">
        <f>_xlfn.XLOOKUP(C4270,'[1]Catálogo de actividades'!$B$5:$B$325,'[1]Catálogo de actividades'!$E$5:$E$325)</f>
        <v>18.4</v>
      </c>
      <c r="H4270" s="157">
        <v>45365</v>
      </c>
      <c r="I4270" s="157">
        <v>45377</v>
      </c>
    </row>
    <row r="4271" spans="1:9" x14ac:dyDescent="0.25">
      <c r="A4271" s="142" t="s">
        <v>406</v>
      </c>
      <c r="B4271" s="164" t="s">
        <v>17</v>
      </c>
      <c r="C4271" s="185" t="s">
        <v>220</v>
      </c>
      <c r="D4271" s="128" t="str">
        <f>_xlfn.XLOOKUP(C4271,'[1]Catálogo de actividades'!$B$5:$B$296,'[1]Catálogo de actividades'!$C$5:$C$296)</f>
        <v>OPL</v>
      </c>
      <c r="E4271" s="128" t="str">
        <f>_xlfn.XLOOKUP(C4271,'[1]Catálogo de actividades'!$B$5:$B$296,'[1]Catálogo de actividades'!$D$5:$D$296)</f>
        <v>OD</v>
      </c>
      <c r="F4271" s="129" t="str">
        <f>_xlfn.XLOOKUP(C4271,'[1]Catálogo de actividades'!$B$5:$B$296,'[1]Catálogo de actividades'!$I$5:$I$296)</f>
        <v>OPL</v>
      </c>
      <c r="G4271" s="130" t="str">
        <f>_xlfn.XLOOKUP(C4271,'[1]Catálogo de actividades'!$B$5:$B$325,'[1]Catálogo de actividades'!$E$5:$E$325)</f>
        <v>18.5</v>
      </c>
      <c r="H4271" s="157">
        <v>45383</v>
      </c>
      <c r="I4271" s="157">
        <v>45397</v>
      </c>
    </row>
    <row r="4272" spans="1:9" x14ac:dyDescent="0.25">
      <c r="A4272" s="142" t="s">
        <v>406</v>
      </c>
      <c r="B4272" s="164" t="s">
        <v>17</v>
      </c>
      <c r="C4272" s="185" t="s">
        <v>222</v>
      </c>
      <c r="D4272" s="128" t="str">
        <f>_xlfn.XLOOKUP(C4272,'[1]Catálogo de actividades'!$B$5:$B$296,'[1]Catálogo de actividades'!$C$5:$C$296)</f>
        <v>OPL</v>
      </c>
      <c r="E4272" s="128" t="str">
        <f>_xlfn.XLOOKUP(C4272,'[1]Catálogo de actividades'!$B$5:$B$296,'[1]Catálogo de actividades'!$D$5:$D$296)</f>
        <v>CG/OD</v>
      </c>
      <c r="F4272" s="129" t="str">
        <f>_xlfn.XLOOKUP(C4272,'[1]Catálogo de actividades'!$B$5:$B$296,'[1]Catálogo de actividades'!$I$5:$I$296)</f>
        <v>OPL</v>
      </c>
      <c r="G4272" s="130" t="str">
        <f>_xlfn.XLOOKUP(C4272,'[1]Catálogo de actividades'!$B$5:$B$325,'[1]Catálogo de actividades'!$E$5:$E$325)</f>
        <v>18.6</v>
      </c>
      <c r="H4272" s="157">
        <v>45413</v>
      </c>
      <c r="I4272" s="157">
        <v>45440</v>
      </c>
    </row>
    <row r="4273" spans="1:9" x14ac:dyDescent="0.25">
      <c r="A4273" s="142" t="s">
        <v>406</v>
      </c>
      <c r="B4273" s="164" t="s">
        <v>17</v>
      </c>
      <c r="C4273" s="185" t="s">
        <v>221</v>
      </c>
      <c r="D4273" s="128" t="str">
        <f>_xlfn.XLOOKUP(C4273,'[1]Catálogo de actividades'!$B$5:$B$296,'[1]Catálogo de actividades'!$C$5:$C$296)</f>
        <v>OPL</v>
      </c>
      <c r="E4273" s="128" t="str">
        <f>_xlfn.XLOOKUP(C4273,'[1]Catálogo de actividades'!$B$5:$B$296,'[1]Catálogo de actividades'!$D$5:$D$296)</f>
        <v>CG/OD</v>
      </c>
      <c r="F4273" s="129" t="str">
        <f>_xlfn.XLOOKUP(C4273,'[1]Catálogo de actividades'!$B$5:$B$296,'[1]Catálogo de actividades'!$I$5:$I$296)</f>
        <v>OPL</v>
      </c>
      <c r="G4273" s="130" t="str">
        <f>_xlfn.XLOOKUP(C4273,'[1]Catálogo de actividades'!$B$5:$B$325,'[1]Catálogo de actividades'!$E$5:$E$325)</f>
        <v>18.7</v>
      </c>
      <c r="H4273" s="157">
        <v>45413</v>
      </c>
      <c r="I4273" s="157">
        <v>45440</v>
      </c>
    </row>
    <row r="4274" spans="1:9" x14ac:dyDescent="0.25">
      <c r="A4274" s="142" t="s">
        <v>406</v>
      </c>
      <c r="B4274" s="164" t="s">
        <v>17</v>
      </c>
      <c r="C4274" s="185" t="s">
        <v>223</v>
      </c>
      <c r="D4274" s="128" t="str">
        <f>_xlfn.XLOOKUP(C4274,'[1]Catálogo de actividades'!$B$5:$B$296,'[1]Catálogo de actividades'!$C$5:$C$296)</f>
        <v>OPL</v>
      </c>
      <c r="E4274" s="128" t="str">
        <f>_xlfn.XLOOKUP(C4274,'[1]Catálogo de actividades'!$B$5:$B$296,'[1]Catálogo de actividades'!$D$5:$D$296)</f>
        <v>CG</v>
      </c>
      <c r="F4274" s="129" t="str">
        <f>_xlfn.XLOOKUP(C4274,'[1]Catálogo de actividades'!$B$5:$B$296,'[1]Catálogo de actividades'!$I$5:$I$296)</f>
        <v>OPL</v>
      </c>
      <c r="G4274" s="130" t="str">
        <f>_xlfn.XLOOKUP(C4274,'[1]Catálogo de actividades'!$B$5:$B$325,'[1]Catálogo de actividades'!$E$5:$E$325)</f>
        <v>18.8</v>
      </c>
      <c r="H4274" s="157">
        <v>45323</v>
      </c>
      <c r="I4274" s="157">
        <v>45337</v>
      </c>
    </row>
    <row r="4275" spans="1:9" x14ac:dyDescent="0.25">
      <c r="A4275" s="142" t="s">
        <v>406</v>
      </c>
      <c r="B4275" s="164" t="s">
        <v>17</v>
      </c>
      <c r="C4275" s="185" t="s">
        <v>224</v>
      </c>
      <c r="D4275" s="128" t="str">
        <f>_xlfn.XLOOKUP(C4275,'[1]Catálogo de actividades'!$B$5:$B$296,'[1]Catálogo de actividades'!$C$5:$C$296)</f>
        <v>OPL</v>
      </c>
      <c r="E4275" s="128" t="str">
        <f>_xlfn.XLOOKUP(C4275,'[1]Catálogo de actividades'!$B$5:$B$296,'[1]Catálogo de actividades'!$D$5:$D$296)</f>
        <v>CG</v>
      </c>
      <c r="F4275" s="129" t="str">
        <f>_xlfn.XLOOKUP(C4275,'[1]Catálogo de actividades'!$B$5:$B$296,'[1]Catálogo de actividades'!$I$5:$I$296)</f>
        <v>OPL</v>
      </c>
      <c r="G4275" s="130" t="str">
        <f>_xlfn.XLOOKUP(C4275,'[1]Catálogo de actividades'!$B$5:$B$325,'[1]Catálogo de actividades'!$E$5:$E$325)</f>
        <v>18.9</v>
      </c>
      <c r="H4275" s="157">
        <v>45383</v>
      </c>
      <c r="I4275" s="157">
        <v>45389</v>
      </c>
    </row>
    <row r="4276" spans="1:9" x14ac:dyDescent="0.25">
      <c r="A4276" s="142" t="s">
        <v>406</v>
      </c>
      <c r="B4276" s="164" t="s">
        <v>17</v>
      </c>
      <c r="C4276" s="185" t="s">
        <v>225</v>
      </c>
      <c r="D4276" s="128" t="str">
        <f>_xlfn.XLOOKUP(C4276,'[1]Catálogo de actividades'!$B$5:$B$296,'[1]Catálogo de actividades'!$C$5:$C$296)</f>
        <v>OPL</v>
      </c>
      <c r="E4276" s="128" t="str">
        <f>_xlfn.XLOOKUP(C4276,'[1]Catálogo de actividades'!$B$5:$B$296,'[1]Catálogo de actividades'!$D$5:$D$296)</f>
        <v>CG</v>
      </c>
      <c r="F4276" s="129" t="str">
        <f>_xlfn.XLOOKUP(C4276,'[1]Catálogo de actividades'!$B$5:$B$296,'[1]Catálogo de actividades'!$I$5:$I$296)</f>
        <v>OPL</v>
      </c>
      <c r="G4276" s="130" t="str">
        <f>_xlfn.XLOOKUP(C4276,'[1]Catálogo de actividades'!$B$5:$B$325,'[1]Catálogo de actividades'!$E$5:$E$325)</f>
        <v>18.10</v>
      </c>
      <c r="H4276" s="157">
        <v>45398</v>
      </c>
      <c r="I4276" s="157">
        <v>45412</v>
      </c>
    </row>
    <row r="4277" spans="1:9" x14ac:dyDescent="0.25">
      <c r="A4277" s="142" t="s">
        <v>406</v>
      </c>
      <c r="B4277" s="164" t="s">
        <v>17</v>
      </c>
      <c r="C4277" s="178" t="s">
        <v>226</v>
      </c>
      <c r="D4277" s="128" t="str">
        <f>_xlfn.XLOOKUP(C4277,'[1]Catálogo de actividades'!$B$5:$B$296,'[1]Catálogo de actividades'!$C$5:$C$296)</f>
        <v>OPL</v>
      </c>
      <c r="E4277" s="128" t="str">
        <f>_xlfn.XLOOKUP(C4277,'[1]Catálogo de actividades'!$B$5:$B$296,'[1]Catálogo de actividades'!$D$5:$D$296)</f>
        <v>OD</v>
      </c>
      <c r="F4277" s="129" t="str">
        <f>_xlfn.XLOOKUP(C4277,'[1]Catálogo de actividades'!$B$5:$B$296,'[1]Catálogo de actividades'!$I$5:$I$296)</f>
        <v>OPL</v>
      </c>
      <c r="G4277" s="130" t="str">
        <f>_xlfn.XLOOKUP(C4277,'[1]Catálogo de actividades'!$B$5:$B$325,'[1]Catálogo de actividades'!$E$5:$E$325)</f>
        <v>18.11</v>
      </c>
      <c r="H4277" s="131">
        <v>45409</v>
      </c>
      <c r="I4277" s="131">
        <v>45432</v>
      </c>
    </row>
    <row r="4278" spans="1:9" x14ac:dyDescent="0.25">
      <c r="A4278" s="142" t="s">
        <v>406</v>
      </c>
      <c r="B4278" s="164" t="s">
        <v>17</v>
      </c>
      <c r="C4278" s="185" t="s">
        <v>227</v>
      </c>
      <c r="D4278" s="128" t="str">
        <f>_xlfn.XLOOKUP(C4278,'[1]Catálogo de actividades'!$B$5:$B$296,'[1]Catálogo de actividades'!$C$5:$C$296)</f>
        <v>OPL</v>
      </c>
      <c r="E4278" s="128" t="str">
        <f>_xlfn.XLOOKUP(C4278,'[1]Catálogo de actividades'!$B$5:$B$296,'[1]Catálogo de actividades'!$D$5:$D$296)</f>
        <v>CG</v>
      </c>
      <c r="F4278" s="129" t="str">
        <f>_xlfn.XLOOKUP(C4278,'[1]Catálogo de actividades'!$B$5:$B$296,'[1]Catálogo de actividades'!$I$5:$I$296)</f>
        <v>OPL</v>
      </c>
      <c r="G4278" s="130" t="str">
        <f>_xlfn.XLOOKUP(C4278,'[1]Catálogo de actividades'!$B$5:$B$325,'[1]Catálogo de actividades'!$E$5:$E$325)</f>
        <v>18.13</v>
      </c>
      <c r="H4278" s="157">
        <v>45413</v>
      </c>
      <c r="I4278" s="157">
        <v>45419</v>
      </c>
    </row>
    <row r="4279" spans="1:9" x14ac:dyDescent="0.25">
      <c r="A4279" s="142" t="s">
        <v>406</v>
      </c>
      <c r="B4279" s="164" t="s">
        <v>17</v>
      </c>
      <c r="C4279" s="185" t="s">
        <v>228</v>
      </c>
      <c r="D4279" s="128" t="str">
        <f>_xlfn.XLOOKUP(C4279,'[1]Catálogo de actividades'!$B$5:$B$296,'[1]Catálogo de actividades'!$C$5:$C$296)</f>
        <v>OPL</v>
      </c>
      <c r="E4279" s="128" t="str">
        <f>_xlfn.XLOOKUP(C4279,'[1]Catálogo de actividades'!$B$5:$B$296,'[1]Catálogo de actividades'!$D$5:$D$296)</f>
        <v>CD</v>
      </c>
      <c r="F4279" s="129" t="str">
        <f>_xlfn.XLOOKUP(C4279,'[1]Catálogo de actividades'!$B$5:$B$296,'[1]Catálogo de actividades'!$I$5:$I$296)</f>
        <v>OPL</v>
      </c>
      <c r="G4279" s="130" t="str">
        <f>_xlfn.XLOOKUP(C4279,'[1]Catálogo de actividades'!$B$5:$B$325,'[1]Catálogo de actividades'!$E$5:$E$325)</f>
        <v>18.14</v>
      </c>
      <c r="H4279" s="157">
        <v>45398</v>
      </c>
      <c r="I4279" s="157">
        <v>45440</v>
      </c>
    </row>
    <row r="4280" spans="1:9" x14ac:dyDescent="0.25">
      <c r="A4280" s="142" t="s">
        <v>406</v>
      </c>
      <c r="B4280" s="164" t="s">
        <v>17</v>
      </c>
      <c r="C4280" s="185" t="s">
        <v>229</v>
      </c>
      <c r="D4280" s="128" t="str">
        <f>_xlfn.XLOOKUP(C4280,'[1]Catálogo de actividades'!$B$5:$B$296,'[1]Catálogo de actividades'!$C$5:$C$296)</f>
        <v>OPL</v>
      </c>
      <c r="E4280" s="128" t="str">
        <f>_xlfn.XLOOKUP(C4280,'[1]Catálogo de actividades'!$B$5:$B$296,'[1]Catálogo de actividades'!$D$5:$D$296)</f>
        <v>CG/OD</v>
      </c>
      <c r="F4280" s="129" t="str">
        <f>_xlfn.XLOOKUP(C4280,'[1]Catálogo de actividades'!$B$5:$B$296,'[1]Catálogo de actividades'!$I$5:$I$296)</f>
        <v>OPL</v>
      </c>
      <c r="G4280" s="130" t="str">
        <f>_xlfn.XLOOKUP(C4280,'[1]Catálogo de actividades'!$B$5:$B$325,'[1]Catálogo de actividades'!$E$5:$E$325)</f>
        <v>18.15</v>
      </c>
      <c r="H4280" s="157">
        <v>45447</v>
      </c>
      <c r="I4280" s="157">
        <v>45447</v>
      </c>
    </row>
    <row r="4281" spans="1:9" x14ac:dyDescent="0.25">
      <c r="A4281" s="142" t="s">
        <v>406</v>
      </c>
      <c r="B4281" s="164" t="s">
        <v>17</v>
      </c>
      <c r="C4281" s="185" t="s">
        <v>230</v>
      </c>
      <c r="D4281" s="128" t="str">
        <f>_xlfn.XLOOKUP(C4281,'[1]Catálogo de actividades'!$B$5:$B$296,'[1]Catálogo de actividades'!$C$5:$C$296)</f>
        <v>OPL</v>
      </c>
      <c r="E4281" s="128" t="str">
        <f>_xlfn.XLOOKUP(C4281,'[1]Catálogo de actividades'!$B$5:$B$296,'[1]Catálogo de actividades'!$D$5:$D$296)</f>
        <v>OD</v>
      </c>
      <c r="F4281" s="129" t="str">
        <f>_xlfn.XLOOKUP(C4281,'[1]Catálogo de actividades'!$B$5:$B$296,'[1]Catálogo de actividades'!$I$5:$I$296)</f>
        <v>OPL</v>
      </c>
      <c r="G4281" s="130" t="str">
        <f>_xlfn.XLOOKUP(C4281,'[1]Catálogo de actividades'!$B$5:$B$325,'[1]Catálogo de actividades'!$E$5:$E$325)</f>
        <v>18.16</v>
      </c>
      <c r="H4281" s="157">
        <v>45448</v>
      </c>
      <c r="I4281" s="157">
        <v>45449</v>
      </c>
    </row>
    <row r="4282" spans="1:9" x14ac:dyDescent="0.25">
      <c r="A4282" s="142" t="s">
        <v>406</v>
      </c>
      <c r="B4282" s="164" t="s">
        <v>17</v>
      </c>
      <c r="C4282" s="185" t="s">
        <v>231</v>
      </c>
      <c r="D4282" s="128" t="str">
        <f>_xlfn.XLOOKUP(C4282,'[1]Catálogo de actividades'!$B$5:$B$296,'[1]Catálogo de actividades'!$C$5:$C$296)</f>
        <v>OPL</v>
      </c>
      <c r="E4282" s="128" t="str">
        <f>_xlfn.XLOOKUP(C4282,'[1]Catálogo de actividades'!$B$5:$B$296,'[1]Catálogo de actividades'!$D$5:$D$296)</f>
        <v>OD</v>
      </c>
      <c r="F4282" s="129" t="str">
        <f>_xlfn.XLOOKUP(C4282,'[1]Catálogo de actividades'!$B$5:$B$296,'[1]Catálogo de actividades'!$I$5:$I$296)</f>
        <v>OPL</v>
      </c>
      <c r="G4282" s="130" t="str">
        <f>_xlfn.XLOOKUP(C4282,'[1]Catálogo de actividades'!$B$5:$B$325,'[1]Catálogo de actividades'!$E$5:$E$325)</f>
        <v>18.17</v>
      </c>
      <c r="H4282" s="157">
        <v>45481</v>
      </c>
      <c r="I4282" s="157">
        <v>45485</v>
      </c>
    </row>
    <row r="4283" spans="1:9" x14ac:dyDescent="0.25">
      <c r="A4283" s="142" t="s">
        <v>406</v>
      </c>
      <c r="B4283" s="164" t="s">
        <v>17</v>
      </c>
      <c r="C4283" s="185" t="s">
        <v>232</v>
      </c>
      <c r="D4283" s="128" t="str">
        <f>_xlfn.XLOOKUP(C4283,'[1]Catálogo de actividades'!$B$5:$B$296,'[1]Catálogo de actividades'!$C$5:$C$296)</f>
        <v>OPL</v>
      </c>
      <c r="E4283" s="128" t="str">
        <f>_xlfn.XLOOKUP(C4283,'[1]Catálogo de actividades'!$B$5:$B$296,'[1]Catálogo de actividades'!$D$5:$D$296)</f>
        <v>OD</v>
      </c>
      <c r="F4283" s="129" t="str">
        <f>_xlfn.XLOOKUP(C4283,'[1]Catálogo de actividades'!$B$5:$B$296,'[1]Catálogo de actividades'!$I$5:$I$296)</f>
        <v>OPL</v>
      </c>
      <c r="G4283" s="130" t="str">
        <f>_xlfn.XLOOKUP(C4283,'[1]Catálogo de actividades'!$B$5:$B$325,'[1]Catálogo de actividades'!$E$5:$E$325)</f>
        <v>18.18</v>
      </c>
      <c r="H4283" s="157">
        <v>45481</v>
      </c>
      <c r="I4283" s="157">
        <v>45485</v>
      </c>
    </row>
    <row r="4284" spans="1:9" x14ac:dyDescent="0.25">
      <c r="A4284" s="142" t="s">
        <v>406</v>
      </c>
      <c r="B4284" s="164" t="s">
        <v>17</v>
      </c>
      <c r="C4284" s="185" t="s">
        <v>233</v>
      </c>
      <c r="D4284" s="128" t="str">
        <f>_xlfn.XLOOKUP(C4284,'[1]Catálogo de actividades'!$B$5:$B$296,'[1]Catálogo de actividades'!$C$5:$C$296)</f>
        <v>OPL</v>
      </c>
      <c r="E4284" s="128" t="str">
        <f>_xlfn.XLOOKUP(C4284,'[1]Catálogo de actividades'!$B$5:$B$296,'[1]Catálogo de actividades'!$D$5:$D$296)</f>
        <v>OD</v>
      </c>
      <c r="F4284" s="129" t="str">
        <f>_xlfn.XLOOKUP(C4284,'[1]Catálogo de actividades'!$B$5:$B$296,'[1]Catálogo de actividades'!$I$5:$I$296)</f>
        <v>OPL</v>
      </c>
      <c r="G4284" s="130" t="str">
        <f>_xlfn.XLOOKUP(C4284,'[1]Catálogo de actividades'!$B$5:$B$325,'[1]Catálogo de actividades'!$E$5:$E$325)</f>
        <v>18.19</v>
      </c>
      <c r="H4284" s="157">
        <v>45448</v>
      </c>
      <c r="I4284" s="157">
        <v>45451</v>
      </c>
    </row>
    <row r="4285" spans="1:9" x14ac:dyDescent="0.25">
      <c r="A4285" s="142" t="s">
        <v>406</v>
      </c>
      <c r="B4285" s="164" t="s">
        <v>17</v>
      </c>
      <c r="C4285" s="185" t="s">
        <v>234</v>
      </c>
      <c r="D4285" s="128" t="str">
        <f>_xlfn.XLOOKUP(C4285,'[1]Catálogo de actividades'!$B$5:$B$296,'[1]Catálogo de actividades'!$C$5:$C$296)</f>
        <v>OPL</v>
      </c>
      <c r="E4285" s="128" t="str">
        <f>_xlfn.XLOOKUP(C4285,'[1]Catálogo de actividades'!$B$5:$B$296,'[1]Catálogo de actividades'!$D$5:$D$296)</f>
        <v>OD</v>
      </c>
      <c r="F4285" s="129" t="str">
        <f>_xlfn.XLOOKUP(C4285,'[1]Catálogo de actividades'!$B$5:$B$296,'[1]Catálogo de actividades'!$I$5:$I$296)</f>
        <v>OPL</v>
      </c>
      <c r="G4285" s="130" t="str">
        <f>_xlfn.XLOOKUP(C4285,'[1]Catálogo de actividades'!$B$5:$B$325,'[1]Catálogo de actividades'!$E$5:$E$325)</f>
        <v>18.20</v>
      </c>
      <c r="H4285" s="157">
        <v>45481</v>
      </c>
      <c r="I4285" s="157">
        <v>45485</v>
      </c>
    </row>
    <row r="4286" spans="1:9" x14ac:dyDescent="0.25">
      <c r="A4286" s="142" t="s">
        <v>406</v>
      </c>
      <c r="B4286" s="164" t="s">
        <v>17</v>
      </c>
      <c r="C4286" s="185" t="s">
        <v>235</v>
      </c>
      <c r="D4286" s="128" t="str">
        <f>_xlfn.XLOOKUP(C4286,'[1]Catálogo de actividades'!$B$5:$B$296,'[1]Catálogo de actividades'!$C$5:$C$296)</f>
        <v>OPL</v>
      </c>
      <c r="E4286" s="128" t="str">
        <f>_xlfn.XLOOKUP(C4286,'[1]Catálogo de actividades'!$B$5:$B$296,'[1]Catálogo de actividades'!$D$5:$D$296)</f>
        <v>OD</v>
      </c>
      <c r="F4286" s="129" t="str">
        <f>_xlfn.XLOOKUP(C4286,'[1]Catálogo de actividades'!$B$5:$B$296,'[1]Catálogo de actividades'!$I$5:$I$296)</f>
        <v>OPL</v>
      </c>
      <c r="G4286" s="130" t="str">
        <f>_xlfn.XLOOKUP(C4286,'[1]Catálogo de actividades'!$B$5:$B$325,'[1]Catálogo de actividades'!$E$5:$E$325)</f>
        <v>18.21</v>
      </c>
      <c r="H4286" s="157">
        <v>45481</v>
      </c>
      <c r="I4286" s="157">
        <v>45485</v>
      </c>
    </row>
    <row r="4287" spans="1:9" x14ac:dyDescent="0.25">
      <c r="A4287" s="142" t="s">
        <v>406</v>
      </c>
      <c r="B4287" s="164" t="s">
        <v>17</v>
      </c>
      <c r="C4287" s="185" t="s">
        <v>236</v>
      </c>
      <c r="D4287" s="128" t="str">
        <f>_xlfn.XLOOKUP(C4287,'[1]Catálogo de actividades'!$B$5:$B$296,'[1]Catálogo de actividades'!$C$5:$C$296)</f>
        <v>OPL</v>
      </c>
      <c r="E4287" s="128" t="str">
        <f>_xlfn.XLOOKUP(C4287,'[1]Catálogo de actividades'!$B$5:$B$296,'[1]Catálogo de actividades'!$D$5:$D$296)</f>
        <v>CG</v>
      </c>
      <c r="F4287" s="129" t="str">
        <f>_xlfn.XLOOKUP(C4287,'[1]Catálogo de actividades'!$B$5:$B$296,'[1]Catálogo de actividades'!$I$5:$I$296)</f>
        <v>OPL</v>
      </c>
      <c r="G4287" s="130" t="str">
        <f>_xlfn.XLOOKUP(C4287,'[1]Catálogo de actividades'!$B$5:$B$325,'[1]Catálogo de actividades'!$E$5:$E$325)</f>
        <v>18.23</v>
      </c>
      <c r="H4287" s="157">
        <v>45450</v>
      </c>
      <c r="I4287" s="157">
        <v>45451</v>
      </c>
    </row>
    <row r="4288" spans="1:9" x14ac:dyDescent="0.25">
      <c r="A4288" s="142" t="s">
        <v>406</v>
      </c>
      <c r="B4288" s="164" t="s">
        <v>20</v>
      </c>
      <c r="C4288" s="185" t="s">
        <v>240</v>
      </c>
      <c r="D4288" s="128" t="str">
        <f>_xlfn.XLOOKUP(C4288,'[1]Catálogo de actividades'!$B$5:$B$296,'[1]Catálogo de actividades'!$C$5:$C$296)</f>
        <v>INE/OPL</v>
      </c>
      <c r="E4288" s="128" t="str">
        <f>_xlfn.XLOOKUP(C4288,'[1]Catálogo de actividades'!$B$5:$B$296,'[1]Catálogo de actividades'!$D$5:$D$296)</f>
        <v>CAI/CG</v>
      </c>
      <c r="F4288" s="129" t="str">
        <f>_xlfn.XLOOKUP(C4288,'[1]Catálogo de actividades'!$B$5:$B$296,'[1]Catálogo de actividades'!$I$5:$I$296)</f>
        <v>CAI</v>
      </c>
      <c r="G4288" s="130" t="str">
        <f>_xlfn.XLOOKUP(C4288,'[1]Catálogo de actividades'!$B$5:$B$325,'[1]Catálogo de actividades'!$E$5:$E$325)</f>
        <v>21.1</v>
      </c>
      <c r="H4288" s="157">
        <v>45170</v>
      </c>
      <c r="I4288" s="157">
        <v>45199</v>
      </c>
    </row>
    <row r="4289" spans="1:9" x14ac:dyDescent="0.25">
      <c r="A4289" s="142" t="s">
        <v>406</v>
      </c>
      <c r="B4289" s="164" t="s">
        <v>20</v>
      </c>
      <c r="C4289" s="185" t="s">
        <v>241</v>
      </c>
      <c r="D4289" s="128" t="str">
        <f>_xlfn.XLOOKUP(C4289,'[1]Catálogo de actividades'!$B$5:$B$296,'[1]Catálogo de actividades'!$C$5:$C$296)</f>
        <v>INE</v>
      </c>
      <c r="E4289" s="128" t="str">
        <f>_xlfn.XLOOKUP(C4289,'[1]Catálogo de actividades'!$B$5:$B$296,'[1]Catálogo de actividades'!$D$5:$D$296)</f>
        <v>CAI/JLE</v>
      </c>
      <c r="F4289" s="129" t="str">
        <f>_xlfn.XLOOKUP(C4289,'[1]Catálogo de actividades'!$B$5:$B$296,'[1]Catálogo de actividades'!$I$5:$I$296)</f>
        <v>OPL</v>
      </c>
      <c r="G4289" s="130" t="str">
        <f>_xlfn.XLOOKUP(C4289,'[1]Catálogo de actividades'!$B$5:$B$325,'[1]Catálogo de actividades'!$E$5:$E$325)</f>
        <v>21.2</v>
      </c>
      <c r="H4289" s="157">
        <v>45189</v>
      </c>
      <c r="I4289" s="157">
        <v>45408</v>
      </c>
    </row>
    <row r="4290" spans="1:9" x14ac:dyDescent="0.25">
      <c r="A4290" s="142" t="s">
        <v>406</v>
      </c>
      <c r="B4290" s="164" t="s">
        <v>20</v>
      </c>
      <c r="C4290" s="185" t="s">
        <v>242</v>
      </c>
      <c r="D4290" s="128" t="str">
        <f>_xlfn.XLOOKUP(C4290,'[1]Catálogo de actividades'!$B$5:$B$296,'[1]Catálogo de actividades'!$C$5:$C$296)</f>
        <v>INE</v>
      </c>
      <c r="E4290" s="128" t="str">
        <f>_xlfn.XLOOKUP(C4290,'[1]Catálogo de actividades'!$B$5:$B$296,'[1]Catálogo de actividades'!$D$5:$D$296)</f>
        <v>CAI</v>
      </c>
      <c r="F4290" s="129" t="str">
        <f>_xlfn.XLOOKUP(C4290,'[1]Catálogo de actividades'!$B$5:$B$296,'[1]Catálogo de actividades'!$I$5:$I$296)</f>
        <v>CAI</v>
      </c>
      <c r="G4290" s="130" t="str">
        <f>_xlfn.XLOOKUP(C4290,'[1]Catálogo de actividades'!$B$5:$B$325,'[1]Catálogo de actividades'!$E$5:$E$325)</f>
        <v>21.3</v>
      </c>
      <c r="H4290" s="157">
        <v>45170</v>
      </c>
      <c r="I4290" s="157">
        <v>45434</v>
      </c>
    </row>
    <row r="4291" spans="1:9" x14ac:dyDescent="0.25">
      <c r="A4291" s="142" t="s">
        <v>406</v>
      </c>
      <c r="B4291" s="164" t="s">
        <v>20</v>
      </c>
      <c r="C4291" s="185" t="s">
        <v>243</v>
      </c>
      <c r="D4291" s="128" t="str">
        <f>_xlfn.XLOOKUP(C4291,'[1]Catálogo de actividades'!$B$5:$B$296,'[1]Catálogo de actividades'!$C$5:$C$296)</f>
        <v>INE</v>
      </c>
      <c r="E4291" s="128" t="str">
        <f>_xlfn.XLOOKUP(C4291,'[1]Catálogo de actividades'!$B$5:$B$296,'[1]Catálogo de actividades'!$D$5:$D$296)</f>
        <v>CAI</v>
      </c>
      <c r="F4291" s="129" t="str">
        <f>_xlfn.XLOOKUP(C4291,'[1]Catálogo de actividades'!$B$5:$B$296,'[1]Catálogo de actividades'!$I$5:$I$296)</f>
        <v>CAI</v>
      </c>
      <c r="G4291" s="130" t="str">
        <f>_xlfn.XLOOKUP(C4291,'[1]Catálogo de actividades'!$B$5:$B$325,'[1]Catálogo de actividades'!$E$5:$E$325)</f>
        <v>21.4</v>
      </c>
      <c r="H4291" s="157">
        <v>45189</v>
      </c>
      <c r="I4291" s="157">
        <v>45443</v>
      </c>
    </row>
    <row r="4292" spans="1:9" x14ac:dyDescent="0.25">
      <c r="A4292" s="142" t="s">
        <v>406</v>
      </c>
      <c r="B4292" s="164" t="s">
        <v>21</v>
      </c>
      <c r="C4292" s="185" t="s">
        <v>244</v>
      </c>
      <c r="D4292" s="128" t="str">
        <f>_xlfn.XLOOKUP(C4292,'[1]Catálogo de actividades'!$B$5:$B$296,'[1]Catálogo de actividades'!$C$5:$C$296)</f>
        <v>OPL</v>
      </c>
      <c r="E4292" s="128" t="str">
        <f>_xlfn.XLOOKUP(C4292,'[1]Catálogo de actividades'!$B$5:$B$296,'[1]Catálogo de actividades'!$D$5:$D$296)</f>
        <v>CG</v>
      </c>
      <c r="F4292" s="129" t="str">
        <f>_xlfn.XLOOKUP(C4292,'[1]Catálogo de actividades'!$B$5:$B$296,'[1]Catálogo de actividades'!$I$5:$I$296)</f>
        <v>OPL</v>
      </c>
      <c r="G4292" s="130" t="str">
        <f>_xlfn.XLOOKUP(C4292,'[1]Catálogo de actividades'!$B$5:$B$325,'[1]Catálogo de actividades'!$E$5:$E$325)</f>
        <v>22.1</v>
      </c>
      <c r="H4292" s="157">
        <v>45481</v>
      </c>
      <c r="I4292" s="157">
        <v>45485</v>
      </c>
    </row>
    <row r="4293" spans="1:9" x14ac:dyDescent="0.25">
      <c r="A4293" s="142" t="s">
        <v>406</v>
      </c>
      <c r="B4293" s="139" t="s">
        <v>23</v>
      </c>
      <c r="C4293" s="139" t="s">
        <v>245</v>
      </c>
      <c r="D4293" s="140" t="s">
        <v>246</v>
      </c>
      <c r="E4293" s="141" t="s">
        <v>247</v>
      </c>
      <c r="F4293" s="142" t="s">
        <v>122</v>
      </c>
      <c r="G4293" s="130" t="str">
        <f>_xlfn.XLOOKUP(C4293,'[1]Catálogo de actividades'!$B$5:$B$325,'[1]Catálogo de actividades'!$E$5:$E$325)</f>
        <v>24.1</v>
      </c>
      <c r="H4293" s="131">
        <v>45153</v>
      </c>
      <c r="I4293" s="131">
        <v>45397</v>
      </c>
    </row>
    <row r="4294" spans="1:9" x14ac:dyDescent="0.25">
      <c r="A4294" s="142" t="s">
        <v>406</v>
      </c>
      <c r="B4294" s="139" t="s">
        <v>23</v>
      </c>
      <c r="C4294" s="139" t="s">
        <v>248</v>
      </c>
      <c r="D4294" s="140" t="s">
        <v>249</v>
      </c>
      <c r="E4294" s="141" t="s">
        <v>250</v>
      </c>
      <c r="F4294" s="141" t="s">
        <v>250</v>
      </c>
      <c r="G4294" s="130" t="str">
        <f>_xlfn.XLOOKUP(C4294,'[1]Catálogo de actividades'!$B$5:$B$325,'[1]Catálogo de actividades'!$E$5:$E$325)</f>
        <v>24.2</v>
      </c>
      <c r="H4294" s="131">
        <v>45292</v>
      </c>
      <c r="I4294" s="131">
        <v>45306</v>
      </c>
    </row>
    <row r="4295" spans="1:9" x14ac:dyDescent="0.25">
      <c r="A4295" s="142" t="s">
        <v>406</v>
      </c>
      <c r="B4295" s="139" t="s">
        <v>23</v>
      </c>
      <c r="C4295" s="139" t="s">
        <v>251</v>
      </c>
      <c r="D4295" s="140" t="s">
        <v>249</v>
      </c>
      <c r="E4295" s="141" t="s">
        <v>250</v>
      </c>
      <c r="F4295" s="141" t="s">
        <v>250</v>
      </c>
      <c r="G4295" s="130" t="str">
        <f>_xlfn.XLOOKUP(C4295,'[1]Catálogo de actividades'!$B$5:$B$325,'[1]Catálogo de actividades'!$E$5:$E$325)</f>
        <v>24.3</v>
      </c>
      <c r="H4295" s="131">
        <v>45292</v>
      </c>
      <c r="I4295" s="131">
        <v>45306</v>
      </c>
    </row>
    <row r="4296" spans="1:9" x14ac:dyDescent="0.25">
      <c r="A4296" s="142" t="s">
        <v>406</v>
      </c>
      <c r="B4296" s="139" t="s">
        <v>23</v>
      </c>
      <c r="C4296" s="139" t="s">
        <v>252</v>
      </c>
      <c r="D4296" s="140" t="s">
        <v>249</v>
      </c>
      <c r="E4296" s="141" t="s">
        <v>253</v>
      </c>
      <c r="F4296" s="141" t="s">
        <v>253</v>
      </c>
      <c r="G4296" s="130" t="str">
        <f>_xlfn.XLOOKUP(C4296,'[1]Catálogo de actividades'!$B$5:$B$325,'[1]Catálogo de actividades'!$E$5:$E$325)</f>
        <v>24.4</v>
      </c>
      <c r="H4296" s="131">
        <v>45318</v>
      </c>
      <c r="I4296" s="131">
        <v>45322</v>
      </c>
    </row>
    <row r="4297" spans="1:9" x14ac:dyDescent="0.25">
      <c r="A4297" s="142" t="s">
        <v>406</v>
      </c>
      <c r="B4297" s="139" t="s">
        <v>23</v>
      </c>
      <c r="C4297" s="139" t="s">
        <v>254</v>
      </c>
      <c r="D4297" s="140" t="s">
        <v>249</v>
      </c>
      <c r="E4297" s="141" t="s">
        <v>250</v>
      </c>
      <c r="F4297" s="141" t="s">
        <v>250</v>
      </c>
      <c r="G4297" s="130" t="str">
        <f>_xlfn.XLOOKUP(C4297,'[1]Catálogo de actividades'!$B$5:$B$325,'[1]Catálogo de actividades'!$E$5:$E$325)</f>
        <v>24.5</v>
      </c>
      <c r="H4297" s="131">
        <v>45318</v>
      </c>
      <c r="I4297" s="131">
        <v>45322</v>
      </c>
    </row>
    <row r="4298" spans="1:9" x14ac:dyDescent="0.25">
      <c r="A4298" s="142" t="s">
        <v>406</v>
      </c>
      <c r="B4298" s="139" t="s">
        <v>23</v>
      </c>
      <c r="C4298" s="139" t="s">
        <v>255</v>
      </c>
      <c r="D4298" s="140" t="s">
        <v>249</v>
      </c>
      <c r="E4298" s="141" t="s">
        <v>256</v>
      </c>
      <c r="F4298" s="141" t="s">
        <v>256</v>
      </c>
      <c r="G4298" s="130" t="str">
        <f>_xlfn.XLOOKUP(C4298,'[1]Catálogo de actividades'!$B$5:$B$325,'[1]Catálogo de actividades'!$E$5:$E$325)</f>
        <v>24.6</v>
      </c>
      <c r="H4298" s="131">
        <v>45328</v>
      </c>
      <c r="I4298" s="131">
        <v>45328</v>
      </c>
    </row>
    <row r="4299" spans="1:9" x14ac:dyDescent="0.25">
      <c r="A4299" s="142" t="s">
        <v>406</v>
      </c>
      <c r="B4299" s="139" t="s">
        <v>23</v>
      </c>
      <c r="C4299" s="139" t="s">
        <v>257</v>
      </c>
      <c r="D4299" s="140" t="s">
        <v>249</v>
      </c>
      <c r="E4299" s="141" t="s">
        <v>258</v>
      </c>
      <c r="F4299" s="141" t="s">
        <v>259</v>
      </c>
      <c r="G4299" s="130" t="str">
        <f>_xlfn.XLOOKUP(C4299,'[1]Catálogo de actividades'!$B$5:$B$325,'[1]Catálogo de actividades'!$E$5:$E$325)</f>
        <v>24.7</v>
      </c>
      <c r="H4299" s="131">
        <v>45325</v>
      </c>
      <c r="I4299" s="131">
        <v>45334</v>
      </c>
    </row>
    <row r="4300" spans="1:9" x14ac:dyDescent="0.25">
      <c r="A4300" s="142" t="s">
        <v>406</v>
      </c>
      <c r="B4300" s="139" t="s">
        <v>23</v>
      </c>
      <c r="C4300" s="139" t="s">
        <v>260</v>
      </c>
      <c r="D4300" s="140" t="s">
        <v>249</v>
      </c>
      <c r="E4300" s="141" t="s">
        <v>253</v>
      </c>
      <c r="F4300" s="141" t="s">
        <v>253</v>
      </c>
      <c r="G4300" s="130" t="str">
        <f>_xlfn.XLOOKUP(C4300,'[1]Catálogo de actividades'!$B$5:$B$325,'[1]Catálogo de actividades'!$E$5:$E$325)</f>
        <v>24.8</v>
      </c>
      <c r="H4300" s="131">
        <v>45334</v>
      </c>
      <c r="I4300" s="131">
        <v>45338</v>
      </c>
    </row>
    <row r="4301" spans="1:9" x14ac:dyDescent="0.25">
      <c r="A4301" s="142" t="s">
        <v>406</v>
      </c>
      <c r="B4301" s="139" t="s">
        <v>23</v>
      </c>
      <c r="C4301" s="139" t="s">
        <v>261</v>
      </c>
      <c r="D4301" s="140" t="s">
        <v>249</v>
      </c>
      <c r="E4301" s="141" t="s">
        <v>262</v>
      </c>
      <c r="F4301" s="148" t="s">
        <v>259</v>
      </c>
      <c r="G4301" s="130" t="str">
        <f>_xlfn.XLOOKUP(C4301,'[1]Catálogo de actividades'!$B$5:$B$325,'[1]Catálogo de actividades'!$E$5:$E$325)</f>
        <v>24.9</v>
      </c>
      <c r="H4301" s="131">
        <v>45352</v>
      </c>
      <c r="I4301" s="131">
        <v>45397</v>
      </c>
    </row>
    <row r="4302" spans="1:9" x14ac:dyDescent="0.25">
      <c r="A4302" s="142" t="s">
        <v>406</v>
      </c>
      <c r="B4302" s="139" t="s">
        <v>23</v>
      </c>
      <c r="C4302" s="139" t="s">
        <v>263</v>
      </c>
      <c r="D4302" s="140" t="s">
        <v>249</v>
      </c>
      <c r="E4302" s="141" t="s">
        <v>264</v>
      </c>
      <c r="F4302" s="148" t="s">
        <v>256</v>
      </c>
      <c r="G4302" s="130" t="str">
        <f>_xlfn.XLOOKUP(C4302,'[1]Catálogo de actividades'!$B$5:$B$325,'[1]Catálogo de actividades'!$E$5:$E$325)</f>
        <v>24.10</v>
      </c>
      <c r="H4302" s="131">
        <v>45388</v>
      </c>
      <c r="I4302" s="131">
        <v>45388</v>
      </c>
    </row>
    <row r="4303" spans="1:9" x14ac:dyDescent="0.25">
      <c r="A4303" s="142" t="s">
        <v>406</v>
      </c>
      <c r="B4303" s="139" t="s">
        <v>23</v>
      </c>
      <c r="C4303" s="139" t="s">
        <v>265</v>
      </c>
      <c r="D4303" s="140" t="s">
        <v>246</v>
      </c>
      <c r="E4303" s="141" t="s">
        <v>266</v>
      </c>
      <c r="F4303" s="148" t="s">
        <v>122</v>
      </c>
      <c r="G4303" s="130" t="str">
        <f>_xlfn.XLOOKUP(C4303,'[1]Catálogo de actividades'!$B$5:$B$325,'[1]Catálogo de actividades'!$E$5:$E$325)</f>
        <v>24.11</v>
      </c>
      <c r="H4303" s="131">
        <v>45390</v>
      </c>
      <c r="I4303" s="131">
        <v>45404</v>
      </c>
    </row>
    <row r="4304" spans="1:9" x14ac:dyDescent="0.25">
      <c r="A4304" s="142" t="s">
        <v>406</v>
      </c>
      <c r="B4304" s="139" t="s">
        <v>23</v>
      </c>
      <c r="C4304" s="139" t="s">
        <v>267</v>
      </c>
      <c r="D4304" s="140" t="s">
        <v>246</v>
      </c>
      <c r="E4304" s="141" t="s">
        <v>266</v>
      </c>
      <c r="F4304" s="148" t="s">
        <v>253</v>
      </c>
      <c r="G4304" s="130" t="str">
        <f>_xlfn.XLOOKUP(C4304,'[1]Catálogo de actividades'!$B$5:$B$325,'[1]Catálogo de actividades'!$E$5:$E$325)</f>
        <v>24.12</v>
      </c>
      <c r="H4304" s="131">
        <v>45390</v>
      </c>
      <c r="I4304" s="131">
        <v>45436</v>
      </c>
    </row>
    <row r="4305" spans="1:9" x14ac:dyDescent="0.25">
      <c r="A4305" s="142" t="s">
        <v>406</v>
      </c>
      <c r="B4305" s="139" t="s">
        <v>23</v>
      </c>
      <c r="C4305" s="139" t="s">
        <v>268</v>
      </c>
      <c r="D4305" s="140" t="s">
        <v>249</v>
      </c>
      <c r="E4305" s="141" t="s">
        <v>259</v>
      </c>
      <c r="F4305" s="148" t="s">
        <v>259</v>
      </c>
      <c r="G4305" s="130" t="str">
        <f>_xlfn.XLOOKUP(C4305,'[1]Catálogo de actividades'!$B$5:$B$325,'[1]Catálogo de actividades'!$E$5:$E$325)</f>
        <v>24.13</v>
      </c>
      <c r="H4305" s="131">
        <v>45412</v>
      </c>
      <c r="I4305" s="131">
        <v>45415</v>
      </c>
    </row>
    <row r="4306" spans="1:9" x14ac:dyDescent="0.25">
      <c r="A4306" s="142" t="s">
        <v>406</v>
      </c>
      <c r="B4306" s="139" t="s">
        <v>23</v>
      </c>
      <c r="C4306" s="139" t="s">
        <v>269</v>
      </c>
      <c r="D4306" s="140" t="s">
        <v>249</v>
      </c>
      <c r="E4306" s="141" t="s">
        <v>258</v>
      </c>
      <c r="F4306" s="148" t="s">
        <v>259</v>
      </c>
      <c r="G4306" s="130" t="str">
        <f>_xlfn.XLOOKUP(C4306,'[1]Catálogo de actividades'!$B$5:$B$325,'[1]Catálogo de actividades'!$E$5:$E$325)</f>
        <v>24.14</v>
      </c>
      <c r="H4306" s="131">
        <v>45418</v>
      </c>
      <c r="I4306" s="131">
        <v>45432</v>
      </c>
    </row>
    <row r="4307" spans="1:9" x14ac:dyDescent="0.25">
      <c r="A4307" s="142" t="s">
        <v>406</v>
      </c>
      <c r="B4307" s="149" t="s">
        <v>23</v>
      </c>
      <c r="C4307" s="149" t="s">
        <v>270</v>
      </c>
      <c r="D4307" s="150" t="s">
        <v>249</v>
      </c>
      <c r="E4307" s="151" t="s">
        <v>271</v>
      </c>
      <c r="F4307" s="152" t="s">
        <v>259</v>
      </c>
      <c r="G4307" s="130" t="str">
        <f>_xlfn.XLOOKUP(C4307,'[1]Catálogo de actividades'!$B$5:$B$325,'[1]Catálogo de actividades'!$E$5:$E$325)</f>
        <v>24.15</v>
      </c>
      <c r="H4307" s="131">
        <v>45445</v>
      </c>
      <c r="I4307" s="131">
        <v>45446</v>
      </c>
    </row>
    <row r="4308" spans="1:9" x14ac:dyDescent="0.25">
      <c r="A4308" s="142" t="s">
        <v>407</v>
      </c>
      <c r="B4308" s="164" t="s">
        <v>0</v>
      </c>
      <c r="C4308" s="127" t="s">
        <v>36</v>
      </c>
      <c r="D4308" s="128" t="str">
        <f>_xlfn.XLOOKUP(C4308,'[1]Catálogo de actividades'!$B$5:$B$296,'[1]Catálogo de actividades'!$C$5:$C$296)</f>
        <v>INE</v>
      </c>
      <c r="E4308" s="128" t="str">
        <f>_xlfn.XLOOKUP(C4308,'[1]Catálogo de actividades'!$B$5:$B$296,'[1]Catálogo de actividades'!$D$5:$D$296)</f>
        <v>CG</v>
      </c>
      <c r="F4308" s="129" t="str">
        <f>_xlfn.XLOOKUP(C4308,'[1]Catálogo de actividades'!$B$5:$B$296,'[1]Catálogo de actividades'!$I$5:$I$296)</f>
        <v>UTVOPL</v>
      </c>
      <c r="G4308" s="130" t="str">
        <f>_xlfn.XLOOKUP(C4308,'[1]Catálogo de actividades'!$B$5:$B$325,'[1]Catálogo de actividades'!$E$5:$E$325)</f>
        <v>1.1</v>
      </c>
      <c r="H4308" s="177">
        <v>45122</v>
      </c>
      <c r="I4308" s="177">
        <v>45139</v>
      </c>
    </row>
    <row r="4309" spans="1:9" x14ac:dyDescent="0.25">
      <c r="A4309" s="142" t="s">
        <v>407</v>
      </c>
      <c r="B4309" s="164" t="s">
        <v>0</v>
      </c>
      <c r="C4309" s="127" t="s">
        <v>37</v>
      </c>
      <c r="D4309" s="128" t="str">
        <f>_xlfn.XLOOKUP(C4309,'[1]Catálogo de actividades'!$B$5:$B$296,'[1]Catálogo de actividades'!$C$5:$C$296)</f>
        <v>INE/OPL</v>
      </c>
      <c r="E4309" s="128" t="str">
        <f>_xlfn.XLOOKUP(C4309,'[1]Catálogo de actividades'!$B$5:$B$296,'[1]Catálogo de actividades'!$D$5:$D$296)</f>
        <v>DECEYEC/JLE/OPL</v>
      </c>
      <c r="F4309" s="129" t="str">
        <f>_xlfn.XLOOKUP(C4309,'[1]Catálogo de actividades'!$B$5:$B$296,'[1]Catálogo de actividades'!$I$5:$I$296)</f>
        <v>DECEYEC</v>
      </c>
      <c r="G4309" s="130" t="str">
        <f>_xlfn.XLOOKUP(C4309,'[1]Catálogo de actividades'!$B$5:$B$325,'[1]Catálogo de actividades'!$E$5:$E$325)</f>
        <v>1.2</v>
      </c>
      <c r="H4309" s="157">
        <v>45231</v>
      </c>
      <c r="I4309" s="157">
        <v>45306</v>
      </c>
    </row>
    <row r="4310" spans="1:9" x14ac:dyDescent="0.25">
      <c r="A4310" s="142" t="s">
        <v>407</v>
      </c>
      <c r="B4310" s="164" t="s">
        <v>0</v>
      </c>
      <c r="C4310" s="127" t="s">
        <v>38</v>
      </c>
      <c r="D4310" s="128" t="str">
        <f>_xlfn.XLOOKUP(C4310,'[1]Catálogo de actividades'!$B$5:$B$296,'[1]Catálogo de actividades'!$C$5:$C$296)</f>
        <v>OPL</v>
      </c>
      <c r="E4310" s="128" t="str">
        <f>_xlfn.XLOOKUP(C4310,'[1]Catálogo de actividades'!$B$5:$B$296,'[1]Catálogo de actividades'!$D$5:$D$296)</f>
        <v>CG</v>
      </c>
      <c r="F4310" s="129" t="str">
        <f>_xlfn.XLOOKUP(C4310,'[1]Catálogo de actividades'!$B$5:$B$296,'[1]Catálogo de actividades'!$I$5:$I$296)</f>
        <v>OPL</v>
      </c>
      <c r="G4310" s="130" t="str">
        <f>_xlfn.XLOOKUP(C4310,'[1]Catálogo de actividades'!$B$5:$B$325,'[1]Catálogo de actividades'!$E$5:$E$325)</f>
        <v>1.3</v>
      </c>
      <c r="H4310" s="131">
        <v>45172</v>
      </c>
      <c r="I4310" s="157">
        <v>45178</v>
      </c>
    </row>
    <row r="4311" spans="1:9" x14ac:dyDescent="0.25">
      <c r="A4311" s="142" t="s">
        <v>407</v>
      </c>
      <c r="B4311" s="164" t="s">
        <v>0</v>
      </c>
      <c r="C4311" s="127" t="s">
        <v>39</v>
      </c>
      <c r="D4311" s="128" t="str">
        <f>_xlfn.XLOOKUP(C4311,'[1]Catálogo de actividades'!$B$5:$B$296,'[1]Catálogo de actividades'!$C$5:$C$296)</f>
        <v>INE/OPL</v>
      </c>
      <c r="E4311" s="128" t="str">
        <f>_xlfn.XLOOKUP(C4311,'[1]Catálogo de actividades'!$B$5:$B$296,'[1]Catálogo de actividades'!$D$5:$D$296)</f>
        <v>DECEYEC/JLE/OPL</v>
      </c>
      <c r="F4311" s="129" t="str">
        <f>_xlfn.XLOOKUP(C4311,'[1]Catálogo de actividades'!$B$5:$B$296,'[1]Catálogo de actividades'!$I$5:$I$296)</f>
        <v>OPL</v>
      </c>
      <c r="G4311" s="130" t="str">
        <f>_xlfn.XLOOKUP(C4311,'[1]Catálogo de actividades'!$B$5:$B$325,'[1]Catálogo de actividades'!$E$5:$E$325)</f>
        <v>1.4</v>
      </c>
      <c r="H4311" s="131">
        <v>45323</v>
      </c>
      <c r="I4311" s="131">
        <v>45445</v>
      </c>
    </row>
    <row r="4312" spans="1:9" x14ac:dyDescent="0.25">
      <c r="A4312" s="142" t="s">
        <v>407</v>
      </c>
      <c r="B4312" s="164" t="s">
        <v>0</v>
      </c>
      <c r="C4312" s="127" t="s">
        <v>40</v>
      </c>
      <c r="D4312" s="128" t="str">
        <f>_xlfn.XLOOKUP(C4312,'[1]Catálogo de actividades'!$B$5:$B$296,'[1]Catálogo de actividades'!$C$5:$C$296)</f>
        <v>INE/OPL</v>
      </c>
      <c r="E4312" s="128" t="str">
        <f>_xlfn.XLOOKUP(C4312,'[1]Catálogo de actividades'!$B$5:$B$296,'[1]Catálogo de actividades'!$D$5:$D$296)</f>
        <v>DECEYEC/JLE/OPL</v>
      </c>
      <c r="F4312" s="129" t="str">
        <f>_xlfn.XLOOKUP(C4312,'[1]Catálogo de actividades'!$B$5:$B$296,'[1]Catálogo de actividades'!$I$5:$I$296)</f>
        <v>DECEYEC</v>
      </c>
      <c r="G4312" s="130" t="str">
        <f>_xlfn.XLOOKUP(C4312,'[1]Catálogo de actividades'!$B$5:$B$325,'[1]Catálogo de actividades'!$E$5:$E$325)</f>
        <v>1.5</v>
      </c>
      <c r="H4312" s="131">
        <v>45383</v>
      </c>
      <c r="I4312" s="131">
        <v>45412</v>
      </c>
    </row>
    <row r="4313" spans="1:9" x14ac:dyDescent="0.25">
      <c r="A4313" s="142" t="s">
        <v>407</v>
      </c>
      <c r="B4313" s="164" t="s">
        <v>0</v>
      </c>
      <c r="C4313" s="127" t="s">
        <v>41</v>
      </c>
      <c r="D4313" s="128" t="str">
        <f>_xlfn.XLOOKUP(C4313,'[1]Catálogo de actividades'!$B$5:$B$296,'[1]Catálogo de actividades'!$C$5:$C$296)</f>
        <v>INE/OPL</v>
      </c>
      <c r="E4313" s="128" t="str">
        <f>_xlfn.XLOOKUP(C4313,'[1]Catálogo de actividades'!$B$5:$B$296,'[1]Catálogo de actividades'!$D$5:$D$296)</f>
        <v>DECEYEC/JLE/OPL</v>
      </c>
      <c r="F4313" s="129" t="str">
        <f>_xlfn.XLOOKUP(C4313,'[1]Catálogo de actividades'!$B$5:$B$296,'[1]Catálogo de actividades'!$I$5:$I$296)</f>
        <v>DECEYEC</v>
      </c>
      <c r="G4313" s="130" t="str">
        <f>_xlfn.XLOOKUP(C4313,'[1]Catálogo de actividades'!$B$5:$B$325,'[1]Catálogo de actividades'!$E$5:$E$325)</f>
        <v>1.6</v>
      </c>
      <c r="H4313" s="131">
        <v>45505</v>
      </c>
      <c r="I4313" s="131">
        <v>45531</v>
      </c>
    </row>
    <row r="4314" spans="1:9" x14ac:dyDescent="0.25">
      <c r="A4314" s="128" t="s">
        <v>407</v>
      </c>
      <c r="B4314" s="172" t="s">
        <v>1</v>
      </c>
      <c r="C4314" s="127" t="s">
        <v>42</v>
      </c>
      <c r="D4314" s="128" t="str">
        <f>_xlfn.XLOOKUP(C4314,'[1]Catálogo de actividades'!$B$5:$B$296,'[1]Catálogo de actividades'!$C$5:$C$296)</f>
        <v>OPL</v>
      </c>
      <c r="E4314" s="128" t="str">
        <f>_xlfn.XLOOKUP(C4314,'[1]Catálogo de actividades'!$B$5:$B$296,'[1]Catálogo de actividades'!$D$5:$D$296)</f>
        <v>CG</v>
      </c>
      <c r="F4314" s="129" t="str">
        <f>_xlfn.XLOOKUP(C4314,'[1]Catálogo de actividades'!$B$5:$B$296,'[1]Catálogo de actividades'!$I$5:$I$296)</f>
        <v>OPL</v>
      </c>
      <c r="G4314" s="130" t="str">
        <f>_xlfn.XLOOKUP(C4314,'[1]Catálogo de actividades'!$B$5:$B$325,'[1]Catálogo de actividades'!$E$5:$E$325)</f>
        <v>2.1</v>
      </c>
      <c r="H4314" s="131">
        <v>45172</v>
      </c>
      <c r="I4314" s="131">
        <v>45178</v>
      </c>
    </row>
    <row r="4315" spans="1:9" x14ac:dyDescent="0.25">
      <c r="A4315" s="142" t="s">
        <v>407</v>
      </c>
      <c r="B4315" s="164" t="s">
        <v>1</v>
      </c>
      <c r="C4315" s="127" t="s">
        <v>43</v>
      </c>
      <c r="D4315" s="128" t="str">
        <f>_xlfn.XLOOKUP(C4315,'[1]Catálogo de actividades'!$B$5:$B$296,'[1]Catálogo de actividades'!$C$5:$C$296)</f>
        <v>OPL</v>
      </c>
      <c r="E4315" s="128" t="str">
        <f>_xlfn.XLOOKUP(C4315,'[1]Catálogo de actividades'!$B$5:$B$296,'[1]Catálogo de actividades'!$D$5:$D$296)</f>
        <v>CG</v>
      </c>
      <c r="F4315" s="129" t="str">
        <f>_xlfn.XLOOKUP(C4315,'[1]Catálogo de actividades'!$B$5:$B$296,'[1]Catálogo de actividades'!$I$5:$I$296)</f>
        <v>OPL</v>
      </c>
      <c r="G4315" s="130" t="str">
        <f>_xlfn.XLOOKUP(C4315,'[1]Catálogo de actividades'!$B$5:$B$325,'[1]Catálogo de actividades'!$E$5:$E$325)</f>
        <v>2.2</v>
      </c>
      <c r="H4315" s="131">
        <v>45231</v>
      </c>
      <c r="I4315" s="131">
        <v>45259</v>
      </c>
    </row>
    <row r="4316" spans="1:9" x14ac:dyDescent="0.25">
      <c r="A4316" s="142" t="s">
        <v>407</v>
      </c>
      <c r="B4316" s="164" t="s">
        <v>1</v>
      </c>
      <c r="C4316" s="127" t="s">
        <v>44</v>
      </c>
      <c r="D4316" s="128" t="str">
        <f>_xlfn.XLOOKUP(C4316,'[1]Catálogo de actividades'!$B$5:$B$296,'[1]Catálogo de actividades'!$C$5:$C$296)</f>
        <v>OPL</v>
      </c>
      <c r="E4316" s="128" t="str">
        <f>_xlfn.XLOOKUP(C4316,'[1]Catálogo de actividades'!$B$5:$B$296,'[1]Catálogo de actividades'!$D$5:$D$296)</f>
        <v>CG</v>
      </c>
      <c r="F4316" s="129" t="str">
        <f>_xlfn.XLOOKUP(C4316,'[1]Catálogo de actividades'!$B$5:$B$296,'[1]Catálogo de actividades'!$I$5:$I$296)</f>
        <v>OPL</v>
      </c>
      <c r="G4316" s="130" t="str">
        <f>_xlfn.XLOOKUP(C4316,'[1]Catálogo de actividades'!$B$5:$B$325,'[1]Catálogo de actividades'!$E$5:$E$325)</f>
        <v>2.3</v>
      </c>
      <c r="H4316" s="131">
        <v>45481</v>
      </c>
      <c r="I4316" s="131">
        <v>45485</v>
      </c>
    </row>
    <row r="4317" spans="1:9" x14ac:dyDescent="0.25">
      <c r="A4317" s="142" t="s">
        <v>407</v>
      </c>
      <c r="B4317" s="164" t="s">
        <v>1</v>
      </c>
      <c r="C4317" s="127" t="s">
        <v>45</v>
      </c>
      <c r="D4317" s="128" t="str">
        <f>_xlfn.XLOOKUP(C4317,'[1]Catálogo de actividades'!$B$5:$B$296,'[1]Catálogo de actividades'!$C$5:$C$296)</f>
        <v>OPL</v>
      </c>
      <c r="E4317" s="128" t="str">
        <f>_xlfn.XLOOKUP(C4317,'[1]Catálogo de actividades'!$B$5:$B$296,'[1]Catálogo de actividades'!$D$5:$D$296)</f>
        <v>CG</v>
      </c>
      <c r="F4317" s="129" t="str">
        <f>_xlfn.XLOOKUP(C4317,'[1]Catálogo de actividades'!$B$5:$B$296,'[1]Catálogo de actividades'!$I$5:$I$296)</f>
        <v>OPL</v>
      </c>
      <c r="G4317" s="130" t="str">
        <f>_xlfn.XLOOKUP(C4317,'[1]Catálogo de actividades'!$B$5:$B$325,'[1]Catálogo de actividades'!$E$5:$E$325)</f>
        <v>2.4</v>
      </c>
      <c r="H4317" s="131">
        <v>45481</v>
      </c>
      <c r="I4317" s="131">
        <v>45485</v>
      </c>
    </row>
    <row r="4318" spans="1:9" x14ac:dyDescent="0.25">
      <c r="A4318" s="142" t="s">
        <v>407</v>
      </c>
      <c r="B4318" s="164" t="s">
        <v>1</v>
      </c>
      <c r="C4318" s="127" t="s">
        <v>46</v>
      </c>
      <c r="D4318" s="128" t="str">
        <f>_xlfn.XLOOKUP(C4318,'[1]Catálogo de actividades'!$B$5:$B$296,'[1]Catálogo de actividades'!$C$5:$C$296)</f>
        <v>OPL</v>
      </c>
      <c r="E4318" s="128" t="str">
        <f>_xlfn.XLOOKUP(C4318,'[1]Catálogo de actividades'!$B$5:$B$296,'[1]Catálogo de actividades'!$D$5:$D$296)</f>
        <v>OD</v>
      </c>
      <c r="F4318" s="129" t="str">
        <f>_xlfn.XLOOKUP(C4318,'[1]Catálogo de actividades'!$B$5:$B$296,'[1]Catálogo de actividades'!$I$5:$I$296)</f>
        <v>OPL</v>
      </c>
      <c r="G4318" s="130" t="str">
        <f>_xlfn.XLOOKUP(C4318,'[1]Catálogo de actividades'!$B$5:$B$325,'[1]Catálogo de actividades'!$E$5:$E$325)</f>
        <v>2.5</v>
      </c>
      <c r="H4318" s="131">
        <v>45260</v>
      </c>
      <c r="I4318" s="131">
        <v>45260</v>
      </c>
    </row>
    <row r="4319" spans="1:9" x14ac:dyDescent="0.25">
      <c r="A4319" s="142" t="s">
        <v>407</v>
      </c>
      <c r="B4319" s="164" t="s">
        <v>1</v>
      </c>
      <c r="C4319" s="127" t="s">
        <v>47</v>
      </c>
      <c r="D4319" s="128" t="str">
        <f>_xlfn.XLOOKUP(C4319,'[1]Catálogo de actividades'!$B$5:$B$296,'[1]Catálogo de actividades'!$C$5:$C$296)</f>
        <v>OPL</v>
      </c>
      <c r="E4319" s="128" t="str">
        <f>_xlfn.XLOOKUP(C4319,'[1]Catálogo de actividades'!$B$5:$B$296,'[1]Catálogo de actividades'!$D$5:$D$296)</f>
        <v>CG</v>
      </c>
      <c r="F4319" s="129" t="str">
        <f>_xlfn.XLOOKUP(C4319,'[1]Catálogo de actividades'!$B$5:$B$296,'[1]Catálogo de actividades'!$I$5:$I$296)</f>
        <v>OPL</v>
      </c>
      <c r="G4319" s="130" t="str">
        <f>_xlfn.XLOOKUP(C4319,'[1]Catálogo de actividades'!$B$5:$B$325,'[1]Catálogo de actividades'!$E$5:$E$325)</f>
        <v>2.6</v>
      </c>
      <c r="H4319" s="131">
        <v>45172</v>
      </c>
      <c r="I4319" s="131">
        <v>45178</v>
      </c>
    </row>
    <row r="4320" spans="1:9" x14ac:dyDescent="0.25">
      <c r="A4320" s="142" t="s">
        <v>407</v>
      </c>
      <c r="B4320" s="164" t="s">
        <v>1</v>
      </c>
      <c r="C4320" s="134" t="s">
        <v>48</v>
      </c>
      <c r="D4320" s="128" t="str">
        <f>_xlfn.XLOOKUP(C4320,'[1]Catálogo de actividades'!$B$5:$B$296,'[1]Catálogo de actividades'!$C$5:$C$296)</f>
        <v>OPL</v>
      </c>
      <c r="E4320" s="128" t="str">
        <f>_xlfn.XLOOKUP(C4320,'[1]Catálogo de actividades'!$B$5:$B$296,'[1]Catálogo de actividades'!$D$5:$D$296)</f>
        <v>CG</v>
      </c>
      <c r="F4320" s="129" t="str">
        <f>_xlfn.XLOOKUP(C4320,'[1]Catálogo de actividades'!$B$5:$B$296,'[1]Catálogo de actividades'!$I$5:$I$296)</f>
        <v>OPL</v>
      </c>
      <c r="G4320" s="130" t="str">
        <f>_xlfn.XLOOKUP(C4320,'[1]Catálogo de actividades'!$B$5:$B$325,'[1]Catálogo de actividades'!$E$5:$E$325)</f>
        <v>2.7</v>
      </c>
      <c r="H4320" s="131">
        <v>45261</v>
      </c>
      <c r="I4320" s="131">
        <v>45289</v>
      </c>
    </row>
    <row r="4321" spans="1:9" x14ac:dyDescent="0.25">
      <c r="A4321" s="142" t="s">
        <v>407</v>
      </c>
      <c r="B4321" s="164" t="s">
        <v>1</v>
      </c>
      <c r="C4321" s="127" t="s">
        <v>49</v>
      </c>
      <c r="D4321" s="128" t="str">
        <f>_xlfn.XLOOKUP(C4321,'[1]Catálogo de actividades'!$B$5:$B$296,'[1]Catálogo de actividades'!$C$5:$C$296)</f>
        <v>OPL</v>
      </c>
      <c r="E4321" s="128" t="str">
        <f>_xlfn.XLOOKUP(C4321,'[1]Catálogo de actividades'!$B$5:$B$296,'[1]Catálogo de actividades'!$D$5:$D$296)</f>
        <v>OD</v>
      </c>
      <c r="F4321" s="129" t="str">
        <f>_xlfn.XLOOKUP(C4321,'[1]Catálogo de actividades'!$B$5:$B$296,'[1]Catálogo de actividades'!$I$5:$I$296)</f>
        <v>OPL</v>
      </c>
      <c r="G4321" s="130" t="str">
        <f>_xlfn.XLOOKUP(C4321,'[1]Catálogo de actividades'!$B$5:$B$325,'[1]Catálogo de actividades'!$E$5:$E$325)</f>
        <v>2.8</v>
      </c>
      <c r="H4321" s="131">
        <v>45481</v>
      </c>
      <c r="I4321" s="131">
        <v>45485</v>
      </c>
    </row>
    <row r="4322" spans="1:9" x14ac:dyDescent="0.25">
      <c r="A4322" s="142" t="s">
        <v>407</v>
      </c>
      <c r="B4322" s="164" t="s">
        <v>1</v>
      </c>
      <c r="C4322" s="127" t="s">
        <v>50</v>
      </c>
      <c r="D4322" s="128" t="str">
        <f>_xlfn.XLOOKUP(C4322,'[1]Catálogo de actividades'!$B$5:$B$296,'[1]Catálogo de actividades'!$C$5:$C$296)</f>
        <v>OPL</v>
      </c>
      <c r="E4322" s="128" t="str">
        <f>_xlfn.XLOOKUP(C4322,'[1]Catálogo de actividades'!$B$5:$B$296,'[1]Catálogo de actividades'!$D$5:$D$296)</f>
        <v>OD</v>
      </c>
      <c r="F4322" s="129" t="str">
        <f>_xlfn.XLOOKUP(C4322,'[1]Catálogo de actividades'!$B$5:$B$296,'[1]Catálogo de actividades'!$I$5:$I$296)</f>
        <v>OPL</v>
      </c>
      <c r="G4322" s="130" t="str">
        <f>_xlfn.XLOOKUP(C4322,'[1]Catálogo de actividades'!$B$5:$B$325,'[1]Catálogo de actividades'!$E$5:$E$325)</f>
        <v>2.9</v>
      </c>
      <c r="H4322" s="131">
        <v>45481</v>
      </c>
      <c r="I4322" s="131">
        <v>45485</v>
      </c>
    </row>
    <row r="4323" spans="1:9" x14ac:dyDescent="0.25">
      <c r="A4323" s="142" t="s">
        <v>407</v>
      </c>
      <c r="B4323" s="164" t="s">
        <v>1</v>
      </c>
      <c r="C4323" s="134" t="s">
        <v>51</v>
      </c>
      <c r="D4323" s="128" t="str">
        <f>_xlfn.XLOOKUP(C4323,'[1]Catálogo de actividades'!$B$5:$B$296,'[1]Catálogo de actividades'!$C$5:$C$296)</f>
        <v>OPL</v>
      </c>
      <c r="E4323" s="128" t="str">
        <f>_xlfn.XLOOKUP(C4323,'[1]Catálogo de actividades'!$B$5:$B$296,'[1]Catálogo de actividades'!$D$5:$D$296)</f>
        <v>OD</v>
      </c>
      <c r="F4323" s="129" t="str">
        <f>_xlfn.XLOOKUP(C4323,'[1]Catálogo de actividades'!$B$5:$B$296,'[1]Catálogo de actividades'!$I$5:$I$296)</f>
        <v>OPL</v>
      </c>
      <c r="G4323" s="130" t="str">
        <f>_xlfn.XLOOKUP(C4323,'[1]Catálogo de actividades'!$B$5:$B$325,'[1]Catálogo de actividades'!$E$5:$E$325)</f>
        <v>2.10</v>
      </c>
      <c r="H4323" s="131">
        <v>45290</v>
      </c>
      <c r="I4323" s="131">
        <v>45290</v>
      </c>
    </row>
    <row r="4324" spans="1:9" x14ac:dyDescent="0.25">
      <c r="A4324" s="128" t="s">
        <v>407</v>
      </c>
      <c r="B4324" s="164" t="s">
        <v>1</v>
      </c>
      <c r="C4324" s="127" t="s">
        <v>52</v>
      </c>
      <c r="D4324" s="128" t="str">
        <f>_xlfn.XLOOKUP(C4324,'[1]Catálogo de actividades'!$B$5:$B$296,'[1]Catálogo de actividades'!$C$5:$C$296)</f>
        <v>INE</v>
      </c>
      <c r="E4324" s="128" t="str">
        <f>_xlfn.XLOOKUP(C4324,'[1]Catálogo de actividades'!$B$5:$B$296,'[1]Catálogo de actividades'!$D$5:$D$296)</f>
        <v>CG</v>
      </c>
      <c r="F4324" s="129" t="str">
        <f>_xlfn.XLOOKUP(C4324,'[1]Catálogo de actividades'!$B$5:$B$296,'[1]Catálogo de actividades'!$I$5:$I$296)</f>
        <v>DEOE</v>
      </c>
      <c r="G4324" s="130" t="str">
        <f>_xlfn.XLOOKUP(C4324,'[1]Catálogo de actividades'!$B$5:$B$325,'[1]Catálogo de actividades'!$E$5:$E$325)</f>
        <v>2.11</v>
      </c>
      <c r="H4324" s="131">
        <v>45170</v>
      </c>
      <c r="I4324" s="131">
        <v>45199</v>
      </c>
    </row>
    <row r="4325" spans="1:9" x14ac:dyDescent="0.25">
      <c r="A4325" s="142" t="s">
        <v>407</v>
      </c>
      <c r="B4325" s="164" t="s">
        <v>1</v>
      </c>
      <c r="C4325" s="127" t="s">
        <v>54</v>
      </c>
      <c r="D4325" s="128" t="str">
        <f>_xlfn.XLOOKUP(C4325,'[1]Catálogo de actividades'!$B$5:$B$296,'[1]Catálogo de actividades'!$C$5:$C$296)</f>
        <v>INE</v>
      </c>
      <c r="E4325" s="128" t="str">
        <f>_xlfn.XLOOKUP(C4325,'[1]Catálogo de actividades'!$B$5:$B$296,'[1]Catálogo de actividades'!$D$5:$D$296)</f>
        <v>CL</v>
      </c>
      <c r="F4325" s="129" t="str">
        <f>_xlfn.XLOOKUP(C4325,'[1]Catálogo de actividades'!$B$5:$B$296,'[1]Catálogo de actividades'!$I$5:$I$296)</f>
        <v>DEOE</v>
      </c>
      <c r="G4325" s="130" t="str">
        <f>_xlfn.XLOOKUP(C4325,'[1]Catálogo de actividades'!$B$5:$B$325,'[1]Catálogo de actividades'!$E$5:$E$325)</f>
        <v>2.12</v>
      </c>
      <c r="H4325" s="131">
        <v>45231</v>
      </c>
      <c r="I4325" s="131">
        <v>45231</v>
      </c>
    </row>
    <row r="4326" spans="1:9" x14ac:dyDescent="0.25">
      <c r="A4326" s="142" t="s">
        <v>407</v>
      </c>
      <c r="B4326" s="164" t="s">
        <v>1</v>
      </c>
      <c r="C4326" s="127" t="s">
        <v>55</v>
      </c>
      <c r="D4326" s="128" t="str">
        <f>_xlfn.XLOOKUP(C4326,'[1]Catálogo de actividades'!$B$5:$B$296,'[1]Catálogo de actividades'!$C$5:$C$296)</f>
        <v>INE</v>
      </c>
      <c r="E4326" s="128" t="str">
        <f>_xlfn.XLOOKUP(C4326,'[1]Catálogo de actividades'!$B$5:$B$296,'[1]Catálogo de actividades'!$D$5:$D$296)</f>
        <v>CL</v>
      </c>
      <c r="F4326" s="129" t="str">
        <f>_xlfn.XLOOKUP(C4326,'[1]Catálogo de actividades'!$B$5:$B$296,'[1]Catálogo de actividades'!$I$5:$I$296)</f>
        <v>DEOE</v>
      </c>
      <c r="G4326" s="130" t="str">
        <f>_xlfn.XLOOKUP(C4326,'[1]Catálogo de actividades'!$B$5:$B$325,'[1]Catálogo de actividades'!$E$5:$E$325)</f>
        <v>2.13</v>
      </c>
      <c r="H4326" s="131">
        <v>45231</v>
      </c>
      <c r="I4326" s="131">
        <v>45260</v>
      </c>
    </row>
    <row r="4327" spans="1:9" x14ac:dyDescent="0.25">
      <c r="A4327" s="142" t="s">
        <v>407</v>
      </c>
      <c r="B4327" s="127" t="s">
        <v>1</v>
      </c>
      <c r="C4327" s="127" t="s">
        <v>56</v>
      </c>
      <c r="D4327" s="128" t="str">
        <f>_xlfn.XLOOKUP(C4327,'[1]Catálogo de actividades'!$B$5:$B$296,'[1]Catálogo de actividades'!$C$5:$C$296)</f>
        <v>INE</v>
      </c>
      <c r="E4327" s="128" t="str">
        <f>_xlfn.XLOOKUP(C4327,'[1]Catálogo de actividades'!$B$5:$B$296,'[1]Catálogo de actividades'!$D$5:$D$296)</f>
        <v>CD</v>
      </c>
      <c r="F4327" s="129" t="str">
        <f>_xlfn.XLOOKUP(C4327,'[1]Catálogo de actividades'!$B$5:$B$296,'[1]Catálogo de actividades'!$I$5:$I$296)</f>
        <v>DEOE</v>
      </c>
      <c r="G4327" s="130" t="str">
        <f>_xlfn.XLOOKUP(C4327,'[1]Catálogo de actividades'!$B$5:$B$325,'[1]Catálogo de actividades'!$E$5:$E$325)</f>
        <v>2.14</v>
      </c>
      <c r="H4327" s="131">
        <v>45261</v>
      </c>
      <c r="I4327" s="131">
        <v>45261</v>
      </c>
    </row>
    <row r="4328" spans="1:9" x14ac:dyDescent="0.25">
      <c r="A4328" s="142" t="s">
        <v>407</v>
      </c>
      <c r="B4328" s="164" t="s">
        <v>2</v>
      </c>
      <c r="C4328" s="127" t="s">
        <v>57</v>
      </c>
      <c r="D4328" s="128" t="str">
        <f>_xlfn.XLOOKUP(C4328,'[1]Catálogo de actividades'!$B$5:$B$296,'[1]Catálogo de actividades'!$C$5:$C$296)</f>
        <v>INE</v>
      </c>
      <c r="E4328" s="128" t="str">
        <f>_xlfn.XLOOKUP(C4328,'[1]Catálogo de actividades'!$B$5:$B$296,'[1]Catálogo de actividades'!$D$5:$D$296)</f>
        <v>DERFE</v>
      </c>
      <c r="F4328" s="129" t="str">
        <f>_xlfn.XLOOKUP(C4328,'[1]Catálogo de actividades'!$B$5:$B$296,'[1]Catálogo de actividades'!$I$5:$I$296)</f>
        <v>DERFE</v>
      </c>
      <c r="G4328" s="130" t="str">
        <f>_xlfn.XLOOKUP(C4328,'[1]Catálogo de actividades'!$B$5:$B$325,'[1]Catálogo de actividades'!$E$5:$E$325)</f>
        <v>3.1</v>
      </c>
      <c r="H4328" s="132">
        <v>45314</v>
      </c>
      <c r="I4328" s="131">
        <v>45329</v>
      </c>
    </row>
    <row r="4329" spans="1:9" x14ac:dyDescent="0.25">
      <c r="A4329" s="142" t="s">
        <v>407</v>
      </c>
      <c r="B4329" s="164" t="s">
        <v>2</v>
      </c>
      <c r="C4329" s="127" t="s">
        <v>58</v>
      </c>
      <c r="D4329" s="128" t="str">
        <f>_xlfn.XLOOKUP(C4329,'[1]Catálogo de actividades'!$B$5:$B$296,'[1]Catálogo de actividades'!$C$5:$C$296)</f>
        <v>INE/OPL</v>
      </c>
      <c r="E4329" s="128" t="str">
        <f>_xlfn.XLOOKUP(C4329,'[1]Catálogo de actividades'!$B$5:$B$296,'[1]Catálogo de actividades'!$D$5:$D$296)</f>
        <v>DERFE</v>
      </c>
      <c r="F4329" s="129" t="str">
        <f>_xlfn.XLOOKUP(C4329,'[1]Catálogo de actividades'!$B$5:$B$296,'[1]Catálogo de actividades'!$I$5:$I$296)</f>
        <v>DERFE</v>
      </c>
      <c r="G4329" s="130" t="str">
        <f>_xlfn.XLOOKUP(C4329,'[1]Catálogo de actividades'!$B$5:$B$325,'[1]Catálogo de actividades'!$E$5:$E$325)</f>
        <v>3.2</v>
      </c>
      <c r="H4329" s="131">
        <v>45329</v>
      </c>
      <c r="I4329" s="131">
        <v>45357</v>
      </c>
    </row>
    <row r="4330" spans="1:9" x14ac:dyDescent="0.25">
      <c r="A4330" s="142" t="s">
        <v>407</v>
      </c>
      <c r="B4330" s="164" t="s">
        <v>2</v>
      </c>
      <c r="C4330" s="127" t="s">
        <v>59</v>
      </c>
      <c r="D4330" s="128" t="str">
        <f>_xlfn.XLOOKUP(C4330,'[1]Catálogo de actividades'!$B$5:$B$296,'[1]Catálogo de actividades'!$C$5:$C$296)</f>
        <v>INE</v>
      </c>
      <c r="E4330" s="128" t="str">
        <f>_xlfn.XLOOKUP(C4330,'[1]Catálogo de actividades'!$B$5:$B$296,'[1]Catálogo de actividades'!$D$5:$D$296)</f>
        <v>DERFE</v>
      </c>
      <c r="F4330" s="129" t="str">
        <f>_xlfn.XLOOKUP(C4330,'[1]Catálogo de actividades'!$B$5:$B$296,'[1]Catálogo de actividades'!$I$5:$I$296)</f>
        <v>DERFE</v>
      </c>
      <c r="G4330" s="130" t="str">
        <f>_xlfn.XLOOKUP(C4330,'[1]Catálogo de actividades'!$B$5:$B$325,'[1]Catálogo de actividades'!$E$5:$E$325)</f>
        <v>3.3</v>
      </c>
      <c r="H4330" s="131">
        <v>45390</v>
      </c>
      <c r="I4330" s="131">
        <v>45390</v>
      </c>
    </row>
    <row r="4331" spans="1:9" x14ac:dyDescent="0.25">
      <c r="A4331" s="142" t="s">
        <v>407</v>
      </c>
      <c r="B4331" s="164" t="s">
        <v>2</v>
      </c>
      <c r="C4331" s="127" t="s">
        <v>60</v>
      </c>
      <c r="D4331" s="128" t="str">
        <f>_xlfn.XLOOKUP(C4331,'[1]Catálogo de actividades'!$B$5:$B$296,'[1]Catálogo de actividades'!$C$5:$C$296)</f>
        <v>INE</v>
      </c>
      <c r="E4331" s="128" t="str">
        <f>_xlfn.XLOOKUP(C4331,'[1]Catálogo de actividades'!$B$5:$B$296,'[1]Catálogo de actividades'!$D$5:$D$296)</f>
        <v>DERFE</v>
      </c>
      <c r="F4331" s="129" t="str">
        <f>_xlfn.XLOOKUP(C4331,'[1]Catálogo de actividades'!$B$5:$B$296,'[1]Catálogo de actividades'!$I$5:$I$296)</f>
        <v>DERFE</v>
      </c>
      <c r="G4331" s="130" t="str">
        <f>_xlfn.XLOOKUP(C4331,'[1]Catálogo de actividades'!$B$5:$B$325,'[1]Catálogo de actividades'!$E$5:$E$325)</f>
        <v>3.4</v>
      </c>
      <c r="H4331" s="131">
        <v>45397</v>
      </c>
      <c r="I4331" s="131">
        <v>45414</v>
      </c>
    </row>
    <row r="4332" spans="1:9" x14ac:dyDescent="0.25">
      <c r="A4332" s="142" t="s">
        <v>407</v>
      </c>
      <c r="B4332" s="164" t="s">
        <v>2</v>
      </c>
      <c r="C4332" s="127" t="s">
        <v>61</v>
      </c>
      <c r="D4332" s="128" t="str">
        <f>_xlfn.XLOOKUP(C4332,'[1]Catálogo de actividades'!$B$5:$B$296,'[1]Catálogo de actividades'!$C$5:$C$296)</f>
        <v>INE</v>
      </c>
      <c r="E4332" s="128" t="str">
        <f>_xlfn.XLOOKUP(C4332,'[1]Catálogo de actividades'!$B$5:$B$296,'[1]Catálogo de actividades'!$D$5:$D$296)</f>
        <v>DERFE</v>
      </c>
      <c r="F4332" s="129" t="str">
        <f>_xlfn.XLOOKUP(C4332,'[1]Catálogo de actividades'!$B$5:$B$296,'[1]Catálogo de actividades'!$I$5:$I$296)</f>
        <v>DERFE</v>
      </c>
      <c r="G4332" s="130" t="str">
        <f>_xlfn.XLOOKUP(C4332,'[1]Catálogo de actividades'!$B$5:$B$325,'[1]Catálogo de actividades'!$E$5:$E$325)</f>
        <v>3.5</v>
      </c>
      <c r="H4332" s="131">
        <v>45425</v>
      </c>
      <c r="I4332" s="131">
        <v>45432</v>
      </c>
    </row>
    <row r="4333" spans="1:9" x14ac:dyDescent="0.25">
      <c r="A4333" s="142" t="s">
        <v>407</v>
      </c>
      <c r="B4333" s="164" t="s">
        <v>3</v>
      </c>
      <c r="C4333" s="127" t="s">
        <v>62</v>
      </c>
      <c r="D4333" s="128" t="str">
        <f>_xlfn.XLOOKUP(C4333,'[1]Catálogo de actividades'!$B$5:$B$296,'[1]Catálogo de actividades'!$C$5:$C$296)</f>
        <v>INE</v>
      </c>
      <c r="E4333" s="128" t="str">
        <f>_xlfn.XLOOKUP(C4333,'[1]Catálogo de actividades'!$B$5:$B$296,'[1]Catálogo de actividades'!$D$5:$D$296)</f>
        <v>DERFE</v>
      </c>
      <c r="F4333" s="129" t="str">
        <f>_xlfn.XLOOKUP(C4333,'[1]Catálogo de actividades'!$B$5:$B$296,'[1]Catálogo de actividades'!$I$5:$I$296)</f>
        <v>DERFE</v>
      </c>
      <c r="G4333" s="130" t="str">
        <f>_xlfn.XLOOKUP(C4333,'[1]Catálogo de actividades'!$B$5:$B$325,'[1]Catálogo de actividades'!$E$5:$E$325)</f>
        <v>4.1</v>
      </c>
      <c r="H4333" s="131">
        <v>45170</v>
      </c>
      <c r="I4333" s="131">
        <v>45313</v>
      </c>
    </row>
    <row r="4334" spans="1:9" x14ac:dyDescent="0.25">
      <c r="A4334" s="142" t="s">
        <v>407</v>
      </c>
      <c r="B4334" s="164" t="s">
        <v>3</v>
      </c>
      <c r="C4334" s="127" t="s">
        <v>64</v>
      </c>
      <c r="D4334" s="128" t="str">
        <f>_xlfn.XLOOKUP(C4334,'[1]Catálogo de actividades'!$B$5:$B$296,'[1]Catálogo de actividades'!$C$5:$C$296)</f>
        <v>INE</v>
      </c>
      <c r="E4334" s="128" t="str">
        <f>_xlfn.XLOOKUP(C4334,'[1]Catálogo de actividades'!$B$5:$B$296,'[1]Catálogo de actividades'!$D$5:$D$296)</f>
        <v>DERFE</v>
      </c>
      <c r="F4334" s="129" t="str">
        <f>_xlfn.XLOOKUP(C4334,'[1]Catálogo de actividades'!$B$5:$B$296,'[1]Catálogo de actividades'!$I$5:$I$296)</f>
        <v>DERFE</v>
      </c>
      <c r="G4334" s="130" t="str">
        <f>_xlfn.XLOOKUP(C4334,'[1]Catálogo de actividades'!$B$5:$B$325,'[1]Catálogo de actividades'!$E$5:$E$325)</f>
        <v>4.2</v>
      </c>
      <c r="H4334" s="131">
        <v>45170</v>
      </c>
      <c r="I4334" s="131">
        <v>45330</v>
      </c>
    </row>
    <row r="4335" spans="1:9" x14ac:dyDescent="0.25">
      <c r="A4335" s="142" t="s">
        <v>407</v>
      </c>
      <c r="B4335" s="164" t="s">
        <v>3</v>
      </c>
      <c r="C4335" s="127" t="s">
        <v>65</v>
      </c>
      <c r="D4335" s="128" t="str">
        <f>_xlfn.XLOOKUP(C4335,'[1]Catálogo de actividades'!$B$5:$B$296,'[1]Catálogo de actividades'!$C$5:$C$296)</f>
        <v>INE</v>
      </c>
      <c r="E4335" s="128" t="str">
        <f>_xlfn.XLOOKUP(C4335,'[1]Catálogo de actividades'!$B$5:$B$296,'[1]Catálogo de actividades'!$D$5:$D$296)</f>
        <v>DERFE</v>
      </c>
      <c r="F4335" s="129" t="str">
        <f>_xlfn.XLOOKUP(C4335,'[1]Catálogo de actividades'!$B$5:$B$296,'[1]Catálogo de actividades'!$I$5:$I$296)</f>
        <v>DERFE</v>
      </c>
      <c r="G4335" s="130" t="str">
        <f>_xlfn.XLOOKUP(C4335,'[1]Catálogo de actividades'!$B$5:$B$325,'[1]Catálogo de actividades'!$E$5:$E$325)</f>
        <v>4.3</v>
      </c>
      <c r="H4335" s="131">
        <v>45170</v>
      </c>
      <c r="I4335" s="131">
        <v>45365</v>
      </c>
    </row>
    <row r="4336" spans="1:9" x14ac:dyDescent="0.25">
      <c r="A4336" s="142" t="s">
        <v>407</v>
      </c>
      <c r="B4336" s="164" t="s">
        <v>3</v>
      </c>
      <c r="C4336" s="127" t="s">
        <v>66</v>
      </c>
      <c r="D4336" s="128" t="str">
        <f>_xlfn.XLOOKUP(C4336,'[1]Catálogo de actividades'!$B$5:$B$296,'[1]Catálogo de actividades'!$C$5:$C$296)</f>
        <v>INE</v>
      </c>
      <c r="E4336" s="128" t="str">
        <f>_xlfn.XLOOKUP(C4336,'[1]Catálogo de actividades'!$B$5:$B$296,'[1]Catálogo de actividades'!$D$5:$D$296)</f>
        <v>DERFE</v>
      </c>
      <c r="F4336" s="129" t="str">
        <f>_xlfn.XLOOKUP(C4336,'[1]Catálogo de actividades'!$B$5:$B$296,'[1]Catálogo de actividades'!$I$5:$I$296)</f>
        <v>DERFE</v>
      </c>
      <c r="G4336" s="130" t="str">
        <f>_xlfn.XLOOKUP(C4336,'[1]Catálogo de actividades'!$B$5:$B$325,'[1]Catálogo de actividades'!$E$5:$E$325)</f>
        <v>4.4</v>
      </c>
      <c r="H4336" s="131">
        <v>45331</v>
      </c>
      <c r="I4336" s="131">
        <v>45443</v>
      </c>
    </row>
    <row r="4337" spans="1:9" x14ac:dyDescent="0.25">
      <c r="A4337" s="142" t="s">
        <v>407</v>
      </c>
      <c r="B4337" s="164" t="s">
        <v>4</v>
      </c>
      <c r="C4337" s="127" t="s">
        <v>67</v>
      </c>
      <c r="D4337" s="128" t="str">
        <f>_xlfn.XLOOKUP(C4337,'[1]Catálogo de actividades'!$B$5:$B$296,'[1]Catálogo de actividades'!$C$5:$C$296)</f>
        <v>INE</v>
      </c>
      <c r="E4337" s="128" t="str">
        <f>_xlfn.XLOOKUP(C4337,'[1]Catálogo de actividades'!$B$5:$B$296,'[1]Catálogo de actividades'!$D$5:$D$296)</f>
        <v>CG</v>
      </c>
      <c r="F4337" s="129" t="str">
        <f>_xlfn.XLOOKUP(C4337,'[1]Catálogo de actividades'!$B$5:$B$296,'[1]Catálogo de actividades'!$I$5:$I$296)</f>
        <v>DEOE</v>
      </c>
      <c r="G4337" s="130" t="str">
        <f>_xlfn.XLOOKUP(C4337,'[1]Catálogo de actividades'!$B$5:$B$325,'[1]Catálogo de actividades'!$E$5:$E$325)</f>
        <v>5.1</v>
      </c>
      <c r="H4337" s="131">
        <v>45170</v>
      </c>
      <c r="I4337" s="131">
        <v>45178</v>
      </c>
    </row>
    <row r="4338" spans="1:9" x14ac:dyDescent="0.25">
      <c r="A4338" s="128" t="s">
        <v>407</v>
      </c>
      <c r="B4338" s="164" t="s">
        <v>4</v>
      </c>
      <c r="C4338" s="127" t="s">
        <v>68</v>
      </c>
      <c r="D4338" s="128" t="str">
        <f>_xlfn.XLOOKUP(C4338,'[1]Catálogo de actividades'!$B$5:$B$296,'[1]Catálogo de actividades'!$C$5:$C$296)</f>
        <v>OPL</v>
      </c>
      <c r="E4338" s="128" t="str">
        <f>_xlfn.XLOOKUP(C4338,'[1]Catálogo de actividades'!$B$5:$B$296,'[1]Catálogo de actividades'!$D$5:$D$296)</f>
        <v>CG</v>
      </c>
      <c r="F4338" s="129" t="str">
        <f>_xlfn.XLOOKUP(C4338,'[1]Catálogo de actividades'!$B$5:$B$296,'[1]Catálogo de actividades'!$I$5:$I$296)</f>
        <v>OPL</v>
      </c>
      <c r="G4338" s="130" t="str">
        <f>_xlfn.XLOOKUP(C4338,'[1]Catálogo de actividades'!$B$5:$B$325,'[1]Catálogo de actividades'!$E$5:$E$325)</f>
        <v>5.2</v>
      </c>
      <c r="H4338" s="131">
        <v>45172</v>
      </c>
      <c r="I4338" s="131">
        <v>45178</v>
      </c>
    </row>
    <row r="4339" spans="1:9" x14ac:dyDescent="0.25">
      <c r="A4339" s="142" t="s">
        <v>407</v>
      </c>
      <c r="B4339" s="164" t="s">
        <v>4</v>
      </c>
      <c r="C4339" s="127" t="s">
        <v>69</v>
      </c>
      <c r="D4339" s="128" t="str">
        <f>_xlfn.XLOOKUP(C4339,'[1]Catálogo de actividades'!$B$5:$B$296,'[1]Catálogo de actividades'!$C$5:$C$296)</f>
        <v>INE/OPL</v>
      </c>
      <c r="E4339" s="128" t="str">
        <f>_xlfn.XLOOKUP(C4339,'[1]Catálogo de actividades'!$B$5:$B$296,'[1]Catálogo de actividades'!$D$5:$D$296)</f>
        <v>OPL/JLE/ DECEYEC</v>
      </c>
      <c r="F4339" s="129" t="str">
        <f>_xlfn.XLOOKUP(C4339,'[1]Catálogo de actividades'!$B$5:$B$296,'[1]Catálogo de actividades'!$I$5:$I$296)</f>
        <v>DECEYEC</v>
      </c>
      <c r="G4339" s="130" t="str">
        <f>_xlfn.XLOOKUP(C4339,'[1]Catálogo de actividades'!$B$5:$B$325,'[1]Catálogo de actividades'!$E$5:$E$325)</f>
        <v>5.3</v>
      </c>
      <c r="H4339" s="131">
        <v>45187</v>
      </c>
      <c r="I4339" s="131">
        <v>45208</v>
      </c>
    </row>
    <row r="4340" spans="1:9" x14ac:dyDescent="0.25">
      <c r="A4340" s="142" t="s">
        <v>407</v>
      </c>
      <c r="B4340" s="164" t="s">
        <v>4</v>
      </c>
      <c r="C4340" s="127" t="s">
        <v>70</v>
      </c>
      <c r="D4340" s="128" t="str">
        <f>_xlfn.XLOOKUP(C4340,'[1]Catálogo de actividades'!$B$5:$B$296,'[1]Catálogo de actividades'!$C$5:$C$296)</f>
        <v>INE/OPL</v>
      </c>
      <c r="E4340" s="128" t="str">
        <f>_xlfn.XLOOKUP(C4340,'[1]Catálogo de actividades'!$B$5:$B$296,'[1]Catálogo de actividades'!$D$5:$D$296)</f>
        <v>OPL/JL/JD</v>
      </c>
      <c r="F4340" s="129" t="str">
        <f>_xlfn.XLOOKUP(C4340,'[1]Catálogo de actividades'!$B$5:$B$296,'[1]Catálogo de actividades'!$I$5:$I$296)</f>
        <v>DEOE</v>
      </c>
      <c r="G4340" s="130" t="str">
        <f>_xlfn.XLOOKUP(C4340,'[1]Catálogo de actividades'!$B$5:$B$325,'[1]Catálogo de actividades'!$E$5:$E$325)</f>
        <v>5.4</v>
      </c>
      <c r="H4340" s="131">
        <v>45170</v>
      </c>
      <c r="I4340" s="131">
        <v>45419</v>
      </c>
    </row>
    <row r="4341" spans="1:9" x14ac:dyDescent="0.25">
      <c r="A4341" s="142" t="s">
        <v>407</v>
      </c>
      <c r="B4341" s="164" t="s">
        <v>4</v>
      </c>
      <c r="C4341" s="127" t="s">
        <v>71</v>
      </c>
      <c r="D4341" s="128" t="str">
        <f>_xlfn.XLOOKUP(C4341,'[1]Catálogo de actividades'!$B$5:$B$296,'[1]Catálogo de actividades'!$C$5:$C$296)</f>
        <v>INE/OPL</v>
      </c>
      <c r="E4341" s="128" t="str">
        <f>_xlfn.XLOOKUP(C4341,'[1]Catálogo de actividades'!$B$5:$B$296,'[1]Catálogo de actividades'!$D$5:$D$296)</f>
        <v>OPL/JL/JD</v>
      </c>
      <c r="F4341" s="129" t="str">
        <f>_xlfn.XLOOKUP(C4341,'[1]Catálogo de actividades'!$B$5:$B$296,'[1]Catálogo de actividades'!$I$5:$I$296)</f>
        <v>DECEYEC</v>
      </c>
      <c r="G4341" s="130" t="str">
        <f>_xlfn.XLOOKUP(C4341,'[1]Catálogo de actividades'!$B$5:$B$325,'[1]Catálogo de actividades'!$E$5:$E$325)</f>
        <v>5.5</v>
      </c>
      <c r="H4341" s="131">
        <v>45212</v>
      </c>
      <c r="I4341" s="131">
        <v>45425</v>
      </c>
    </row>
    <row r="4342" spans="1:9" x14ac:dyDescent="0.25">
      <c r="A4342" s="142" t="s">
        <v>407</v>
      </c>
      <c r="B4342" s="164" t="s">
        <v>4</v>
      </c>
      <c r="C4342" s="127" t="s">
        <v>72</v>
      </c>
      <c r="D4342" s="128" t="str">
        <f>_xlfn.XLOOKUP(C4342,'[1]Catálogo de actividades'!$B$5:$B$296,'[1]Catálogo de actividades'!$C$5:$C$296)</f>
        <v>INE</v>
      </c>
      <c r="E4342" s="128" t="str">
        <f>_xlfn.XLOOKUP(C4342,'[1]Catálogo de actividades'!$B$5:$B$296,'[1]Catálogo de actividades'!$D$5:$D$296)</f>
        <v>CL/CD</v>
      </c>
      <c r="F4342" s="129" t="str">
        <f>_xlfn.XLOOKUP(C4342,'[1]Catálogo de actividades'!$B$5:$B$296,'[1]Catálogo de actividades'!$I$5:$I$296)</f>
        <v>DEOE</v>
      </c>
      <c r="G4342" s="130" t="str">
        <f>_xlfn.XLOOKUP(C4342,'[1]Catálogo de actividades'!$B$5:$B$325,'[1]Catálogo de actividades'!$E$5:$E$325)</f>
        <v>5.6</v>
      </c>
      <c r="H4342" s="131">
        <v>45231</v>
      </c>
      <c r="I4342" s="131">
        <v>45444</v>
      </c>
    </row>
    <row r="4343" spans="1:9" x14ac:dyDescent="0.25">
      <c r="A4343" s="142" t="s">
        <v>407</v>
      </c>
      <c r="B4343" s="164" t="s">
        <v>4</v>
      </c>
      <c r="C4343" s="127" t="s">
        <v>73</v>
      </c>
      <c r="D4343" s="128" t="str">
        <f>_xlfn.XLOOKUP(C4343,'[1]Catálogo de actividades'!$B$5:$B$296,'[1]Catálogo de actividades'!$C$5:$C$296)</f>
        <v>INE</v>
      </c>
      <c r="E4343" s="128" t="str">
        <f>_xlfn.XLOOKUP(C4343,'[1]Catálogo de actividades'!$B$5:$B$296,'[1]Catálogo de actividades'!$D$5:$D$296)</f>
        <v>CG</v>
      </c>
      <c r="F4343" s="129" t="str">
        <f>_xlfn.XLOOKUP(C4343,'[1]Catálogo de actividades'!$B$5:$B$296,'[1]Catálogo de actividades'!$I$5:$I$296)</f>
        <v>DEOE</v>
      </c>
      <c r="G4343" s="130" t="str">
        <f>_xlfn.XLOOKUP(C4343,'[1]Catálogo de actividades'!$B$5:$B$325,'[1]Catálogo de actividades'!$E$5:$E$325)</f>
        <v>5.7</v>
      </c>
      <c r="H4343" s="131">
        <v>45170</v>
      </c>
      <c r="I4343" s="131">
        <v>45473</v>
      </c>
    </row>
    <row r="4344" spans="1:9" x14ac:dyDescent="0.25">
      <c r="A4344" s="142" t="s">
        <v>407</v>
      </c>
      <c r="B4344" s="164" t="s">
        <v>5</v>
      </c>
      <c r="C4344" s="127" t="s">
        <v>74</v>
      </c>
      <c r="D4344" s="128" t="str">
        <f>_xlfn.XLOOKUP(C4344,'[1]Catálogo de actividades'!$B$5:$B$296,'[1]Catálogo de actividades'!$C$5:$C$296)</f>
        <v>INE/OPL</v>
      </c>
      <c r="E4344" s="128" t="str">
        <f>_xlfn.XLOOKUP(C4344,'[1]Catálogo de actividades'!$B$5:$B$296,'[1]Catálogo de actividades'!$D$5:$D$296)</f>
        <v>JDE/OPL</v>
      </c>
      <c r="F4344" s="129" t="str">
        <f>_xlfn.XLOOKUP(C4344,'[1]Catálogo de actividades'!$B$5:$B$296,'[1]Catálogo de actividades'!$I$5:$I$296)</f>
        <v>DEOE</v>
      </c>
      <c r="G4344" s="130" t="str">
        <f>_xlfn.XLOOKUP(C4344,'[1]Catálogo de actividades'!$B$5:$B$325,'[1]Catálogo de actividades'!$E$5:$E$325)</f>
        <v>6.1</v>
      </c>
      <c r="H4344" s="131">
        <v>45306</v>
      </c>
      <c r="I4344" s="131">
        <v>45337</v>
      </c>
    </row>
    <row r="4345" spans="1:9" x14ac:dyDescent="0.25">
      <c r="A4345" s="142" t="s">
        <v>407</v>
      </c>
      <c r="B4345" s="164" t="s">
        <v>5</v>
      </c>
      <c r="C4345" s="127" t="s">
        <v>75</v>
      </c>
      <c r="D4345" s="128" t="str">
        <f>_xlfn.XLOOKUP(C4345,'[1]Catálogo de actividades'!$B$5:$B$296,'[1]Catálogo de actividades'!$C$5:$C$296)</f>
        <v>INE</v>
      </c>
      <c r="E4345" s="128" t="str">
        <f>_xlfn.XLOOKUP(C4345,'[1]Catálogo de actividades'!$B$5:$B$296,'[1]Catálogo de actividades'!$D$5:$D$296)</f>
        <v>JDE</v>
      </c>
      <c r="F4345" s="129" t="str">
        <f>_xlfn.XLOOKUP(C4345,'[1]Catálogo de actividades'!$B$5:$B$296,'[1]Catálogo de actividades'!$I$5:$I$296)</f>
        <v>JLE</v>
      </c>
      <c r="G4345" s="130" t="str">
        <f>_xlfn.XLOOKUP(C4345,'[1]Catálogo de actividades'!$B$5:$B$325,'[1]Catálogo de actividades'!$E$5:$E$325)</f>
        <v>6.2</v>
      </c>
      <c r="H4345" s="131">
        <v>45348</v>
      </c>
      <c r="I4345" s="131">
        <v>45348</v>
      </c>
    </row>
    <row r="4346" spans="1:9" x14ac:dyDescent="0.25">
      <c r="A4346" s="142" t="s">
        <v>407</v>
      </c>
      <c r="B4346" s="164" t="s">
        <v>5</v>
      </c>
      <c r="C4346" s="127" t="s">
        <v>76</v>
      </c>
      <c r="D4346" s="128" t="str">
        <f>_xlfn.XLOOKUP(C4346,'[1]Catálogo de actividades'!$B$5:$B$296,'[1]Catálogo de actividades'!$C$5:$C$296)</f>
        <v>INE/OPL</v>
      </c>
      <c r="E4346" s="128" t="str">
        <f>_xlfn.XLOOKUP(C4346,'[1]Catálogo de actividades'!$B$5:$B$296,'[1]Catálogo de actividades'!$D$5:$D$296)</f>
        <v>CD/OPL</v>
      </c>
      <c r="F4346" s="129" t="str">
        <f>_xlfn.XLOOKUP(C4346,'[1]Catálogo de actividades'!$B$5:$B$296,'[1]Catálogo de actividades'!$I$5:$I$296)</f>
        <v>DEOE</v>
      </c>
      <c r="G4346" s="130" t="str">
        <f>_xlfn.XLOOKUP(C4346,'[1]Catálogo de actividades'!$B$5:$B$325,'[1]Catálogo de actividades'!$E$5:$E$325)</f>
        <v>6.3</v>
      </c>
      <c r="H4346" s="131">
        <v>45349</v>
      </c>
      <c r="I4346" s="131">
        <v>45367</v>
      </c>
    </row>
    <row r="4347" spans="1:9" x14ac:dyDescent="0.25">
      <c r="A4347" s="142" t="s">
        <v>407</v>
      </c>
      <c r="B4347" s="164" t="s">
        <v>5</v>
      </c>
      <c r="C4347" s="127" t="s">
        <v>77</v>
      </c>
      <c r="D4347" s="128" t="str">
        <f>_xlfn.XLOOKUP(C4347,'[1]Catálogo de actividades'!$B$5:$B$296,'[1]Catálogo de actividades'!$C$5:$C$296)</f>
        <v>INE</v>
      </c>
      <c r="E4347" s="128" t="str">
        <f>_xlfn.XLOOKUP(C4347,'[1]Catálogo de actividades'!$B$5:$B$296,'[1]Catálogo de actividades'!$D$5:$D$296)</f>
        <v>CD</v>
      </c>
      <c r="F4347" s="129" t="str">
        <f>_xlfn.XLOOKUP(C4347,'[1]Catálogo de actividades'!$B$5:$B$296,'[1]Catálogo de actividades'!$I$5:$I$296)</f>
        <v>DEOE</v>
      </c>
      <c r="G4347" s="130" t="str">
        <f>_xlfn.XLOOKUP(C4347,'[1]Catálogo de actividades'!$B$5:$B$325,'[1]Catálogo de actividades'!$E$5:$E$325)</f>
        <v>6.4</v>
      </c>
      <c r="H4347" s="131">
        <v>45365</v>
      </c>
      <c r="I4347" s="131">
        <v>45365</v>
      </c>
    </row>
    <row r="4348" spans="1:9" x14ac:dyDescent="0.25">
      <c r="A4348" s="142" t="s">
        <v>407</v>
      </c>
      <c r="B4348" s="164" t="s">
        <v>5</v>
      </c>
      <c r="C4348" s="127" t="s">
        <v>78</v>
      </c>
      <c r="D4348" s="128" t="str">
        <f>_xlfn.XLOOKUP(C4348,'[1]Catálogo de actividades'!$B$5:$B$296,'[1]Catálogo de actividades'!$C$5:$C$296)</f>
        <v>INE</v>
      </c>
      <c r="E4348" s="128" t="str">
        <f>_xlfn.XLOOKUP(C4348,'[1]Catálogo de actividades'!$B$5:$B$296,'[1]Catálogo de actividades'!$D$5:$D$296)</f>
        <v>CD</v>
      </c>
      <c r="F4348" s="129" t="str">
        <f>_xlfn.XLOOKUP(C4348,'[1]Catálogo de actividades'!$B$5:$B$296,'[1]Catálogo de actividades'!$I$5:$I$296)</f>
        <v>DEOE</v>
      </c>
      <c r="G4348" s="130" t="str">
        <f>_xlfn.XLOOKUP(C4348,'[1]Catálogo de actividades'!$B$5:$B$325,'[1]Catálogo de actividades'!$E$5:$E$325)</f>
        <v>6.5</v>
      </c>
      <c r="H4348" s="131">
        <v>45376</v>
      </c>
      <c r="I4348" s="131">
        <v>45376</v>
      </c>
    </row>
    <row r="4349" spans="1:9" x14ac:dyDescent="0.25">
      <c r="A4349" s="142" t="s">
        <v>407</v>
      </c>
      <c r="B4349" s="164" t="s">
        <v>5</v>
      </c>
      <c r="C4349" s="127" t="s">
        <v>79</v>
      </c>
      <c r="D4349" s="128" t="str">
        <f>_xlfn.XLOOKUP(C4349,'[1]Catálogo de actividades'!$B$5:$B$296,'[1]Catálogo de actividades'!$C$5:$C$296)</f>
        <v>INE</v>
      </c>
      <c r="E4349" s="128" t="str">
        <f>_xlfn.XLOOKUP(C4349,'[1]Catálogo de actividades'!$B$5:$B$296,'[1]Catálogo de actividades'!$D$5:$D$296)</f>
        <v>DERFE</v>
      </c>
      <c r="F4349" s="129" t="str">
        <f>_xlfn.XLOOKUP(C4349,'[1]Catálogo de actividades'!$B$5:$B$296,'[1]Catálogo de actividades'!$I$5:$I$296)</f>
        <v>DERFE</v>
      </c>
      <c r="G4349" s="130" t="str">
        <f>_xlfn.XLOOKUP(C4349,'[1]Catálogo de actividades'!$B$5:$B$325,'[1]Catálogo de actividades'!$E$5:$E$325)</f>
        <v>6.6</v>
      </c>
      <c r="H4349" s="131">
        <v>45403</v>
      </c>
      <c r="I4349" s="131">
        <v>45406</v>
      </c>
    </row>
    <row r="4350" spans="1:9" x14ac:dyDescent="0.25">
      <c r="A4350" s="142" t="s">
        <v>407</v>
      </c>
      <c r="B4350" s="164" t="s">
        <v>5</v>
      </c>
      <c r="C4350" s="127" t="s">
        <v>80</v>
      </c>
      <c r="D4350" s="128" t="str">
        <f>_xlfn.XLOOKUP(C4350,'[1]Catálogo de actividades'!$B$5:$B$296,'[1]Catálogo de actividades'!$C$5:$C$296)</f>
        <v>INE</v>
      </c>
      <c r="E4350" s="128" t="str">
        <f>_xlfn.XLOOKUP(C4350,'[1]Catálogo de actividades'!$B$5:$B$296,'[1]Catálogo de actividades'!$D$5:$D$296)</f>
        <v>CD</v>
      </c>
      <c r="F4350" s="129" t="str">
        <f>_xlfn.XLOOKUP(C4350,'[1]Catálogo de actividades'!$B$5:$B$296,'[1]Catálogo de actividades'!$I$5:$I$296)</f>
        <v>DEOE</v>
      </c>
      <c r="G4350" s="130" t="str">
        <f>_xlfn.XLOOKUP(C4350,'[1]Catálogo de actividades'!$B$5:$B$325,'[1]Catálogo de actividades'!$E$5:$E$325)</f>
        <v>6.7</v>
      </c>
      <c r="H4350" s="131">
        <v>45397</v>
      </c>
      <c r="I4350" s="131">
        <v>45397</v>
      </c>
    </row>
    <row r="4351" spans="1:9" x14ac:dyDescent="0.25">
      <c r="A4351" s="142" t="s">
        <v>407</v>
      </c>
      <c r="B4351" s="164" t="s">
        <v>5</v>
      </c>
      <c r="C4351" s="127" t="s">
        <v>81</v>
      </c>
      <c r="D4351" s="128" t="str">
        <f>_xlfn.XLOOKUP(C4351,'[1]Catálogo de actividades'!$B$5:$B$296,'[1]Catálogo de actividades'!$C$5:$C$296)</f>
        <v>INE</v>
      </c>
      <c r="E4351" s="128" t="str">
        <f>_xlfn.XLOOKUP(C4351,'[1]Catálogo de actividades'!$B$5:$B$296,'[1]Catálogo de actividades'!$D$5:$D$296)</f>
        <v>CD</v>
      </c>
      <c r="F4351" s="129" t="str">
        <f>_xlfn.XLOOKUP(C4351,'[1]Catálogo de actividades'!$B$5:$B$296,'[1]Catálogo de actividades'!$I$5:$I$296)</f>
        <v>DEOE</v>
      </c>
      <c r="G4351" s="130" t="str">
        <f>_xlfn.XLOOKUP(C4351,'[1]Catálogo de actividades'!$B$5:$B$325,'[1]Catálogo de actividades'!$E$5:$E$325)</f>
        <v>6.8</v>
      </c>
      <c r="H4351" s="131">
        <v>45427</v>
      </c>
      <c r="I4351" s="131">
        <v>45437</v>
      </c>
    </row>
    <row r="4352" spans="1:9" x14ac:dyDescent="0.25">
      <c r="A4352" s="142" t="s">
        <v>407</v>
      </c>
      <c r="B4352" s="164" t="s">
        <v>5</v>
      </c>
      <c r="C4352" s="127" t="s">
        <v>82</v>
      </c>
      <c r="D4352" s="128" t="str">
        <f>_xlfn.XLOOKUP(C4352,'[1]Catálogo de actividades'!$B$5:$B$296,'[1]Catálogo de actividades'!$C$5:$C$296)</f>
        <v>INE</v>
      </c>
      <c r="E4352" s="128" t="str">
        <f>_xlfn.XLOOKUP(C4352,'[1]Catálogo de actividades'!$B$5:$B$296,'[1]Catálogo de actividades'!$D$5:$D$296)</f>
        <v>DERFE/UTSI</v>
      </c>
      <c r="F4352" s="129" t="str">
        <f>_xlfn.XLOOKUP(C4352,'[1]Catálogo de actividades'!$B$5:$B$296,'[1]Catálogo de actividades'!$I$5:$I$296)</f>
        <v>DERFE</v>
      </c>
      <c r="G4352" s="130" t="str">
        <f>_xlfn.XLOOKUP(C4352,'[1]Catálogo de actividades'!$B$5:$B$325,'[1]Catálogo de actividades'!$E$5:$E$325)</f>
        <v>6.9</v>
      </c>
      <c r="H4352" s="131">
        <v>45411</v>
      </c>
      <c r="I4352" s="131">
        <v>45422</v>
      </c>
    </row>
    <row r="4353" spans="1:9" x14ac:dyDescent="0.25">
      <c r="A4353" s="142" t="s">
        <v>407</v>
      </c>
      <c r="B4353" s="164" t="s">
        <v>5</v>
      </c>
      <c r="C4353" s="127" t="s">
        <v>83</v>
      </c>
      <c r="D4353" s="128" t="str">
        <f>_xlfn.XLOOKUP(C4353,'[1]Catálogo de actividades'!$B$5:$B$296,'[1]Catálogo de actividades'!$C$5:$C$296)</f>
        <v>INE</v>
      </c>
      <c r="E4353" s="128" t="str">
        <f>_xlfn.XLOOKUP(C4353,'[1]Catálogo de actividades'!$B$5:$B$296,'[1]Catálogo de actividades'!$D$5:$D$296)</f>
        <v>CD</v>
      </c>
      <c r="F4353" s="129" t="str">
        <f>_xlfn.XLOOKUP(C4353,'[1]Catálogo de actividades'!$B$5:$B$296,'[1]Catálogo de actividades'!$I$5:$I$296)</f>
        <v>DEOE</v>
      </c>
      <c r="G4353" s="130" t="str">
        <f>_xlfn.XLOOKUP(C4353,'[1]Catálogo de actividades'!$B$5:$B$325,'[1]Catálogo de actividades'!$E$5:$E$325)</f>
        <v>6.10</v>
      </c>
      <c r="H4353" s="131">
        <v>45398</v>
      </c>
      <c r="I4353" s="131">
        <v>45432</v>
      </c>
    </row>
    <row r="4354" spans="1:9" x14ac:dyDescent="0.25">
      <c r="A4354" s="142" t="s">
        <v>407</v>
      </c>
      <c r="B4354" s="164" t="s">
        <v>5</v>
      </c>
      <c r="C4354" s="127" t="s">
        <v>84</v>
      </c>
      <c r="D4354" s="128" t="str">
        <f>_xlfn.XLOOKUP(C4354,'[1]Catálogo de actividades'!$B$5:$B$296,'[1]Catálogo de actividades'!$C$5:$C$296)</f>
        <v>INE</v>
      </c>
      <c r="E4354" s="128" t="str">
        <f>_xlfn.XLOOKUP(C4354,'[1]Catálogo de actividades'!$B$5:$B$296,'[1]Catálogo de actividades'!$D$5:$D$296)</f>
        <v>CD</v>
      </c>
      <c r="F4354" s="129" t="str">
        <f>_xlfn.XLOOKUP(C4354,'[1]Catálogo de actividades'!$B$5:$B$296,'[1]Catálogo de actividades'!$I$5:$I$296)</f>
        <v>DEOE</v>
      </c>
      <c r="G4354" s="130" t="str">
        <f>_xlfn.XLOOKUP(C4354,'[1]Catálogo de actividades'!$B$5:$B$325,'[1]Catálogo de actividades'!$E$5:$E$325)</f>
        <v>6.11</v>
      </c>
      <c r="H4354" s="131">
        <v>45398</v>
      </c>
      <c r="I4354" s="131">
        <v>45435</v>
      </c>
    </row>
    <row r="4355" spans="1:9" x14ac:dyDescent="0.25">
      <c r="A4355" s="142" t="s">
        <v>407</v>
      </c>
      <c r="B4355" s="164" t="s">
        <v>5</v>
      </c>
      <c r="C4355" s="127" t="s">
        <v>85</v>
      </c>
      <c r="D4355" s="128" t="str">
        <f>_xlfn.XLOOKUP(C4355,'[1]Catálogo de actividades'!$B$5:$B$296,'[1]Catálogo de actividades'!$C$5:$C$296)</f>
        <v>INE</v>
      </c>
      <c r="E4355" s="128" t="str">
        <f>_xlfn.XLOOKUP(C4355,'[1]Catálogo de actividades'!$B$5:$B$296,'[1]Catálogo de actividades'!$D$5:$D$296)</f>
        <v>CD</v>
      </c>
      <c r="F4355" s="129" t="str">
        <f>_xlfn.XLOOKUP(C4355,'[1]Catálogo de actividades'!$B$5:$B$296,'[1]Catálogo de actividades'!$I$5:$I$296)</f>
        <v>DEOE</v>
      </c>
      <c r="G4355" s="130" t="str">
        <f>_xlfn.XLOOKUP(C4355,'[1]Catálogo de actividades'!$B$5:$B$325,'[1]Catálogo de actividades'!$E$5:$E$325)</f>
        <v>6.12</v>
      </c>
      <c r="H4355" s="131">
        <v>45436</v>
      </c>
      <c r="I4355" s="131">
        <v>45436</v>
      </c>
    </row>
    <row r="4356" spans="1:9" x14ac:dyDescent="0.25">
      <c r="A4356" s="142" t="s">
        <v>407</v>
      </c>
      <c r="B4356" s="164" t="s">
        <v>5</v>
      </c>
      <c r="C4356" s="127" t="s">
        <v>86</v>
      </c>
      <c r="D4356" s="128" t="str">
        <f>_xlfn.XLOOKUP(C4356,'[1]Catálogo de actividades'!$B$5:$B$296,'[1]Catálogo de actividades'!$C$5:$C$296)</f>
        <v>INE</v>
      </c>
      <c r="E4356" s="128" t="str">
        <f>_xlfn.XLOOKUP(C4356,'[1]Catálogo de actividades'!$B$5:$B$296,'[1]Catálogo de actividades'!$D$5:$D$296)</f>
        <v>DERFE/JD</v>
      </c>
      <c r="F4356" s="129" t="str">
        <f>_xlfn.XLOOKUP(C4356,'[1]Catálogo de actividades'!$B$5:$B$296,'[1]Catálogo de actividades'!$I$5:$I$296)</f>
        <v>DERFE</v>
      </c>
      <c r="G4356" s="130" t="str">
        <f>_xlfn.XLOOKUP(C4356,'[1]Catálogo de actividades'!$B$5:$B$325,'[1]Catálogo de actividades'!$E$5:$E$325)</f>
        <v>6.13</v>
      </c>
      <c r="H4356" s="131">
        <v>45425</v>
      </c>
      <c r="I4356" s="131">
        <v>45436</v>
      </c>
    </row>
    <row r="4357" spans="1:9" x14ac:dyDescent="0.25">
      <c r="A4357" s="142" t="s">
        <v>407</v>
      </c>
      <c r="B4357" s="164" t="s">
        <v>5</v>
      </c>
      <c r="C4357" s="127" t="s">
        <v>87</v>
      </c>
      <c r="D4357" s="128" t="str">
        <f>_xlfn.XLOOKUP(C4357,'[1]Catálogo de actividades'!$B$5:$B$296,'[1]Catálogo de actividades'!$C$5:$C$296)</f>
        <v>INE</v>
      </c>
      <c r="E4357" s="128" t="str">
        <f>_xlfn.XLOOKUP(C4357,'[1]Catálogo de actividades'!$B$5:$B$296,'[1]Catálogo de actividades'!$D$5:$D$296)</f>
        <v>DERFE/JD</v>
      </c>
      <c r="F4357" s="129" t="str">
        <f>_xlfn.XLOOKUP(C4357,'[1]Catálogo de actividades'!$B$5:$B$296,'[1]Catálogo de actividades'!$I$5:$I$296)</f>
        <v>DERFE</v>
      </c>
      <c r="G4357" s="130" t="str">
        <f>_xlfn.XLOOKUP(C4357,'[1]Catálogo de actividades'!$B$5:$B$325,'[1]Catálogo de actividades'!$E$5:$E$325)</f>
        <v>6.14</v>
      </c>
      <c r="H4357" s="131">
        <v>45439</v>
      </c>
      <c r="I4357" s="131">
        <v>45443</v>
      </c>
    </row>
    <row r="4358" spans="1:9" x14ac:dyDescent="0.25">
      <c r="A4358" s="142" t="s">
        <v>407</v>
      </c>
      <c r="B4358" s="164" t="s">
        <v>5</v>
      </c>
      <c r="C4358" s="127" t="s">
        <v>88</v>
      </c>
      <c r="D4358" s="128" t="str">
        <f>_xlfn.XLOOKUP(C4358,'[1]Catálogo de actividades'!$B$5:$B$296,'[1]Catálogo de actividades'!$C$5:$C$296)</f>
        <v>INE/OPL</v>
      </c>
      <c r="E4358" s="128" t="str">
        <f>_xlfn.XLOOKUP(C4358,'[1]Catálogo de actividades'!$B$5:$B$296,'[1]Catálogo de actividades'!$D$5:$D$296)</f>
        <v>DEOE/JLE/OPL</v>
      </c>
      <c r="F4358" s="129" t="str">
        <f>_xlfn.XLOOKUP(C4358,'[1]Catálogo de actividades'!$B$5:$B$296,'[1]Catálogo de actividades'!$I$5:$I$296)</f>
        <v>DEOE</v>
      </c>
      <c r="G4358" s="130" t="str">
        <f>_xlfn.XLOOKUP(C4358,'[1]Catálogo de actividades'!$B$5:$B$325,'[1]Catálogo de actividades'!$E$5:$E$325)</f>
        <v>6.15</v>
      </c>
      <c r="H4358" s="131">
        <v>45445</v>
      </c>
      <c r="I4358" s="131">
        <v>45445</v>
      </c>
    </row>
    <row r="4359" spans="1:9" x14ac:dyDescent="0.25">
      <c r="A4359" s="142" t="s">
        <v>407</v>
      </c>
      <c r="B4359" s="164" t="s">
        <v>5</v>
      </c>
      <c r="C4359" s="127" t="s">
        <v>89</v>
      </c>
      <c r="D4359" s="128" t="str">
        <f>_xlfn.XLOOKUP(C4359,'[1]Catálogo de actividades'!$B$5:$B$296,'[1]Catálogo de actividades'!$C$5:$C$296)</f>
        <v>INE/OPL</v>
      </c>
      <c r="E4359" s="128" t="str">
        <f>_xlfn.XLOOKUP(C4359,'[1]Catálogo de actividades'!$B$5:$B$296,'[1]Catálogo de actividades'!$D$5:$D$296)</f>
        <v>DERFE/OPL/JLE/JD</v>
      </c>
      <c r="F4359" s="129" t="str">
        <f>_xlfn.XLOOKUP(C4359,'[1]Catálogo de actividades'!$B$5:$B$296,'[1]Catálogo de actividades'!$I$5:$I$296)</f>
        <v>DERFE</v>
      </c>
      <c r="G4359" s="130" t="str">
        <f>_xlfn.XLOOKUP(C4359,'[1]Catálogo de actividades'!$B$5:$B$325,'[1]Catálogo de actividades'!$E$5:$E$325)</f>
        <v>6.16</v>
      </c>
      <c r="H4359" s="131">
        <v>45383</v>
      </c>
      <c r="I4359" s="131">
        <v>45457</v>
      </c>
    </row>
    <row r="4360" spans="1:9" x14ac:dyDescent="0.25">
      <c r="A4360" s="142" t="s">
        <v>407</v>
      </c>
      <c r="B4360" s="164" t="s">
        <v>6</v>
      </c>
      <c r="C4360" s="127" t="s">
        <v>90</v>
      </c>
      <c r="D4360" s="128" t="str">
        <f>_xlfn.XLOOKUP(C4360,'[1]Catálogo de actividades'!$B$5:$B$296,'[1]Catálogo de actividades'!$C$5:$C$296)</f>
        <v>INE</v>
      </c>
      <c r="E4360" s="128" t="str">
        <f>_xlfn.XLOOKUP(C4360,'[1]Catálogo de actividades'!$B$5:$B$296,'[1]Catálogo de actividades'!$D$5:$D$296)</f>
        <v>CG/DECEYEC</v>
      </c>
      <c r="F4360" s="129" t="str">
        <f>_xlfn.XLOOKUP(C4360,'[1]Catálogo de actividades'!$B$5:$B$296,'[1]Catálogo de actividades'!$I$5:$I$296)</f>
        <v>DECEYEC</v>
      </c>
      <c r="G4360" s="130" t="str">
        <f>_xlfn.XLOOKUP(C4360,'[1]Catálogo de actividades'!$B$5:$B$325,'[1]Catálogo de actividades'!$E$5:$E$325)</f>
        <v>7.1</v>
      </c>
      <c r="H4360" s="131">
        <v>45139</v>
      </c>
      <c r="I4360" s="131">
        <v>45168</v>
      </c>
    </row>
    <row r="4361" spans="1:9" x14ac:dyDescent="0.25">
      <c r="A4361" s="142" t="s">
        <v>407</v>
      </c>
      <c r="B4361" s="164" t="s">
        <v>6</v>
      </c>
      <c r="C4361" s="127" t="s">
        <v>91</v>
      </c>
      <c r="D4361" s="128" t="str">
        <f>_xlfn.XLOOKUP(C4361,'[1]Catálogo de actividades'!$B$5:$B$296,'[1]Catálogo de actividades'!$C$5:$C$296)</f>
        <v>INE</v>
      </c>
      <c r="E4361" s="128" t="str">
        <f>_xlfn.XLOOKUP(C4361,'[1]Catálogo de actividades'!$B$5:$B$296,'[1]Catálogo de actividades'!$D$5:$D$296)</f>
        <v>CG/DECEYEC</v>
      </c>
      <c r="F4361" s="129" t="str">
        <f>_xlfn.XLOOKUP(C4361,'[1]Catálogo de actividades'!$B$5:$B$296,'[1]Catálogo de actividades'!$I$5:$I$296)</f>
        <v>DECEYEC</v>
      </c>
      <c r="G4361" s="130" t="str">
        <f>_xlfn.XLOOKUP(C4361,'[1]Catálogo de actividades'!$B$5:$B$325,'[1]Catálogo de actividades'!$E$5:$E$325)</f>
        <v>7.2</v>
      </c>
      <c r="H4361" s="131">
        <v>45261</v>
      </c>
      <c r="I4361" s="131">
        <v>45291</v>
      </c>
    </row>
    <row r="4362" spans="1:9" x14ac:dyDescent="0.25">
      <c r="A4362" s="142" t="s">
        <v>407</v>
      </c>
      <c r="B4362" s="164" t="s">
        <v>6</v>
      </c>
      <c r="C4362" s="127" t="s">
        <v>92</v>
      </c>
      <c r="D4362" s="128" t="str">
        <f>_xlfn.XLOOKUP(C4362,'[1]Catálogo de actividades'!$B$5:$B$296,'[1]Catálogo de actividades'!$C$5:$C$296)</f>
        <v>INE</v>
      </c>
      <c r="E4362" s="128" t="str">
        <f>_xlfn.XLOOKUP(C4362,'[1]Catálogo de actividades'!$B$5:$B$296,'[1]Catálogo de actividades'!$D$5:$D$296)</f>
        <v>DECEYEC/JLE</v>
      </c>
      <c r="F4362" s="129" t="str">
        <f>_xlfn.XLOOKUP(C4362,'[1]Catálogo de actividades'!$B$5:$B$296,'[1]Catálogo de actividades'!$I$5:$I$296)</f>
        <v>DECEYEC</v>
      </c>
      <c r="G4362" s="130" t="str">
        <f>_xlfn.XLOOKUP(C4362,'[1]Catálogo de actividades'!$B$5:$B$325,'[1]Catálogo de actividades'!$E$5:$E$325)</f>
        <v>7.3</v>
      </c>
      <c r="H4362" s="131">
        <v>45209</v>
      </c>
      <c r="I4362" s="131">
        <v>45291</v>
      </c>
    </row>
    <row r="4363" spans="1:9" x14ac:dyDescent="0.25">
      <c r="A4363" s="142" t="s">
        <v>407</v>
      </c>
      <c r="B4363" s="164" t="s">
        <v>6</v>
      </c>
      <c r="C4363" s="127" t="s">
        <v>93</v>
      </c>
      <c r="D4363" s="128" t="str">
        <f>_xlfn.XLOOKUP(C4363,'[1]Catálogo de actividades'!$B$5:$B$296,'[1]Catálogo de actividades'!$C$5:$C$296)</f>
        <v>INE/OPL</v>
      </c>
      <c r="E4363" s="128" t="str">
        <f>_xlfn.XLOOKUP(C4363,'[1]Catálogo de actividades'!$B$5:$B$296,'[1]Catálogo de actividades'!$D$5:$D$296)</f>
        <v>OPL/JLE/
 DECEYEC</v>
      </c>
      <c r="F4363" s="129" t="str">
        <f>_xlfn.XLOOKUP(C4363,'[1]Catálogo de actividades'!$B$5:$B$296,'[1]Catálogo de actividades'!$I$5:$I$296)</f>
        <v>DECEYEC</v>
      </c>
      <c r="G4363" s="130" t="str">
        <f>_xlfn.XLOOKUP(C4363,'[1]Catálogo de actividades'!$B$5:$B$325,'[1]Catálogo de actividades'!$E$5:$E$325)</f>
        <v>7.4</v>
      </c>
      <c r="H4363" s="131">
        <v>45306</v>
      </c>
      <c r="I4363" s="131">
        <v>45359</v>
      </c>
    </row>
    <row r="4364" spans="1:9" x14ac:dyDescent="0.25">
      <c r="A4364" s="142" t="s">
        <v>407</v>
      </c>
      <c r="B4364" s="164" t="s">
        <v>6</v>
      </c>
      <c r="C4364" s="127" t="s">
        <v>94</v>
      </c>
      <c r="D4364" s="128" t="str">
        <f>_xlfn.XLOOKUP(C4364,'[1]Catálogo de actividades'!$B$5:$B$296,'[1]Catálogo de actividades'!$C$5:$C$296)</f>
        <v>INE/OPL</v>
      </c>
      <c r="E4364" s="128" t="str">
        <f>_xlfn.XLOOKUP(C4364,'[1]Catálogo de actividades'!$B$5:$B$296,'[1]Catálogo de actividades'!$D$5:$D$296)</f>
        <v>JLE/CG</v>
      </c>
      <c r="F4364" s="129" t="str">
        <f>_xlfn.XLOOKUP(C4364,'[1]Catálogo de actividades'!$B$5:$B$296,'[1]Catálogo de actividades'!$I$5:$I$296)</f>
        <v>OPL</v>
      </c>
      <c r="G4364" s="130" t="str">
        <f>_xlfn.XLOOKUP(C4364,'[1]Catálogo de actividades'!$B$5:$B$325,'[1]Catálogo de actividades'!$E$5:$E$325)</f>
        <v>7.5</v>
      </c>
      <c r="H4364" s="131">
        <v>45379</v>
      </c>
      <c r="I4364" s="131">
        <v>45379</v>
      </c>
    </row>
    <row r="4365" spans="1:9" x14ac:dyDescent="0.25">
      <c r="A4365" s="142" t="s">
        <v>407</v>
      </c>
      <c r="B4365" s="164" t="s">
        <v>6</v>
      </c>
      <c r="C4365" s="127" t="s">
        <v>95</v>
      </c>
      <c r="D4365" s="128" t="str">
        <f>_xlfn.XLOOKUP(C4365,'[1]Catálogo de actividades'!$B$5:$B$296,'[1]Catálogo de actividades'!$C$5:$C$296)</f>
        <v>INE</v>
      </c>
      <c r="E4365" s="128" t="str">
        <f>_xlfn.XLOOKUP(C4365,'[1]Catálogo de actividades'!$B$5:$B$296,'[1]Catálogo de actividades'!$D$5:$D$296)</f>
        <v>JDE/CD</v>
      </c>
      <c r="F4365" s="129" t="str">
        <f>_xlfn.XLOOKUP(C4365,'[1]Catálogo de actividades'!$B$5:$B$296,'[1]Catálogo de actividades'!$I$5:$I$296)</f>
        <v>DECEYEC</v>
      </c>
      <c r="G4365" s="130" t="str">
        <f>_xlfn.XLOOKUP(C4365,'[1]Catálogo de actividades'!$B$5:$B$325,'[1]Catálogo de actividades'!$E$5:$E$325)</f>
        <v>7.6</v>
      </c>
      <c r="H4365" s="131">
        <v>45215</v>
      </c>
      <c r="I4365" s="131">
        <v>45304</v>
      </c>
    </row>
    <row r="4366" spans="1:9" x14ac:dyDescent="0.25">
      <c r="A4366" s="142" t="s">
        <v>407</v>
      </c>
      <c r="B4366" s="164" t="s">
        <v>6</v>
      </c>
      <c r="C4366" s="127" t="s">
        <v>96</v>
      </c>
      <c r="D4366" s="128" t="str">
        <f>_xlfn.XLOOKUP(C4366,'[1]Catálogo de actividades'!$B$5:$B$296,'[1]Catálogo de actividades'!$C$5:$C$296)</f>
        <v>INE</v>
      </c>
      <c r="E4366" s="128" t="str">
        <f>_xlfn.XLOOKUP(C4366,'[1]Catálogo de actividades'!$B$5:$B$296,'[1]Catálogo de actividades'!$D$5:$D$296)</f>
        <v>DECEYEC/JLE/JD</v>
      </c>
      <c r="F4366" s="129" t="str">
        <f>_xlfn.XLOOKUP(C4366,'[1]Catálogo de actividades'!$B$5:$B$296,'[1]Catálogo de actividades'!$I$5:$I$296)</f>
        <v>DECEYEC</v>
      </c>
      <c r="G4366" s="130" t="str">
        <f>_xlfn.XLOOKUP(C4366,'[1]Catálogo de actividades'!$B$5:$B$325,'[1]Catálogo de actividades'!$E$5:$E$325)</f>
        <v>7.7</v>
      </c>
      <c r="H4366" s="131">
        <v>45231</v>
      </c>
      <c r="I4366" s="131">
        <v>45310</v>
      </c>
    </row>
    <row r="4367" spans="1:9" x14ac:dyDescent="0.25">
      <c r="A4367" s="142" t="s">
        <v>407</v>
      </c>
      <c r="B4367" s="164" t="s">
        <v>6</v>
      </c>
      <c r="C4367" s="127" t="s">
        <v>97</v>
      </c>
      <c r="D4367" s="128" t="str">
        <f>_xlfn.XLOOKUP(C4367,'[1]Catálogo de actividades'!$B$5:$B$296,'[1]Catálogo de actividades'!$C$5:$C$296)</f>
        <v>INE/OPL</v>
      </c>
      <c r="E4367" s="128" t="str">
        <f>_xlfn.XLOOKUP(C4367,'[1]Catálogo de actividades'!$B$5:$B$296,'[1]Catálogo de actividades'!$D$5:$D$296)</f>
        <v>DECEYEC/CG/OPL</v>
      </c>
      <c r="F4367" s="129" t="str">
        <f>_xlfn.XLOOKUP(C4367,'[1]Catálogo de actividades'!$B$5:$B$296,'[1]Catálogo de actividades'!$I$5:$I$296)</f>
        <v>OPL</v>
      </c>
      <c r="G4367" s="130" t="str">
        <f>_xlfn.XLOOKUP(C4367,'[1]Catálogo de actividades'!$B$5:$B$325,'[1]Catálogo de actividades'!$E$5:$E$325)</f>
        <v>7.8</v>
      </c>
      <c r="H4367" s="131">
        <v>45369</v>
      </c>
      <c r="I4367" s="131">
        <v>45409</v>
      </c>
    </row>
    <row r="4368" spans="1:9" x14ac:dyDescent="0.25">
      <c r="A4368" s="142" t="s">
        <v>407</v>
      </c>
      <c r="B4368" s="164" t="s">
        <v>6</v>
      </c>
      <c r="C4368" s="127" t="s">
        <v>98</v>
      </c>
      <c r="D4368" s="128" t="str">
        <f>_xlfn.XLOOKUP(C4368,'[1]Catálogo de actividades'!$B$5:$B$296,'[1]Catálogo de actividades'!$C$5:$C$296)</f>
        <v>INE</v>
      </c>
      <c r="E4368" s="128" t="str">
        <f>_xlfn.XLOOKUP(C4368,'[1]Catálogo de actividades'!$B$5:$B$296,'[1]Catálogo de actividades'!$D$5:$D$296)</f>
        <v>DERFE/UTSI</v>
      </c>
      <c r="F4368" s="129" t="str">
        <f>_xlfn.XLOOKUP(C4368,'[1]Catálogo de actividades'!$B$5:$B$296,'[1]Catálogo de actividades'!$I$5:$I$296)</f>
        <v>DERFE</v>
      </c>
      <c r="G4368" s="130" t="str">
        <f>_xlfn.XLOOKUP(C4368,'[1]Catálogo de actividades'!$B$5:$B$325,'[1]Catálogo de actividades'!$E$5:$E$325)</f>
        <v>7.9</v>
      </c>
      <c r="H4368" s="131">
        <v>45313</v>
      </c>
      <c r="I4368" s="131">
        <v>45317</v>
      </c>
    </row>
    <row r="4369" spans="1:9" x14ac:dyDescent="0.25">
      <c r="A4369" s="142" t="s">
        <v>407</v>
      </c>
      <c r="B4369" s="164" t="s">
        <v>6</v>
      </c>
      <c r="C4369" s="127" t="s">
        <v>99</v>
      </c>
      <c r="D4369" s="128" t="str">
        <f>_xlfn.XLOOKUP(C4369,'[1]Catálogo de actividades'!$B$5:$B$296,'[1]Catálogo de actividades'!$C$5:$C$296)</f>
        <v>INE</v>
      </c>
      <c r="E4369" s="128" t="str">
        <f>_xlfn.XLOOKUP(C4369,'[1]Catálogo de actividades'!$B$5:$B$296,'[1]Catálogo de actividades'!$D$5:$D$296)</f>
        <v>CG</v>
      </c>
      <c r="F4369" s="129" t="str">
        <f>_xlfn.XLOOKUP(C4369,'[1]Catálogo de actividades'!$B$5:$B$296,'[1]Catálogo de actividades'!$I$5:$I$296)</f>
        <v>DECEYEC</v>
      </c>
      <c r="G4369" s="130" t="str">
        <f>_xlfn.XLOOKUP(C4369,'[1]Catálogo de actividades'!$B$5:$B$325,'[1]Catálogo de actividades'!$E$5:$E$325)</f>
        <v>7.10</v>
      </c>
      <c r="H4369" s="131">
        <v>45323</v>
      </c>
      <c r="I4369" s="131">
        <v>45325</v>
      </c>
    </row>
    <row r="4370" spans="1:9" x14ac:dyDescent="0.25">
      <c r="A4370" s="142" t="s">
        <v>407</v>
      </c>
      <c r="B4370" s="164" t="s">
        <v>6</v>
      </c>
      <c r="C4370" s="127" t="s">
        <v>100</v>
      </c>
      <c r="D4370" s="128" t="str">
        <f>_xlfn.XLOOKUP(C4370,'[1]Catálogo de actividades'!$B$5:$B$296,'[1]Catálogo de actividades'!$C$5:$C$296)</f>
        <v>INE</v>
      </c>
      <c r="E4370" s="128" t="str">
        <f>_xlfn.XLOOKUP(C4370,'[1]Catálogo de actividades'!$B$5:$B$296,'[1]Catálogo de actividades'!$D$5:$D$296)</f>
        <v>JDE/CD</v>
      </c>
      <c r="F4370" s="129" t="str">
        <f>_xlfn.XLOOKUP(C4370,'[1]Catálogo de actividades'!$B$5:$B$296,'[1]Catálogo de actividades'!$I$5:$I$296)</f>
        <v>DECEYEC</v>
      </c>
      <c r="G4370" s="130" t="str">
        <f>_xlfn.XLOOKUP(C4370,'[1]Catálogo de actividades'!$B$5:$B$325,'[1]Catálogo de actividades'!$E$5:$E$325)</f>
        <v>7.11</v>
      </c>
      <c r="H4370" s="131">
        <v>45328</v>
      </c>
      <c r="I4370" s="131">
        <v>45328</v>
      </c>
    </row>
    <row r="4371" spans="1:9" x14ac:dyDescent="0.25">
      <c r="A4371" s="142" t="s">
        <v>407</v>
      </c>
      <c r="B4371" s="164" t="s">
        <v>6</v>
      </c>
      <c r="C4371" s="127" t="s">
        <v>101</v>
      </c>
      <c r="D4371" s="128" t="str">
        <f>_xlfn.XLOOKUP(C4371,'[1]Catálogo de actividades'!$B$5:$B$296,'[1]Catálogo de actividades'!$C$5:$C$296)</f>
        <v>INE</v>
      </c>
      <c r="E4371" s="128" t="str">
        <f>_xlfn.XLOOKUP(C4371,'[1]Catálogo de actividades'!$B$5:$B$296,'[1]Catálogo de actividades'!$D$5:$D$296)</f>
        <v>CD</v>
      </c>
      <c r="F4371" s="129" t="str">
        <f>_xlfn.XLOOKUP(C4371,'[1]Catálogo de actividades'!$B$5:$B$296,'[1]Catálogo de actividades'!$I$5:$I$296)</f>
        <v>DECEYEC</v>
      </c>
      <c r="G4371" s="130" t="str">
        <f>_xlfn.XLOOKUP(C4371,'[1]Catálogo de actividades'!$B$5:$B$325,'[1]Catálogo de actividades'!$E$5:$E$325)</f>
        <v>7.12</v>
      </c>
      <c r="H4371" s="131">
        <v>45331</v>
      </c>
      <c r="I4371" s="131">
        <v>45382</v>
      </c>
    </row>
    <row r="4372" spans="1:9" x14ac:dyDescent="0.25">
      <c r="A4372" s="142" t="s">
        <v>407</v>
      </c>
      <c r="B4372" s="164" t="s">
        <v>6</v>
      </c>
      <c r="C4372" s="127" t="s">
        <v>102</v>
      </c>
      <c r="D4372" s="128" t="str">
        <f>_xlfn.XLOOKUP(C4372,'[1]Catálogo de actividades'!$B$5:$B$296,'[1]Catálogo de actividades'!$C$5:$C$296)</f>
        <v>INE</v>
      </c>
      <c r="E4372" s="128" t="str">
        <f>_xlfn.XLOOKUP(C4372,'[1]Catálogo de actividades'!$B$5:$B$296,'[1]Catálogo de actividades'!$D$5:$D$296)</f>
        <v>JDE</v>
      </c>
      <c r="F4372" s="129" t="str">
        <f>_xlfn.XLOOKUP(C4372,'[1]Catálogo de actividades'!$B$5:$B$296,'[1]Catálogo de actividades'!$I$5:$I$296)</f>
        <v>DECEYEC</v>
      </c>
      <c r="G4372" s="130" t="str">
        <f>_xlfn.XLOOKUP(C4372,'[1]Catálogo de actividades'!$B$5:$B$325,'[1]Catálogo de actividades'!$E$5:$E$325)</f>
        <v>7.13</v>
      </c>
      <c r="H4372" s="131">
        <v>45388</v>
      </c>
      <c r="I4372" s="131">
        <v>45388</v>
      </c>
    </row>
    <row r="4373" spans="1:9" x14ac:dyDescent="0.25">
      <c r="A4373" s="142" t="s">
        <v>407</v>
      </c>
      <c r="B4373" s="164" t="s">
        <v>6</v>
      </c>
      <c r="C4373" s="127" t="s">
        <v>103</v>
      </c>
      <c r="D4373" s="128" t="str">
        <f>_xlfn.XLOOKUP(C4373,'[1]Catálogo de actividades'!$B$5:$B$296,'[1]Catálogo de actividades'!$C$5:$C$296)</f>
        <v>INE</v>
      </c>
      <c r="E4373" s="128" t="str">
        <f>_xlfn.XLOOKUP(C4373,'[1]Catálogo de actividades'!$B$5:$B$296,'[1]Catálogo de actividades'!$D$5:$D$296)</f>
        <v>CD</v>
      </c>
      <c r="F4373" s="129" t="str">
        <f>_xlfn.XLOOKUP(C4373,'[1]Catálogo de actividades'!$B$5:$B$296,'[1]Catálogo de actividades'!$I$5:$I$296)</f>
        <v>DECEYEC</v>
      </c>
      <c r="G4373" s="130" t="str">
        <f>_xlfn.XLOOKUP(C4373,'[1]Catálogo de actividades'!$B$5:$B$325,'[1]Catálogo de actividades'!$E$5:$E$325)</f>
        <v>7.14</v>
      </c>
      <c r="H4373" s="131">
        <v>45391</v>
      </c>
      <c r="I4373" s="131">
        <v>45444</v>
      </c>
    </row>
    <row r="4374" spans="1:9" x14ac:dyDescent="0.25">
      <c r="A4374" s="142" t="s">
        <v>407</v>
      </c>
      <c r="B4374" s="164" t="s">
        <v>6</v>
      </c>
      <c r="C4374" s="127" t="s">
        <v>104</v>
      </c>
      <c r="D4374" s="128" t="str">
        <f>_xlfn.XLOOKUP(C4374,'[1]Catálogo de actividades'!$B$5:$B$296,'[1]Catálogo de actividades'!$C$5:$C$296)</f>
        <v>INE</v>
      </c>
      <c r="E4374" s="128" t="str">
        <f>_xlfn.XLOOKUP(C4374,'[1]Catálogo de actividades'!$B$5:$B$296,'[1]Catálogo de actividades'!$D$5:$D$296)</f>
        <v>CD</v>
      </c>
      <c r="F4374" s="129" t="str">
        <f>_xlfn.XLOOKUP(C4374,'[1]Catálogo de actividades'!$B$5:$B$296,'[1]Catálogo de actividades'!$I$5:$I$296)</f>
        <v>DECEYEC</v>
      </c>
      <c r="G4374" s="130" t="str">
        <f>_xlfn.XLOOKUP(C4374,'[1]Catálogo de actividades'!$B$5:$B$325,'[1]Catálogo de actividades'!$E$5:$E$325)</f>
        <v>7.15</v>
      </c>
      <c r="H4374" s="131">
        <v>45445</v>
      </c>
      <c r="I4374" s="131">
        <v>45457</v>
      </c>
    </row>
    <row r="4375" spans="1:9" x14ac:dyDescent="0.25">
      <c r="A4375" s="142" t="s">
        <v>407</v>
      </c>
      <c r="B4375" s="164" t="s">
        <v>7</v>
      </c>
      <c r="C4375" s="127" t="s">
        <v>105</v>
      </c>
      <c r="D4375" s="128" t="str">
        <f>_xlfn.XLOOKUP(C4375,'[1]Catálogo de actividades'!$B$5:$B$296,'[1]Catálogo de actividades'!$C$5:$C$296)</f>
        <v>OPL</v>
      </c>
      <c r="E4375" s="128" t="str">
        <f>_xlfn.XLOOKUP(C4375,'[1]Catálogo de actividades'!$B$5:$B$296,'[1]Catálogo de actividades'!$D$5:$D$296)</f>
        <v>CG</v>
      </c>
      <c r="F4375" s="129" t="str">
        <f>_xlfn.XLOOKUP(C4375,'[1]Catálogo de actividades'!$B$5:$B$296,'[1]Catálogo de actividades'!$I$5:$I$296)</f>
        <v>OPL</v>
      </c>
      <c r="G4375" s="130" t="str">
        <f>_xlfn.XLOOKUP(C4375,'[1]Catálogo de actividades'!$B$5:$B$325,'[1]Catálogo de actividades'!$E$5:$E$325)</f>
        <v>8.1</v>
      </c>
      <c r="H4375" s="131">
        <v>45292</v>
      </c>
      <c r="I4375" s="131">
        <v>45322</v>
      </c>
    </row>
    <row r="4376" spans="1:9" x14ac:dyDescent="0.25">
      <c r="A4376" s="142" t="s">
        <v>407</v>
      </c>
      <c r="B4376" s="164" t="s">
        <v>7</v>
      </c>
      <c r="C4376" s="127" t="s">
        <v>106</v>
      </c>
      <c r="D4376" s="128" t="str">
        <f>_xlfn.XLOOKUP(C4376,'[1]Catálogo de actividades'!$B$5:$B$296,'[1]Catálogo de actividades'!$C$5:$C$296)</f>
        <v>OPL</v>
      </c>
      <c r="E4376" s="128" t="str">
        <f>_xlfn.XLOOKUP(C4376,'[1]Catálogo de actividades'!$B$5:$B$296,'[1]Catálogo de actividades'!$D$5:$D$296)</f>
        <v>CG</v>
      </c>
      <c r="F4376" s="129" t="str">
        <f>_xlfn.XLOOKUP(C4376,'[1]Catálogo de actividades'!$B$5:$B$296,'[1]Catálogo de actividades'!$I$5:$I$296)</f>
        <v>OPL</v>
      </c>
      <c r="G4376" s="130" t="str">
        <f>_xlfn.XLOOKUP(C4376,'[1]Catálogo de actividades'!$B$5:$B$325,'[1]Catálogo de actividades'!$E$5:$E$325)</f>
        <v>8.2</v>
      </c>
      <c r="H4376" s="131">
        <v>45292</v>
      </c>
      <c r="I4376" s="131">
        <v>45306</v>
      </c>
    </row>
    <row r="4377" spans="1:9" x14ac:dyDescent="0.25">
      <c r="A4377" s="142" t="s">
        <v>407</v>
      </c>
      <c r="B4377" s="164" t="s">
        <v>7</v>
      </c>
      <c r="C4377" s="127" t="s">
        <v>107</v>
      </c>
      <c r="D4377" s="128" t="str">
        <f>_xlfn.XLOOKUP(C4377,'[1]Catálogo de actividades'!$B$5:$B$296,'[1]Catálogo de actividades'!$C$5:$C$296)</f>
        <v>OPL</v>
      </c>
      <c r="E4377" s="128" t="str">
        <f>_xlfn.XLOOKUP(C4377,'[1]Catálogo de actividades'!$B$5:$B$296,'[1]Catálogo de actividades'!$D$5:$D$296)</f>
        <v>CG</v>
      </c>
      <c r="F4377" s="129" t="str">
        <f>_xlfn.XLOOKUP(C4377,'[1]Catálogo de actividades'!$B$5:$B$296,'[1]Catálogo de actividades'!$I$5:$I$296)</f>
        <v>OPL</v>
      </c>
      <c r="G4377" s="130" t="str">
        <f>_xlfn.XLOOKUP(C4377,'[1]Catálogo de actividades'!$B$5:$B$325,'[1]Catálogo de actividades'!$E$5:$E$325)</f>
        <v>8.4</v>
      </c>
      <c r="H4377" s="131">
        <v>45231</v>
      </c>
      <c r="I4377" s="131">
        <v>45260</v>
      </c>
    </row>
    <row r="4378" spans="1:9" x14ac:dyDescent="0.25">
      <c r="A4378" s="142" t="s">
        <v>407</v>
      </c>
      <c r="B4378" s="164" t="s">
        <v>7</v>
      </c>
      <c r="C4378" s="127" t="s">
        <v>108</v>
      </c>
      <c r="D4378" s="128" t="str">
        <f>_xlfn.XLOOKUP(C4378,'[1]Catálogo de actividades'!$B$5:$B$296,'[1]Catálogo de actividades'!$C$5:$C$296)</f>
        <v>OPL</v>
      </c>
      <c r="E4378" s="128" t="str">
        <f>_xlfn.XLOOKUP(C4378,'[1]Catálogo de actividades'!$B$5:$B$296,'[1]Catálogo de actividades'!$D$5:$D$296)</f>
        <v>CG</v>
      </c>
      <c r="F4378" s="129" t="str">
        <f>_xlfn.XLOOKUP(C4378,'[1]Catálogo de actividades'!$B$5:$B$296,'[1]Catálogo de actividades'!$I$5:$I$296)</f>
        <v>OPL</v>
      </c>
      <c r="G4378" s="130" t="str">
        <f>_xlfn.XLOOKUP(C4378,'[1]Catálogo de actividades'!$B$5:$B$325,'[1]Catálogo de actividades'!$E$5:$E$325)</f>
        <v>8.5</v>
      </c>
      <c r="H4378" s="131">
        <v>45231</v>
      </c>
      <c r="I4378" s="131">
        <v>45260</v>
      </c>
    </row>
    <row r="4379" spans="1:9" x14ac:dyDescent="0.25">
      <c r="A4379" s="142" t="s">
        <v>407</v>
      </c>
      <c r="B4379" s="164" t="s">
        <v>7</v>
      </c>
      <c r="C4379" s="127" t="s">
        <v>273</v>
      </c>
      <c r="D4379" s="128" t="str">
        <f>_xlfn.XLOOKUP(C4379,'[1]Catálogo de actividades'!$B$5:$B$296,'[1]Catálogo de actividades'!$C$5:$C$296)</f>
        <v>OPL</v>
      </c>
      <c r="E4379" s="128" t="str">
        <f>_xlfn.XLOOKUP(C4379,'[1]Catálogo de actividades'!$B$5:$B$296,'[1]Catálogo de actividades'!$D$5:$D$296)</f>
        <v>CG</v>
      </c>
      <c r="F4379" s="129" t="str">
        <f>_xlfn.XLOOKUP(C4379,'[1]Catálogo de actividades'!$B$5:$B$296,'[1]Catálogo de actividades'!$I$5:$I$296)</f>
        <v>OPL</v>
      </c>
      <c r="G4379" s="130" t="str">
        <f>_xlfn.XLOOKUP(C4379,'[1]Catálogo de actividades'!$B$5:$B$325,'[1]Catálogo de actividades'!$E$5:$E$325)</f>
        <v>8.7</v>
      </c>
      <c r="H4379" s="131">
        <v>45292</v>
      </c>
      <c r="I4379" s="131">
        <v>45306</v>
      </c>
    </row>
    <row r="4380" spans="1:9" x14ac:dyDescent="0.25">
      <c r="A4380" s="142" t="s">
        <v>407</v>
      </c>
      <c r="B4380" s="164" t="s">
        <v>7</v>
      </c>
      <c r="C4380" s="127" t="s">
        <v>274</v>
      </c>
      <c r="D4380" s="128" t="str">
        <f>_xlfn.XLOOKUP(C4380,'[1]Catálogo de actividades'!$B$5:$B$296,'[1]Catálogo de actividades'!$C$5:$C$296)</f>
        <v>OPL</v>
      </c>
      <c r="E4380" s="128" t="str">
        <f>_xlfn.XLOOKUP(C4380,'[1]Catálogo de actividades'!$B$5:$B$296,'[1]Catálogo de actividades'!$D$5:$D$296)</f>
        <v>CG</v>
      </c>
      <c r="F4380" s="129" t="str">
        <f>_xlfn.XLOOKUP(C4380,'[1]Catálogo de actividades'!$B$5:$B$296,'[1]Catálogo de actividades'!$I$5:$I$296)</f>
        <v>OPL</v>
      </c>
      <c r="G4380" s="130" t="str">
        <f>_xlfn.XLOOKUP(C4380,'[1]Catálogo de actividades'!$B$5:$B$325,'[1]Catálogo de actividades'!$E$5:$E$325)</f>
        <v>8.8</v>
      </c>
      <c r="H4380" s="131">
        <v>45292</v>
      </c>
      <c r="I4380" s="131">
        <v>45312</v>
      </c>
    </row>
    <row r="4381" spans="1:9" x14ac:dyDescent="0.25">
      <c r="A4381" s="142" t="s">
        <v>407</v>
      </c>
      <c r="B4381" s="164" t="s">
        <v>7</v>
      </c>
      <c r="C4381" s="127" t="s">
        <v>111</v>
      </c>
      <c r="D4381" s="128" t="str">
        <f>_xlfn.XLOOKUP(C4381,'[1]Catálogo de actividades'!$B$5:$B$296,'[1]Catálogo de actividades'!$C$5:$C$296)</f>
        <v>OPL</v>
      </c>
      <c r="E4381" s="128" t="str">
        <f>_xlfn.XLOOKUP(C4381,'[1]Catálogo de actividades'!$B$5:$B$296,'[1]Catálogo de actividades'!$D$5:$D$296)</f>
        <v>CG</v>
      </c>
      <c r="F4381" s="129" t="str">
        <f>_xlfn.XLOOKUP(C4381,'[1]Catálogo de actividades'!$B$5:$B$296,'[1]Catálogo de actividades'!$I$5:$I$296)</f>
        <v>OPL</v>
      </c>
      <c r="G4381" s="130" t="str">
        <f>_xlfn.XLOOKUP(C4381,'[1]Catálogo de actividades'!$B$5:$B$325,'[1]Catálogo de actividades'!$E$5:$E$325)</f>
        <v>8.10</v>
      </c>
      <c r="H4381" s="131">
        <v>45231</v>
      </c>
      <c r="I4381" s="131">
        <v>45302</v>
      </c>
    </row>
    <row r="4382" spans="1:9" x14ac:dyDescent="0.25">
      <c r="A4382" s="142" t="s">
        <v>407</v>
      </c>
      <c r="B4382" s="164" t="s">
        <v>7</v>
      </c>
      <c r="C4382" s="127" t="s">
        <v>112</v>
      </c>
      <c r="D4382" s="128" t="str">
        <f>_xlfn.XLOOKUP(C4382,'[1]Catálogo de actividades'!$B$5:$B$296,'[1]Catálogo de actividades'!$C$5:$C$296)</f>
        <v>OPL</v>
      </c>
      <c r="E4382" s="128" t="str">
        <f>_xlfn.XLOOKUP(C4382,'[1]Catálogo de actividades'!$B$5:$B$296,'[1]Catálogo de actividades'!$D$5:$D$296)</f>
        <v>CG</v>
      </c>
      <c r="F4382" s="129" t="str">
        <f>_xlfn.XLOOKUP(C4382,'[1]Catálogo de actividades'!$B$5:$B$296,'[1]Catálogo de actividades'!$I$5:$I$296)</f>
        <v>OPL</v>
      </c>
      <c r="G4382" s="130" t="str">
        <f>_xlfn.XLOOKUP(C4382,'[1]Catálogo de actividades'!$B$5:$B$325,'[1]Catálogo de actividades'!$E$5:$E$325)</f>
        <v>8.11</v>
      </c>
      <c r="H4382" s="131">
        <v>45231</v>
      </c>
      <c r="I4382" s="131">
        <v>45302</v>
      </c>
    </row>
    <row r="4383" spans="1:9" x14ac:dyDescent="0.25">
      <c r="A4383" s="128" t="s">
        <v>407</v>
      </c>
      <c r="B4383" s="172" t="s">
        <v>7</v>
      </c>
      <c r="C4383" s="127" t="s">
        <v>113</v>
      </c>
      <c r="D4383" s="128" t="str">
        <f>_xlfn.XLOOKUP(C4383,'[1]Catálogo de actividades'!$B$5:$B$296,'[1]Catálogo de actividades'!$C$5:$C$296)</f>
        <v>OPL</v>
      </c>
      <c r="E4383" s="128" t="str">
        <f>_xlfn.XLOOKUP(C4383,'[1]Catálogo de actividades'!$B$5:$B$296,'[1]Catálogo de actividades'!$D$5:$D$296)</f>
        <v>CG</v>
      </c>
      <c r="F4383" s="129" t="str">
        <f>_xlfn.XLOOKUP(C4383,'[1]Catálogo de actividades'!$B$5:$B$296,'[1]Catálogo de actividades'!$I$5:$I$296)</f>
        <v>OPL</v>
      </c>
      <c r="G4383" s="130" t="str">
        <f>_xlfn.XLOOKUP(C4383,'[1]Catálogo de actividades'!$B$5:$B$325,'[1]Catálogo de actividades'!$E$5:$E$325)</f>
        <v>8.13</v>
      </c>
      <c r="H4383" s="157">
        <v>45292</v>
      </c>
      <c r="I4383" s="157">
        <v>45322</v>
      </c>
    </row>
    <row r="4384" spans="1:9" x14ac:dyDescent="0.25">
      <c r="A4384" s="128" t="s">
        <v>407</v>
      </c>
      <c r="B4384" s="172" t="s">
        <v>7</v>
      </c>
      <c r="C4384" s="127" t="s">
        <v>114</v>
      </c>
      <c r="D4384" s="128" t="str">
        <f>_xlfn.XLOOKUP(C4384,'[1]Catálogo de actividades'!$B$5:$B$296,'[1]Catálogo de actividades'!$C$5:$C$296)</f>
        <v>OPL</v>
      </c>
      <c r="E4384" s="128" t="str">
        <f>_xlfn.XLOOKUP(C4384,'[1]Catálogo de actividades'!$B$5:$B$296,'[1]Catálogo de actividades'!$D$5:$D$296)</f>
        <v>CG</v>
      </c>
      <c r="F4384" s="129" t="str">
        <f>_xlfn.XLOOKUP(C4384,'[1]Catálogo de actividades'!$B$5:$B$296,'[1]Catálogo de actividades'!$I$5:$I$296)</f>
        <v>OPL</v>
      </c>
      <c r="G4384" s="130" t="str">
        <f>_xlfn.XLOOKUP(C4384,'[1]Catálogo de actividades'!$B$5:$B$325,'[1]Catálogo de actividades'!$E$5:$E$325)</f>
        <v>8.14</v>
      </c>
      <c r="H4384" s="157">
        <v>45292</v>
      </c>
      <c r="I4384" s="157">
        <v>45322</v>
      </c>
    </row>
    <row r="4385" spans="1:9" x14ac:dyDescent="0.25">
      <c r="A4385" s="128" t="s">
        <v>407</v>
      </c>
      <c r="B4385" s="164" t="s">
        <v>8</v>
      </c>
      <c r="C4385" s="127" t="s">
        <v>115</v>
      </c>
      <c r="D4385" s="128" t="str">
        <f>_xlfn.XLOOKUP(C4385,'[1]Catálogo de actividades'!$B$5:$B$296,'[1]Catálogo de actividades'!$C$5:$C$296)</f>
        <v>OPL</v>
      </c>
      <c r="E4385" s="128" t="str">
        <f>_xlfn.XLOOKUP(C4385,'[1]Catálogo de actividades'!$B$5:$B$296,'[1]Catálogo de actividades'!$D$5:$D$296)</f>
        <v>CG</v>
      </c>
      <c r="F4385" s="129" t="str">
        <f>_xlfn.XLOOKUP(C4385,'[1]Catálogo de actividades'!$B$5:$B$296,'[1]Catálogo de actividades'!$I$5:$I$296)</f>
        <v>OPL</v>
      </c>
      <c r="G4385" s="130" t="str">
        <f>_xlfn.XLOOKUP(C4385,'[1]Catálogo de actividades'!$B$5:$B$325,'[1]Catálogo de actividades'!$E$5:$E$325)</f>
        <v>9.1</v>
      </c>
      <c r="H4385" s="131">
        <v>45170</v>
      </c>
      <c r="I4385" s="131">
        <v>45177</v>
      </c>
    </row>
    <row r="4386" spans="1:9" x14ac:dyDescent="0.25">
      <c r="A4386" s="99" t="s">
        <v>407</v>
      </c>
      <c r="B4386" s="101" t="s">
        <v>8</v>
      </c>
      <c r="C4386" s="97" t="s">
        <v>116</v>
      </c>
      <c r="D4386" s="102" t="str">
        <f>_xlfn.XLOOKUP(C4386,'[1]Catálogo de actividades'!$B$5:$B$296,'[1]Catálogo de actividades'!$C$5:$C$296)</f>
        <v>OPL</v>
      </c>
      <c r="E4386" s="102" t="str">
        <f>_xlfn.XLOOKUP(C4386,'[1]Catálogo de actividades'!$B$5:$B$296,'[1]Catálogo de actividades'!$D$5:$D$296)</f>
        <v>OD</v>
      </c>
      <c r="F4386" s="106" t="str">
        <f>_xlfn.XLOOKUP(C4386,'[1]Catálogo de actividades'!$B$5:$B$296,'[1]Catálogo de actividades'!$I$5:$I$296)</f>
        <v>OPL</v>
      </c>
      <c r="G4386" s="107" t="str">
        <f>_xlfn.XLOOKUP(C4386,'[1]Catálogo de actividades'!$B$5:$B$325,'[1]Catálogo de actividades'!$E$5:$E$325)</f>
        <v>9.3</v>
      </c>
      <c r="H4386" s="124">
        <v>45178</v>
      </c>
      <c r="I4386" s="124">
        <v>45302</v>
      </c>
    </row>
    <row r="4387" spans="1:9" x14ac:dyDescent="0.25">
      <c r="A4387" s="99" t="s">
        <v>407</v>
      </c>
      <c r="B4387" s="101" t="s">
        <v>8</v>
      </c>
      <c r="C4387" s="97" t="s">
        <v>117</v>
      </c>
      <c r="D4387" s="102" t="str">
        <f>_xlfn.XLOOKUP(C4387,'[1]Catálogo de actividades'!$B$5:$B$296,'[1]Catálogo de actividades'!$C$5:$C$296)</f>
        <v>OPL</v>
      </c>
      <c r="E4387" s="102" t="str">
        <f>_xlfn.XLOOKUP(C4387,'[1]Catálogo de actividades'!$B$5:$B$296,'[1]Catálogo de actividades'!$D$5:$D$296)</f>
        <v>OD</v>
      </c>
      <c r="F4387" s="106" t="str">
        <f>_xlfn.XLOOKUP(C4387,'[1]Catálogo de actividades'!$B$5:$B$296,'[1]Catálogo de actividades'!$I$5:$I$296)</f>
        <v>OPL</v>
      </c>
      <c r="G4387" s="107" t="str">
        <f>_xlfn.XLOOKUP(C4387,'[1]Catálogo de actividades'!$B$5:$B$325,'[1]Catálogo de actividades'!$E$5:$E$325)</f>
        <v>9.4</v>
      </c>
      <c r="H4387" s="124">
        <v>45178</v>
      </c>
      <c r="I4387" s="124">
        <v>45302</v>
      </c>
    </row>
    <row r="4388" spans="1:9" x14ac:dyDescent="0.25">
      <c r="A4388" s="142" t="s">
        <v>407</v>
      </c>
      <c r="B4388" s="164" t="s">
        <v>8</v>
      </c>
      <c r="C4388" s="127" t="s">
        <v>118</v>
      </c>
      <c r="D4388" s="128" t="str">
        <f>_xlfn.XLOOKUP(C4388,'[1]Catálogo de actividades'!$B$5:$B$296,'[1]Catálogo de actividades'!$C$5:$C$296)</f>
        <v>OPL</v>
      </c>
      <c r="E4388" s="128" t="str">
        <f>_xlfn.XLOOKUP(C4388,'[1]Catálogo de actividades'!$B$5:$B$296,'[1]Catálogo de actividades'!$D$5:$D$296)</f>
        <v>CG</v>
      </c>
      <c r="F4388" s="129" t="str">
        <f>_xlfn.XLOOKUP(C4388,'[1]Catálogo de actividades'!$B$5:$B$296,'[1]Catálogo de actividades'!$I$5:$I$296)</f>
        <v>OPL</v>
      </c>
      <c r="G4388" s="130" t="str">
        <f>_xlfn.XLOOKUP(C4388,'[1]Catálogo de actividades'!$B$5:$B$325,'[1]Catálogo de actividades'!$E$5:$E$325)</f>
        <v>9.6</v>
      </c>
      <c r="H4388" s="131">
        <v>45299</v>
      </c>
      <c r="I4388" s="131">
        <v>45302</v>
      </c>
    </row>
    <row r="4389" spans="1:9" x14ac:dyDescent="0.25">
      <c r="A4389" s="142" t="s">
        <v>407</v>
      </c>
      <c r="B4389" s="164" t="s">
        <v>8</v>
      </c>
      <c r="C4389" s="127" t="s">
        <v>119</v>
      </c>
      <c r="D4389" s="128" t="str">
        <f>_xlfn.XLOOKUP(C4389,'[1]Catálogo de actividades'!$B$5:$B$296,'[1]Catálogo de actividades'!$C$5:$C$296)</f>
        <v>OPL</v>
      </c>
      <c r="E4389" s="128" t="str">
        <f>_xlfn.XLOOKUP(C4389,'[1]Catálogo de actividades'!$B$5:$B$296,'[1]Catálogo de actividades'!$D$5:$D$296)</f>
        <v>CG</v>
      </c>
      <c r="F4389" s="129" t="str">
        <f>_xlfn.XLOOKUP(C4389,'[1]Catálogo de actividades'!$B$5:$B$296,'[1]Catálogo de actividades'!$I$5:$I$296)</f>
        <v>OPL</v>
      </c>
      <c r="G4389" s="130" t="str">
        <f>_xlfn.XLOOKUP(C4389,'[1]Catálogo de actividades'!$B$5:$B$325,'[1]Catálogo de actividades'!$E$5:$E$325)</f>
        <v>9.7</v>
      </c>
      <c r="H4389" s="131">
        <v>45299</v>
      </c>
      <c r="I4389" s="131">
        <v>45302</v>
      </c>
    </row>
    <row r="4390" spans="1:9" x14ac:dyDescent="0.25">
      <c r="A4390" s="142" t="s">
        <v>407</v>
      </c>
      <c r="B4390" s="164" t="s">
        <v>8</v>
      </c>
      <c r="C4390" s="127" t="s">
        <v>120</v>
      </c>
      <c r="D4390" s="128" t="str">
        <f>_xlfn.XLOOKUP(C4390,'[1]Catálogo de actividades'!$B$5:$B$296,'[1]Catálogo de actividades'!$C$5:$C$296)</f>
        <v>OPL</v>
      </c>
      <c r="E4390" s="128" t="str">
        <f>_xlfn.XLOOKUP(C4390,'[1]Catálogo de actividades'!$B$5:$B$296,'[1]Catálogo de actividades'!$D$5:$D$296)</f>
        <v>OD</v>
      </c>
      <c r="F4390" s="129" t="str">
        <f>_xlfn.XLOOKUP(C4390,'[1]Catálogo de actividades'!$B$5:$B$296,'[1]Catálogo de actividades'!$I$5:$I$296)</f>
        <v>OPL</v>
      </c>
      <c r="G4390" s="130" t="str">
        <f>_xlfn.XLOOKUP(C4390,'[1]Catálogo de actividades'!$B$5:$B$325,'[1]Catálogo de actividades'!$E$5:$E$325)</f>
        <v>9.9</v>
      </c>
      <c r="H4390" s="131">
        <v>45303</v>
      </c>
      <c r="I4390" s="131">
        <v>45332</v>
      </c>
    </row>
    <row r="4391" spans="1:9" x14ac:dyDescent="0.25">
      <c r="A4391" s="142" t="s">
        <v>407</v>
      </c>
      <c r="B4391" s="164" t="s">
        <v>8</v>
      </c>
      <c r="C4391" s="127" t="s">
        <v>275</v>
      </c>
      <c r="D4391" s="128" t="str">
        <f>_xlfn.XLOOKUP(C4391,'[1]Catálogo de actividades'!$B$5:$B$296,'[1]Catálogo de actividades'!$C$5:$C$296)</f>
        <v>OPL</v>
      </c>
      <c r="E4391" s="128" t="str">
        <f>_xlfn.XLOOKUP(C4391,'[1]Catálogo de actividades'!$B$5:$B$296,'[1]Catálogo de actividades'!$D$5:$D$296)</f>
        <v>OD</v>
      </c>
      <c r="F4391" s="129" t="str">
        <f>_xlfn.XLOOKUP(C4391,'[1]Catálogo de actividades'!$B$5:$B$296,'[1]Catálogo de actividades'!$I$5:$I$296)</f>
        <v>OPL</v>
      </c>
      <c r="G4391" s="130" t="str">
        <f>_xlfn.XLOOKUP(C4391,'[1]Catálogo de actividades'!$B$5:$B$325,'[1]Catálogo de actividades'!$E$5:$E$325)</f>
        <v>9.10</v>
      </c>
      <c r="H4391" s="131">
        <v>45303</v>
      </c>
      <c r="I4391" s="131">
        <v>45332</v>
      </c>
    </row>
    <row r="4392" spans="1:9" x14ac:dyDescent="0.25">
      <c r="A4392" s="142" t="s">
        <v>407</v>
      </c>
      <c r="B4392" s="164" t="s">
        <v>8</v>
      </c>
      <c r="C4392" s="127" t="s">
        <v>125</v>
      </c>
      <c r="D4392" s="128" t="str">
        <f>_xlfn.XLOOKUP(C4392,'[1]Catálogo de actividades'!$B$5:$B$296,'[1]Catálogo de actividades'!$C$5:$C$296)</f>
        <v>INE/OPL</v>
      </c>
      <c r="E4392" s="128" t="str">
        <f>_xlfn.XLOOKUP(C4392,'[1]Catálogo de actividades'!$B$5:$B$296,'[1]Catálogo de actividades'!$D$5:$D$296)</f>
        <v>DERFE</v>
      </c>
      <c r="F4392" s="129" t="str">
        <f>_xlfn.XLOOKUP(C4392,'[1]Catálogo de actividades'!$B$5:$B$296,'[1]Catálogo de actividades'!$I$5:$I$296)</f>
        <v>DERFE</v>
      </c>
      <c r="G4392" s="130" t="str">
        <f>_xlfn.XLOOKUP(C4392,'[1]Catálogo de actividades'!$B$5:$B$325,'[1]Catálogo de actividades'!$E$5:$E$325)</f>
        <v>9.11</v>
      </c>
      <c r="H4392" s="131">
        <v>45175</v>
      </c>
      <c r="I4392" s="131">
        <v>45366</v>
      </c>
    </row>
    <row r="4393" spans="1:9" x14ac:dyDescent="0.25">
      <c r="A4393" s="142" t="s">
        <v>407</v>
      </c>
      <c r="B4393" s="164" t="s">
        <v>8</v>
      </c>
      <c r="C4393" s="127" t="s">
        <v>126</v>
      </c>
      <c r="D4393" s="128" t="str">
        <f>_xlfn.XLOOKUP(C4393,'[1]Catálogo de actividades'!$B$5:$B$296,'[1]Catálogo de actividades'!$C$5:$C$296)</f>
        <v>OPL</v>
      </c>
      <c r="E4393" s="128" t="str">
        <f>_xlfn.XLOOKUP(C4393,'[1]Catálogo de actividades'!$B$5:$B$296,'[1]Catálogo de actividades'!$D$5:$D$296)</f>
        <v>CG/OD</v>
      </c>
      <c r="F4393" s="129" t="str">
        <f>_xlfn.XLOOKUP(C4393,'[1]Catálogo de actividades'!$B$5:$B$296,'[1]Catálogo de actividades'!$I$5:$I$296)</f>
        <v>OPL</v>
      </c>
      <c r="G4393" s="130" t="str">
        <f>_xlfn.XLOOKUP(C4393,'[1]Catálogo de actividades'!$B$5:$B$325,'[1]Catálogo de actividades'!$E$5:$E$325)</f>
        <v>9.13</v>
      </c>
      <c r="H4393" s="131">
        <v>45367</v>
      </c>
      <c r="I4393" s="131">
        <v>45382</v>
      </c>
    </row>
    <row r="4394" spans="1:9" x14ac:dyDescent="0.25">
      <c r="A4394" s="142" t="s">
        <v>407</v>
      </c>
      <c r="B4394" s="164" t="s">
        <v>8</v>
      </c>
      <c r="C4394" s="127" t="s">
        <v>127</v>
      </c>
      <c r="D4394" s="128" t="str">
        <f>_xlfn.XLOOKUP(C4394,'[1]Catálogo de actividades'!$B$5:$B$296,'[1]Catálogo de actividades'!$C$5:$C$296)</f>
        <v>OPL</v>
      </c>
      <c r="E4394" s="128" t="str">
        <f>_xlfn.XLOOKUP(C4394,'[1]Catálogo de actividades'!$B$5:$B$296,'[1]Catálogo de actividades'!$D$5:$D$296)</f>
        <v>CG/OD</v>
      </c>
      <c r="F4394" s="129" t="str">
        <f>_xlfn.XLOOKUP(C4394,'[1]Catálogo de actividades'!$B$5:$B$296,'[1]Catálogo de actividades'!$I$5:$I$296)</f>
        <v>OPL</v>
      </c>
      <c r="G4394" s="130" t="str">
        <f>_xlfn.XLOOKUP(C4394,'[1]Catálogo de actividades'!$B$5:$B$325,'[1]Catálogo de actividades'!$E$5:$E$325)</f>
        <v>9.14</v>
      </c>
      <c r="H4394" s="131">
        <v>45367</v>
      </c>
      <c r="I4394" s="131">
        <v>45382</v>
      </c>
    </row>
    <row r="4395" spans="1:9" x14ac:dyDescent="0.25">
      <c r="A4395" s="142" t="s">
        <v>407</v>
      </c>
      <c r="B4395" s="164" t="s">
        <v>9</v>
      </c>
      <c r="C4395" s="127" t="s">
        <v>276</v>
      </c>
      <c r="D4395" s="128" t="str">
        <f>_xlfn.XLOOKUP(C4395,'[1]Catálogo de actividades'!$B$5:$B$296,'[1]Catálogo de actividades'!$C$5:$C$296)</f>
        <v>OPL</v>
      </c>
      <c r="E4395" s="128" t="str">
        <f>_xlfn.XLOOKUP(C4395,'[1]Catálogo de actividades'!$B$5:$B$296,'[1]Catálogo de actividades'!$D$5:$D$296)</f>
        <v>CG</v>
      </c>
      <c r="F4395" s="129" t="str">
        <f>_xlfn.XLOOKUP(C4395,'[1]Catálogo de actividades'!$B$5:$B$296,'[1]Catálogo de actividades'!$I$5:$I$296)</f>
        <v>OPL</v>
      </c>
      <c r="G4395" s="130" t="str">
        <f>_xlfn.XLOOKUP(C4395,'[1]Catálogo de actividades'!$B$5:$B$325,'[1]Catálogo de actividades'!$E$5:$E$325)</f>
        <v>10.2</v>
      </c>
      <c r="H4395" s="131">
        <v>45261</v>
      </c>
      <c r="I4395" s="131">
        <v>45307</v>
      </c>
    </row>
    <row r="4396" spans="1:9" x14ac:dyDescent="0.25">
      <c r="A4396" s="142" t="s">
        <v>407</v>
      </c>
      <c r="B4396" s="164" t="s">
        <v>9</v>
      </c>
      <c r="C4396" s="127" t="s">
        <v>277</v>
      </c>
      <c r="D4396" s="128" t="str">
        <f>_xlfn.XLOOKUP(C4396,'[1]Catálogo de actividades'!$B$5:$B$296,'[1]Catálogo de actividades'!$C$5:$C$296)</f>
        <v>OPL</v>
      </c>
      <c r="E4396" s="128" t="str">
        <f>_xlfn.XLOOKUP(C4396,'[1]Catálogo de actividades'!$B$5:$B$296,'[1]Catálogo de actividades'!$D$5:$D$296)</f>
        <v>CG</v>
      </c>
      <c r="F4396" s="129" t="str">
        <f>_xlfn.XLOOKUP(C4396,'[1]Catálogo de actividades'!$B$5:$B$296,'[1]Catálogo de actividades'!$I$5:$I$296)</f>
        <v>OPL</v>
      </c>
      <c r="G4396" s="130" t="str">
        <f>_xlfn.XLOOKUP(C4396,'[1]Catálogo de actividades'!$B$5:$B$325,'[1]Catálogo de actividades'!$E$5:$E$325)</f>
        <v>10.3</v>
      </c>
      <c r="H4396" s="131">
        <v>45261</v>
      </c>
      <c r="I4396" s="131">
        <v>45313</v>
      </c>
    </row>
    <row r="4397" spans="1:9" x14ac:dyDescent="0.25">
      <c r="A4397" s="142" t="s">
        <v>407</v>
      </c>
      <c r="B4397" s="164" t="s">
        <v>9</v>
      </c>
      <c r="C4397" s="127" t="s">
        <v>130</v>
      </c>
      <c r="D4397" s="128" t="str">
        <f>_xlfn.XLOOKUP(C4397,'[1]Catálogo de actividades'!$B$5:$B$296,'[1]Catálogo de actividades'!$C$5:$C$296)</f>
        <v>OPL</v>
      </c>
      <c r="E4397" s="128" t="str">
        <f>_xlfn.XLOOKUP(C4397,'[1]Catálogo de actividades'!$B$5:$B$296,'[1]Catálogo de actividades'!$D$5:$D$296)</f>
        <v>CG</v>
      </c>
      <c r="F4397" s="129" t="str">
        <f>_xlfn.XLOOKUP(C4397,'[1]Catálogo de actividades'!$B$5:$B$296,'[1]Catálogo de actividades'!$I$5:$I$296)</f>
        <v>OPL</v>
      </c>
      <c r="G4397" s="130" t="str">
        <f>_xlfn.XLOOKUP(C4397,'[1]Catálogo de actividades'!$B$5:$B$325,'[1]Catálogo de actividades'!$E$5:$E$325)</f>
        <v>10.7</v>
      </c>
      <c r="H4397" s="131">
        <v>45271</v>
      </c>
      <c r="I4397" s="131">
        <v>45317</v>
      </c>
    </row>
    <row r="4398" spans="1:9" x14ac:dyDescent="0.25">
      <c r="A4398" s="142" t="s">
        <v>407</v>
      </c>
      <c r="B4398" s="164" t="s">
        <v>9</v>
      </c>
      <c r="C4398" s="127" t="s">
        <v>131</v>
      </c>
      <c r="D4398" s="128" t="str">
        <f>_xlfn.XLOOKUP(C4398,'[1]Catálogo de actividades'!$B$5:$B$296,'[1]Catálogo de actividades'!$C$5:$C$296)</f>
        <v>OPL</v>
      </c>
      <c r="E4398" s="128" t="str">
        <f>_xlfn.XLOOKUP(C4398,'[1]Catálogo de actividades'!$B$5:$B$296,'[1]Catálogo de actividades'!$D$5:$D$296)</f>
        <v>CG</v>
      </c>
      <c r="F4398" s="129" t="str">
        <f>_xlfn.XLOOKUP(C4398,'[1]Catálogo de actividades'!$B$5:$B$296,'[1]Catálogo de actividades'!$I$5:$I$296)</f>
        <v>OPL</v>
      </c>
      <c r="G4398" s="130" t="str">
        <f>_xlfn.XLOOKUP(C4398,'[1]Catálogo de actividades'!$B$5:$B$325,'[1]Catálogo de actividades'!$E$5:$E$325)</f>
        <v>10.8</v>
      </c>
      <c r="H4398" s="131">
        <v>45271</v>
      </c>
      <c r="I4398" s="131">
        <v>45323</v>
      </c>
    </row>
    <row r="4399" spans="1:9" x14ac:dyDescent="0.25">
      <c r="A4399" s="142" t="s">
        <v>407</v>
      </c>
      <c r="B4399" s="164" t="s">
        <v>9</v>
      </c>
      <c r="C4399" s="127" t="s">
        <v>132</v>
      </c>
      <c r="D4399" s="128" t="str">
        <f>_xlfn.XLOOKUP(C4399,'[1]Catálogo de actividades'!$B$5:$B$296,'[1]Catálogo de actividades'!$C$5:$C$296)</f>
        <v>OPL</v>
      </c>
      <c r="E4399" s="128" t="str">
        <f>_xlfn.XLOOKUP(C4399,'[1]Catálogo de actividades'!$B$5:$B$296,'[1]Catálogo de actividades'!$D$5:$D$296)</f>
        <v>CG</v>
      </c>
      <c r="F4399" s="129" t="str">
        <f>_xlfn.XLOOKUP(C4399,'[1]Catálogo de actividades'!$B$5:$B$296,'[1]Catálogo de actividades'!$I$5:$I$296)</f>
        <v>OPL</v>
      </c>
      <c r="G4399" s="130" t="str">
        <f>_xlfn.XLOOKUP(C4399,'[1]Catálogo de actividades'!$B$5:$B$325,'[1]Catálogo de actividades'!$E$5:$E$325)</f>
        <v>10.12</v>
      </c>
      <c r="H4399" s="131">
        <v>45307</v>
      </c>
      <c r="I4399" s="131">
        <v>45332</v>
      </c>
    </row>
    <row r="4400" spans="1:9" x14ac:dyDescent="0.25">
      <c r="A4400" s="142" t="s">
        <v>407</v>
      </c>
      <c r="B4400" s="164" t="s">
        <v>9</v>
      </c>
      <c r="C4400" s="127" t="s">
        <v>278</v>
      </c>
      <c r="D4400" s="128" t="str">
        <f>_xlfn.XLOOKUP(C4400,'[1]Catálogo de actividades'!$B$5:$B$296,'[1]Catálogo de actividades'!$C$5:$C$296)</f>
        <v>OPL</v>
      </c>
      <c r="E4400" s="128" t="str">
        <f>_xlfn.XLOOKUP(C4400,'[1]Catálogo de actividades'!$B$5:$B$296,'[1]Catálogo de actividades'!$D$5:$D$296)</f>
        <v>CG</v>
      </c>
      <c r="F4400" s="129" t="str">
        <f>_xlfn.XLOOKUP(C4400,'[1]Catálogo de actividades'!$B$5:$B$296,'[1]Catálogo de actividades'!$I$5:$I$296)</f>
        <v>OPL</v>
      </c>
      <c r="G4400" s="130" t="str">
        <f>_xlfn.XLOOKUP(C4400,'[1]Catálogo de actividades'!$B$5:$B$325,'[1]Catálogo de actividades'!$E$5:$E$325)</f>
        <v>10.13</v>
      </c>
      <c r="H4400" s="131">
        <v>45313</v>
      </c>
      <c r="I4400" s="131">
        <v>45332</v>
      </c>
    </row>
    <row r="4401" spans="1:9" x14ac:dyDescent="0.25">
      <c r="A4401" s="142" t="s">
        <v>407</v>
      </c>
      <c r="B4401" s="164" t="s">
        <v>9</v>
      </c>
      <c r="C4401" s="127" t="s">
        <v>279</v>
      </c>
      <c r="D4401" s="128" t="str">
        <f>_xlfn.XLOOKUP(C4401,'[1]Catálogo de actividades'!$B$5:$B$296,'[1]Catálogo de actividades'!$C$5:$C$296)</f>
        <v>OPL</v>
      </c>
      <c r="E4401" s="128" t="str">
        <f>_xlfn.XLOOKUP(C4401,'[1]Catálogo de actividades'!$B$5:$B$296,'[1]Catálogo de actividades'!$D$5:$D$296)</f>
        <v>CG/OD</v>
      </c>
      <c r="F4401" s="129" t="str">
        <f>_xlfn.XLOOKUP(C4401,'[1]Catálogo de actividades'!$B$5:$B$296,'[1]Catálogo de actividades'!$I$5:$I$296)</f>
        <v>OPL</v>
      </c>
      <c r="G4401" s="130" t="str">
        <f>_xlfn.XLOOKUP(C4401,'[1]Catálogo de actividades'!$B$5:$B$325,'[1]Catálogo de actividades'!$E$5:$E$325)</f>
        <v>10.17</v>
      </c>
      <c r="H4401" s="131">
        <v>45352</v>
      </c>
      <c r="I4401" s="131">
        <v>45366</v>
      </c>
    </row>
    <row r="4402" spans="1:9" x14ac:dyDescent="0.25">
      <c r="A4402" s="142" t="s">
        <v>407</v>
      </c>
      <c r="B4402" s="164" t="s">
        <v>9</v>
      </c>
      <c r="C4402" s="127" t="s">
        <v>286</v>
      </c>
      <c r="D4402" s="128" t="str">
        <f>_xlfn.XLOOKUP(C4402,'[1]Catálogo de actividades'!$B$5:$B$296,'[1]Catálogo de actividades'!$C$5:$C$296)</f>
        <v>OPL</v>
      </c>
      <c r="E4402" s="128" t="str">
        <f>_xlfn.XLOOKUP(C4402,'[1]Catálogo de actividades'!$B$5:$B$296,'[1]Catálogo de actividades'!$D$5:$D$296)</f>
        <v>CG/OD</v>
      </c>
      <c r="F4402" s="129" t="str">
        <f>_xlfn.XLOOKUP(C4402,'[1]Catálogo de actividades'!$B$5:$B$296,'[1]Catálogo de actividades'!$I$5:$I$296)</f>
        <v>OPL</v>
      </c>
      <c r="G4402" s="130" t="str">
        <f>_xlfn.XLOOKUP(C4402,'[1]Catálogo de actividades'!$B$5:$B$325,'[1]Catálogo de actividades'!$E$5:$E$325)</f>
        <v>10.18</v>
      </c>
      <c r="H4402" s="131">
        <v>45352</v>
      </c>
      <c r="I4402" s="131">
        <v>45366</v>
      </c>
    </row>
    <row r="4403" spans="1:9" x14ac:dyDescent="0.25">
      <c r="A4403" s="142" t="s">
        <v>407</v>
      </c>
      <c r="B4403" s="164" t="s">
        <v>9</v>
      </c>
      <c r="C4403" s="127" t="s">
        <v>280</v>
      </c>
      <c r="D4403" s="128" t="str">
        <f>_xlfn.XLOOKUP(C4403,'[1]Catálogo de actividades'!$B$5:$B$296,'[1]Catálogo de actividades'!$C$5:$C$296)</f>
        <v>OPL</v>
      </c>
      <c r="E4403" s="128" t="str">
        <f>_xlfn.XLOOKUP(C4403,'[1]Catálogo de actividades'!$B$5:$B$296,'[1]Catálogo de actividades'!$D$5:$D$296)</f>
        <v>CG/OD</v>
      </c>
      <c r="F4403" s="129" t="str">
        <f>_xlfn.XLOOKUP(C4403,'[1]Catálogo de actividades'!$B$5:$B$296,'[1]Catálogo de actividades'!$I$5:$I$296)</f>
        <v>OPL</v>
      </c>
      <c r="G4403" s="130" t="str">
        <f>_xlfn.XLOOKUP(C4403,'[1]Catálogo de actividades'!$B$5:$B$325,'[1]Catálogo de actividades'!$E$5:$E$325)</f>
        <v>10.19</v>
      </c>
      <c r="H4403" s="131">
        <v>45352</v>
      </c>
      <c r="I4403" s="131">
        <v>45366</v>
      </c>
    </row>
    <row r="4404" spans="1:9" x14ac:dyDescent="0.25">
      <c r="A4404" s="142" t="s">
        <v>407</v>
      </c>
      <c r="B4404" s="164" t="s">
        <v>9</v>
      </c>
      <c r="C4404" s="127" t="s">
        <v>138</v>
      </c>
      <c r="D4404" s="128" t="str">
        <f>_xlfn.XLOOKUP(C4404,'[1]Catálogo de actividades'!$B$5:$B$296,'[1]Catálogo de actividades'!$C$5:$C$296)</f>
        <v>OPL</v>
      </c>
      <c r="E4404" s="128" t="str">
        <f>_xlfn.XLOOKUP(C4404,'[1]Catálogo de actividades'!$B$5:$B$296,'[1]Catálogo de actividades'!$D$5:$D$296)</f>
        <v>CG</v>
      </c>
      <c r="F4404" s="129" t="str">
        <f>_xlfn.XLOOKUP(C4404,'[1]Catálogo de actividades'!$B$5:$B$296,'[1]Catálogo de actividades'!$I$5:$I$296)</f>
        <v>OPL</v>
      </c>
      <c r="G4404" s="130" t="str">
        <f>_xlfn.XLOOKUP(C4404,'[1]Catálogo de actividades'!$B$5:$B$325,'[1]Catálogo de actividades'!$E$5:$E$325)</f>
        <v>10.26</v>
      </c>
      <c r="H4404" s="131">
        <v>45367</v>
      </c>
      <c r="I4404" s="131">
        <v>45401</v>
      </c>
    </row>
    <row r="4405" spans="1:9" x14ac:dyDescent="0.25">
      <c r="A4405" s="142" t="s">
        <v>407</v>
      </c>
      <c r="B4405" s="164" t="s">
        <v>9</v>
      </c>
      <c r="C4405" s="127" t="s">
        <v>139</v>
      </c>
      <c r="D4405" s="128" t="str">
        <f>_xlfn.XLOOKUP(C4405,'[1]Catálogo de actividades'!$B$5:$B$296,'[1]Catálogo de actividades'!$C$5:$C$296)</f>
        <v>OPL</v>
      </c>
      <c r="E4405" s="128" t="str">
        <f>_xlfn.XLOOKUP(C4405,'[1]Catálogo de actividades'!$B$5:$B$296,'[1]Catálogo de actividades'!$D$5:$D$296)</f>
        <v>CG</v>
      </c>
      <c r="F4405" s="129" t="str">
        <f>_xlfn.XLOOKUP(C4405,'[1]Catálogo de actividades'!$B$5:$B$296,'[1]Catálogo de actividades'!$I$5:$I$296)</f>
        <v>OPL</v>
      </c>
      <c r="G4405" s="130" t="str">
        <f>_xlfn.XLOOKUP(C4405,'[1]Catálogo de actividades'!$B$5:$B$325,'[1]Catálogo de actividades'!$E$5:$E$325)</f>
        <v>10.27</v>
      </c>
      <c r="H4405" s="131">
        <v>45481</v>
      </c>
      <c r="I4405" s="131">
        <v>45485</v>
      </c>
    </row>
    <row r="4406" spans="1:9" x14ac:dyDescent="0.25">
      <c r="A4406" s="142" t="s">
        <v>407</v>
      </c>
      <c r="B4406" s="164" t="s">
        <v>9</v>
      </c>
      <c r="C4406" s="127" t="s">
        <v>140</v>
      </c>
      <c r="D4406" s="128" t="str">
        <f>_xlfn.XLOOKUP(C4406,'[1]Catálogo de actividades'!$B$5:$B$296,'[1]Catálogo de actividades'!$C$5:$C$296)</f>
        <v>OPL</v>
      </c>
      <c r="E4406" s="128" t="str">
        <f>_xlfn.XLOOKUP(C4406,'[1]Catálogo de actividades'!$B$5:$B$296,'[1]Catálogo de actividades'!$D$5:$D$296)</f>
        <v>CG</v>
      </c>
      <c r="F4406" s="129" t="str">
        <f>_xlfn.XLOOKUP(C4406,'[1]Catálogo de actividades'!$B$5:$B$296,'[1]Catálogo de actividades'!$I$5:$I$296)</f>
        <v>OPL</v>
      </c>
      <c r="G4406" s="130" t="str">
        <f>_xlfn.XLOOKUP(C4406,'[1]Catálogo de actividades'!$B$5:$B$325,'[1]Catálogo de actividades'!$E$5:$E$325)</f>
        <v>10.28</v>
      </c>
      <c r="H4406" s="131">
        <v>45481</v>
      </c>
      <c r="I4406" s="131">
        <v>45485</v>
      </c>
    </row>
    <row r="4407" spans="1:9" x14ac:dyDescent="0.25">
      <c r="A4407" s="142" t="s">
        <v>407</v>
      </c>
      <c r="B4407" s="164" t="s">
        <v>9</v>
      </c>
      <c r="C4407" s="127" t="s">
        <v>283</v>
      </c>
      <c r="D4407" s="128" t="str">
        <f>_xlfn.XLOOKUP(C4407,'[1]Catálogo de actividades'!$B$5:$B$296,'[1]Catálogo de actividades'!$C$5:$C$296)</f>
        <v>OPL</v>
      </c>
      <c r="E4407" s="128" t="str">
        <f>_xlfn.XLOOKUP(C4407,'[1]Catálogo de actividades'!$B$5:$B$296,'[1]Catálogo de actividades'!$D$5:$D$296)</f>
        <v>CG</v>
      </c>
      <c r="F4407" s="129" t="str">
        <f>_xlfn.XLOOKUP(C4407,'[1]Catálogo de actividades'!$B$5:$B$296,'[1]Catálogo de actividades'!$I$5:$I$296)</f>
        <v>OPL</v>
      </c>
      <c r="G4407" s="130" t="str">
        <f>_xlfn.XLOOKUP(C4407,'[1]Catálogo de actividades'!$B$5:$B$325,'[1]Catálogo de actividades'!$E$5:$E$325)</f>
        <v>10.29</v>
      </c>
      <c r="H4407" s="131">
        <v>45367</v>
      </c>
      <c r="I4407" s="131">
        <v>45401</v>
      </c>
    </row>
    <row r="4408" spans="1:9" x14ac:dyDescent="0.25">
      <c r="A4408" s="142" t="s">
        <v>407</v>
      </c>
      <c r="B4408" s="164" t="s">
        <v>9</v>
      </c>
      <c r="C4408" s="127" t="s">
        <v>141</v>
      </c>
      <c r="D4408" s="128" t="str">
        <f>_xlfn.XLOOKUP(C4408,'[1]Catálogo de actividades'!$B$5:$B$296,'[1]Catálogo de actividades'!$C$5:$C$296)</f>
        <v>OPL</v>
      </c>
      <c r="E4408" s="128" t="str">
        <f>_xlfn.XLOOKUP(C4408,'[1]Catálogo de actividades'!$B$5:$B$296,'[1]Catálogo de actividades'!$D$5:$D$296)</f>
        <v>CG</v>
      </c>
      <c r="F4408" s="129" t="str">
        <f>_xlfn.XLOOKUP(C4408,'[1]Catálogo de actividades'!$B$5:$B$296,'[1]Catálogo de actividades'!$I$5:$I$296)</f>
        <v>OPL</v>
      </c>
      <c r="G4408" s="130" t="str">
        <f>_xlfn.XLOOKUP(C4408,'[1]Catálogo de actividades'!$B$5:$B$325,'[1]Catálogo de actividades'!$E$5:$E$325)</f>
        <v>10.30</v>
      </c>
      <c r="H4408" s="131">
        <v>45367</v>
      </c>
      <c r="I4408" s="131">
        <v>45411</v>
      </c>
    </row>
    <row r="4409" spans="1:9" x14ac:dyDescent="0.25">
      <c r="A4409" s="142" t="s">
        <v>407</v>
      </c>
      <c r="B4409" s="164" t="s">
        <v>9</v>
      </c>
      <c r="C4409" s="127" t="s">
        <v>142</v>
      </c>
      <c r="D4409" s="128" t="str">
        <f>_xlfn.XLOOKUP(C4409,'[1]Catálogo de actividades'!$B$5:$B$296,'[1]Catálogo de actividades'!$C$5:$C$296)</f>
        <v>OPL</v>
      </c>
      <c r="E4409" s="128" t="str">
        <f>_xlfn.XLOOKUP(C4409,'[1]Catálogo de actividades'!$B$5:$B$296,'[1]Catálogo de actividades'!$D$5:$D$296)</f>
        <v>CG</v>
      </c>
      <c r="F4409" s="129" t="str">
        <f>_xlfn.XLOOKUP(C4409,'[1]Catálogo de actividades'!$B$5:$B$296,'[1]Catálogo de actividades'!$I$5:$I$296)</f>
        <v>OPL</v>
      </c>
      <c r="G4409" s="130" t="str">
        <f>_xlfn.XLOOKUP(C4409,'[1]Catálogo de actividades'!$B$5:$B$325,'[1]Catálogo de actividades'!$E$5:$E$325)</f>
        <v>10.32</v>
      </c>
      <c r="H4409" s="131">
        <v>45481</v>
      </c>
      <c r="I4409" s="131">
        <v>45485</v>
      </c>
    </row>
    <row r="4410" spans="1:9" x14ac:dyDescent="0.25">
      <c r="A4410" s="142" t="s">
        <v>407</v>
      </c>
      <c r="B4410" s="164" t="s">
        <v>9</v>
      </c>
      <c r="C4410" s="127" t="s">
        <v>143</v>
      </c>
      <c r="D4410" s="128" t="str">
        <f>_xlfn.XLOOKUP(C4410,'[1]Catálogo de actividades'!$B$5:$B$296,'[1]Catálogo de actividades'!$C$5:$C$296)</f>
        <v>OPL</v>
      </c>
      <c r="E4410" s="128" t="str">
        <f>_xlfn.XLOOKUP(C4410,'[1]Catálogo de actividades'!$B$5:$B$296,'[1]Catálogo de actividades'!$D$5:$D$296)</f>
        <v>CG</v>
      </c>
      <c r="F4410" s="129" t="str">
        <f>_xlfn.XLOOKUP(C4410,'[1]Catálogo de actividades'!$B$5:$B$296,'[1]Catálogo de actividades'!$I$5:$I$296)</f>
        <v>OPL</v>
      </c>
      <c r="G4410" s="130" t="str">
        <f>_xlfn.XLOOKUP(C4410,'[1]Catálogo de actividades'!$B$5:$B$325,'[1]Catálogo de actividades'!$E$5:$E$325)</f>
        <v>10.33</v>
      </c>
      <c r="H4410" s="131">
        <v>45481</v>
      </c>
      <c r="I4410" s="131">
        <v>45485</v>
      </c>
    </row>
    <row r="4411" spans="1:9" x14ac:dyDescent="0.25">
      <c r="A4411" s="142" t="s">
        <v>407</v>
      </c>
      <c r="B4411" s="164" t="s">
        <v>9</v>
      </c>
      <c r="C4411" s="127" t="s">
        <v>144</v>
      </c>
      <c r="D4411" s="128" t="str">
        <f>_xlfn.XLOOKUP(C4411,'[1]Catálogo de actividades'!$B$5:$B$296,'[1]Catálogo de actividades'!$C$5:$C$296)</f>
        <v>OPL</v>
      </c>
      <c r="E4411" s="128" t="str">
        <f>_xlfn.XLOOKUP(C4411,'[1]Catálogo de actividades'!$B$5:$B$296,'[1]Catálogo de actividades'!$D$5:$D$296)</f>
        <v>CG/OD</v>
      </c>
      <c r="F4411" s="129" t="str">
        <f>_xlfn.XLOOKUP(C4411,'[1]Catálogo de actividades'!$B$5:$B$296,'[1]Catálogo de actividades'!$I$5:$I$296)</f>
        <v>OPL</v>
      </c>
      <c r="G4411" s="130" t="str">
        <f>_xlfn.XLOOKUP(C4411,'[1]Catálogo de actividades'!$B$5:$B$325,'[1]Catálogo de actividades'!$E$5:$E$325)</f>
        <v>10.38</v>
      </c>
      <c r="H4411" s="131">
        <v>45352</v>
      </c>
      <c r="I4411" s="131">
        <v>45366</v>
      </c>
    </row>
    <row r="4412" spans="1:9" x14ac:dyDescent="0.25">
      <c r="A4412" s="142" t="s">
        <v>407</v>
      </c>
      <c r="B4412" s="164" t="s">
        <v>9</v>
      </c>
      <c r="C4412" s="127" t="s">
        <v>145</v>
      </c>
      <c r="D4412" s="128" t="str">
        <f>_xlfn.XLOOKUP(C4412,'[1]Catálogo de actividades'!$B$5:$B$296,'[1]Catálogo de actividades'!$C$5:$C$296)</f>
        <v>OPL</v>
      </c>
      <c r="E4412" s="128" t="str">
        <f>_xlfn.XLOOKUP(C4412,'[1]Catálogo de actividades'!$B$5:$B$296,'[1]Catálogo de actividades'!$D$5:$D$296)</f>
        <v>CG/OD</v>
      </c>
      <c r="F4412" s="129" t="str">
        <f>_xlfn.XLOOKUP(C4412,'[1]Catálogo de actividades'!$B$5:$B$296,'[1]Catálogo de actividades'!$I$5:$I$296)</f>
        <v>OPL</v>
      </c>
      <c r="G4412" s="130" t="str">
        <f>_xlfn.XLOOKUP(C4412,'[1]Catálogo de actividades'!$B$5:$B$325,'[1]Catálogo de actividades'!$E$5:$E$325)</f>
        <v>10.39</v>
      </c>
      <c r="H4412" s="131">
        <v>45352</v>
      </c>
      <c r="I4412" s="131">
        <v>45366</v>
      </c>
    </row>
    <row r="4413" spans="1:9" x14ac:dyDescent="0.25">
      <c r="A4413" s="142" t="s">
        <v>407</v>
      </c>
      <c r="B4413" s="164" t="s">
        <v>9</v>
      </c>
      <c r="C4413" s="127" t="s">
        <v>146</v>
      </c>
      <c r="D4413" s="128" t="str">
        <f>_xlfn.XLOOKUP(C4413,'[1]Catálogo de actividades'!$B$5:$B$296,'[1]Catálogo de actividades'!$C$5:$C$296)</f>
        <v>OPL</v>
      </c>
      <c r="E4413" s="128" t="str">
        <f>_xlfn.XLOOKUP(C4413,'[1]Catálogo de actividades'!$B$5:$B$296,'[1]Catálogo de actividades'!$D$5:$D$296)</f>
        <v>CG/OD</v>
      </c>
      <c r="F4413" s="129" t="str">
        <f>_xlfn.XLOOKUP(C4413,'[1]Catálogo de actividades'!$B$5:$B$296,'[1]Catálogo de actividades'!$I$5:$I$296)</f>
        <v>OPL</v>
      </c>
      <c r="G4413" s="130" t="str">
        <f>_xlfn.XLOOKUP(C4413,'[1]Catálogo de actividades'!$B$5:$B$325,'[1]Catálogo de actividades'!$E$5:$E$325)</f>
        <v>10.43</v>
      </c>
      <c r="H4413" s="131">
        <v>45367</v>
      </c>
      <c r="I4413" s="131">
        <v>45401</v>
      </c>
    </row>
    <row r="4414" spans="1:9" x14ac:dyDescent="0.25">
      <c r="A4414" s="142" t="s">
        <v>407</v>
      </c>
      <c r="B4414" s="164" t="s">
        <v>9</v>
      </c>
      <c r="C4414" s="127" t="s">
        <v>147</v>
      </c>
      <c r="D4414" s="128" t="str">
        <f>_xlfn.XLOOKUP(C4414,'[1]Catálogo de actividades'!$B$5:$B$296,'[1]Catálogo de actividades'!$C$5:$C$296)</f>
        <v>OPL</v>
      </c>
      <c r="E4414" s="128" t="str">
        <f>_xlfn.XLOOKUP(C4414,'[1]Catálogo de actividades'!$B$5:$B$296,'[1]Catálogo de actividades'!$D$5:$D$296)</f>
        <v>CG/OD</v>
      </c>
      <c r="F4414" s="129" t="str">
        <f>_xlfn.XLOOKUP(C4414,'[1]Catálogo de actividades'!$B$5:$B$296,'[1]Catálogo de actividades'!$I$5:$I$296)</f>
        <v>OPL</v>
      </c>
      <c r="G4414" s="130" t="str">
        <f>_xlfn.XLOOKUP(C4414,'[1]Catálogo de actividades'!$B$5:$B$325,'[1]Catálogo de actividades'!$E$5:$E$325)</f>
        <v>10.44</v>
      </c>
      <c r="H4414" s="131">
        <v>45367</v>
      </c>
      <c r="I4414" s="131">
        <v>45411</v>
      </c>
    </row>
    <row r="4415" spans="1:9" x14ac:dyDescent="0.25">
      <c r="A4415" s="142" t="s">
        <v>407</v>
      </c>
      <c r="B4415" s="164" t="s">
        <v>9</v>
      </c>
      <c r="C4415" s="127" t="s">
        <v>148</v>
      </c>
      <c r="D4415" s="128" t="str">
        <f>_xlfn.XLOOKUP(C4415,'[1]Catálogo de actividades'!$B$5:$B$296,'[1]Catálogo de actividades'!$C$5:$C$296)</f>
        <v>OPL</v>
      </c>
      <c r="E4415" s="128" t="str">
        <f>_xlfn.XLOOKUP(C4415,'[1]Catálogo de actividades'!$B$5:$B$296,'[1]Catálogo de actividades'!$D$5:$D$296)</f>
        <v>CG</v>
      </c>
      <c r="F4415" s="129" t="str">
        <f>_xlfn.XLOOKUP(C4415,'[1]Catálogo de actividades'!$B$5:$B$296,'[1]Catálogo de actividades'!$I$5:$I$296)</f>
        <v>OPL</v>
      </c>
      <c r="G4415" s="130" t="str">
        <f>_xlfn.XLOOKUP(C4415,'[1]Catálogo de actividades'!$B$5:$B$325,'[1]Catálogo de actividades'!$E$5:$E$325)</f>
        <v>10.48</v>
      </c>
      <c r="H4415" s="131">
        <v>45402</v>
      </c>
      <c r="I4415" s="131">
        <v>45441</v>
      </c>
    </row>
    <row r="4416" spans="1:9" x14ac:dyDescent="0.25">
      <c r="A4416" s="142" t="s">
        <v>407</v>
      </c>
      <c r="B4416" s="164" t="s">
        <v>9</v>
      </c>
      <c r="C4416" s="127" t="s">
        <v>281</v>
      </c>
      <c r="D4416" s="128" t="str">
        <f>_xlfn.XLOOKUP(C4416,'[1]Catálogo de actividades'!$B$5:$B$296,'[1]Catálogo de actividades'!$C$5:$C$296)</f>
        <v>OPL</v>
      </c>
      <c r="E4416" s="128" t="str">
        <f>_xlfn.XLOOKUP(C4416,'[1]Catálogo de actividades'!$B$5:$B$296,'[1]Catálogo de actividades'!$D$5:$D$296)</f>
        <v>CG</v>
      </c>
      <c r="F4416" s="129" t="str">
        <f>_xlfn.XLOOKUP(C4416,'[1]Catálogo de actividades'!$B$5:$B$296,'[1]Catálogo de actividades'!$I$5:$I$296)</f>
        <v>OPL</v>
      </c>
      <c r="G4416" s="130" t="str">
        <f>_xlfn.XLOOKUP(C4416,'[1]Catálogo de actividades'!$B$5:$B$325,'[1]Catálogo de actividades'!$E$5:$E$325)</f>
        <v>10.49</v>
      </c>
      <c r="H4416" s="131">
        <v>45412</v>
      </c>
      <c r="I4416" s="131">
        <v>45441</v>
      </c>
    </row>
    <row r="4417" spans="1:9" x14ac:dyDescent="0.25">
      <c r="A4417" s="142" t="s">
        <v>407</v>
      </c>
      <c r="B4417" s="164" t="s">
        <v>10</v>
      </c>
      <c r="C4417" s="127" t="s">
        <v>152</v>
      </c>
      <c r="D4417" s="128" t="str">
        <f>_xlfn.XLOOKUP(C4417,'[1]Catálogo de actividades'!$B$5:$B$296,'[1]Catálogo de actividades'!$C$5:$C$296)</f>
        <v>OPL</v>
      </c>
      <c r="E4417" s="128" t="str">
        <f>_xlfn.XLOOKUP(C4417,'[1]Catálogo de actividades'!$B$5:$B$296,'[1]Catálogo de actividades'!$D$5:$D$296)</f>
        <v>CG</v>
      </c>
      <c r="F4417" s="129" t="str">
        <f>_xlfn.XLOOKUP(C4417,'[1]Catálogo de actividades'!$B$5:$B$296,'[1]Catálogo de actividades'!$I$5:$I$296)</f>
        <v>OPL</v>
      </c>
      <c r="G4417" s="130" t="str">
        <f>_xlfn.XLOOKUP(C4417,'[1]Catálogo de actividades'!$B$5:$B$325,'[1]Catálogo de actividades'!$E$5:$E$325)</f>
        <v>11.1</v>
      </c>
      <c r="H4417" s="131">
        <v>45170</v>
      </c>
      <c r="I4417" s="131">
        <v>45170</v>
      </c>
    </row>
    <row r="4418" spans="1:9" x14ac:dyDescent="0.25">
      <c r="A4418" s="142" t="s">
        <v>407</v>
      </c>
      <c r="B4418" s="164" t="s">
        <v>10</v>
      </c>
      <c r="C4418" s="127" t="s">
        <v>153</v>
      </c>
      <c r="D4418" s="128" t="str">
        <f>_xlfn.XLOOKUP(C4418,'[1]Catálogo de actividades'!$B$5:$B$296,'[1]Catálogo de actividades'!$C$5:$C$296)</f>
        <v>OPL</v>
      </c>
      <c r="E4418" s="128" t="str">
        <f>_xlfn.XLOOKUP(C4418,'[1]Catálogo de actividades'!$B$5:$B$296,'[1]Catálogo de actividades'!$D$5:$D$296)</f>
        <v>CG</v>
      </c>
      <c r="F4418" s="129" t="str">
        <f>_xlfn.XLOOKUP(C4418,'[1]Catálogo de actividades'!$B$5:$B$296,'[1]Catálogo de actividades'!$I$5:$I$296)</f>
        <v>OPL</v>
      </c>
      <c r="G4418" s="130" t="str">
        <f>_xlfn.XLOOKUP(C4418,'[1]Catálogo de actividades'!$B$5:$B$325,'[1]Catálogo de actividades'!$E$5:$E$325)</f>
        <v>11.2</v>
      </c>
      <c r="H4418" s="131">
        <v>45170</v>
      </c>
      <c r="I4418" s="131">
        <v>45170</v>
      </c>
    </row>
    <row r="4419" spans="1:9" x14ac:dyDescent="0.25">
      <c r="A4419" s="128" t="s">
        <v>407</v>
      </c>
      <c r="B4419" s="164" t="s">
        <v>10</v>
      </c>
      <c r="C4419" s="127" t="s">
        <v>154</v>
      </c>
      <c r="D4419" s="128" t="str">
        <f>_xlfn.XLOOKUP(C4419,'[1]Catálogo de actividades'!$B$5:$B$296,'[1]Catálogo de actividades'!$C$5:$C$296)</f>
        <v>OPL</v>
      </c>
      <c r="E4419" s="128" t="str">
        <f>_xlfn.XLOOKUP(C4419,'[1]Catálogo de actividades'!$B$5:$B$296,'[1]Catálogo de actividades'!$D$5:$D$296)</f>
        <v>CG</v>
      </c>
      <c r="F4419" s="129" t="str">
        <f>_xlfn.XLOOKUP(C4419,'[1]Catálogo de actividades'!$B$5:$B$296,'[1]Catálogo de actividades'!$I$5:$I$296)</f>
        <v>OPL</v>
      </c>
      <c r="G4419" s="130" t="str">
        <f>_xlfn.XLOOKUP(C4419,'[1]Catálogo de actividades'!$B$5:$B$325,'[1]Catálogo de actividades'!$E$5:$E$325)</f>
        <v>11.3</v>
      </c>
      <c r="H4419" s="131">
        <v>45200</v>
      </c>
      <c r="I4419" s="131">
        <v>45200</v>
      </c>
    </row>
    <row r="4420" spans="1:9" x14ac:dyDescent="0.25">
      <c r="A4420" s="128" t="s">
        <v>407</v>
      </c>
      <c r="B4420" s="164" t="s">
        <v>10</v>
      </c>
      <c r="C4420" s="127" t="s">
        <v>155</v>
      </c>
      <c r="D4420" s="128" t="str">
        <f>_xlfn.XLOOKUP(C4420,'[1]Catálogo de actividades'!$B$5:$B$296,'[1]Catálogo de actividades'!$C$5:$C$296)</f>
        <v>OPL</v>
      </c>
      <c r="E4420" s="128" t="str">
        <f>_xlfn.XLOOKUP(C4420,'[1]Catálogo de actividades'!$B$5:$B$296,'[1]Catálogo de actividades'!$D$5:$D$296)</f>
        <v>CG</v>
      </c>
      <c r="F4420" s="129" t="str">
        <f>_xlfn.XLOOKUP(C4420,'[1]Catálogo de actividades'!$B$5:$B$296,'[1]Catálogo de actividades'!$I$5:$I$296)</f>
        <v>OPL</v>
      </c>
      <c r="G4420" s="130" t="str">
        <f>_xlfn.XLOOKUP(C4420,'[1]Catálogo de actividades'!$B$5:$B$325,'[1]Catálogo de actividades'!$E$5:$E$325)</f>
        <v>11.4</v>
      </c>
      <c r="H4420" s="131">
        <v>45231</v>
      </c>
      <c r="I4420" s="131">
        <v>45231</v>
      </c>
    </row>
    <row r="4421" spans="1:9" x14ac:dyDescent="0.25">
      <c r="A4421" s="128" t="s">
        <v>407</v>
      </c>
      <c r="B4421" s="164" t="s">
        <v>10</v>
      </c>
      <c r="C4421" s="127" t="s">
        <v>156</v>
      </c>
      <c r="D4421" s="128" t="str">
        <f>_xlfn.XLOOKUP(C4421,'[1]Catálogo de actividades'!$B$5:$B$296,'[1]Catálogo de actividades'!$C$5:$C$296)</f>
        <v>OPL</v>
      </c>
      <c r="E4421" s="128" t="str">
        <f>_xlfn.XLOOKUP(C4421,'[1]Catálogo de actividades'!$B$5:$B$296,'[1]Catálogo de actividades'!$D$5:$D$296)</f>
        <v>CG</v>
      </c>
      <c r="F4421" s="129" t="str">
        <f>_xlfn.XLOOKUP(C4421,'[1]Catálogo de actividades'!$B$5:$B$296,'[1]Catálogo de actividades'!$I$5:$I$296)</f>
        <v>OPL</v>
      </c>
      <c r="G4421" s="130" t="str">
        <f>_xlfn.XLOOKUP(C4421,'[1]Catálogo de actividades'!$B$5:$B$325,'[1]Catálogo de actividades'!$E$5:$E$325)</f>
        <v>11.5</v>
      </c>
      <c r="H4421" s="131">
        <v>45200</v>
      </c>
      <c r="I4421" s="131">
        <v>45473</v>
      </c>
    </row>
    <row r="4422" spans="1:9" x14ac:dyDescent="0.25">
      <c r="A4422" s="128" t="s">
        <v>407</v>
      </c>
      <c r="B4422" s="164" t="s">
        <v>10</v>
      </c>
      <c r="C4422" s="127" t="s">
        <v>157</v>
      </c>
      <c r="D4422" s="128" t="str">
        <f>_xlfn.XLOOKUP(C4422,'[1]Catálogo de actividades'!$B$5:$B$296,'[1]Catálogo de actividades'!$C$5:$C$296)</f>
        <v>OPL</v>
      </c>
      <c r="E4422" s="128" t="str">
        <f>_xlfn.XLOOKUP(C4422,'[1]Catálogo de actividades'!$B$5:$B$296,'[1]Catálogo de actividades'!$D$5:$D$296)</f>
        <v>CG</v>
      </c>
      <c r="F4422" s="129" t="str">
        <f>_xlfn.XLOOKUP(C4422,'[1]Catálogo de actividades'!$B$5:$B$296,'[1]Catálogo de actividades'!$I$5:$I$296)</f>
        <v>OPL</v>
      </c>
      <c r="G4422" s="130" t="str">
        <f>_xlfn.XLOOKUP(C4422,'[1]Catálogo de actividades'!$B$5:$B$325,'[1]Catálogo de actividades'!$E$5:$E$325)</f>
        <v>11.6</v>
      </c>
      <c r="H4422" s="131">
        <v>45292</v>
      </c>
      <c r="I4422" s="131">
        <v>45292</v>
      </c>
    </row>
    <row r="4423" spans="1:9" x14ac:dyDescent="0.25">
      <c r="A4423" s="142" t="s">
        <v>407</v>
      </c>
      <c r="B4423" s="164" t="s">
        <v>10</v>
      </c>
      <c r="C4423" s="127" t="s">
        <v>158</v>
      </c>
      <c r="D4423" s="128" t="str">
        <f>_xlfn.XLOOKUP(C4423,'[1]Catálogo de actividades'!$B$5:$B$296,'[1]Catálogo de actividades'!$C$5:$C$296)</f>
        <v>OPL</v>
      </c>
      <c r="E4423" s="128" t="str">
        <f>_xlfn.XLOOKUP(C4423,'[1]Catálogo de actividades'!$B$5:$B$296,'[1]Catálogo de actividades'!$D$5:$D$296)</f>
        <v>CG</v>
      </c>
      <c r="F4423" s="129" t="str">
        <f>_xlfn.XLOOKUP(C4423,'[1]Catálogo de actividades'!$B$5:$B$296,'[1]Catálogo de actividades'!$I$5:$I$296)</f>
        <v>OPL</v>
      </c>
      <c r="G4423" s="130" t="str">
        <f>_xlfn.XLOOKUP(C4423,'[1]Catálogo de actividades'!$B$5:$B$325,'[1]Catálogo de actividades'!$E$5:$E$325)</f>
        <v>11.8</v>
      </c>
      <c r="H4423" s="131">
        <v>45399</v>
      </c>
      <c r="I4423" s="131">
        <v>45401</v>
      </c>
    </row>
    <row r="4424" spans="1:9" x14ac:dyDescent="0.25">
      <c r="A4424" s="142" t="s">
        <v>407</v>
      </c>
      <c r="B4424" s="164" t="s">
        <v>10</v>
      </c>
      <c r="C4424" s="127" t="s">
        <v>159</v>
      </c>
      <c r="D4424" s="128" t="str">
        <f>_xlfn.XLOOKUP(C4424,'[1]Catálogo de actividades'!$B$5:$B$296,'[1]Catálogo de actividades'!$C$5:$C$296)</f>
        <v>OPL</v>
      </c>
      <c r="E4424" s="128" t="str">
        <f>_xlfn.XLOOKUP(C4424,'[1]Catálogo de actividades'!$B$5:$B$296,'[1]Catálogo de actividades'!$D$5:$D$296)</f>
        <v>CG</v>
      </c>
      <c r="F4424" s="129" t="str">
        <f>_xlfn.XLOOKUP(C4424,'[1]Catálogo de actividades'!$B$5:$B$296,'[1]Catálogo de actividades'!$I$5:$I$296)</f>
        <v>OPL</v>
      </c>
      <c r="G4424" s="130" t="str">
        <f>_xlfn.XLOOKUP(C4424,'[1]Catálogo de actividades'!$B$5:$B$325,'[1]Catálogo de actividades'!$E$5:$E$325)</f>
        <v>11.9</v>
      </c>
      <c r="H4424" s="131">
        <v>45399</v>
      </c>
      <c r="I4424" s="131">
        <v>45401</v>
      </c>
    </row>
    <row r="4425" spans="1:9" x14ac:dyDescent="0.25">
      <c r="A4425" s="142" t="s">
        <v>407</v>
      </c>
      <c r="B4425" s="164" t="s">
        <v>10</v>
      </c>
      <c r="C4425" s="127" t="s">
        <v>160</v>
      </c>
      <c r="D4425" s="128" t="str">
        <f>_xlfn.XLOOKUP(C4425,'[1]Catálogo de actividades'!$B$5:$B$296,'[1]Catálogo de actividades'!$C$5:$C$296)</f>
        <v>OPL</v>
      </c>
      <c r="E4425" s="128" t="str">
        <f>_xlfn.XLOOKUP(C4425,'[1]Catálogo de actividades'!$B$5:$B$296,'[1]Catálogo de actividades'!$D$5:$D$296)</f>
        <v>CG</v>
      </c>
      <c r="F4425" s="129" t="str">
        <f>_xlfn.XLOOKUP(C4425,'[1]Catálogo de actividades'!$B$5:$B$296,'[1]Catálogo de actividades'!$I$5:$I$296)</f>
        <v>OPL</v>
      </c>
      <c r="G4425" s="130" t="str">
        <f>_xlfn.XLOOKUP(C4425,'[1]Catálogo de actividades'!$B$5:$B$325,'[1]Catálogo de actividades'!$E$5:$E$325)</f>
        <v>11.10</v>
      </c>
      <c r="H4425" s="131">
        <v>45399</v>
      </c>
      <c r="I4425" s="131">
        <v>45401</v>
      </c>
    </row>
    <row r="4426" spans="1:9" x14ac:dyDescent="0.25">
      <c r="A4426" s="142" t="s">
        <v>407</v>
      </c>
      <c r="B4426" s="164" t="s">
        <v>10</v>
      </c>
      <c r="C4426" s="127" t="s">
        <v>161</v>
      </c>
      <c r="D4426" s="128" t="str">
        <f>_xlfn.XLOOKUP(C4426,'[1]Catálogo de actividades'!$B$5:$B$296,'[1]Catálogo de actividades'!$C$5:$C$296)</f>
        <v>OPL</v>
      </c>
      <c r="E4426" s="128" t="str">
        <f>_xlfn.XLOOKUP(C4426,'[1]Catálogo de actividades'!$B$5:$B$296,'[1]Catálogo de actividades'!$D$5:$D$296)</f>
        <v>CG</v>
      </c>
      <c r="F4426" s="129" t="str">
        <f>_xlfn.XLOOKUP(C4426,'[1]Catálogo de actividades'!$B$5:$B$296,'[1]Catálogo de actividades'!$I$5:$I$296)</f>
        <v>OPL</v>
      </c>
      <c r="G4426" s="130" t="str">
        <f>_xlfn.XLOOKUP(C4426,'[1]Catálogo de actividades'!$B$5:$B$325,'[1]Catálogo de actividades'!$E$5:$E$325)</f>
        <v>11.11</v>
      </c>
      <c r="H4426" s="131">
        <v>45323</v>
      </c>
      <c r="I4426" s="131">
        <v>45323</v>
      </c>
    </row>
    <row r="4427" spans="1:9" x14ac:dyDescent="0.25">
      <c r="A4427" s="142" t="s">
        <v>407</v>
      </c>
      <c r="B4427" s="164" t="s">
        <v>10</v>
      </c>
      <c r="C4427" s="127" t="s">
        <v>162</v>
      </c>
      <c r="D4427" s="128" t="str">
        <f>_xlfn.XLOOKUP(C4427,'[1]Catálogo de actividades'!$B$5:$B$296,'[1]Catálogo de actividades'!$C$5:$C$296)</f>
        <v>OPL</v>
      </c>
      <c r="E4427" s="128" t="str">
        <f>_xlfn.XLOOKUP(C4427,'[1]Catálogo de actividades'!$B$5:$B$296,'[1]Catálogo de actividades'!$D$5:$D$296)</f>
        <v>CG</v>
      </c>
      <c r="F4427" s="129" t="str">
        <f>_xlfn.XLOOKUP(C4427,'[1]Catálogo de actividades'!$B$5:$B$296,'[1]Catálogo de actividades'!$I$5:$I$296)</f>
        <v>OPL</v>
      </c>
      <c r="G4427" s="130" t="str">
        <f>_xlfn.XLOOKUP(C4427,'[1]Catálogo de actividades'!$B$5:$B$325,'[1]Catálogo de actividades'!$E$5:$E$325)</f>
        <v>11.12</v>
      </c>
      <c r="H4427" s="131">
        <v>45383</v>
      </c>
      <c r="I4427" s="131">
        <v>45383</v>
      </c>
    </row>
    <row r="4428" spans="1:9" x14ac:dyDescent="0.25">
      <c r="A4428" s="142" t="s">
        <v>407</v>
      </c>
      <c r="B4428" s="164" t="s">
        <v>10</v>
      </c>
      <c r="C4428" s="127" t="s">
        <v>163</v>
      </c>
      <c r="D4428" s="128" t="str">
        <f>_xlfn.XLOOKUP(C4428,'[1]Catálogo de actividades'!$B$5:$B$296,'[1]Catálogo de actividades'!$C$5:$C$296)</f>
        <v>OPL</v>
      </c>
      <c r="E4428" s="128" t="str">
        <f>_xlfn.XLOOKUP(C4428,'[1]Catálogo de actividades'!$B$5:$B$296,'[1]Catálogo de actividades'!$D$5:$D$296)</f>
        <v>CG</v>
      </c>
      <c r="F4428" s="129" t="str">
        <f>_xlfn.XLOOKUP(C4428,'[1]Catálogo de actividades'!$B$5:$B$296,'[1]Catálogo de actividades'!$I$5:$I$296)</f>
        <v>OPL</v>
      </c>
      <c r="G4428" s="130" t="str">
        <f>_xlfn.XLOOKUP(C4428,'[1]Catálogo de actividades'!$B$5:$B$325,'[1]Catálogo de actividades'!$E$5:$E$325)</f>
        <v>11.13</v>
      </c>
      <c r="H4428" s="131">
        <v>45408</v>
      </c>
      <c r="I4428" s="131">
        <v>45408</v>
      </c>
    </row>
    <row r="4429" spans="1:9" x14ac:dyDescent="0.25">
      <c r="A4429" s="142" t="s">
        <v>407</v>
      </c>
      <c r="B4429" s="164" t="s">
        <v>10</v>
      </c>
      <c r="C4429" s="127" t="s">
        <v>164</v>
      </c>
      <c r="D4429" s="128" t="str">
        <f>_xlfn.XLOOKUP(C4429,'[1]Catálogo de actividades'!$B$5:$B$296,'[1]Catálogo de actividades'!$C$5:$C$296)</f>
        <v>OPL</v>
      </c>
      <c r="E4429" s="128" t="str">
        <f>_xlfn.XLOOKUP(C4429,'[1]Catálogo de actividades'!$B$5:$B$296,'[1]Catálogo de actividades'!$D$5:$D$296)</f>
        <v>OPL/UTIGyND/UTTyPDP/UTVOPL</v>
      </c>
      <c r="F4429" s="129" t="str">
        <f>_xlfn.XLOOKUP(C4429,'[1]Catálogo de actividades'!$B$5:$B$296,'[1]Catálogo de actividades'!$I$5:$I$296)</f>
        <v>OPL</v>
      </c>
      <c r="G4429" s="130" t="str">
        <f>_xlfn.XLOOKUP(C4429,'[1]Catálogo de actividades'!$B$5:$B$325,'[1]Catálogo de actividades'!$E$5:$E$325)</f>
        <v>11.14</v>
      </c>
      <c r="H4429" s="131">
        <v>45409</v>
      </c>
      <c r="I4429" s="131">
        <v>45409</v>
      </c>
    </row>
    <row r="4430" spans="1:9" x14ac:dyDescent="0.25">
      <c r="A4430" s="142" t="s">
        <v>407</v>
      </c>
      <c r="B4430" s="164" t="s">
        <v>10</v>
      </c>
      <c r="C4430" s="127" t="s">
        <v>165</v>
      </c>
      <c r="D4430" s="128" t="str">
        <f>_xlfn.XLOOKUP(C4430,'[1]Catálogo de actividades'!$B$5:$B$296,'[1]Catálogo de actividades'!$C$5:$C$296)</f>
        <v>OPL</v>
      </c>
      <c r="E4430" s="128" t="str">
        <f>_xlfn.XLOOKUP(C4430,'[1]Catálogo de actividades'!$B$5:$B$296,'[1]Catálogo de actividades'!$D$5:$D$296)</f>
        <v>CG</v>
      </c>
      <c r="F4430" s="129" t="str">
        <f>_xlfn.XLOOKUP(C4430,'[1]Catálogo de actividades'!$B$5:$B$296,'[1]Catálogo de actividades'!$I$5:$I$296)</f>
        <v>OPL</v>
      </c>
      <c r="G4430" s="130" t="str">
        <f>_xlfn.XLOOKUP(C4430,'[1]Catálogo de actividades'!$B$5:$B$325,'[1]Catálogo de actividades'!$E$5:$E$325)</f>
        <v>11.15</v>
      </c>
      <c r="H4430" s="131">
        <v>45441</v>
      </c>
      <c r="I4430" s="131">
        <v>45441</v>
      </c>
    </row>
    <row r="4431" spans="1:9" x14ac:dyDescent="0.25">
      <c r="A4431" s="142" t="s">
        <v>407</v>
      </c>
      <c r="B4431" s="164" t="s">
        <v>10</v>
      </c>
      <c r="C4431" s="127" t="s">
        <v>166</v>
      </c>
      <c r="D4431" s="128" t="str">
        <f>_xlfn.XLOOKUP(C4431,'[1]Catálogo de actividades'!$B$5:$B$296,'[1]Catálogo de actividades'!$C$5:$C$296)</f>
        <v>OPL</v>
      </c>
      <c r="E4431" s="128" t="str">
        <f>_xlfn.XLOOKUP(C4431,'[1]Catálogo de actividades'!$B$5:$B$296,'[1]Catálogo de actividades'!$D$5:$D$296)</f>
        <v>OPL/UTIGyND/UTTyPDP/UTVOPL</v>
      </c>
      <c r="F4431" s="129" t="str">
        <f>_xlfn.XLOOKUP(C4431,'[1]Catálogo de actividades'!$B$5:$B$296,'[1]Catálogo de actividades'!$I$5:$I$296)</f>
        <v>OPL</v>
      </c>
      <c r="G4431" s="130" t="str">
        <f>_xlfn.XLOOKUP(C4431,'[1]Catálogo de actividades'!$B$5:$B$325,'[1]Catálogo de actividades'!$E$5:$E$325)</f>
        <v>11.16</v>
      </c>
      <c r="H4431" s="131">
        <v>45442</v>
      </c>
      <c r="I4431" s="131">
        <v>45442</v>
      </c>
    </row>
    <row r="4432" spans="1:9" x14ac:dyDescent="0.25">
      <c r="A4432" s="128" t="s">
        <v>407</v>
      </c>
      <c r="B4432" s="164" t="s">
        <v>12</v>
      </c>
      <c r="C4432" s="127" t="s">
        <v>167</v>
      </c>
      <c r="D4432" s="128" t="str">
        <f>_xlfn.XLOOKUP(C4432,'[1]Catálogo de actividades'!$B$5:$B$296,'[1]Catálogo de actividades'!$C$5:$C$296)</f>
        <v>INE</v>
      </c>
      <c r="E4432" s="128" t="str">
        <f>_xlfn.XLOOKUP(C4432,'[1]Catálogo de actividades'!$B$5:$B$296,'[1]Catálogo de actividades'!$D$5:$D$296)</f>
        <v>UTSI</v>
      </c>
      <c r="F4432" s="129" t="str">
        <f>_xlfn.XLOOKUP(C4432,'[1]Catálogo de actividades'!$B$5:$B$296,'[1]Catálogo de actividades'!$I$5:$I$296)</f>
        <v>UTSI</v>
      </c>
      <c r="G4432" s="130" t="str">
        <f>_xlfn.XLOOKUP(C4432,'[1]Catálogo de actividades'!$B$5:$B$325,'[1]Catálogo de actividades'!$E$5:$E$325)</f>
        <v>13.1</v>
      </c>
      <c r="H4432" s="131">
        <v>45152</v>
      </c>
      <c r="I4432" s="131">
        <v>45152</v>
      </c>
    </row>
    <row r="4433" spans="1:9" x14ac:dyDescent="0.25">
      <c r="A4433" s="142" t="s">
        <v>407</v>
      </c>
      <c r="B4433" s="164" t="s">
        <v>12</v>
      </c>
      <c r="C4433" s="127" t="s">
        <v>168</v>
      </c>
      <c r="D4433" s="128" t="str">
        <f>_xlfn.XLOOKUP(C4433,'[1]Catálogo de actividades'!$B$5:$B$296,'[1]Catálogo de actividades'!$C$5:$C$296)</f>
        <v>INE</v>
      </c>
      <c r="E4433" s="128" t="str">
        <f>_xlfn.XLOOKUP(C4433,'[1]Catálogo de actividades'!$B$5:$B$296,'[1]Catálogo de actividades'!$D$5:$D$296)</f>
        <v>UTSI</v>
      </c>
      <c r="F4433" s="129" t="str">
        <f>_xlfn.XLOOKUP(C4433,'[1]Catálogo de actividades'!$B$5:$B$296,'[1]Catálogo de actividades'!$I$5:$I$296)</f>
        <v>UTSI</v>
      </c>
      <c r="G4433" s="130" t="str">
        <f>_xlfn.XLOOKUP(C4433,'[1]Catálogo de actividades'!$B$5:$B$325,'[1]Catálogo de actividades'!$E$5:$E$325)</f>
        <v>13.2</v>
      </c>
      <c r="H4433" s="175">
        <v>45180</v>
      </c>
      <c r="I4433" s="175">
        <v>45180</v>
      </c>
    </row>
    <row r="4434" spans="1:9" x14ac:dyDescent="0.25">
      <c r="A4434" s="128" t="s">
        <v>407</v>
      </c>
      <c r="B4434" s="164" t="s">
        <v>12</v>
      </c>
      <c r="C4434" s="127" t="s">
        <v>169</v>
      </c>
      <c r="D4434" s="128" t="str">
        <f>_xlfn.XLOOKUP(C4434,'[1]Catálogo de actividades'!$B$5:$B$296,'[1]Catálogo de actividades'!$C$5:$C$296)</f>
        <v>OPL</v>
      </c>
      <c r="E4434" s="128" t="str">
        <f>_xlfn.XLOOKUP(C4434,'[1]Catálogo de actividades'!$B$5:$B$296,'[1]Catálogo de actividades'!$D$5:$D$296)</f>
        <v>CG</v>
      </c>
      <c r="F4434" s="211" t="str">
        <f>_xlfn.XLOOKUP(C4434,'[1]Catálogo de actividades'!$B$5:$B$296,'[1]Catálogo de actividades'!$I$5:$I$296)</f>
        <v>OPL</v>
      </c>
      <c r="G4434" s="130" t="str">
        <f>_xlfn.XLOOKUP(C4434,'[1]Catálogo de actividades'!$B$5:$B$325,'[1]Catálogo de actividades'!$E$5:$E$325)</f>
        <v>13.3</v>
      </c>
      <c r="H4434" s="131">
        <v>45170</v>
      </c>
      <c r="I4434" s="157">
        <v>45205</v>
      </c>
    </row>
    <row r="4435" spans="1:9" x14ac:dyDescent="0.25">
      <c r="A4435" s="142" t="s">
        <v>407</v>
      </c>
      <c r="B4435" s="164" t="s">
        <v>12</v>
      </c>
      <c r="C4435" s="127" t="s">
        <v>170</v>
      </c>
      <c r="D4435" s="128" t="str">
        <f>_xlfn.XLOOKUP(C4435,'[1]Catálogo de actividades'!$B$5:$B$296,'[1]Catálogo de actividades'!$C$5:$C$296)</f>
        <v>INE</v>
      </c>
      <c r="E4435" s="128" t="str">
        <f>_xlfn.XLOOKUP(C4435,'[1]Catálogo de actividades'!$B$5:$B$296,'[1]Catálogo de actividades'!$D$5:$D$296)</f>
        <v>JLE</v>
      </c>
      <c r="F4435" s="129" t="str">
        <f>_xlfn.XLOOKUP(C4435,'[1]Catálogo de actividades'!$B$5:$B$296,'[1]Catálogo de actividades'!$I$5:$I$296)</f>
        <v>JLE</v>
      </c>
      <c r="G4435" s="130" t="str">
        <f>_xlfn.XLOOKUP(C4435,'[1]Catálogo de actividades'!$B$5:$B$325,'[1]Catálogo de actividades'!$E$5:$E$325)</f>
        <v>13.4</v>
      </c>
      <c r="H4435" s="177">
        <v>45184</v>
      </c>
      <c r="I4435" s="177">
        <v>45275</v>
      </c>
    </row>
    <row r="4436" spans="1:9" x14ac:dyDescent="0.25">
      <c r="A4436" s="128" t="s">
        <v>407</v>
      </c>
      <c r="B4436" s="172" t="s">
        <v>12</v>
      </c>
      <c r="C4436" s="127" t="s">
        <v>171</v>
      </c>
      <c r="D4436" s="128" t="str">
        <f>_xlfn.XLOOKUP(C4436,'[1]Catálogo de actividades'!$B$5:$B$296,'[1]Catálogo de actividades'!$C$5:$C$296)</f>
        <v>OPL</v>
      </c>
      <c r="E4436" s="128" t="str">
        <f>_xlfn.XLOOKUP(C4436,'[1]Catálogo de actividades'!$B$5:$B$296,'[1]Catálogo de actividades'!$D$5:$D$296)</f>
        <v>CG</v>
      </c>
      <c r="F4436" s="129" t="str">
        <f>_xlfn.XLOOKUP(C4436,'[1]Catálogo de actividades'!$B$5:$B$296,'[1]Catálogo de actividades'!$I$5:$I$296)</f>
        <v>OPL</v>
      </c>
      <c r="G4436" s="130" t="str">
        <f>_xlfn.XLOOKUP(C4436,'[1]Catálogo de actividades'!$B$5:$B$325,'[1]Catálogo de actividades'!$E$5:$E$325)</f>
        <v>13.5</v>
      </c>
      <c r="H4436" s="131">
        <v>45184</v>
      </c>
      <c r="I4436" s="131">
        <v>45275</v>
      </c>
    </row>
    <row r="4437" spans="1:9" x14ac:dyDescent="0.25">
      <c r="A4437" s="142" t="s">
        <v>407</v>
      </c>
      <c r="B4437" s="164" t="s">
        <v>12</v>
      </c>
      <c r="C4437" s="127" t="s">
        <v>172</v>
      </c>
      <c r="D4437" s="128" t="str">
        <f>_xlfn.XLOOKUP(C4437,'[1]Catálogo de actividades'!$B$5:$B$296,'[1]Catálogo de actividades'!$C$5:$C$296)</f>
        <v>INE</v>
      </c>
      <c r="E4437" s="128" t="str">
        <f>_xlfn.XLOOKUP(C4437,'[1]Catálogo de actividades'!$B$5:$B$296,'[1]Catálogo de actividades'!$D$5:$D$296)</f>
        <v>DEOE</v>
      </c>
      <c r="F4437" s="129" t="str">
        <f>_xlfn.XLOOKUP(C4437,'[1]Catálogo de actividades'!$B$5:$B$296,'[1]Catálogo de actividades'!$I$5:$I$296)</f>
        <v>DEOE</v>
      </c>
      <c r="G4437" s="130" t="str">
        <f>_xlfn.XLOOKUP(C4437,'[1]Catálogo de actividades'!$B$5:$B$325,'[1]Catálogo de actividades'!$E$5:$E$325)</f>
        <v>13.6</v>
      </c>
      <c r="H4437" s="131">
        <v>45229</v>
      </c>
      <c r="I4437" s="131">
        <v>45275</v>
      </c>
    </row>
    <row r="4438" spans="1:9" x14ac:dyDescent="0.25">
      <c r="A4438" s="142" t="s">
        <v>407</v>
      </c>
      <c r="B4438" s="164" t="s">
        <v>12</v>
      </c>
      <c r="C4438" s="127" t="s">
        <v>173</v>
      </c>
      <c r="D4438" s="128" t="str">
        <f>_xlfn.XLOOKUP(C4438,'[1]Catálogo de actividades'!$B$5:$B$296,'[1]Catálogo de actividades'!$C$5:$C$296)</f>
        <v>OPL</v>
      </c>
      <c r="E4438" s="128" t="str">
        <f>_xlfn.XLOOKUP(C4438,'[1]Catálogo de actividades'!$B$5:$B$296,'[1]Catálogo de actividades'!$D$5:$D$296)</f>
        <v>CG</v>
      </c>
      <c r="F4438" s="129" t="str">
        <f>_xlfn.XLOOKUP(C4438,'[1]Catálogo de actividades'!$B$5:$B$296,'[1]Catálogo de actividades'!$I$5:$I$296)</f>
        <v>OPL</v>
      </c>
      <c r="G4438" s="130" t="str">
        <f>_xlfn.XLOOKUP(C4438,'[1]Catálogo de actividades'!$B$5:$B$325,'[1]Catálogo de actividades'!$E$5:$E$325)</f>
        <v>13.7</v>
      </c>
      <c r="H4438" s="131">
        <v>45241</v>
      </c>
      <c r="I4438" s="131">
        <v>45291</v>
      </c>
    </row>
    <row r="4439" spans="1:9" x14ac:dyDescent="0.25">
      <c r="A4439" s="142" t="s">
        <v>407</v>
      </c>
      <c r="B4439" s="164" t="s">
        <v>12</v>
      </c>
      <c r="C4439" s="127" t="s">
        <v>174</v>
      </c>
      <c r="D4439" s="128" t="str">
        <f>_xlfn.XLOOKUP(C4439,'[1]Catálogo de actividades'!$B$5:$B$296,'[1]Catálogo de actividades'!$C$5:$C$296)</f>
        <v>OPL</v>
      </c>
      <c r="E4439" s="128" t="str">
        <f>_xlfn.XLOOKUP(C4439,'[1]Catálogo de actividades'!$B$5:$B$296,'[1]Catálogo de actividades'!$D$5:$D$296)</f>
        <v>CG</v>
      </c>
      <c r="F4439" s="129" t="str">
        <f>_xlfn.XLOOKUP(C4439,'[1]Catálogo de actividades'!$B$5:$B$296,'[1]Catálogo de actividades'!$I$5:$I$296)</f>
        <v>OPL</v>
      </c>
      <c r="G4439" s="130" t="str">
        <f>_xlfn.XLOOKUP(C4439,'[1]Catálogo de actividades'!$B$5:$B$325,'[1]Catálogo de actividades'!$E$5:$E$325)</f>
        <v>13.8</v>
      </c>
      <c r="H4439" s="131">
        <v>45256</v>
      </c>
      <c r="I4439" s="131">
        <v>45306</v>
      </c>
    </row>
    <row r="4440" spans="1:9" x14ac:dyDescent="0.25">
      <c r="A4440" s="142" t="s">
        <v>407</v>
      </c>
      <c r="B4440" s="164" t="s">
        <v>12</v>
      </c>
      <c r="C4440" s="127" t="s">
        <v>175</v>
      </c>
      <c r="D4440" s="128" t="str">
        <f>_xlfn.XLOOKUP(C4440,'[1]Catálogo de actividades'!$B$5:$B$296,'[1]Catálogo de actividades'!$C$5:$C$296)</f>
        <v>INE</v>
      </c>
      <c r="E4440" s="128" t="str">
        <f>_xlfn.XLOOKUP(C4440,'[1]Catálogo de actividades'!$B$5:$B$296,'[1]Catálogo de actividades'!$D$5:$D$296)</f>
        <v>DEOE</v>
      </c>
      <c r="F4440" s="129" t="str">
        <f>_xlfn.XLOOKUP(C4440,'[1]Catálogo de actividades'!$B$5:$B$296,'[1]Catálogo de actividades'!$I$5:$I$296)</f>
        <v>DEOE</v>
      </c>
      <c r="G4440" s="130" t="str">
        <f>_xlfn.XLOOKUP(C4440,'[1]Catálogo de actividades'!$B$5:$B$325,'[1]Catálogo de actividades'!$E$5:$E$325)</f>
        <v>13.9</v>
      </c>
      <c r="H4440" s="131">
        <v>45306</v>
      </c>
      <c r="I4440" s="131">
        <v>45443</v>
      </c>
    </row>
    <row r="4441" spans="1:9" x14ac:dyDescent="0.25">
      <c r="A4441" s="142" t="s">
        <v>407</v>
      </c>
      <c r="B4441" s="164" t="s">
        <v>12</v>
      </c>
      <c r="C4441" s="127" t="s">
        <v>176</v>
      </c>
      <c r="D4441" s="128" t="str">
        <f>_xlfn.XLOOKUP(C4441,'[1]Catálogo de actividades'!$B$5:$B$296,'[1]Catálogo de actividades'!$C$5:$C$296)</f>
        <v>OPL</v>
      </c>
      <c r="E4441" s="128" t="str">
        <f>_xlfn.XLOOKUP(C4441,'[1]Catálogo de actividades'!$B$5:$B$296,'[1]Catálogo de actividades'!$D$5:$D$296)</f>
        <v>CG</v>
      </c>
      <c r="F4441" s="129" t="str">
        <f>_xlfn.XLOOKUP(C4441,'[1]Catálogo de actividades'!$B$5:$B$296,'[1]Catálogo de actividades'!$I$5:$I$296)</f>
        <v>OPL</v>
      </c>
      <c r="G4441" s="130" t="str">
        <f>_xlfn.XLOOKUP(C4441,'[1]Catálogo de actividades'!$B$5:$B$325,'[1]Catálogo de actividades'!$E$5:$E$325)</f>
        <v>13.10</v>
      </c>
      <c r="H4441" s="131">
        <v>45439</v>
      </c>
      <c r="I4441" s="131">
        <v>45473</v>
      </c>
    </row>
    <row r="4442" spans="1:9" x14ac:dyDescent="0.25">
      <c r="A4442" s="142" t="s">
        <v>407</v>
      </c>
      <c r="B4442" s="164" t="s">
        <v>12</v>
      </c>
      <c r="C4442" s="127" t="s">
        <v>177</v>
      </c>
      <c r="D4442" s="128" t="str">
        <f>_xlfn.XLOOKUP(C4442,'[1]Catálogo de actividades'!$B$5:$B$296,'[1]Catálogo de actividades'!$C$5:$C$296)</f>
        <v>OPL</v>
      </c>
      <c r="E4442" s="128" t="str">
        <f>_xlfn.XLOOKUP(C4442,'[1]Catálogo de actividades'!$B$5:$B$296,'[1]Catálogo de actividades'!$D$5:$D$296)</f>
        <v>CG/OD</v>
      </c>
      <c r="F4442" s="129" t="str">
        <f>_xlfn.XLOOKUP(C4442,'[1]Catálogo de actividades'!$B$5:$B$296,'[1]Catálogo de actividades'!$I$5:$I$296)</f>
        <v>OPL</v>
      </c>
      <c r="G4442" s="130" t="str">
        <f>_xlfn.XLOOKUP(C4442,'[1]Catálogo de actividades'!$B$5:$B$325,'[1]Catálogo de actividades'!$E$5:$E$325)</f>
        <v>13.11</v>
      </c>
      <c r="H4442" s="131">
        <v>45352</v>
      </c>
      <c r="I4442" s="131">
        <v>45381</v>
      </c>
    </row>
    <row r="4443" spans="1:9" x14ac:dyDescent="0.25">
      <c r="A4443" s="142" t="s">
        <v>407</v>
      </c>
      <c r="B4443" s="164" t="s">
        <v>12</v>
      </c>
      <c r="C4443" s="127" t="s">
        <v>178</v>
      </c>
      <c r="D4443" s="128" t="str">
        <f>_xlfn.XLOOKUP(C4443,'[1]Catálogo de actividades'!$B$5:$B$296,'[1]Catálogo de actividades'!$C$5:$C$296)</f>
        <v>OPL</v>
      </c>
      <c r="E4443" s="128" t="str">
        <f>_xlfn.XLOOKUP(C4443,'[1]Catálogo de actividades'!$B$5:$B$296,'[1]Catálogo de actividades'!$D$5:$D$296)</f>
        <v>OD</v>
      </c>
      <c r="F4443" s="129" t="str">
        <f>_xlfn.XLOOKUP(C4443,'[1]Catálogo de actividades'!$B$5:$B$296,'[1]Catálogo de actividades'!$I$5:$I$296)</f>
        <v>OPL</v>
      </c>
      <c r="G4443" s="130" t="str">
        <f>_xlfn.XLOOKUP(C4443,'[1]Catálogo de actividades'!$B$5:$B$325,'[1]Catálogo de actividades'!$E$5:$E$325)</f>
        <v>13.12</v>
      </c>
      <c r="H4443" s="131">
        <v>45406</v>
      </c>
      <c r="I4443" s="131">
        <v>45420</v>
      </c>
    </row>
    <row r="4444" spans="1:9" x14ac:dyDescent="0.25">
      <c r="A4444" s="142" t="s">
        <v>407</v>
      </c>
      <c r="B4444" s="164" t="s">
        <v>12</v>
      </c>
      <c r="C4444" s="127" t="s">
        <v>179</v>
      </c>
      <c r="D4444" s="128" t="str">
        <f>_xlfn.XLOOKUP(C4444,'[1]Catálogo de actividades'!$B$5:$B$296,'[1]Catálogo de actividades'!$C$5:$C$296)</f>
        <v>OPL</v>
      </c>
      <c r="E4444" s="128" t="str">
        <f>_xlfn.XLOOKUP(C4444,'[1]Catálogo de actividades'!$B$5:$B$296,'[1]Catálogo de actividades'!$D$5:$D$296)</f>
        <v>CG/OD</v>
      </c>
      <c r="F4444" s="129" t="str">
        <f>_xlfn.XLOOKUP(C4444,'[1]Catálogo de actividades'!$B$5:$B$296,'[1]Catálogo de actividades'!$I$5:$I$296)</f>
        <v>OPL</v>
      </c>
      <c r="G4444" s="130" t="str">
        <f>_xlfn.XLOOKUP(C4444,'[1]Catálogo de actividades'!$B$5:$B$325,'[1]Catálogo de actividades'!$E$5:$E$325)</f>
        <v>13.13</v>
      </c>
      <c r="H4444" s="131">
        <v>45422</v>
      </c>
      <c r="I4444" s="131">
        <v>45430</v>
      </c>
    </row>
    <row r="4445" spans="1:9" x14ac:dyDescent="0.25">
      <c r="A4445" s="142" t="s">
        <v>407</v>
      </c>
      <c r="B4445" s="164" t="s">
        <v>12</v>
      </c>
      <c r="C4445" s="127" t="s">
        <v>180</v>
      </c>
      <c r="D4445" s="128" t="str">
        <f>_xlfn.XLOOKUP(C4445,'[1]Catálogo de actividades'!$B$5:$B$296,'[1]Catálogo de actividades'!$C$5:$C$296)</f>
        <v>OPL</v>
      </c>
      <c r="E4445" s="128" t="str">
        <f>_xlfn.XLOOKUP(C4445,'[1]Catálogo de actividades'!$B$5:$B$296,'[1]Catálogo de actividades'!$D$5:$D$296)</f>
        <v>CG/OD</v>
      </c>
      <c r="F4445" s="129" t="str">
        <f>_xlfn.XLOOKUP(C4445,'[1]Catálogo de actividades'!$B$5:$B$296,'[1]Catálogo de actividades'!$I$5:$I$296)</f>
        <v>OPL</v>
      </c>
      <c r="G4445" s="130" t="str">
        <f>_xlfn.XLOOKUP(C4445,'[1]Catálogo de actividades'!$B$5:$B$325,'[1]Catálogo de actividades'!$E$5:$E$325)</f>
        <v>13.14</v>
      </c>
      <c r="H4445" s="131">
        <v>45422</v>
      </c>
      <c r="I4445" s="131">
        <v>45436</v>
      </c>
    </row>
    <row r="4446" spans="1:9" x14ac:dyDescent="0.25">
      <c r="A4446" s="142" t="s">
        <v>407</v>
      </c>
      <c r="B4446" s="164" t="s">
        <v>12</v>
      </c>
      <c r="C4446" s="127" t="s">
        <v>181</v>
      </c>
      <c r="D4446" s="128" t="str">
        <f>_xlfn.XLOOKUP(C4446,'[1]Catálogo de actividades'!$B$5:$B$296,'[1]Catálogo de actividades'!$C$5:$C$296)</f>
        <v>OPL</v>
      </c>
      <c r="E4446" s="128" t="str">
        <f>_xlfn.XLOOKUP(C4446,'[1]Catálogo de actividades'!$B$5:$B$296,'[1]Catálogo de actividades'!$D$5:$D$296)</f>
        <v>OD</v>
      </c>
      <c r="F4446" s="129" t="str">
        <f>_xlfn.XLOOKUP(C4446,'[1]Catálogo de actividades'!$B$5:$B$296,'[1]Catálogo de actividades'!$I$5:$I$296)</f>
        <v>OPL</v>
      </c>
      <c r="G4446" s="130" t="str">
        <f>_xlfn.XLOOKUP(C4446,'[1]Catálogo de actividades'!$B$5:$B$325,'[1]Catálogo de actividades'!$E$5:$E$325)</f>
        <v>13.15</v>
      </c>
      <c r="H4446" s="131">
        <v>45439</v>
      </c>
      <c r="I4446" s="131">
        <v>45443</v>
      </c>
    </row>
    <row r="4447" spans="1:9" x14ac:dyDescent="0.25">
      <c r="A4447" s="142" t="s">
        <v>407</v>
      </c>
      <c r="B4447" s="164" t="s">
        <v>13</v>
      </c>
      <c r="C4447" s="127" t="s">
        <v>182</v>
      </c>
      <c r="D4447" s="128" t="str">
        <f>_xlfn.XLOOKUP(C4447,'[1]Catálogo de actividades'!$B$5:$B$296,'[1]Catálogo de actividades'!$C$5:$C$296)</f>
        <v>INE</v>
      </c>
      <c r="E4447" s="128" t="str">
        <f>_xlfn.XLOOKUP(C4447,'[1]Catálogo de actividades'!$B$5:$B$296,'[1]Catálogo de actividades'!$D$5:$D$296)</f>
        <v>COE</v>
      </c>
      <c r="F4447" s="129" t="str">
        <f>_xlfn.XLOOKUP(C4447,'[1]Catálogo de actividades'!$B$5:$B$296,'[1]Catálogo de actividades'!$I$5:$I$296)</f>
        <v>DEOE</v>
      </c>
      <c r="G4447" s="130" t="str">
        <f>_xlfn.XLOOKUP(C4447,'[1]Catálogo de actividades'!$B$5:$B$325,'[1]Catálogo de actividades'!$E$5:$E$325)</f>
        <v>14.1</v>
      </c>
      <c r="H4447" s="131">
        <v>45108</v>
      </c>
      <c r="I4447" s="131">
        <v>45138</v>
      </c>
    </row>
    <row r="4448" spans="1:9" x14ac:dyDescent="0.25">
      <c r="A4448" s="142" t="s">
        <v>407</v>
      </c>
      <c r="B4448" s="164" t="s">
        <v>13</v>
      </c>
      <c r="C4448" s="127" t="s">
        <v>183</v>
      </c>
      <c r="D4448" s="128" t="str">
        <f>_xlfn.XLOOKUP(C4448,'[1]Catálogo de actividades'!$B$5:$B$296,'[1]Catálogo de actividades'!$C$5:$C$296)</f>
        <v>INE</v>
      </c>
      <c r="E4448" s="128" t="str">
        <f>_xlfn.XLOOKUP(C4448,'[1]Catálogo de actividades'!$B$5:$B$296,'[1]Catálogo de actividades'!$D$5:$D$296)</f>
        <v>CG</v>
      </c>
      <c r="F4448" s="129" t="str">
        <f>_xlfn.XLOOKUP(C4448,'[1]Catálogo de actividades'!$B$5:$B$296,'[1]Catálogo de actividades'!$I$5:$I$296)</f>
        <v>DEOE</v>
      </c>
      <c r="G4448" s="130" t="str">
        <f>_xlfn.XLOOKUP(C4448,'[1]Catálogo de actividades'!$B$5:$B$325,'[1]Catálogo de actividades'!$E$5:$E$325)</f>
        <v>14.2</v>
      </c>
      <c r="H4448" s="131">
        <v>45352</v>
      </c>
      <c r="I4448" s="131">
        <v>45382</v>
      </c>
    </row>
    <row r="4449" spans="1:9" x14ac:dyDescent="0.25">
      <c r="A4449" s="142" t="s">
        <v>407</v>
      </c>
      <c r="B4449" s="164" t="s">
        <v>13</v>
      </c>
      <c r="C4449" s="127" t="s">
        <v>184</v>
      </c>
      <c r="D4449" s="128" t="str">
        <f>_xlfn.XLOOKUP(C4449,'[1]Catálogo de actividades'!$B$5:$B$296,'[1]Catálogo de actividades'!$C$5:$C$296)</f>
        <v>INE</v>
      </c>
      <c r="E4449" s="128" t="str">
        <f>_xlfn.XLOOKUP(C4449,'[1]Catálogo de actividades'!$B$5:$B$296,'[1]Catálogo de actividades'!$D$5:$D$296)</f>
        <v>CCOE</v>
      </c>
      <c r="F4449" s="129" t="str">
        <f>_xlfn.XLOOKUP(C4449,'[1]Catálogo de actividades'!$B$5:$B$296,'[1]Catálogo de actividades'!$I$5:$I$296)</f>
        <v>DEOE</v>
      </c>
      <c r="G4449" s="130" t="str">
        <f>_xlfn.XLOOKUP(C4449,'[1]Catálogo de actividades'!$B$5:$B$325,'[1]Catálogo de actividades'!$E$5:$E$325)</f>
        <v>14.3</v>
      </c>
      <c r="H4449" s="131">
        <v>45352</v>
      </c>
      <c r="I4449" s="131">
        <v>45382</v>
      </c>
    </row>
    <row r="4450" spans="1:9" x14ac:dyDescent="0.25">
      <c r="A4450" s="142" t="s">
        <v>407</v>
      </c>
      <c r="B4450" s="164" t="s">
        <v>13</v>
      </c>
      <c r="C4450" s="127" t="s">
        <v>185</v>
      </c>
      <c r="D4450" s="128" t="str">
        <f>_xlfn.XLOOKUP(C4450,'[1]Catálogo de actividades'!$B$5:$B$296,'[1]Catálogo de actividades'!$C$5:$C$296)</f>
        <v>INE</v>
      </c>
      <c r="E4450" s="128" t="str">
        <f>_xlfn.XLOOKUP(C4450,'[1]Catálogo de actividades'!$B$5:$B$296,'[1]Catálogo de actividades'!$D$5:$D$296)</f>
        <v>DEOE</v>
      </c>
      <c r="F4450" s="129" t="str">
        <f>_xlfn.XLOOKUP(C4450,'[1]Catálogo de actividades'!$B$5:$B$296,'[1]Catálogo de actividades'!$I$5:$I$296)</f>
        <v>DEOE</v>
      </c>
      <c r="G4450" s="130" t="str">
        <f>_xlfn.XLOOKUP(C4450,'[1]Catálogo de actividades'!$B$5:$B$325,'[1]Catálogo de actividades'!$E$5:$E$325)</f>
        <v>14.4</v>
      </c>
      <c r="H4450" s="131">
        <v>45383</v>
      </c>
      <c r="I4450" s="131">
        <v>45399</v>
      </c>
    </row>
    <row r="4451" spans="1:9" x14ac:dyDescent="0.25">
      <c r="A4451" s="142" t="s">
        <v>407</v>
      </c>
      <c r="B4451" s="164" t="s">
        <v>13</v>
      </c>
      <c r="C4451" s="127" t="s">
        <v>186</v>
      </c>
      <c r="D4451" s="128" t="str">
        <f>_xlfn.XLOOKUP(C4451,'[1]Catálogo de actividades'!$B$5:$B$296,'[1]Catálogo de actividades'!$C$5:$C$296)</f>
        <v>INE/OPL</v>
      </c>
      <c r="E4451" s="128" t="str">
        <f>_xlfn.XLOOKUP(C4451,'[1]Catálogo de actividades'!$B$5:$B$296,'[1]Catálogo de actividades'!$D$5:$D$296)</f>
        <v>DEOE/OD</v>
      </c>
      <c r="F4451" s="129" t="str">
        <f>_xlfn.XLOOKUP(C4451,'[1]Catálogo de actividades'!$B$5:$B$296,'[1]Catálogo de actividades'!$I$5:$I$296)</f>
        <v>DEOE</v>
      </c>
      <c r="G4451" s="130" t="str">
        <f>_xlfn.XLOOKUP(C4451,'[1]Catálogo de actividades'!$B$5:$B$325,'[1]Catálogo de actividades'!$E$5:$E$325)</f>
        <v>14.5</v>
      </c>
      <c r="H4451" s="131">
        <v>45407</v>
      </c>
      <c r="I4451" s="131">
        <v>45407</v>
      </c>
    </row>
    <row r="4452" spans="1:9" x14ac:dyDescent="0.25">
      <c r="A4452" s="142" t="s">
        <v>407</v>
      </c>
      <c r="B4452" s="164" t="s">
        <v>13</v>
      </c>
      <c r="C4452" s="127" t="s">
        <v>187</v>
      </c>
      <c r="D4452" s="128" t="str">
        <f>_xlfn.XLOOKUP(C4452,'[1]Catálogo de actividades'!$B$5:$B$296,'[1]Catálogo de actividades'!$C$5:$C$296)</f>
        <v>INE/OPL</v>
      </c>
      <c r="E4452" s="128" t="str">
        <f>_xlfn.XLOOKUP(C4452,'[1]Catálogo de actividades'!$B$5:$B$296,'[1]Catálogo de actividades'!$D$5:$D$296)</f>
        <v>DEOE/OD</v>
      </c>
      <c r="F4452" s="129" t="str">
        <f>_xlfn.XLOOKUP(C4452,'[1]Catálogo de actividades'!$B$5:$B$296,'[1]Catálogo de actividades'!$I$5:$I$296)</f>
        <v>DEOE</v>
      </c>
      <c r="G4452" s="130" t="str">
        <f>_xlfn.XLOOKUP(C4452,'[1]Catálogo de actividades'!$B$5:$B$325,'[1]Catálogo de actividades'!$E$5:$E$325)</f>
        <v>14.6</v>
      </c>
      <c r="H4452" s="131">
        <v>45417</v>
      </c>
      <c r="I4452" s="131">
        <v>45417</v>
      </c>
    </row>
    <row r="4453" spans="1:9" x14ac:dyDescent="0.25">
      <c r="A4453" s="142" t="s">
        <v>407</v>
      </c>
      <c r="B4453" s="164" t="s">
        <v>13</v>
      </c>
      <c r="C4453" s="127" t="s">
        <v>188</v>
      </c>
      <c r="D4453" s="128" t="str">
        <f>_xlfn.XLOOKUP(C4453,'[1]Catálogo de actividades'!$B$5:$B$296,'[1]Catálogo de actividades'!$C$5:$C$296)</f>
        <v>INE/OPL</v>
      </c>
      <c r="E4453" s="128" t="str">
        <f>_xlfn.XLOOKUP(C4453,'[1]Catálogo de actividades'!$B$5:$B$296,'[1]Catálogo de actividades'!$D$5:$D$296)</f>
        <v>DEOE/OD</v>
      </c>
      <c r="F4453" s="129" t="str">
        <f>_xlfn.XLOOKUP(C4453,'[1]Catálogo de actividades'!$B$5:$B$296,'[1]Catálogo de actividades'!$I$5:$I$296)</f>
        <v>DEOE</v>
      </c>
      <c r="G4453" s="130" t="str">
        <f>_xlfn.XLOOKUP(C4453,'[1]Catálogo de actividades'!$B$5:$B$325,'[1]Catálogo de actividades'!$E$5:$E$325)</f>
        <v>14.7</v>
      </c>
      <c r="H4453" s="131">
        <v>45431</v>
      </c>
      <c r="I4453" s="131">
        <v>45431</v>
      </c>
    </row>
    <row r="4454" spans="1:9" x14ac:dyDescent="0.25">
      <c r="A4454" s="142" t="s">
        <v>407</v>
      </c>
      <c r="B4454" s="164" t="s">
        <v>13</v>
      </c>
      <c r="C4454" s="127" t="s">
        <v>13</v>
      </c>
      <c r="D4454" s="128" t="str">
        <f>_xlfn.XLOOKUP(C4454,'[1]Catálogo de actividades'!$B$5:$B$296,'[1]Catálogo de actividades'!$C$5:$C$296)</f>
        <v>OPL</v>
      </c>
      <c r="E4454" s="128" t="str">
        <f>_xlfn.XLOOKUP(C4454,'[1]Catálogo de actividades'!$B$5:$B$296,'[1]Catálogo de actividades'!$D$5:$D$296)</f>
        <v>CG/OD</v>
      </c>
      <c r="F4454" s="129" t="str">
        <f>_xlfn.XLOOKUP(C4454,'[1]Catálogo de actividades'!$B$5:$B$296,'[1]Catálogo de actividades'!$I$5:$I$296)</f>
        <v>OPL</v>
      </c>
      <c r="G4454" s="130" t="str">
        <f>_xlfn.XLOOKUP(C4454,'[1]Catálogo de actividades'!$B$5:$B$325,'[1]Catálogo de actividades'!$E$5:$E$325)</f>
        <v>14.8</v>
      </c>
      <c r="H4454" s="131">
        <v>45445</v>
      </c>
      <c r="I4454" s="131">
        <v>45445</v>
      </c>
    </row>
    <row r="4455" spans="1:9" x14ac:dyDescent="0.25">
      <c r="A4455" s="142" t="s">
        <v>407</v>
      </c>
      <c r="B4455" s="164" t="s">
        <v>14</v>
      </c>
      <c r="C4455" s="127" t="s">
        <v>189</v>
      </c>
      <c r="D4455" s="128" t="str">
        <f>_xlfn.XLOOKUP(C4455,'[1]Catálogo de actividades'!$B$5:$B$296,'[1]Catálogo de actividades'!$C$5:$C$296)</f>
        <v>OPL</v>
      </c>
      <c r="E4455" s="128" t="str">
        <f>_xlfn.XLOOKUP(C4455,'[1]Catálogo de actividades'!$B$5:$B$296,'[1]Catálogo de actividades'!$D$5:$D$296)</f>
        <v>CG/OD</v>
      </c>
      <c r="F4455" s="129" t="str">
        <f>_xlfn.XLOOKUP(C4455,'[1]Catálogo de actividades'!$B$5:$B$296,'[1]Catálogo de actividades'!$I$5:$I$296)</f>
        <v>OPL</v>
      </c>
      <c r="G4455" s="130" t="str">
        <f>_xlfn.XLOOKUP(C4455,'[1]Catálogo de actividades'!$B$5:$B$325,'[1]Catálogo de actividades'!$E$5:$E$325)</f>
        <v>15.1</v>
      </c>
      <c r="H4455" s="131">
        <v>45323</v>
      </c>
      <c r="I4455" s="131">
        <v>45337</v>
      </c>
    </row>
    <row r="4456" spans="1:9" x14ac:dyDescent="0.25">
      <c r="A4456" s="142" t="s">
        <v>407</v>
      </c>
      <c r="B4456" s="164" t="s">
        <v>14</v>
      </c>
      <c r="C4456" s="127" t="s">
        <v>190</v>
      </c>
      <c r="D4456" s="128" t="str">
        <f>_xlfn.XLOOKUP(C4456,'[1]Catálogo de actividades'!$B$5:$B$296,'[1]Catálogo de actividades'!$C$5:$C$296)</f>
        <v>INE/OPL</v>
      </c>
      <c r="E4456" s="128" t="str">
        <f>_xlfn.XLOOKUP(C4456,'[1]Catálogo de actividades'!$B$5:$B$296,'[1]Catálogo de actividades'!$D$5:$D$296)</f>
        <v>JLE/JDE/OD</v>
      </c>
      <c r="F4456" s="129" t="str">
        <f>_xlfn.XLOOKUP(C4456,'[1]Catálogo de actividades'!$B$5:$B$296,'[1]Catálogo de actividades'!$I$5:$I$296)</f>
        <v>JLE</v>
      </c>
      <c r="G4456" s="130" t="str">
        <f>_xlfn.XLOOKUP(C4456,'[1]Catálogo de actividades'!$B$5:$B$325,'[1]Catálogo de actividades'!$E$5:$E$325)</f>
        <v>15.2</v>
      </c>
      <c r="H4456" s="131">
        <v>45338</v>
      </c>
      <c r="I4456" s="131">
        <v>45351</v>
      </c>
    </row>
    <row r="4457" spans="1:9" x14ac:dyDescent="0.25">
      <c r="A4457" s="142" t="s">
        <v>407</v>
      </c>
      <c r="B4457" s="164" t="s">
        <v>14</v>
      </c>
      <c r="C4457" s="127" t="s">
        <v>191</v>
      </c>
      <c r="D4457" s="128" t="str">
        <f>_xlfn.XLOOKUP(C4457,'[1]Catálogo de actividades'!$B$5:$B$296,'[1]Catálogo de actividades'!$C$5:$C$296)</f>
        <v>OPL</v>
      </c>
      <c r="E4457" s="128" t="str">
        <f>_xlfn.XLOOKUP(C4457,'[1]Catálogo de actividades'!$B$5:$B$296,'[1]Catálogo de actividades'!$D$5:$D$296)</f>
        <v>OD</v>
      </c>
      <c r="F4457" s="129" t="str">
        <f>_xlfn.XLOOKUP(C4457,'[1]Catálogo de actividades'!$B$5:$B$296,'[1]Catálogo de actividades'!$I$5:$I$296)</f>
        <v>OPL</v>
      </c>
      <c r="G4457" s="130" t="str">
        <f>_xlfn.XLOOKUP(C4457,'[1]Catálogo de actividades'!$B$5:$B$325,'[1]Catálogo de actividades'!$E$5:$E$325)</f>
        <v>15.3</v>
      </c>
      <c r="H4457" s="131">
        <v>45352</v>
      </c>
      <c r="I4457" s="131">
        <v>45366</v>
      </c>
    </row>
    <row r="4458" spans="1:9" x14ac:dyDescent="0.25">
      <c r="A4458" s="142" t="s">
        <v>407</v>
      </c>
      <c r="B4458" s="164" t="s">
        <v>14</v>
      </c>
      <c r="C4458" s="127" t="s">
        <v>192</v>
      </c>
      <c r="D4458" s="128" t="str">
        <f>_xlfn.XLOOKUP(C4458,'[1]Catálogo de actividades'!$B$5:$B$296,'[1]Catálogo de actividades'!$C$5:$C$296)</f>
        <v>OPL</v>
      </c>
      <c r="E4458" s="128" t="str">
        <f>_xlfn.XLOOKUP(C4458,'[1]Catálogo de actividades'!$B$5:$B$296,'[1]Catálogo de actividades'!$D$5:$D$296)</f>
        <v>CG/OD</v>
      </c>
      <c r="F4458" s="129" t="str">
        <f>_xlfn.XLOOKUP(C4458,'[1]Catálogo de actividades'!$B$5:$B$296,'[1]Catálogo de actividades'!$I$5:$I$296)</f>
        <v>OPL</v>
      </c>
      <c r="G4458" s="130" t="str">
        <f>_xlfn.XLOOKUP(C4458,'[1]Catálogo de actividades'!$B$5:$B$325,'[1]Catálogo de actividades'!$E$5:$E$325)</f>
        <v>15.4</v>
      </c>
      <c r="H4458" s="131">
        <v>45352</v>
      </c>
      <c r="I4458" s="131">
        <v>45381</v>
      </c>
    </row>
    <row r="4459" spans="1:9" x14ac:dyDescent="0.25">
      <c r="A4459" s="142" t="s">
        <v>407</v>
      </c>
      <c r="B4459" s="164" t="s">
        <v>14</v>
      </c>
      <c r="C4459" s="127" t="s">
        <v>193</v>
      </c>
      <c r="D4459" s="128" t="str">
        <f>_xlfn.XLOOKUP(C4459,'[1]Catálogo de actividades'!$B$5:$B$296,'[1]Catálogo de actividades'!$C$5:$C$296)</f>
        <v>INE</v>
      </c>
      <c r="E4459" s="128" t="str">
        <f>_xlfn.XLOOKUP(C4459,'[1]Catálogo de actividades'!$B$5:$B$296,'[1]Catálogo de actividades'!$D$5:$D$296)</f>
        <v>JLE/JDE</v>
      </c>
      <c r="F4459" s="129" t="str">
        <f>_xlfn.XLOOKUP(C4459,'[1]Catálogo de actividades'!$B$5:$B$296,'[1]Catálogo de actividades'!$I$5:$I$296)</f>
        <v>JLE</v>
      </c>
      <c r="G4459" s="130" t="str">
        <f>_xlfn.XLOOKUP(C4459,'[1]Catálogo de actividades'!$B$5:$B$325,'[1]Catálogo de actividades'!$E$5:$E$325)</f>
        <v>15.5</v>
      </c>
      <c r="H4459" s="131">
        <v>45369</v>
      </c>
      <c r="I4459" s="131">
        <v>45373</v>
      </c>
    </row>
    <row r="4460" spans="1:9" x14ac:dyDescent="0.25">
      <c r="A4460" s="142" t="s">
        <v>407</v>
      </c>
      <c r="B4460" s="164" t="s">
        <v>14</v>
      </c>
      <c r="C4460" s="127" t="s">
        <v>194</v>
      </c>
      <c r="D4460" s="128" t="str">
        <f>_xlfn.XLOOKUP(C4460,'[1]Catálogo de actividades'!$B$5:$B$296,'[1]Catálogo de actividades'!$C$5:$C$296)</f>
        <v>INE/OPL</v>
      </c>
      <c r="E4460" s="128" t="str">
        <f>_xlfn.XLOOKUP(C4460,'[1]Catálogo de actividades'!$B$5:$B$296,'[1]Catálogo de actividades'!$D$5:$D$296)</f>
        <v>JLE/JDE/OD</v>
      </c>
      <c r="F4460" s="129" t="str">
        <f>_xlfn.XLOOKUP(C4460,'[1]Catálogo de actividades'!$B$5:$B$296,'[1]Catálogo de actividades'!$I$5:$I$296)</f>
        <v>OPL</v>
      </c>
      <c r="G4460" s="130" t="str">
        <f>_xlfn.XLOOKUP(C4460,'[1]Catálogo de actividades'!$B$5:$B$325,'[1]Catálogo de actividades'!$E$5:$E$325)</f>
        <v>15.6</v>
      </c>
      <c r="H4460" s="131">
        <v>45383</v>
      </c>
      <c r="I4460" s="131">
        <v>45388</v>
      </c>
    </row>
    <row r="4461" spans="1:9" x14ac:dyDescent="0.25">
      <c r="A4461" s="142" t="s">
        <v>407</v>
      </c>
      <c r="B4461" s="164" t="s">
        <v>15</v>
      </c>
      <c r="C4461" s="127" t="s">
        <v>195</v>
      </c>
      <c r="D4461" s="128" t="str">
        <f>_xlfn.XLOOKUP(C4461,'[1]Catálogo de actividades'!$B$5:$B$296,'[1]Catálogo de actividades'!$C$5:$C$296)</f>
        <v>INE</v>
      </c>
      <c r="E4461" s="128" t="str">
        <f>_xlfn.XLOOKUP(C4461,'[1]Catálogo de actividades'!$B$5:$B$296,'[1]Catálogo de actividades'!$D$5:$D$296)</f>
        <v>CL</v>
      </c>
      <c r="F4461" s="129" t="str">
        <f>_xlfn.XLOOKUP(C4461,'[1]Catálogo de actividades'!$B$5:$B$296,'[1]Catálogo de actividades'!$I$5:$I$296)</f>
        <v>JLE</v>
      </c>
      <c r="G4461" s="130" t="str">
        <f>_xlfn.XLOOKUP(C4461,'[1]Catálogo de actividades'!$B$5:$B$325,'[1]Catálogo de actividades'!$E$5:$E$325)</f>
        <v>16.1</v>
      </c>
      <c r="H4461" s="131">
        <v>45367</v>
      </c>
      <c r="I4461" s="131">
        <v>45382</v>
      </c>
    </row>
    <row r="4462" spans="1:9" x14ac:dyDescent="0.25">
      <c r="A4462" s="142" t="s">
        <v>407</v>
      </c>
      <c r="B4462" s="164" t="s">
        <v>15</v>
      </c>
      <c r="C4462" s="127" t="s">
        <v>196</v>
      </c>
      <c r="D4462" s="128" t="str">
        <f>_xlfn.XLOOKUP(C4462,'[1]Catálogo de actividades'!$B$5:$B$296,'[1]Catálogo de actividades'!$C$5:$C$296)</f>
        <v>OPL</v>
      </c>
      <c r="E4462" s="128" t="str">
        <f>_xlfn.XLOOKUP(C4462,'[1]Catálogo de actividades'!$B$5:$B$296,'[1]Catálogo de actividades'!$D$5:$D$296)</f>
        <v>CG</v>
      </c>
      <c r="F4462" s="129" t="str">
        <f>_xlfn.XLOOKUP(C4462,'[1]Catálogo de actividades'!$B$5:$B$296,'[1]Catálogo de actividades'!$I$5:$I$296)</f>
        <v>OPL</v>
      </c>
      <c r="G4462" s="130" t="str">
        <f>_xlfn.XLOOKUP(C4462,'[1]Catálogo de actividades'!$B$5:$B$325,'[1]Catálogo de actividades'!$E$5:$E$325)</f>
        <v>16.2</v>
      </c>
      <c r="H4462" s="131">
        <v>45383</v>
      </c>
      <c r="I4462" s="131">
        <v>45397</v>
      </c>
    </row>
    <row r="4463" spans="1:9" x14ac:dyDescent="0.25">
      <c r="A4463" s="142" t="s">
        <v>407</v>
      </c>
      <c r="B4463" s="164" t="s">
        <v>15</v>
      </c>
      <c r="C4463" s="127" t="s">
        <v>197</v>
      </c>
      <c r="D4463" s="128" t="str">
        <f>_xlfn.XLOOKUP(C4463,'[1]Catálogo de actividades'!$B$5:$B$296,'[1]Catálogo de actividades'!$C$5:$C$296)</f>
        <v>INE/OPL</v>
      </c>
      <c r="E4463" s="128" t="str">
        <f>_xlfn.XLOOKUP(C4463,'[1]Catálogo de actividades'!$B$5:$B$296,'[1]Catálogo de actividades'!$D$5:$D$296)</f>
        <v>CD/OD</v>
      </c>
      <c r="F4463" s="129" t="str">
        <f>_xlfn.XLOOKUP(C4463,'[1]Catálogo de actividades'!$B$5:$B$296,'[1]Catálogo de actividades'!$I$5:$I$296)</f>
        <v>JLE</v>
      </c>
      <c r="G4463" s="130" t="str">
        <f>_xlfn.XLOOKUP(C4463,'[1]Catálogo de actividades'!$B$5:$B$325,'[1]Catálogo de actividades'!$E$5:$E$325)</f>
        <v>16.3</v>
      </c>
      <c r="H4463" s="131">
        <v>45383</v>
      </c>
      <c r="I4463" s="131">
        <v>45397</v>
      </c>
    </row>
    <row r="4464" spans="1:9" x14ac:dyDescent="0.25">
      <c r="A4464" s="142" t="s">
        <v>407</v>
      </c>
      <c r="B4464" s="164" t="s">
        <v>15</v>
      </c>
      <c r="C4464" s="127" t="s">
        <v>198</v>
      </c>
      <c r="D4464" s="128" t="str">
        <f>_xlfn.XLOOKUP(C4464,'[1]Catálogo de actividades'!$B$5:$B$296,'[1]Catálogo de actividades'!$C$5:$C$296)</f>
        <v>INE</v>
      </c>
      <c r="E4464" s="128" t="str">
        <f>_xlfn.XLOOKUP(C4464,'[1]Catálogo de actividades'!$B$5:$B$296,'[1]Catálogo de actividades'!$D$5:$D$296)</f>
        <v>CD</v>
      </c>
      <c r="F4464" s="129" t="str">
        <f>_xlfn.XLOOKUP(C4464,'[1]Catálogo de actividades'!$B$5:$B$296,'[1]Catálogo de actividades'!$I$5:$I$296)</f>
        <v>DEOE</v>
      </c>
      <c r="G4464" s="130" t="str">
        <f>_xlfn.XLOOKUP(C4464,'[1]Catálogo de actividades'!$B$5:$B$325,'[1]Catálogo de actividades'!$E$5:$E$325)</f>
        <v>16.4</v>
      </c>
      <c r="H4464" s="131">
        <v>45402</v>
      </c>
      <c r="I4464" s="131">
        <v>45412</v>
      </c>
    </row>
    <row r="4465" spans="1:9" x14ac:dyDescent="0.25">
      <c r="A4465" s="142" t="s">
        <v>407</v>
      </c>
      <c r="B4465" s="164" t="s">
        <v>15</v>
      </c>
      <c r="C4465" s="127" t="s">
        <v>199</v>
      </c>
      <c r="D4465" s="128" t="str">
        <f>_xlfn.XLOOKUP(C4465,'[1]Catálogo de actividades'!$B$5:$B$296,'[1]Catálogo de actividades'!$C$5:$C$296)</f>
        <v>INE</v>
      </c>
      <c r="E4465" s="128" t="str">
        <f>_xlfn.XLOOKUP(C4465,'[1]Catálogo de actividades'!$B$5:$B$296,'[1]Catálogo de actividades'!$D$5:$D$296)</f>
        <v>CL/CD</v>
      </c>
      <c r="F4465" s="129" t="str">
        <f>_xlfn.XLOOKUP(C4465,'[1]Catálogo de actividades'!$B$5:$B$296,'[1]Catálogo de actividades'!$I$5:$I$296)</f>
        <v>DEOE</v>
      </c>
      <c r="G4465" s="130" t="str">
        <f>_xlfn.XLOOKUP(C4465,'[1]Catálogo de actividades'!$B$5:$B$325,'[1]Catálogo de actividades'!$E$5:$E$325)</f>
        <v>16.5</v>
      </c>
      <c r="H4465" s="131">
        <v>45410</v>
      </c>
      <c r="I4465" s="131">
        <v>45442</v>
      </c>
    </row>
    <row r="4466" spans="1:9" x14ac:dyDescent="0.25">
      <c r="A4466" s="142" t="s">
        <v>407</v>
      </c>
      <c r="B4466" s="164" t="s">
        <v>15</v>
      </c>
      <c r="C4466" s="127" t="s">
        <v>200</v>
      </c>
      <c r="D4466" s="128" t="str">
        <f>_xlfn.XLOOKUP(C4466,'[1]Catálogo de actividades'!$B$5:$B$296,'[1]Catálogo de actividades'!$C$5:$C$296)</f>
        <v>INE</v>
      </c>
      <c r="E4466" s="128" t="str">
        <f>_xlfn.XLOOKUP(C4466,'[1]Catálogo de actividades'!$B$5:$B$296,'[1]Catálogo de actividades'!$D$5:$D$296)</f>
        <v>CL/CD</v>
      </c>
      <c r="F4466" s="129" t="str">
        <f>_xlfn.XLOOKUP(C4466,'[1]Catálogo de actividades'!$B$5:$B$296,'[1]Catálogo de actividades'!$I$5:$I$296)</f>
        <v>DEOE</v>
      </c>
      <c r="G4466" s="130" t="str">
        <f>_xlfn.XLOOKUP(C4466,'[1]Catálogo de actividades'!$B$5:$B$325,'[1]Catálogo de actividades'!$E$5:$E$325)</f>
        <v>16.6</v>
      </c>
      <c r="H4466" s="131">
        <v>45410</v>
      </c>
      <c r="I4466" s="131">
        <v>45443</v>
      </c>
    </row>
    <row r="4467" spans="1:9" x14ac:dyDescent="0.25">
      <c r="A4467" s="142" t="s">
        <v>407</v>
      </c>
      <c r="B4467" s="164" t="s">
        <v>15</v>
      </c>
      <c r="C4467" s="127" t="s">
        <v>201</v>
      </c>
      <c r="D4467" s="128" t="str">
        <f>_xlfn.XLOOKUP(C4467,'[1]Catálogo de actividades'!$B$5:$B$296,'[1]Catálogo de actividades'!$C$5:$C$296)</f>
        <v>INE/OPL</v>
      </c>
      <c r="E4467" s="128" t="str">
        <f>_xlfn.XLOOKUP(C4467,'[1]Catálogo de actividades'!$B$5:$B$296,'[1]Catálogo de actividades'!$D$5:$D$296)</f>
        <v>CD/OD</v>
      </c>
      <c r="F4467" s="129" t="str">
        <f>_xlfn.XLOOKUP(C4467,'[1]Catálogo de actividades'!$B$5:$B$296,'[1]Catálogo de actividades'!$I$5:$I$296)</f>
        <v>OPL</v>
      </c>
      <c r="G4467" s="130" t="str">
        <f>_xlfn.XLOOKUP(C4467,'[1]Catálogo de actividades'!$B$5:$B$325,'[1]Catálogo de actividades'!$E$5:$E$325)</f>
        <v>16.7</v>
      </c>
      <c r="H4467" s="131">
        <v>45445</v>
      </c>
      <c r="I4467" s="131">
        <v>45446</v>
      </c>
    </row>
    <row r="4468" spans="1:9" x14ac:dyDescent="0.25">
      <c r="A4468" s="142" t="s">
        <v>407</v>
      </c>
      <c r="B4468" s="164" t="s">
        <v>15</v>
      </c>
      <c r="C4468" s="127" t="s">
        <v>202</v>
      </c>
      <c r="D4468" s="128" t="str">
        <f>_xlfn.XLOOKUP(C4468,'[1]Catálogo de actividades'!$B$5:$B$296,'[1]Catálogo de actividades'!$C$5:$C$296)</f>
        <v>OPL</v>
      </c>
      <c r="E4468" s="128" t="str">
        <f>_xlfn.XLOOKUP(C4468,'[1]Catálogo de actividades'!$B$5:$B$296,'[1]Catálogo de actividades'!$D$5:$D$296)</f>
        <v>CG</v>
      </c>
      <c r="F4468" s="197" t="str">
        <f>_xlfn.XLOOKUP(C4468,'[1]Catálogo de actividades'!$B$5:$B$296,'[1]Catálogo de actividades'!$I$5:$I$296)</f>
        <v>JLE</v>
      </c>
      <c r="G4468" s="130" t="str">
        <f>_xlfn.XLOOKUP(C4468,'[1]Catálogo de actividades'!$B$5:$B$325,'[1]Catálogo de actividades'!$E$5:$E$325)</f>
        <v>16.8</v>
      </c>
      <c r="H4468" s="175">
        <v>45459</v>
      </c>
      <c r="I4468" s="175">
        <v>45473</v>
      </c>
    </row>
    <row r="4469" spans="1:9" x14ac:dyDescent="0.25">
      <c r="A4469" s="128" t="s">
        <v>407</v>
      </c>
      <c r="B4469" s="164" t="s">
        <v>16</v>
      </c>
      <c r="C4469" s="127" t="s">
        <v>203</v>
      </c>
      <c r="D4469" s="128" t="str">
        <f>_xlfn.XLOOKUP(C4469,'[1]Catálogo de actividades'!$B$5:$B$296,'[1]Catálogo de actividades'!$C$5:$C$296)</f>
        <v>OPL</v>
      </c>
      <c r="E4469" s="130" t="str">
        <f>_xlfn.XLOOKUP(C4469,'[1]Catálogo de actividades'!$B$5:$B$296,'[1]Catálogo de actividades'!$D$5:$D$296)</f>
        <v>CG</v>
      </c>
      <c r="F4469" s="128" t="str">
        <f>_xlfn.XLOOKUP(C4469,'[1]Catálogo de actividades'!$B$5:$B$296,'[1]Catálogo de actividades'!$I$5:$I$296)</f>
        <v>OPL</v>
      </c>
      <c r="G4469" s="130" t="str">
        <f>_xlfn.XLOOKUP(C4469,'[1]Catálogo de actividades'!$B$5:$B$325,'[1]Catálogo de actividades'!$E$5:$E$325)</f>
        <v>17.1</v>
      </c>
      <c r="H4469" s="131">
        <v>45171</v>
      </c>
      <c r="I4469" s="131">
        <v>45171</v>
      </c>
    </row>
    <row r="4470" spans="1:9" x14ac:dyDescent="0.25">
      <c r="A4470" s="196" t="s">
        <v>407</v>
      </c>
      <c r="B4470" s="194" t="s">
        <v>16</v>
      </c>
      <c r="C4470" s="167" t="s">
        <v>204</v>
      </c>
      <c r="D4470" s="196" t="str">
        <f>_xlfn.XLOOKUP(C4470,'[1]Catálogo de actividades'!$B$5:$B$296,'[1]Catálogo de actividades'!$C$5:$C$296)</f>
        <v>OPL</v>
      </c>
      <c r="E4470" s="212" t="str">
        <f>_xlfn.XLOOKUP(C4470,'[1]Catálogo de actividades'!$B$5:$B$296,'[1]Catálogo de actividades'!$D$5:$D$296)</f>
        <v>CG</v>
      </c>
      <c r="F4470" s="196" t="str">
        <f>_xlfn.XLOOKUP(C4470,'[1]Catálogo de actividades'!$B$5:$B$296,'[1]Catálogo de actividades'!$I$5:$I$296)</f>
        <v>OPL</v>
      </c>
      <c r="G4470" s="130" t="str">
        <f>_xlfn.XLOOKUP(C4470,'[1]Catálogo de actividades'!$B$5:$B$325,'[1]Catálogo de actividades'!$E$5:$E$325)</f>
        <v>17.2</v>
      </c>
      <c r="H4470" s="175">
        <v>45171</v>
      </c>
      <c r="I4470" s="175">
        <v>45171</v>
      </c>
    </row>
    <row r="4471" spans="1:9" x14ac:dyDescent="0.25">
      <c r="A4471" s="128" t="s">
        <v>407</v>
      </c>
      <c r="B4471" s="172" t="s">
        <v>16</v>
      </c>
      <c r="C4471" s="127" t="s">
        <v>205</v>
      </c>
      <c r="D4471" s="128" t="str">
        <f>_xlfn.XLOOKUP(C4471,'[1]Catálogo de actividades'!$B$5:$B$296,'[1]Catálogo de actividades'!$C$5:$C$296)</f>
        <v>OPL</v>
      </c>
      <c r="E4471" s="128" t="str">
        <f>_xlfn.XLOOKUP(C4471,'[1]Catálogo de actividades'!$B$5:$B$296,'[1]Catálogo de actividades'!$D$5:$D$296)</f>
        <v>CG</v>
      </c>
      <c r="F4471" s="198" t="str">
        <f>_xlfn.XLOOKUP(C4471,'[1]Catálogo de actividades'!$B$5:$B$296,'[1]Catálogo de actividades'!$I$5:$I$296)</f>
        <v>OPL</v>
      </c>
      <c r="G4471" s="130" t="str">
        <f>_xlfn.XLOOKUP(C4471,'[1]Catálogo de actividades'!$B$5:$B$325,'[1]Catálogo de actividades'!$E$5:$E$325)</f>
        <v>17.3</v>
      </c>
      <c r="H4471" s="131">
        <v>45232</v>
      </c>
      <c r="I4471" s="131">
        <v>45232</v>
      </c>
    </row>
    <row r="4472" spans="1:9" x14ac:dyDescent="0.25">
      <c r="A4472" s="244" t="s">
        <v>407</v>
      </c>
      <c r="B4472" s="199" t="s">
        <v>16</v>
      </c>
      <c r="C4472" s="168" t="s">
        <v>206</v>
      </c>
      <c r="D4472" s="201" t="str">
        <f>_xlfn.XLOOKUP(C4472,'[1]Catálogo de actividades'!$B$5:$B$296,'[1]Catálogo de actividades'!$C$5:$C$296)</f>
        <v>OPL</v>
      </c>
      <c r="E4472" s="201" t="str">
        <f>_xlfn.XLOOKUP(C4472,'[1]Catálogo de actividades'!$B$5:$B$296,'[1]Catálogo de actividades'!$D$5:$D$296)</f>
        <v>CG</v>
      </c>
      <c r="F4472" s="202" t="str">
        <f>_xlfn.XLOOKUP(C4472,'[1]Catálogo de actividades'!$B$5:$B$296,'[1]Catálogo de actividades'!$I$5:$I$296)</f>
        <v>OPL</v>
      </c>
      <c r="G4472" s="130" t="str">
        <f>_xlfn.XLOOKUP(C4472,'[1]Catálogo de actividades'!$B$5:$B$325,'[1]Catálogo de actividades'!$E$5:$E$325)</f>
        <v>17.4</v>
      </c>
      <c r="H4472" s="177">
        <v>45262</v>
      </c>
      <c r="I4472" s="177">
        <v>45262</v>
      </c>
    </row>
    <row r="4473" spans="1:9" x14ac:dyDescent="0.25">
      <c r="A4473" s="142" t="s">
        <v>407</v>
      </c>
      <c r="B4473" s="164" t="s">
        <v>16</v>
      </c>
      <c r="C4473" s="127" t="s">
        <v>207</v>
      </c>
      <c r="D4473" s="128" t="str">
        <f>_xlfn.XLOOKUP(C4473,'[1]Catálogo de actividades'!$B$5:$B$296,'[1]Catálogo de actividades'!$C$5:$C$296)</f>
        <v>OPL</v>
      </c>
      <c r="E4473" s="128" t="str">
        <f>_xlfn.XLOOKUP(C4473,'[1]Catálogo de actividades'!$B$5:$B$296,'[1]Catálogo de actividades'!$D$5:$D$296)</f>
        <v>CG</v>
      </c>
      <c r="F4473" s="129" t="str">
        <f>_xlfn.XLOOKUP(C4473,'[1]Catálogo de actividades'!$B$5:$B$296,'[1]Catálogo de actividades'!$I$5:$I$296)</f>
        <v>OPL</v>
      </c>
      <c r="G4473" s="130" t="str">
        <f>_xlfn.XLOOKUP(C4473,'[1]Catálogo de actividades'!$B$5:$B$325,'[1]Catálogo de actividades'!$E$5:$E$325)</f>
        <v>17.5</v>
      </c>
      <c r="H4473" s="131">
        <v>45293</v>
      </c>
      <c r="I4473" s="131">
        <v>45293</v>
      </c>
    </row>
    <row r="4474" spans="1:9" x14ac:dyDescent="0.25">
      <c r="A4474" s="142" t="s">
        <v>407</v>
      </c>
      <c r="B4474" s="164" t="s">
        <v>16</v>
      </c>
      <c r="C4474" s="127" t="s">
        <v>208</v>
      </c>
      <c r="D4474" s="128" t="str">
        <f>_xlfn.XLOOKUP(C4474,'[1]Catálogo de actividades'!$B$5:$B$296,'[1]Catálogo de actividades'!$C$5:$C$296)</f>
        <v>OPL</v>
      </c>
      <c r="E4474" s="128" t="str">
        <f>_xlfn.XLOOKUP(C4474,'[1]Catálogo de actividades'!$B$5:$B$296,'[1]Catálogo de actividades'!$D$5:$D$296)</f>
        <v>CG</v>
      </c>
      <c r="F4474" s="129" t="str">
        <f>_xlfn.XLOOKUP(C4474,'[1]Catálogo de actividades'!$B$5:$B$296,'[1]Catálogo de actividades'!$I$5:$I$296)</f>
        <v>OPL</v>
      </c>
      <c r="G4474" s="130" t="str">
        <f>_xlfn.XLOOKUP(C4474,'[1]Catálogo de actividades'!$B$5:$B$325,'[1]Catálogo de actividades'!$E$5:$E$325)</f>
        <v>17.6</v>
      </c>
      <c r="H4474" s="131">
        <v>45324</v>
      </c>
      <c r="I4474" s="131">
        <v>45324</v>
      </c>
    </row>
    <row r="4475" spans="1:9" x14ac:dyDescent="0.25">
      <c r="A4475" s="142" t="s">
        <v>407</v>
      </c>
      <c r="B4475" s="164" t="s">
        <v>16</v>
      </c>
      <c r="C4475" s="127" t="s">
        <v>209</v>
      </c>
      <c r="D4475" s="128" t="str">
        <f>_xlfn.XLOOKUP(C4475,'[1]Catálogo de actividades'!$B$5:$B$296,'[1]Catálogo de actividades'!$C$5:$C$296)</f>
        <v>OPL</v>
      </c>
      <c r="E4475" s="128" t="str">
        <f>_xlfn.XLOOKUP(C4475,'[1]Catálogo de actividades'!$B$5:$B$296,'[1]Catálogo de actividades'!$D$5:$D$296)</f>
        <v>CG</v>
      </c>
      <c r="F4475" s="129" t="str">
        <f>_xlfn.XLOOKUP(C4475,'[1]Catálogo de actividades'!$B$5:$B$296,'[1]Catálogo de actividades'!$I$5:$I$296)</f>
        <v>OPL</v>
      </c>
      <c r="G4475" s="130" t="str">
        <f>_xlfn.XLOOKUP(C4475,'[1]Catálogo de actividades'!$B$5:$B$325,'[1]Catálogo de actividades'!$E$5:$E$325)</f>
        <v>17.7</v>
      </c>
      <c r="H4475" s="131">
        <v>45324</v>
      </c>
      <c r="I4475" s="131">
        <v>45324</v>
      </c>
    </row>
    <row r="4476" spans="1:9" x14ac:dyDescent="0.25">
      <c r="A4476" s="142" t="s">
        <v>407</v>
      </c>
      <c r="B4476" s="164" t="s">
        <v>16</v>
      </c>
      <c r="C4476" s="127" t="s">
        <v>210</v>
      </c>
      <c r="D4476" s="128" t="str">
        <f>_xlfn.XLOOKUP(C4476,'[1]Catálogo de actividades'!$B$5:$B$296,'[1]Catálogo de actividades'!$C$5:$C$296)</f>
        <v>OPL</v>
      </c>
      <c r="E4476" s="128" t="str">
        <f>_xlfn.XLOOKUP(C4476,'[1]Catálogo de actividades'!$B$5:$B$296,'[1]Catálogo de actividades'!$D$5:$D$296)</f>
        <v>CG</v>
      </c>
      <c r="F4476" s="129" t="str">
        <f>_xlfn.XLOOKUP(C4476,'[1]Catálogo de actividades'!$B$5:$B$296,'[1]Catálogo de actividades'!$I$5:$I$296)</f>
        <v>OPL</v>
      </c>
      <c r="G4476" s="130" t="str">
        <f>_xlfn.XLOOKUP(C4476,'[1]Catálogo de actividades'!$B$5:$B$325,'[1]Catálogo de actividades'!$E$5:$E$325)</f>
        <v>17.8</v>
      </c>
      <c r="H4476" s="131">
        <v>45353</v>
      </c>
      <c r="I4476" s="131">
        <v>45353</v>
      </c>
    </row>
    <row r="4477" spans="1:9" x14ac:dyDescent="0.25">
      <c r="A4477" s="142" t="s">
        <v>407</v>
      </c>
      <c r="B4477" s="164" t="s">
        <v>16</v>
      </c>
      <c r="C4477" s="127" t="s">
        <v>211</v>
      </c>
      <c r="D4477" s="128" t="str">
        <f>_xlfn.XLOOKUP(C4477,'[1]Catálogo de actividades'!$B$5:$B$296,'[1]Catálogo de actividades'!$C$5:$C$296)</f>
        <v>OPL</v>
      </c>
      <c r="E4477" s="128" t="str">
        <f>_xlfn.XLOOKUP(C4477,'[1]Catálogo de actividades'!$B$5:$B$296,'[1]Catálogo de actividades'!$D$5:$D$296)</f>
        <v>CG</v>
      </c>
      <c r="F4477" s="129" t="str">
        <f>_xlfn.XLOOKUP(C4477,'[1]Catálogo de actividades'!$B$5:$B$296,'[1]Catálogo de actividades'!$I$5:$I$296)</f>
        <v>OPL</v>
      </c>
      <c r="G4477" s="130" t="str">
        <f>_xlfn.XLOOKUP(C4477,'[1]Catálogo de actividades'!$B$5:$B$325,'[1]Catálogo de actividades'!$E$5:$E$325)</f>
        <v>17.9</v>
      </c>
      <c r="H4477" s="131">
        <v>45399</v>
      </c>
      <c r="I4477" s="131">
        <v>45399</v>
      </c>
    </row>
    <row r="4478" spans="1:9" x14ac:dyDescent="0.25">
      <c r="A4478" s="142" t="s">
        <v>407</v>
      </c>
      <c r="B4478" s="164" t="s">
        <v>16</v>
      </c>
      <c r="C4478" s="127" t="s">
        <v>212</v>
      </c>
      <c r="D4478" s="128" t="str">
        <f>_xlfn.XLOOKUP(C4478,'[1]Catálogo de actividades'!$B$5:$B$296,'[1]Catálogo de actividades'!$C$5:$C$296)</f>
        <v>OPL</v>
      </c>
      <c r="E4478" s="128" t="str">
        <f>_xlfn.XLOOKUP(C4478,'[1]Catálogo de actividades'!$B$5:$B$296,'[1]Catálogo de actividades'!$D$5:$D$296)</f>
        <v>CG</v>
      </c>
      <c r="F4478" s="129" t="str">
        <f>_xlfn.XLOOKUP(C4478,'[1]Catálogo de actividades'!$B$5:$B$296,'[1]Catálogo de actividades'!$I$5:$I$296)</f>
        <v>OPL</v>
      </c>
      <c r="G4478" s="130" t="str">
        <f>_xlfn.XLOOKUP(C4478,'[1]Catálogo de actividades'!$B$5:$B$325,'[1]Catálogo de actividades'!$E$5:$E$325)</f>
        <v>17.10</v>
      </c>
      <c r="H4478" s="131">
        <v>45424</v>
      </c>
      <c r="I4478" s="131">
        <v>45424</v>
      </c>
    </row>
    <row r="4479" spans="1:9" x14ac:dyDescent="0.25">
      <c r="A4479" s="142" t="s">
        <v>407</v>
      </c>
      <c r="B4479" s="164" t="s">
        <v>16</v>
      </c>
      <c r="C4479" s="127" t="s">
        <v>213</v>
      </c>
      <c r="D4479" s="128" t="str">
        <f>_xlfn.XLOOKUP(C4479,'[1]Catálogo de actividades'!$B$5:$B$296,'[1]Catálogo de actividades'!$C$5:$C$296)</f>
        <v>OPL</v>
      </c>
      <c r="E4479" s="128" t="str">
        <f>_xlfn.XLOOKUP(C4479,'[1]Catálogo de actividades'!$B$5:$B$296,'[1]Catálogo de actividades'!$D$5:$D$296)</f>
        <v>CG</v>
      </c>
      <c r="F4479" s="129" t="str">
        <f>_xlfn.XLOOKUP(C4479,'[1]Catálogo de actividades'!$B$5:$B$296,'[1]Catálogo de actividades'!$I$5:$I$296)</f>
        <v>OPL</v>
      </c>
      <c r="G4479" s="130" t="str">
        <f>_xlfn.XLOOKUP(C4479,'[1]Catálogo de actividades'!$B$5:$B$325,'[1]Catálogo de actividades'!$E$5:$E$325)</f>
        <v>17.11</v>
      </c>
      <c r="H4479" s="131">
        <v>45431</v>
      </c>
      <c r="I4479" s="131">
        <v>45431</v>
      </c>
    </row>
    <row r="4480" spans="1:9" x14ac:dyDescent="0.25">
      <c r="A4480" s="142" t="s">
        <v>407</v>
      </c>
      <c r="B4480" s="164" t="s">
        <v>16</v>
      </c>
      <c r="C4480" s="127" t="s">
        <v>214</v>
      </c>
      <c r="D4480" s="128" t="str">
        <f>_xlfn.XLOOKUP(C4480,'[1]Catálogo de actividades'!$B$5:$B$296,'[1]Catálogo de actividades'!$C$5:$C$296)</f>
        <v>OPL</v>
      </c>
      <c r="E4480" s="128" t="str">
        <f>_xlfn.XLOOKUP(C4480,'[1]Catálogo de actividades'!$B$5:$B$296,'[1]Catálogo de actividades'!$D$5:$D$296)</f>
        <v>CG</v>
      </c>
      <c r="F4480" s="129" t="str">
        <f>_xlfn.XLOOKUP(C4480,'[1]Catálogo de actividades'!$B$5:$B$296,'[1]Catálogo de actividades'!$I$5:$I$296)</f>
        <v>OPL</v>
      </c>
      <c r="G4480" s="130" t="str">
        <f>_xlfn.XLOOKUP(C4480,'[1]Catálogo de actividades'!$B$5:$B$325,'[1]Catálogo de actividades'!$E$5:$E$325)</f>
        <v>17.12</v>
      </c>
      <c r="H4480" s="131">
        <v>45438</v>
      </c>
      <c r="I4480" s="131">
        <v>45438</v>
      </c>
    </row>
    <row r="4481" spans="1:9" x14ac:dyDescent="0.25">
      <c r="A4481" s="142" t="s">
        <v>407</v>
      </c>
      <c r="B4481" s="164" t="s">
        <v>16</v>
      </c>
      <c r="C4481" s="127" t="s">
        <v>215</v>
      </c>
      <c r="D4481" s="128" t="str">
        <f>_xlfn.XLOOKUP(C4481,'[1]Catálogo de actividades'!$B$5:$B$296,'[1]Catálogo de actividades'!$C$5:$C$296)</f>
        <v>OPL</v>
      </c>
      <c r="E4481" s="128" t="str">
        <f>_xlfn.XLOOKUP(C4481,'[1]Catálogo de actividades'!$B$5:$B$296,'[1]Catálogo de actividades'!$D$5:$D$296)</f>
        <v>CG</v>
      </c>
      <c r="F4481" s="129" t="str">
        <f>_xlfn.XLOOKUP(C4481,'[1]Catálogo de actividades'!$B$5:$B$296,'[1]Catálogo de actividades'!$I$5:$I$296)</f>
        <v>OPL</v>
      </c>
      <c r="G4481" s="130" t="str">
        <f>_xlfn.XLOOKUP(C4481,'[1]Catálogo de actividades'!$B$5:$B$325,'[1]Catálogo de actividades'!$E$5:$E$325)</f>
        <v>17.13</v>
      </c>
      <c r="H4481" s="131">
        <v>45445</v>
      </c>
      <c r="I4481" s="131">
        <v>45446</v>
      </c>
    </row>
    <row r="4482" spans="1:9" x14ac:dyDescent="0.25">
      <c r="A4482" s="142" t="s">
        <v>407</v>
      </c>
      <c r="B4482" s="164" t="s">
        <v>17</v>
      </c>
      <c r="C4482" s="127" t="s">
        <v>216</v>
      </c>
      <c r="D4482" s="128" t="str">
        <f>_xlfn.XLOOKUP(C4482,'[1]Catálogo de actividades'!$B$5:$B$296,'[1]Catálogo de actividades'!$C$5:$C$296)</f>
        <v>INE</v>
      </c>
      <c r="E4482" s="128" t="str">
        <f>_xlfn.XLOOKUP(C4482,'[1]Catálogo de actividades'!$B$5:$B$296,'[1]Catálogo de actividades'!$D$5:$D$296)</f>
        <v xml:space="preserve">DEOE  </v>
      </c>
      <c r="F4482" s="129" t="str">
        <f>_xlfn.XLOOKUP(C4482,'[1]Catálogo de actividades'!$B$5:$B$296,'[1]Catálogo de actividades'!$I$5:$I$296)</f>
        <v>DEOE</v>
      </c>
      <c r="G4482" s="130" t="str">
        <f>_xlfn.XLOOKUP(C4482,'[1]Catálogo de actividades'!$B$5:$B$325,'[1]Catálogo de actividades'!$E$5:$E$325)</f>
        <v>18.1</v>
      </c>
      <c r="H4482" s="131">
        <v>45292</v>
      </c>
      <c r="I4482" s="131">
        <v>45322</v>
      </c>
    </row>
    <row r="4483" spans="1:9" x14ac:dyDescent="0.25">
      <c r="A4483" s="142" t="s">
        <v>407</v>
      </c>
      <c r="B4483" s="164" t="s">
        <v>17</v>
      </c>
      <c r="C4483" s="127" t="s">
        <v>217</v>
      </c>
      <c r="D4483" s="128" t="str">
        <f>_xlfn.XLOOKUP(C4483,'[1]Catálogo de actividades'!$B$5:$B$296,'[1]Catálogo de actividades'!$C$5:$C$296)</f>
        <v>OPL</v>
      </c>
      <c r="E4483" s="128" t="str">
        <f>_xlfn.XLOOKUP(C4483,'[1]Catálogo de actividades'!$B$5:$B$296,'[1]Catálogo de actividades'!$D$5:$D$296)</f>
        <v>CG</v>
      </c>
      <c r="F4483" s="129" t="str">
        <f>_xlfn.XLOOKUP(C4483,'[1]Catálogo de actividades'!$B$5:$B$296,'[1]Catálogo de actividades'!$I$5:$I$296)</f>
        <v>OPL</v>
      </c>
      <c r="G4483" s="130" t="str">
        <f>_xlfn.XLOOKUP(C4483,'[1]Catálogo de actividades'!$B$5:$B$325,'[1]Catálogo de actividades'!$E$5:$E$325)</f>
        <v>18.2</v>
      </c>
      <c r="H4483" s="131">
        <v>45343</v>
      </c>
      <c r="I4483" s="131">
        <v>45350</v>
      </c>
    </row>
    <row r="4484" spans="1:9" x14ac:dyDescent="0.25">
      <c r="A4484" s="142" t="s">
        <v>407</v>
      </c>
      <c r="B4484" s="164" t="s">
        <v>17</v>
      </c>
      <c r="C4484" s="127" t="s">
        <v>218</v>
      </c>
      <c r="D4484" s="128" t="str">
        <f>_xlfn.XLOOKUP(C4484,'[1]Catálogo de actividades'!$B$5:$B$296,'[1]Catálogo de actividades'!$C$5:$C$296)</f>
        <v>OPL</v>
      </c>
      <c r="E4484" s="128" t="str">
        <f>_xlfn.XLOOKUP(C4484,'[1]Catálogo de actividades'!$B$5:$B$296,'[1]Catálogo de actividades'!$D$5:$D$296)</f>
        <v>CG</v>
      </c>
      <c r="F4484" s="129" t="str">
        <f>_xlfn.XLOOKUP(C4484,'[1]Catálogo de actividades'!$B$5:$B$296,'[1]Catálogo de actividades'!$I$5:$I$296)</f>
        <v>OPL</v>
      </c>
      <c r="G4484" s="130" t="str">
        <f>_xlfn.XLOOKUP(C4484,'[1]Catálogo de actividades'!$B$5:$B$325,'[1]Catálogo de actividades'!$E$5:$E$325)</f>
        <v>18.3</v>
      </c>
      <c r="H4484" s="131">
        <v>45364</v>
      </c>
      <c r="I4484" s="131">
        <v>45364</v>
      </c>
    </row>
    <row r="4485" spans="1:9" x14ac:dyDescent="0.25">
      <c r="A4485" s="142" t="s">
        <v>407</v>
      </c>
      <c r="B4485" s="164" t="s">
        <v>17</v>
      </c>
      <c r="C4485" s="127" t="s">
        <v>219</v>
      </c>
      <c r="D4485" s="128" t="str">
        <f>_xlfn.XLOOKUP(C4485,'[1]Catálogo de actividades'!$B$5:$B$296,'[1]Catálogo de actividades'!$C$5:$C$296)</f>
        <v>INE</v>
      </c>
      <c r="E4485" s="128" t="str">
        <f>_xlfn.XLOOKUP(C4485,'[1]Catálogo de actividades'!$B$5:$B$296,'[1]Catálogo de actividades'!$D$5:$D$296)</f>
        <v>JLE</v>
      </c>
      <c r="F4485" s="129" t="str">
        <f>_xlfn.XLOOKUP(C4485,'[1]Catálogo de actividades'!$B$5:$B$296,'[1]Catálogo de actividades'!$I$5:$I$296)</f>
        <v>JLE</v>
      </c>
      <c r="G4485" s="130" t="str">
        <f>_xlfn.XLOOKUP(C4485,'[1]Catálogo de actividades'!$B$5:$B$325,'[1]Catálogo de actividades'!$E$5:$E$325)</f>
        <v>18.4</v>
      </c>
      <c r="H4485" s="131">
        <v>45365</v>
      </c>
      <c r="I4485" s="131">
        <v>45377</v>
      </c>
    </row>
    <row r="4486" spans="1:9" x14ac:dyDescent="0.25">
      <c r="A4486" s="142" t="s">
        <v>407</v>
      </c>
      <c r="B4486" s="164" t="s">
        <v>17</v>
      </c>
      <c r="C4486" s="127" t="s">
        <v>220</v>
      </c>
      <c r="D4486" s="128" t="str">
        <f>_xlfn.XLOOKUP(C4486,'[1]Catálogo de actividades'!$B$5:$B$296,'[1]Catálogo de actividades'!$C$5:$C$296)</f>
        <v>OPL</v>
      </c>
      <c r="E4486" s="128" t="str">
        <f>_xlfn.XLOOKUP(C4486,'[1]Catálogo de actividades'!$B$5:$B$296,'[1]Catálogo de actividades'!$D$5:$D$296)</f>
        <v>OD</v>
      </c>
      <c r="F4486" s="129" t="str">
        <f>_xlfn.XLOOKUP(C4486,'[1]Catálogo de actividades'!$B$5:$B$296,'[1]Catálogo de actividades'!$I$5:$I$296)</f>
        <v>OPL</v>
      </c>
      <c r="G4486" s="130" t="str">
        <f>_xlfn.XLOOKUP(C4486,'[1]Catálogo de actividades'!$B$5:$B$325,'[1]Catálogo de actividades'!$E$5:$E$325)</f>
        <v>18.5</v>
      </c>
      <c r="H4486" s="131">
        <v>45383</v>
      </c>
      <c r="I4486" s="131">
        <v>45397</v>
      </c>
    </row>
    <row r="4487" spans="1:9" x14ac:dyDescent="0.25">
      <c r="A4487" s="142" t="s">
        <v>407</v>
      </c>
      <c r="B4487" s="164" t="s">
        <v>17</v>
      </c>
      <c r="C4487" s="127" t="s">
        <v>222</v>
      </c>
      <c r="D4487" s="128" t="str">
        <f>_xlfn.XLOOKUP(C4487,'[1]Catálogo de actividades'!$B$5:$B$296,'[1]Catálogo de actividades'!$C$5:$C$296)</f>
        <v>OPL</v>
      </c>
      <c r="E4487" s="128" t="str">
        <f>_xlfn.XLOOKUP(C4487,'[1]Catálogo de actividades'!$B$5:$B$296,'[1]Catálogo de actividades'!$D$5:$D$296)</f>
        <v>CG/OD</v>
      </c>
      <c r="F4487" s="129" t="str">
        <f>_xlfn.XLOOKUP(C4487,'[1]Catálogo de actividades'!$B$5:$B$296,'[1]Catálogo de actividades'!$I$5:$I$296)</f>
        <v>OPL</v>
      </c>
      <c r="G4487" s="130" t="str">
        <f>_xlfn.XLOOKUP(C4487,'[1]Catálogo de actividades'!$B$5:$B$325,'[1]Catálogo de actividades'!$E$5:$E$325)</f>
        <v>18.6</v>
      </c>
      <c r="H4487" s="131">
        <v>45413</v>
      </c>
      <c r="I4487" s="131">
        <v>45440</v>
      </c>
    </row>
    <row r="4488" spans="1:9" x14ac:dyDescent="0.25">
      <c r="A4488" s="142" t="s">
        <v>407</v>
      </c>
      <c r="B4488" s="164" t="s">
        <v>17</v>
      </c>
      <c r="C4488" s="127" t="s">
        <v>221</v>
      </c>
      <c r="D4488" s="128" t="str">
        <f>_xlfn.XLOOKUP(C4488,'[1]Catálogo de actividades'!$B$5:$B$296,'[1]Catálogo de actividades'!$C$5:$C$296)</f>
        <v>OPL</v>
      </c>
      <c r="E4488" s="128" t="str">
        <f>_xlfn.XLOOKUP(C4488,'[1]Catálogo de actividades'!$B$5:$B$296,'[1]Catálogo de actividades'!$D$5:$D$296)</f>
        <v>CG/OD</v>
      </c>
      <c r="F4488" s="129" t="str">
        <f>_xlfn.XLOOKUP(C4488,'[1]Catálogo de actividades'!$B$5:$B$296,'[1]Catálogo de actividades'!$I$5:$I$296)</f>
        <v>OPL</v>
      </c>
      <c r="G4488" s="130" t="str">
        <f>_xlfn.XLOOKUP(C4488,'[1]Catálogo de actividades'!$B$5:$B$325,'[1]Catálogo de actividades'!$E$5:$E$325)</f>
        <v>18.7</v>
      </c>
      <c r="H4488" s="131">
        <v>45413</v>
      </c>
      <c r="I4488" s="131">
        <v>45440</v>
      </c>
    </row>
    <row r="4489" spans="1:9" x14ac:dyDescent="0.25">
      <c r="A4489" s="142" t="s">
        <v>407</v>
      </c>
      <c r="B4489" s="164" t="s">
        <v>17</v>
      </c>
      <c r="C4489" s="127" t="s">
        <v>223</v>
      </c>
      <c r="D4489" s="128" t="str">
        <f>_xlfn.XLOOKUP(C4489,'[1]Catálogo de actividades'!$B$5:$B$296,'[1]Catálogo de actividades'!$C$5:$C$296)</f>
        <v>OPL</v>
      </c>
      <c r="E4489" s="128" t="str">
        <f>_xlfn.XLOOKUP(C4489,'[1]Catálogo de actividades'!$B$5:$B$296,'[1]Catálogo de actividades'!$D$5:$D$296)</f>
        <v>CG</v>
      </c>
      <c r="F4489" s="129" t="str">
        <f>_xlfn.XLOOKUP(C4489,'[1]Catálogo de actividades'!$B$5:$B$296,'[1]Catálogo de actividades'!$I$5:$I$296)</f>
        <v>OPL</v>
      </c>
      <c r="G4489" s="130" t="str">
        <f>_xlfn.XLOOKUP(C4489,'[1]Catálogo de actividades'!$B$5:$B$325,'[1]Catálogo de actividades'!$E$5:$E$325)</f>
        <v>18.8</v>
      </c>
      <c r="H4489" s="131">
        <v>45323</v>
      </c>
      <c r="I4489" s="131">
        <v>45337</v>
      </c>
    </row>
    <row r="4490" spans="1:9" x14ac:dyDescent="0.25">
      <c r="A4490" s="142" t="s">
        <v>407</v>
      </c>
      <c r="B4490" s="164" t="s">
        <v>17</v>
      </c>
      <c r="C4490" s="127" t="s">
        <v>224</v>
      </c>
      <c r="D4490" s="128" t="str">
        <f>_xlfn.XLOOKUP(C4490,'[1]Catálogo de actividades'!$B$5:$B$296,'[1]Catálogo de actividades'!$C$5:$C$296)</f>
        <v>OPL</v>
      </c>
      <c r="E4490" s="128" t="str">
        <f>_xlfn.XLOOKUP(C4490,'[1]Catálogo de actividades'!$B$5:$B$296,'[1]Catálogo de actividades'!$D$5:$D$296)</f>
        <v>CG</v>
      </c>
      <c r="F4490" s="129" t="str">
        <f>_xlfn.XLOOKUP(C4490,'[1]Catálogo de actividades'!$B$5:$B$296,'[1]Catálogo de actividades'!$I$5:$I$296)</f>
        <v>OPL</v>
      </c>
      <c r="G4490" s="130" t="str">
        <f>_xlfn.XLOOKUP(C4490,'[1]Catálogo de actividades'!$B$5:$B$325,'[1]Catálogo de actividades'!$E$5:$E$325)</f>
        <v>18.9</v>
      </c>
      <c r="H4490" s="131">
        <v>45383</v>
      </c>
      <c r="I4490" s="131">
        <v>45389</v>
      </c>
    </row>
    <row r="4491" spans="1:9" x14ac:dyDescent="0.25">
      <c r="A4491" s="142" t="s">
        <v>407</v>
      </c>
      <c r="B4491" s="164" t="s">
        <v>17</v>
      </c>
      <c r="C4491" s="127" t="s">
        <v>225</v>
      </c>
      <c r="D4491" s="128" t="str">
        <f>_xlfn.XLOOKUP(C4491,'[1]Catálogo de actividades'!$B$5:$B$296,'[1]Catálogo de actividades'!$C$5:$C$296)</f>
        <v>OPL</v>
      </c>
      <c r="E4491" s="128" t="str">
        <f>_xlfn.XLOOKUP(C4491,'[1]Catálogo de actividades'!$B$5:$B$296,'[1]Catálogo de actividades'!$D$5:$D$296)</f>
        <v>CG</v>
      </c>
      <c r="F4491" s="129" t="str">
        <f>_xlfn.XLOOKUP(C4491,'[1]Catálogo de actividades'!$B$5:$B$296,'[1]Catálogo de actividades'!$I$5:$I$296)</f>
        <v>OPL</v>
      </c>
      <c r="G4491" s="130" t="str">
        <f>_xlfn.XLOOKUP(C4491,'[1]Catálogo de actividades'!$B$5:$B$325,'[1]Catálogo de actividades'!$E$5:$E$325)</f>
        <v>18.10</v>
      </c>
      <c r="H4491" s="131">
        <v>45398</v>
      </c>
      <c r="I4491" s="131">
        <v>45412</v>
      </c>
    </row>
    <row r="4492" spans="1:9" x14ac:dyDescent="0.25">
      <c r="A4492" s="142" t="s">
        <v>407</v>
      </c>
      <c r="B4492" s="164" t="s">
        <v>17</v>
      </c>
      <c r="C4492" s="127" t="s">
        <v>226</v>
      </c>
      <c r="D4492" s="128" t="str">
        <f>_xlfn.XLOOKUP(C4492,'[1]Catálogo de actividades'!$B$5:$B$296,'[1]Catálogo de actividades'!$C$5:$C$296)</f>
        <v>OPL</v>
      </c>
      <c r="E4492" s="128" t="str">
        <f>_xlfn.XLOOKUP(C4492,'[1]Catálogo de actividades'!$B$5:$B$296,'[1]Catálogo de actividades'!$D$5:$D$296)</f>
        <v>OD</v>
      </c>
      <c r="F4492" s="129" t="str">
        <f>_xlfn.XLOOKUP(C4492,'[1]Catálogo de actividades'!$B$5:$B$296,'[1]Catálogo de actividades'!$I$5:$I$296)</f>
        <v>OPL</v>
      </c>
      <c r="G4492" s="130" t="str">
        <f>_xlfn.XLOOKUP(C4492,'[1]Catálogo de actividades'!$B$5:$B$325,'[1]Catálogo de actividades'!$E$5:$E$325)</f>
        <v>18.11</v>
      </c>
      <c r="H4492" s="131">
        <v>45409</v>
      </c>
      <c r="I4492" s="131">
        <v>45432</v>
      </c>
    </row>
    <row r="4493" spans="1:9" x14ac:dyDescent="0.25">
      <c r="A4493" s="142" t="s">
        <v>407</v>
      </c>
      <c r="B4493" s="164" t="s">
        <v>17</v>
      </c>
      <c r="C4493" s="127" t="s">
        <v>227</v>
      </c>
      <c r="D4493" s="128" t="str">
        <f>_xlfn.XLOOKUP(C4493,'[1]Catálogo de actividades'!$B$5:$B$296,'[1]Catálogo de actividades'!$C$5:$C$296)</f>
        <v>OPL</v>
      </c>
      <c r="E4493" s="128" t="str">
        <f>_xlfn.XLOOKUP(C4493,'[1]Catálogo de actividades'!$B$5:$B$296,'[1]Catálogo de actividades'!$D$5:$D$296)</f>
        <v>CG</v>
      </c>
      <c r="F4493" s="129" t="str">
        <f>_xlfn.XLOOKUP(C4493,'[1]Catálogo de actividades'!$B$5:$B$296,'[1]Catálogo de actividades'!$I$5:$I$296)</f>
        <v>OPL</v>
      </c>
      <c r="G4493" s="130" t="str">
        <f>_xlfn.XLOOKUP(C4493,'[1]Catálogo de actividades'!$B$5:$B$325,'[1]Catálogo de actividades'!$E$5:$E$325)</f>
        <v>18.13</v>
      </c>
      <c r="H4493" s="131">
        <v>45413</v>
      </c>
      <c r="I4493" s="131">
        <v>45419</v>
      </c>
    </row>
    <row r="4494" spans="1:9" x14ac:dyDescent="0.25">
      <c r="A4494" s="142" t="s">
        <v>407</v>
      </c>
      <c r="B4494" s="164" t="s">
        <v>17</v>
      </c>
      <c r="C4494" s="127" t="s">
        <v>228</v>
      </c>
      <c r="D4494" s="128" t="str">
        <f>_xlfn.XLOOKUP(C4494,'[1]Catálogo de actividades'!$B$5:$B$296,'[1]Catálogo de actividades'!$C$5:$C$296)</f>
        <v>OPL</v>
      </c>
      <c r="E4494" s="128" t="str">
        <f>_xlfn.XLOOKUP(C4494,'[1]Catálogo de actividades'!$B$5:$B$296,'[1]Catálogo de actividades'!$D$5:$D$296)</f>
        <v>CD</v>
      </c>
      <c r="F4494" s="129" t="str">
        <f>_xlfn.XLOOKUP(C4494,'[1]Catálogo de actividades'!$B$5:$B$296,'[1]Catálogo de actividades'!$I$5:$I$296)</f>
        <v>OPL</v>
      </c>
      <c r="G4494" s="130" t="str">
        <f>_xlfn.XLOOKUP(C4494,'[1]Catálogo de actividades'!$B$5:$B$325,'[1]Catálogo de actividades'!$E$5:$E$325)</f>
        <v>18.14</v>
      </c>
      <c r="H4494" s="131">
        <v>45398</v>
      </c>
      <c r="I4494" s="131">
        <v>45440</v>
      </c>
    </row>
    <row r="4495" spans="1:9" x14ac:dyDescent="0.25">
      <c r="A4495" s="142" t="s">
        <v>407</v>
      </c>
      <c r="B4495" s="164" t="s">
        <v>17</v>
      </c>
      <c r="C4495" s="127" t="s">
        <v>229</v>
      </c>
      <c r="D4495" s="128" t="str">
        <f>_xlfn.XLOOKUP(C4495,'[1]Catálogo de actividades'!$B$5:$B$296,'[1]Catálogo de actividades'!$C$5:$C$296)</f>
        <v>OPL</v>
      </c>
      <c r="E4495" s="128" t="str">
        <f>_xlfn.XLOOKUP(C4495,'[1]Catálogo de actividades'!$B$5:$B$296,'[1]Catálogo de actividades'!$D$5:$D$296)</f>
        <v>CG/OD</v>
      </c>
      <c r="F4495" s="129" t="str">
        <f>_xlfn.XLOOKUP(C4495,'[1]Catálogo de actividades'!$B$5:$B$296,'[1]Catálogo de actividades'!$I$5:$I$296)</f>
        <v>OPL</v>
      </c>
      <c r="G4495" s="130" t="str">
        <f>_xlfn.XLOOKUP(C4495,'[1]Catálogo de actividades'!$B$5:$B$325,'[1]Catálogo de actividades'!$E$5:$E$325)</f>
        <v>18.15</v>
      </c>
      <c r="H4495" s="131">
        <v>45447</v>
      </c>
      <c r="I4495" s="131">
        <v>45447</v>
      </c>
    </row>
    <row r="4496" spans="1:9" x14ac:dyDescent="0.25">
      <c r="A4496" s="142" t="s">
        <v>407</v>
      </c>
      <c r="B4496" s="164" t="s">
        <v>17</v>
      </c>
      <c r="C4496" s="127" t="s">
        <v>230</v>
      </c>
      <c r="D4496" s="128" t="str">
        <f>_xlfn.XLOOKUP(C4496,'[1]Catálogo de actividades'!$B$5:$B$296,'[1]Catálogo de actividades'!$C$5:$C$296)</f>
        <v>OPL</v>
      </c>
      <c r="E4496" s="128" t="str">
        <f>_xlfn.XLOOKUP(C4496,'[1]Catálogo de actividades'!$B$5:$B$296,'[1]Catálogo de actividades'!$D$5:$D$296)</f>
        <v>OD</v>
      </c>
      <c r="F4496" s="129" t="str">
        <f>_xlfn.XLOOKUP(C4496,'[1]Catálogo de actividades'!$B$5:$B$296,'[1]Catálogo de actividades'!$I$5:$I$296)</f>
        <v>OPL</v>
      </c>
      <c r="G4496" s="130" t="str">
        <f>_xlfn.XLOOKUP(C4496,'[1]Catálogo de actividades'!$B$5:$B$325,'[1]Catálogo de actividades'!$E$5:$E$325)</f>
        <v>18.16</v>
      </c>
      <c r="H4496" s="131">
        <v>45448</v>
      </c>
      <c r="I4496" s="131">
        <v>45451</v>
      </c>
    </row>
    <row r="4497" spans="1:9" x14ac:dyDescent="0.25">
      <c r="A4497" s="142" t="s">
        <v>407</v>
      </c>
      <c r="B4497" s="164" t="s">
        <v>17</v>
      </c>
      <c r="C4497" s="127" t="s">
        <v>231</v>
      </c>
      <c r="D4497" s="128" t="str">
        <f>_xlfn.XLOOKUP(C4497,'[1]Catálogo de actividades'!$B$5:$B$296,'[1]Catálogo de actividades'!$C$5:$C$296)</f>
        <v>OPL</v>
      </c>
      <c r="E4497" s="128" t="str">
        <f>_xlfn.XLOOKUP(C4497,'[1]Catálogo de actividades'!$B$5:$B$296,'[1]Catálogo de actividades'!$D$5:$D$296)</f>
        <v>OD</v>
      </c>
      <c r="F4497" s="129" t="str">
        <f>_xlfn.XLOOKUP(C4497,'[1]Catálogo de actividades'!$B$5:$B$296,'[1]Catálogo de actividades'!$I$5:$I$296)</f>
        <v>OPL</v>
      </c>
      <c r="G4497" s="130" t="str">
        <f>_xlfn.XLOOKUP(C4497,'[1]Catálogo de actividades'!$B$5:$B$325,'[1]Catálogo de actividades'!$E$5:$E$325)</f>
        <v>18.17</v>
      </c>
      <c r="H4497" s="131">
        <v>45481</v>
      </c>
      <c r="I4497" s="131">
        <v>45485</v>
      </c>
    </row>
    <row r="4498" spans="1:9" x14ac:dyDescent="0.25">
      <c r="A4498" s="142" t="s">
        <v>407</v>
      </c>
      <c r="B4498" s="164" t="s">
        <v>17</v>
      </c>
      <c r="C4498" s="127" t="s">
        <v>232</v>
      </c>
      <c r="D4498" s="128" t="str">
        <f>_xlfn.XLOOKUP(C4498,'[1]Catálogo de actividades'!$B$5:$B$296,'[1]Catálogo de actividades'!$C$5:$C$296)</f>
        <v>OPL</v>
      </c>
      <c r="E4498" s="128" t="str">
        <f>_xlfn.XLOOKUP(C4498,'[1]Catálogo de actividades'!$B$5:$B$296,'[1]Catálogo de actividades'!$D$5:$D$296)</f>
        <v>OD</v>
      </c>
      <c r="F4498" s="129" t="str">
        <f>_xlfn.XLOOKUP(C4498,'[1]Catálogo de actividades'!$B$5:$B$296,'[1]Catálogo de actividades'!$I$5:$I$296)</f>
        <v>OPL</v>
      </c>
      <c r="G4498" s="130" t="str">
        <f>_xlfn.XLOOKUP(C4498,'[1]Catálogo de actividades'!$B$5:$B$325,'[1]Catálogo de actividades'!$E$5:$E$325)</f>
        <v>18.18</v>
      </c>
      <c r="H4498" s="131">
        <v>45481</v>
      </c>
      <c r="I4498" s="131">
        <v>45485</v>
      </c>
    </row>
    <row r="4499" spans="1:9" x14ac:dyDescent="0.25">
      <c r="A4499" s="142" t="s">
        <v>407</v>
      </c>
      <c r="B4499" s="164" t="s">
        <v>17</v>
      </c>
      <c r="C4499" s="127" t="s">
        <v>233</v>
      </c>
      <c r="D4499" s="128" t="str">
        <f>_xlfn.XLOOKUP(C4499,'[1]Catálogo de actividades'!$B$5:$B$296,'[1]Catálogo de actividades'!$C$5:$C$296)</f>
        <v>OPL</v>
      </c>
      <c r="E4499" s="128" t="str">
        <f>_xlfn.XLOOKUP(C4499,'[1]Catálogo de actividades'!$B$5:$B$296,'[1]Catálogo de actividades'!$D$5:$D$296)</f>
        <v>OD</v>
      </c>
      <c r="F4499" s="129" t="str">
        <f>_xlfn.XLOOKUP(C4499,'[1]Catálogo de actividades'!$B$5:$B$296,'[1]Catálogo de actividades'!$I$5:$I$296)</f>
        <v>OPL</v>
      </c>
      <c r="G4499" s="130" t="str">
        <f>_xlfn.XLOOKUP(C4499,'[1]Catálogo de actividades'!$B$5:$B$325,'[1]Catálogo de actividades'!$E$5:$E$325)</f>
        <v>18.19</v>
      </c>
      <c r="H4499" s="131">
        <v>45449</v>
      </c>
      <c r="I4499" s="131">
        <v>45451</v>
      </c>
    </row>
    <row r="4500" spans="1:9" x14ac:dyDescent="0.25">
      <c r="A4500" s="142" t="s">
        <v>407</v>
      </c>
      <c r="B4500" s="164" t="s">
        <v>17</v>
      </c>
      <c r="C4500" s="127" t="s">
        <v>234</v>
      </c>
      <c r="D4500" s="128" t="str">
        <f>_xlfn.XLOOKUP(C4500,'[1]Catálogo de actividades'!$B$5:$B$296,'[1]Catálogo de actividades'!$C$5:$C$296)</f>
        <v>OPL</v>
      </c>
      <c r="E4500" s="128" t="str">
        <f>_xlfn.XLOOKUP(C4500,'[1]Catálogo de actividades'!$B$5:$B$296,'[1]Catálogo de actividades'!$D$5:$D$296)</f>
        <v>OD</v>
      </c>
      <c r="F4500" s="129" t="str">
        <f>_xlfn.XLOOKUP(C4500,'[1]Catálogo de actividades'!$B$5:$B$296,'[1]Catálogo de actividades'!$I$5:$I$296)</f>
        <v>OPL</v>
      </c>
      <c r="G4500" s="130" t="str">
        <f>_xlfn.XLOOKUP(C4500,'[1]Catálogo de actividades'!$B$5:$B$325,'[1]Catálogo de actividades'!$E$5:$E$325)</f>
        <v>18.20</v>
      </c>
      <c r="H4500" s="131">
        <v>45481</v>
      </c>
      <c r="I4500" s="131">
        <v>45485</v>
      </c>
    </row>
    <row r="4501" spans="1:9" x14ac:dyDescent="0.25">
      <c r="A4501" s="142" t="s">
        <v>407</v>
      </c>
      <c r="B4501" s="164" t="s">
        <v>17</v>
      </c>
      <c r="C4501" s="127" t="s">
        <v>235</v>
      </c>
      <c r="D4501" s="128" t="str">
        <f>_xlfn.XLOOKUP(C4501,'[1]Catálogo de actividades'!$B$5:$B$296,'[1]Catálogo de actividades'!$C$5:$C$296)</f>
        <v>OPL</v>
      </c>
      <c r="E4501" s="128" t="str">
        <f>_xlfn.XLOOKUP(C4501,'[1]Catálogo de actividades'!$B$5:$B$296,'[1]Catálogo de actividades'!$D$5:$D$296)</f>
        <v>OD</v>
      </c>
      <c r="F4501" s="129" t="str">
        <f>_xlfn.XLOOKUP(C4501,'[1]Catálogo de actividades'!$B$5:$B$296,'[1]Catálogo de actividades'!$I$5:$I$296)</f>
        <v>OPL</v>
      </c>
      <c r="G4501" s="130" t="str">
        <f>_xlfn.XLOOKUP(C4501,'[1]Catálogo de actividades'!$B$5:$B$325,'[1]Catálogo de actividades'!$E$5:$E$325)</f>
        <v>18.21</v>
      </c>
      <c r="H4501" s="131">
        <v>45481</v>
      </c>
      <c r="I4501" s="131">
        <v>45485</v>
      </c>
    </row>
    <row r="4502" spans="1:9" x14ac:dyDescent="0.25">
      <c r="A4502" s="142" t="s">
        <v>407</v>
      </c>
      <c r="B4502" s="164" t="s">
        <v>17</v>
      </c>
      <c r="C4502" s="127" t="s">
        <v>236</v>
      </c>
      <c r="D4502" s="128" t="str">
        <f>_xlfn.XLOOKUP(C4502,'[1]Catálogo de actividades'!$B$5:$B$296,'[1]Catálogo de actividades'!$C$5:$C$296)</f>
        <v>OPL</v>
      </c>
      <c r="E4502" s="128" t="str">
        <f>_xlfn.XLOOKUP(C4502,'[1]Catálogo de actividades'!$B$5:$B$296,'[1]Catálogo de actividades'!$D$5:$D$296)</f>
        <v>CG</v>
      </c>
      <c r="F4502" s="129" t="str">
        <f>_xlfn.XLOOKUP(C4502,'[1]Catálogo de actividades'!$B$5:$B$296,'[1]Catálogo de actividades'!$I$5:$I$296)</f>
        <v>OPL</v>
      </c>
      <c r="G4502" s="130" t="str">
        <f>_xlfn.XLOOKUP(C4502,'[1]Catálogo de actividades'!$B$5:$B$325,'[1]Catálogo de actividades'!$E$5:$E$325)</f>
        <v>18.23</v>
      </c>
      <c r="H4502" s="131">
        <v>45452</v>
      </c>
      <c r="I4502" s="131">
        <v>45452</v>
      </c>
    </row>
    <row r="4503" spans="1:9" x14ac:dyDescent="0.25">
      <c r="A4503" s="142" t="s">
        <v>407</v>
      </c>
      <c r="B4503" s="164" t="s">
        <v>17</v>
      </c>
      <c r="C4503" s="127" t="s">
        <v>237</v>
      </c>
      <c r="D4503" s="128" t="str">
        <f>_xlfn.XLOOKUP(C4503,'[1]Catálogo de actividades'!$B$5:$B$296,'[1]Catálogo de actividades'!$C$5:$C$296)</f>
        <v>OPL</v>
      </c>
      <c r="E4503" s="128" t="str">
        <f>_xlfn.XLOOKUP(C4503,'[1]Catálogo de actividades'!$B$5:$B$296,'[1]Catálogo de actividades'!$D$5:$D$296)</f>
        <v>CG</v>
      </c>
      <c r="F4503" s="129" t="str">
        <f>_xlfn.XLOOKUP(C4503,'[1]Catálogo de actividades'!$B$5:$B$296,'[1]Catálogo de actividades'!$I$5:$I$296)</f>
        <v>OPL</v>
      </c>
      <c r="G4503" s="130" t="str">
        <f>_xlfn.XLOOKUP(C4503,'[1]Catálogo de actividades'!$B$5:$B$325,'[1]Catálogo de actividades'!$E$5:$E$325)</f>
        <v>18.24</v>
      </c>
      <c r="H4503" s="131">
        <v>45481</v>
      </c>
      <c r="I4503" s="131">
        <v>45485</v>
      </c>
    </row>
    <row r="4504" spans="1:9" x14ac:dyDescent="0.25">
      <c r="A4504" s="142" t="s">
        <v>407</v>
      </c>
      <c r="B4504" s="164" t="s">
        <v>17</v>
      </c>
      <c r="C4504" s="127" t="s">
        <v>238</v>
      </c>
      <c r="D4504" s="128" t="str">
        <f>_xlfn.XLOOKUP(C4504,'[1]Catálogo de actividades'!$B$5:$B$296,'[1]Catálogo de actividades'!$C$5:$C$296)</f>
        <v>OPL</v>
      </c>
      <c r="E4504" s="128" t="str">
        <f>_xlfn.XLOOKUP(C4504,'[1]Catálogo de actividades'!$B$5:$B$296,'[1]Catálogo de actividades'!$D$5:$D$296)</f>
        <v>CG</v>
      </c>
      <c r="F4504" s="129" t="str">
        <f>_xlfn.XLOOKUP(C4504,'[1]Catálogo de actividades'!$B$5:$B$296,'[1]Catálogo de actividades'!$I$5:$I$296)</f>
        <v>OPL</v>
      </c>
      <c r="G4504" s="130" t="str">
        <f>_xlfn.XLOOKUP(C4504,'[1]Catálogo de actividades'!$B$5:$B$325,'[1]Catálogo de actividades'!$E$5:$E$325)</f>
        <v>18.25</v>
      </c>
      <c r="H4504" s="131">
        <v>45481</v>
      </c>
      <c r="I4504" s="131">
        <v>45485</v>
      </c>
    </row>
    <row r="4505" spans="1:9" x14ac:dyDescent="0.25">
      <c r="A4505" s="128" t="s">
        <v>407</v>
      </c>
      <c r="B4505" s="164" t="s">
        <v>19</v>
      </c>
      <c r="C4505" s="127" t="s">
        <v>333</v>
      </c>
      <c r="D4505" s="128" t="str">
        <f>_xlfn.XLOOKUP(C4505,'[1]Catálogo de actividades'!$B$5:$B$296,'[1]Catálogo de actividades'!$C$5:$C$296)</f>
        <v>INE</v>
      </c>
      <c r="E4505" s="128" t="str">
        <f>_xlfn.XLOOKUP(C4505,'[1]Catálogo de actividades'!$B$5:$B$296,'[1]Catálogo de actividades'!$D$5:$D$296)</f>
        <v>CG/DERFE/DEOE/DECEYEC/UTSI</v>
      </c>
      <c r="F4505" s="129" t="str">
        <f>_xlfn.XLOOKUP(C4505,'[1]Catálogo de actividades'!$B$5:$B$296,'[1]Catálogo de actividades'!$I$5:$I$296)</f>
        <v>DERFE</v>
      </c>
      <c r="G4505" s="130" t="str">
        <f>_xlfn.XLOOKUP(C4505,'[1]Catálogo de actividades'!$B$5:$B$325,'[1]Catálogo de actividades'!$E$5:$E$325)</f>
        <v>20.1</v>
      </c>
      <c r="H4505" s="131">
        <v>45078</v>
      </c>
      <c r="I4505" s="131">
        <v>45230</v>
      </c>
    </row>
    <row r="4506" spans="1:9" x14ac:dyDescent="0.25">
      <c r="A4506" s="142" t="s">
        <v>407</v>
      </c>
      <c r="B4506" s="164" t="s">
        <v>19</v>
      </c>
      <c r="C4506" s="127" t="s">
        <v>334</v>
      </c>
      <c r="D4506" s="128" t="str">
        <f>_xlfn.XLOOKUP(C4506,'[1]Catálogo de actividades'!$B$5:$B$296,'[1]Catálogo de actividades'!$C$5:$C$296)</f>
        <v>INE/OPL</v>
      </c>
      <c r="E4506" s="128" t="str">
        <f>_xlfn.XLOOKUP(C4506,'[1]Catálogo de actividades'!$B$5:$B$296,'[1]Catálogo de actividades'!$D$5:$D$296)</f>
        <v>DECEYEC/CNCS/DERFE</v>
      </c>
      <c r="F4506" s="129" t="str">
        <f>_xlfn.XLOOKUP(C4506,'[1]Catálogo de actividades'!$B$5:$B$296,'[1]Catálogo de actividades'!$I$5:$I$296)</f>
        <v>DERFE</v>
      </c>
      <c r="G4506" s="130" t="str">
        <f>_xlfn.XLOOKUP(C4506,'[1]Catálogo de actividades'!$B$5:$B$325,'[1]Catálogo de actividades'!$E$5:$E$325)</f>
        <v>20.2</v>
      </c>
      <c r="H4506" s="131">
        <v>45170</v>
      </c>
      <c r="I4506" s="131">
        <v>45473</v>
      </c>
    </row>
    <row r="4507" spans="1:9" x14ac:dyDescent="0.25">
      <c r="A4507" s="142" t="s">
        <v>407</v>
      </c>
      <c r="B4507" s="164" t="s">
        <v>19</v>
      </c>
      <c r="C4507" s="127" t="s">
        <v>335</v>
      </c>
      <c r="D4507" s="128" t="str">
        <f>_xlfn.XLOOKUP(C4507,'[1]Catálogo de actividades'!$B$5:$B$296,'[1]Catálogo de actividades'!$C$5:$C$296)</f>
        <v>INE</v>
      </c>
      <c r="E4507" s="128" t="str">
        <f>_xlfn.XLOOKUP(C4507,'[1]Catálogo de actividades'!$B$5:$B$296,'[1]Catálogo de actividades'!$D$5:$D$296)</f>
        <v>DECEYEC/CG</v>
      </c>
      <c r="F4507" s="129" t="str">
        <f>_xlfn.XLOOKUP(C4507,'[1]Catálogo de actividades'!$B$5:$B$296,'[1]Catálogo de actividades'!$I$5:$I$296)</f>
        <v>DECEYEC</v>
      </c>
      <c r="G4507" s="130" t="str">
        <f>_xlfn.XLOOKUP(C4507,'[1]Catálogo de actividades'!$B$5:$B$325,'[1]Catálogo de actividades'!$E$5:$E$325)</f>
        <v>20.3</v>
      </c>
      <c r="H4507" s="131">
        <v>45153</v>
      </c>
      <c r="I4507" s="131">
        <v>45199</v>
      </c>
    </row>
    <row r="4508" spans="1:9" x14ac:dyDescent="0.25">
      <c r="A4508" s="142" t="s">
        <v>407</v>
      </c>
      <c r="B4508" s="164" t="s">
        <v>19</v>
      </c>
      <c r="C4508" s="127" t="s">
        <v>336</v>
      </c>
      <c r="D4508" s="128" t="str">
        <f>_xlfn.XLOOKUP(C4508,'[1]Catálogo de actividades'!$B$5:$B$296,'[1]Catálogo de actividades'!$C$5:$C$296)</f>
        <v>INE</v>
      </c>
      <c r="E4508" s="128" t="str">
        <f>_xlfn.XLOOKUP(C4508,'[1]Catálogo de actividades'!$B$5:$B$296,'[1]Catálogo de actividades'!$D$5:$D$296)</f>
        <v>DERFE</v>
      </c>
      <c r="F4508" s="129" t="str">
        <f>_xlfn.XLOOKUP(C4508,'[1]Catálogo de actividades'!$B$5:$B$296,'[1]Catálogo de actividades'!$I$5:$I$296)</f>
        <v>DERFE</v>
      </c>
      <c r="G4508" s="130" t="str">
        <f>_xlfn.XLOOKUP(C4508,'[1]Catálogo de actividades'!$B$5:$B$325,'[1]Catálogo de actividades'!$E$5:$E$325)</f>
        <v>20.4</v>
      </c>
      <c r="H4508" s="131">
        <v>45170</v>
      </c>
      <c r="I4508" s="131">
        <v>45412</v>
      </c>
    </row>
    <row r="4509" spans="1:9" x14ac:dyDescent="0.25">
      <c r="A4509" s="142" t="s">
        <v>407</v>
      </c>
      <c r="B4509" s="164" t="s">
        <v>19</v>
      </c>
      <c r="C4509" s="127" t="s">
        <v>337</v>
      </c>
      <c r="D4509" s="128" t="str">
        <f>_xlfn.XLOOKUP(C4509,'[1]Catálogo de actividades'!$B$5:$B$296,'[1]Catálogo de actividades'!$C$5:$C$296)</f>
        <v>INE</v>
      </c>
      <c r="E4509" s="128" t="str">
        <f>_xlfn.XLOOKUP(C4509,'[1]Catálogo de actividades'!$B$5:$B$296,'[1]Catálogo de actividades'!$D$5:$D$296)</f>
        <v>DECEYEC</v>
      </c>
      <c r="F4509" s="129" t="str">
        <f>_xlfn.XLOOKUP(C4509,'[1]Catálogo de actividades'!$B$5:$B$296,'[1]Catálogo de actividades'!$I$5:$I$296)</f>
        <v>DECEYEC</v>
      </c>
      <c r="G4509" s="130" t="str">
        <f>_xlfn.XLOOKUP(C4509,'[1]Catálogo de actividades'!$B$5:$B$325,'[1]Catálogo de actividades'!$E$5:$E$325)</f>
        <v>20.8</v>
      </c>
      <c r="H4509" s="131">
        <v>45331</v>
      </c>
      <c r="I4509" s="131">
        <v>45382</v>
      </c>
    </row>
    <row r="4510" spans="1:9" x14ac:dyDescent="0.25">
      <c r="A4510" s="142" t="s">
        <v>407</v>
      </c>
      <c r="B4510" s="164" t="s">
        <v>19</v>
      </c>
      <c r="C4510" s="127" t="s">
        <v>338</v>
      </c>
      <c r="D4510" s="128" t="str">
        <f>_xlfn.XLOOKUP(C4510,'[1]Catálogo de actividades'!$B$5:$B$296,'[1]Catálogo de actividades'!$C$5:$C$296)</f>
        <v>INE</v>
      </c>
      <c r="E4510" s="128" t="str">
        <f>_xlfn.XLOOKUP(C4510,'[1]Catálogo de actividades'!$B$5:$B$296,'[1]Catálogo de actividades'!$D$5:$D$296)</f>
        <v>DECEYEC</v>
      </c>
      <c r="F4510" s="129" t="str">
        <f>_xlfn.XLOOKUP(C4510,'[1]Catálogo de actividades'!$B$5:$B$296,'[1]Catálogo de actividades'!$I$5:$I$296)</f>
        <v>DECEYEC</v>
      </c>
      <c r="G4510" s="130" t="str">
        <f>_xlfn.XLOOKUP(C4510,'[1]Catálogo de actividades'!$B$5:$B$325,'[1]Catálogo de actividades'!$E$5:$E$325)</f>
        <v>20.11</v>
      </c>
      <c r="H4510" s="131">
        <v>45391</v>
      </c>
      <c r="I4510" s="131">
        <v>45444</v>
      </c>
    </row>
    <row r="4511" spans="1:9" x14ac:dyDescent="0.25">
      <c r="A4511" s="142" t="s">
        <v>407</v>
      </c>
      <c r="B4511" s="164" t="s">
        <v>19</v>
      </c>
      <c r="C4511" s="127" t="s">
        <v>339</v>
      </c>
      <c r="D4511" s="128" t="str">
        <f>_xlfn.XLOOKUP(C4511,'[1]Catálogo de actividades'!$B$5:$B$296,'[1]Catálogo de actividades'!$C$5:$C$296)</f>
        <v>INE</v>
      </c>
      <c r="E4511" s="128" t="str">
        <f>_xlfn.XLOOKUP(C4511,'[1]Catálogo de actividades'!$B$5:$B$296,'[1]Catálogo de actividades'!$D$5:$D$296)</f>
        <v>DEOE/JLE</v>
      </c>
      <c r="F4511" s="129" t="str">
        <f>_xlfn.XLOOKUP(C4511,'[1]Catálogo de actividades'!$B$5:$B$296,'[1]Catálogo de actividades'!$I$5:$I$296)</f>
        <v>DEOE</v>
      </c>
      <c r="G4511" s="130" t="str">
        <f>_xlfn.XLOOKUP(C4511,'[1]Catálogo de actividades'!$B$5:$B$325,'[1]Catálogo de actividades'!$E$5:$E$325)</f>
        <v>20.12</v>
      </c>
      <c r="H4511" s="131">
        <v>45400</v>
      </c>
      <c r="I4511" s="131">
        <v>45417</v>
      </c>
    </row>
    <row r="4512" spans="1:9" x14ac:dyDescent="0.25">
      <c r="A4512" s="142" t="s">
        <v>407</v>
      </c>
      <c r="B4512" s="164" t="s">
        <v>19</v>
      </c>
      <c r="C4512" s="127" t="s">
        <v>340</v>
      </c>
      <c r="D4512" s="128" t="str">
        <f>_xlfn.XLOOKUP(C4512,'[1]Catálogo de actividades'!$B$5:$B$296,'[1]Catálogo de actividades'!$C$5:$C$296)</f>
        <v>INE</v>
      </c>
      <c r="E4512" s="128" t="str">
        <f>_xlfn.XLOOKUP(C4512,'[1]Catálogo de actividades'!$B$5:$B$296,'[1]Catálogo de actividades'!$D$5:$D$296)</f>
        <v>DERFE/DEOE/UTSI/DECEYEC</v>
      </c>
      <c r="F4512" s="129" t="str">
        <f>_xlfn.XLOOKUP(C4512,'[1]Catálogo de actividades'!$B$5:$B$296,'[1]Catálogo de actividades'!$I$5:$I$296)</f>
        <v>DERFE</v>
      </c>
      <c r="G4512" s="130" t="str">
        <f>_xlfn.XLOOKUP(C4512,'[1]Catálogo de actividades'!$B$5:$B$325,'[1]Catálogo de actividades'!$E$5:$E$325)</f>
        <v>20.13</v>
      </c>
      <c r="H4512" s="131">
        <v>45413</v>
      </c>
      <c r="I4512" s="131">
        <v>45422</v>
      </c>
    </row>
    <row r="4513" spans="1:9" x14ac:dyDescent="0.25">
      <c r="A4513" s="142" t="s">
        <v>407</v>
      </c>
      <c r="B4513" s="164" t="s">
        <v>19</v>
      </c>
      <c r="C4513" s="127" t="s">
        <v>341</v>
      </c>
      <c r="D4513" s="128" t="str">
        <f>_xlfn.XLOOKUP(C4513,'[1]Catálogo de actividades'!$B$5:$B$296,'[1]Catálogo de actividades'!$C$5:$C$296)</f>
        <v>INE</v>
      </c>
      <c r="E4513" s="128" t="str">
        <f>_xlfn.XLOOKUP(C4513,'[1]Catálogo de actividades'!$B$5:$B$296,'[1]Catálogo de actividades'!$D$5:$D$296)</f>
        <v>DERFE/DEOE</v>
      </c>
      <c r="F4513" s="129" t="str">
        <f>_xlfn.XLOOKUP(C4513,'[1]Catálogo de actividades'!$B$5:$B$296,'[1]Catálogo de actividades'!$I$5:$I$296)</f>
        <v>DERFE</v>
      </c>
      <c r="G4513" s="130" t="str">
        <f>_xlfn.XLOOKUP(C4513,'[1]Catálogo de actividades'!$B$5:$B$325,'[1]Catálogo de actividades'!$E$5:$E$325)</f>
        <v>20.14</v>
      </c>
      <c r="H4513" s="131">
        <v>45423</v>
      </c>
      <c r="I4513" s="131">
        <v>45444</v>
      </c>
    </row>
    <row r="4514" spans="1:9" x14ac:dyDescent="0.25">
      <c r="A4514" s="142" t="s">
        <v>407</v>
      </c>
      <c r="B4514" s="164" t="s">
        <v>19</v>
      </c>
      <c r="C4514" s="127" t="s">
        <v>342</v>
      </c>
      <c r="D4514" s="128" t="str">
        <f>_xlfn.XLOOKUP(C4514,'[1]Catálogo de actividades'!$B$5:$B$296,'[1]Catálogo de actividades'!$C$5:$C$296)</f>
        <v>INE</v>
      </c>
      <c r="E4514" s="128" t="str">
        <f>_xlfn.XLOOKUP(C4514,'[1]Catálogo de actividades'!$B$5:$B$296,'[1]Catálogo de actividades'!$D$5:$D$296)</f>
        <v>CG/JLE/DEOE/DERFE/DECEYEC/UTSI</v>
      </c>
      <c r="F4514" s="129" t="str">
        <f>_xlfn.XLOOKUP(C4514,'[1]Catálogo de actividades'!$B$5:$B$296,'[1]Catálogo de actividades'!$I$5:$I$296)</f>
        <v>DERFE</v>
      </c>
      <c r="G4514" s="130" t="str">
        <f>_xlfn.XLOOKUP(C4514,'[1]Catálogo de actividades'!$B$5:$B$325,'[1]Catálogo de actividades'!$E$5:$E$325)</f>
        <v>20.17</v>
      </c>
      <c r="H4514" s="131">
        <v>45323</v>
      </c>
      <c r="I4514" s="131">
        <v>45445</v>
      </c>
    </row>
    <row r="4515" spans="1:9" x14ac:dyDescent="0.25">
      <c r="A4515" s="142" t="s">
        <v>407</v>
      </c>
      <c r="B4515" s="164" t="s">
        <v>19</v>
      </c>
      <c r="C4515" s="127" t="s">
        <v>343</v>
      </c>
      <c r="D4515" s="128" t="str">
        <f>_xlfn.XLOOKUP(C4515,'[1]Catálogo de actividades'!$B$5:$B$296,'[1]Catálogo de actividades'!$C$5:$C$296)</f>
        <v>INE</v>
      </c>
      <c r="E4515" s="128" t="str">
        <f>_xlfn.XLOOKUP(C4515,'[1]Catálogo de actividades'!$B$5:$B$296,'[1]Catálogo de actividades'!$D$5:$D$296)</f>
        <v>DERFE/DEOE/DECEYEC/UTSI</v>
      </c>
      <c r="F4515" s="129" t="str">
        <f>_xlfn.XLOOKUP(C4515,'[1]Catálogo de actividades'!$B$5:$B$296,'[1]Catálogo de actividades'!$I$5:$I$296)</f>
        <v>DERFE</v>
      </c>
      <c r="G4515" s="130" t="str">
        <f>_xlfn.XLOOKUP(C4515,'[1]Catálogo de actividades'!$B$5:$B$325,'[1]Catálogo de actividades'!$E$5:$E$325)</f>
        <v>20.18</v>
      </c>
      <c r="H4515" s="131">
        <v>45416</v>
      </c>
      <c r="I4515" s="131">
        <v>45427</v>
      </c>
    </row>
    <row r="4516" spans="1:9" x14ac:dyDescent="0.25">
      <c r="A4516" s="142" t="s">
        <v>407</v>
      </c>
      <c r="B4516" s="164" t="s">
        <v>19</v>
      </c>
      <c r="C4516" s="127" t="s">
        <v>344</v>
      </c>
      <c r="D4516" s="128" t="str">
        <f>_xlfn.XLOOKUP(C4516,'[1]Catálogo de actividades'!$B$5:$B$296,'[1]Catálogo de actividades'!$C$5:$C$296)</f>
        <v>INE</v>
      </c>
      <c r="E4516" s="128" t="str">
        <f>_xlfn.XLOOKUP(C4516,'[1]Catálogo de actividades'!$B$5:$B$296,'[1]Catálogo de actividades'!$D$5:$D$296)</f>
        <v>DERFE/DEOE/DECEYEC/UTSI</v>
      </c>
      <c r="F4516" s="129" t="str">
        <f>_xlfn.XLOOKUP(C4516,'[1]Catálogo de actividades'!$B$5:$B$296,'[1]Catálogo de actividades'!$I$5:$I$296)</f>
        <v>DERFE</v>
      </c>
      <c r="G4516" s="130" t="str">
        <f>_xlfn.XLOOKUP(C4516,'[1]Catálogo de actividades'!$B$5:$B$325,'[1]Catálogo de actividades'!$E$5:$E$325)</f>
        <v>20.19</v>
      </c>
      <c r="H4516" s="131">
        <v>45430</v>
      </c>
      <c r="I4516" s="131">
        <v>45445</v>
      </c>
    </row>
    <row r="4517" spans="1:9" x14ac:dyDescent="0.25">
      <c r="A4517" s="142" t="s">
        <v>407</v>
      </c>
      <c r="B4517" s="164" t="s">
        <v>19</v>
      </c>
      <c r="C4517" s="127" t="s">
        <v>345</v>
      </c>
      <c r="D4517" s="128" t="str">
        <f>_xlfn.XLOOKUP(C4517,'[1]Catálogo de actividades'!$B$5:$B$296,'[1]Catálogo de actividades'!$C$5:$C$296)</f>
        <v>INE/OPL</v>
      </c>
      <c r="E4517" s="128" t="str">
        <f>_xlfn.XLOOKUP(C4517,'[1]Catálogo de actividades'!$B$5:$B$296,'[1]Catálogo de actividades'!$D$5:$D$296)</f>
        <v>JLE/JD/DERFE/DECEYEC/DEOE/UTSI/CG</v>
      </c>
      <c r="F4517" s="129" t="str">
        <f>_xlfn.XLOOKUP(C4517,'[1]Catálogo de actividades'!$B$5:$B$296,'[1]Catálogo de actividades'!$I$5:$I$296)</f>
        <v>DERFE</v>
      </c>
      <c r="G4517" s="130" t="str">
        <f>_xlfn.XLOOKUP(C4517,'[1]Catálogo de actividades'!$B$5:$B$325,'[1]Catálogo de actividades'!$E$5:$E$325)</f>
        <v>20.20</v>
      </c>
      <c r="H4517" s="131">
        <v>45445</v>
      </c>
      <c r="I4517" s="131">
        <v>45445</v>
      </c>
    </row>
    <row r="4518" spans="1:9" x14ac:dyDescent="0.25">
      <c r="A4518" s="128" t="s">
        <v>407</v>
      </c>
      <c r="B4518" s="164" t="s">
        <v>20</v>
      </c>
      <c r="C4518" s="127" t="s">
        <v>240</v>
      </c>
      <c r="D4518" s="128" t="str">
        <f>_xlfn.XLOOKUP(C4518,'[1]Catálogo de actividades'!$B$5:$B$296,'[1]Catálogo de actividades'!$C$5:$C$296)</f>
        <v>INE/OPL</v>
      </c>
      <c r="E4518" s="128" t="str">
        <f>_xlfn.XLOOKUP(C4518,'[1]Catálogo de actividades'!$B$5:$B$296,'[1]Catálogo de actividades'!$D$5:$D$296)</f>
        <v>CAI/CG</v>
      </c>
      <c r="F4518" s="129" t="str">
        <f>_xlfn.XLOOKUP(C4518,'[1]Catálogo de actividades'!$B$5:$B$296,'[1]Catálogo de actividades'!$I$5:$I$296)</f>
        <v>CAI</v>
      </c>
      <c r="G4518" s="130" t="str">
        <f>_xlfn.XLOOKUP(C4518,'[1]Catálogo de actividades'!$B$5:$B$325,'[1]Catálogo de actividades'!$E$5:$E$325)</f>
        <v>21.1</v>
      </c>
      <c r="H4518" s="131">
        <v>45170</v>
      </c>
      <c r="I4518" s="131">
        <v>45199</v>
      </c>
    </row>
    <row r="4519" spans="1:9" x14ac:dyDescent="0.25">
      <c r="A4519" s="142" t="s">
        <v>407</v>
      </c>
      <c r="B4519" s="164" t="s">
        <v>20</v>
      </c>
      <c r="C4519" s="127" t="s">
        <v>241</v>
      </c>
      <c r="D4519" s="128" t="str">
        <f>_xlfn.XLOOKUP(C4519,'[1]Catálogo de actividades'!$B$5:$B$296,'[1]Catálogo de actividades'!$C$5:$C$296)</f>
        <v>INE</v>
      </c>
      <c r="E4519" s="128" t="str">
        <f>_xlfn.XLOOKUP(C4519,'[1]Catálogo de actividades'!$B$5:$B$296,'[1]Catálogo de actividades'!$D$5:$D$296)</f>
        <v>CAI/JLE</v>
      </c>
      <c r="F4519" s="129" t="str">
        <f>_xlfn.XLOOKUP(C4519,'[1]Catálogo de actividades'!$B$5:$B$296,'[1]Catálogo de actividades'!$I$5:$I$296)</f>
        <v>OPL</v>
      </c>
      <c r="G4519" s="130" t="str">
        <f>_xlfn.XLOOKUP(C4519,'[1]Catálogo de actividades'!$B$5:$B$325,'[1]Catálogo de actividades'!$E$5:$E$325)</f>
        <v>21.2</v>
      </c>
      <c r="H4519" s="131">
        <v>45189</v>
      </c>
      <c r="I4519" s="131">
        <v>45408</v>
      </c>
    </row>
    <row r="4520" spans="1:9" x14ac:dyDescent="0.25">
      <c r="A4520" s="142" t="s">
        <v>407</v>
      </c>
      <c r="B4520" s="164" t="s">
        <v>20</v>
      </c>
      <c r="C4520" s="127" t="s">
        <v>242</v>
      </c>
      <c r="D4520" s="128" t="str">
        <f>_xlfn.XLOOKUP(C4520,'[1]Catálogo de actividades'!$B$5:$B$296,'[1]Catálogo de actividades'!$C$5:$C$296)</f>
        <v>INE</v>
      </c>
      <c r="E4520" s="128" t="str">
        <f>_xlfn.XLOOKUP(C4520,'[1]Catálogo de actividades'!$B$5:$B$296,'[1]Catálogo de actividades'!$D$5:$D$296)</f>
        <v>CAI</v>
      </c>
      <c r="F4520" s="129" t="str">
        <f>_xlfn.XLOOKUP(C4520,'[1]Catálogo de actividades'!$B$5:$B$296,'[1]Catálogo de actividades'!$I$5:$I$296)</f>
        <v>CAI</v>
      </c>
      <c r="G4520" s="130" t="str">
        <f>_xlfn.XLOOKUP(C4520,'[1]Catálogo de actividades'!$B$5:$B$325,'[1]Catálogo de actividades'!$E$5:$E$325)</f>
        <v>21.3</v>
      </c>
      <c r="H4520" s="131">
        <v>45170</v>
      </c>
      <c r="I4520" s="131">
        <v>45434</v>
      </c>
    </row>
    <row r="4521" spans="1:9" x14ac:dyDescent="0.25">
      <c r="A4521" s="142" t="s">
        <v>407</v>
      </c>
      <c r="B4521" s="164" t="s">
        <v>20</v>
      </c>
      <c r="C4521" s="127" t="s">
        <v>243</v>
      </c>
      <c r="D4521" s="128" t="str">
        <f>_xlfn.XLOOKUP(C4521,'[1]Catálogo de actividades'!$B$5:$B$296,'[1]Catálogo de actividades'!$C$5:$C$296)</f>
        <v>INE</v>
      </c>
      <c r="E4521" s="128" t="str">
        <f>_xlfn.XLOOKUP(C4521,'[1]Catálogo de actividades'!$B$5:$B$296,'[1]Catálogo de actividades'!$D$5:$D$296)</f>
        <v>CAI</v>
      </c>
      <c r="F4521" s="129" t="str">
        <f>_xlfn.XLOOKUP(C4521,'[1]Catálogo de actividades'!$B$5:$B$296,'[1]Catálogo de actividades'!$I$5:$I$296)</f>
        <v>CAI</v>
      </c>
      <c r="G4521" s="130" t="str">
        <f>_xlfn.XLOOKUP(C4521,'[1]Catálogo de actividades'!$B$5:$B$325,'[1]Catálogo de actividades'!$E$5:$E$325)</f>
        <v>21.4</v>
      </c>
      <c r="H4521" s="131">
        <v>45189</v>
      </c>
      <c r="I4521" s="131">
        <v>45443</v>
      </c>
    </row>
    <row r="4522" spans="1:9" x14ac:dyDescent="0.25">
      <c r="A4522" s="142" t="s">
        <v>407</v>
      </c>
      <c r="B4522" s="164" t="s">
        <v>21</v>
      </c>
      <c r="C4522" s="127" t="s">
        <v>244</v>
      </c>
      <c r="D4522" s="128" t="str">
        <f>_xlfn.XLOOKUP(C4522,'[1]Catálogo de actividades'!$B$5:$B$296,'[1]Catálogo de actividades'!$C$5:$C$296)</f>
        <v>OPL</v>
      </c>
      <c r="E4522" s="128" t="str">
        <f>_xlfn.XLOOKUP(C4522,'[1]Catálogo de actividades'!$B$5:$B$296,'[1]Catálogo de actividades'!$D$5:$D$296)</f>
        <v>CG</v>
      </c>
      <c r="F4522" s="129" t="str">
        <f>_xlfn.XLOOKUP(C4522,'[1]Catálogo de actividades'!$B$5:$B$296,'[1]Catálogo de actividades'!$I$5:$I$296)</f>
        <v>OPL</v>
      </c>
      <c r="G4522" s="130" t="str">
        <f>_xlfn.XLOOKUP(C4522,'[1]Catálogo de actividades'!$B$5:$B$325,'[1]Catálogo de actividades'!$E$5:$E$325)</f>
        <v>22.1</v>
      </c>
      <c r="H4522" s="131">
        <v>45481</v>
      </c>
      <c r="I4522" s="131">
        <v>45485</v>
      </c>
    </row>
    <row r="4523" spans="1:9" x14ac:dyDescent="0.25">
      <c r="A4523" s="142" t="s">
        <v>407</v>
      </c>
      <c r="B4523" s="139" t="s">
        <v>23</v>
      </c>
      <c r="C4523" s="139" t="s">
        <v>245</v>
      </c>
      <c r="D4523" s="140" t="s">
        <v>246</v>
      </c>
      <c r="E4523" s="141" t="s">
        <v>247</v>
      </c>
      <c r="F4523" s="142" t="s">
        <v>122</v>
      </c>
      <c r="G4523" s="130" t="str">
        <f>_xlfn.XLOOKUP(C4523,'[1]Catálogo de actividades'!$B$5:$B$325,'[1]Catálogo de actividades'!$E$5:$E$325)</f>
        <v>24.1</v>
      </c>
      <c r="H4523" s="131">
        <v>45153</v>
      </c>
      <c r="I4523" s="131">
        <v>45397</v>
      </c>
    </row>
    <row r="4524" spans="1:9" x14ac:dyDescent="0.25">
      <c r="A4524" s="142" t="s">
        <v>407</v>
      </c>
      <c r="B4524" s="139" t="s">
        <v>23</v>
      </c>
      <c r="C4524" s="139" t="s">
        <v>248</v>
      </c>
      <c r="D4524" s="140" t="s">
        <v>249</v>
      </c>
      <c r="E4524" s="141" t="s">
        <v>250</v>
      </c>
      <c r="F4524" s="141" t="s">
        <v>250</v>
      </c>
      <c r="G4524" s="130" t="str">
        <f>_xlfn.XLOOKUP(C4524,'[1]Catálogo de actividades'!$B$5:$B$325,'[1]Catálogo de actividades'!$E$5:$E$325)</f>
        <v>24.2</v>
      </c>
      <c r="H4524" s="131">
        <v>45292</v>
      </c>
      <c r="I4524" s="131">
        <v>45306</v>
      </c>
    </row>
    <row r="4525" spans="1:9" x14ac:dyDescent="0.25">
      <c r="A4525" s="142" t="s">
        <v>407</v>
      </c>
      <c r="B4525" s="139" t="s">
        <v>23</v>
      </c>
      <c r="C4525" s="139" t="s">
        <v>251</v>
      </c>
      <c r="D4525" s="140" t="s">
        <v>249</v>
      </c>
      <c r="E4525" s="141" t="s">
        <v>250</v>
      </c>
      <c r="F4525" s="141" t="s">
        <v>250</v>
      </c>
      <c r="G4525" s="130" t="str">
        <f>_xlfn.XLOOKUP(C4525,'[1]Catálogo de actividades'!$B$5:$B$325,'[1]Catálogo de actividades'!$E$5:$E$325)</f>
        <v>24.3</v>
      </c>
      <c r="H4525" s="131">
        <v>45292</v>
      </c>
      <c r="I4525" s="131">
        <v>45306</v>
      </c>
    </row>
    <row r="4526" spans="1:9" x14ac:dyDescent="0.25">
      <c r="A4526" s="142" t="s">
        <v>407</v>
      </c>
      <c r="B4526" s="139" t="s">
        <v>23</v>
      </c>
      <c r="C4526" s="139" t="s">
        <v>252</v>
      </c>
      <c r="D4526" s="140" t="s">
        <v>249</v>
      </c>
      <c r="E4526" s="141" t="s">
        <v>253</v>
      </c>
      <c r="F4526" s="141" t="s">
        <v>253</v>
      </c>
      <c r="G4526" s="130" t="str">
        <f>_xlfn.XLOOKUP(C4526,'[1]Catálogo de actividades'!$B$5:$B$325,'[1]Catálogo de actividades'!$E$5:$E$325)</f>
        <v>24.4</v>
      </c>
      <c r="H4526" s="131">
        <v>45318</v>
      </c>
      <c r="I4526" s="131">
        <v>45322</v>
      </c>
    </row>
    <row r="4527" spans="1:9" x14ac:dyDescent="0.25">
      <c r="A4527" s="142" t="s">
        <v>407</v>
      </c>
      <c r="B4527" s="139" t="s">
        <v>23</v>
      </c>
      <c r="C4527" s="139" t="s">
        <v>254</v>
      </c>
      <c r="D4527" s="140" t="s">
        <v>249</v>
      </c>
      <c r="E4527" s="141" t="s">
        <v>250</v>
      </c>
      <c r="F4527" s="141" t="s">
        <v>250</v>
      </c>
      <c r="G4527" s="130" t="str">
        <f>_xlfn.XLOOKUP(C4527,'[1]Catálogo de actividades'!$B$5:$B$325,'[1]Catálogo de actividades'!$E$5:$E$325)</f>
        <v>24.5</v>
      </c>
      <c r="H4527" s="131">
        <v>45318</v>
      </c>
      <c r="I4527" s="131">
        <v>45322</v>
      </c>
    </row>
    <row r="4528" spans="1:9" x14ac:dyDescent="0.25">
      <c r="A4528" s="142" t="s">
        <v>407</v>
      </c>
      <c r="B4528" s="139" t="s">
        <v>23</v>
      </c>
      <c r="C4528" s="139" t="s">
        <v>255</v>
      </c>
      <c r="D4528" s="140" t="s">
        <v>249</v>
      </c>
      <c r="E4528" s="141" t="s">
        <v>256</v>
      </c>
      <c r="F4528" s="141" t="s">
        <v>256</v>
      </c>
      <c r="G4528" s="130" t="str">
        <f>_xlfn.XLOOKUP(C4528,'[1]Catálogo de actividades'!$B$5:$B$325,'[1]Catálogo de actividades'!$E$5:$E$325)</f>
        <v>24.6</v>
      </c>
      <c r="H4528" s="131">
        <v>45328</v>
      </c>
      <c r="I4528" s="131">
        <v>45328</v>
      </c>
    </row>
    <row r="4529" spans="1:9" x14ac:dyDescent="0.25">
      <c r="A4529" s="142" t="s">
        <v>407</v>
      </c>
      <c r="B4529" s="139" t="s">
        <v>23</v>
      </c>
      <c r="C4529" s="139" t="s">
        <v>257</v>
      </c>
      <c r="D4529" s="140" t="s">
        <v>249</v>
      </c>
      <c r="E4529" s="141" t="s">
        <v>258</v>
      </c>
      <c r="F4529" s="141" t="s">
        <v>259</v>
      </c>
      <c r="G4529" s="130" t="str">
        <f>_xlfn.XLOOKUP(C4529,'[1]Catálogo de actividades'!$B$5:$B$325,'[1]Catálogo de actividades'!$E$5:$E$325)</f>
        <v>24.7</v>
      </c>
      <c r="H4529" s="131">
        <v>45325</v>
      </c>
      <c r="I4529" s="131">
        <v>45334</v>
      </c>
    </row>
    <row r="4530" spans="1:9" x14ac:dyDescent="0.25">
      <c r="A4530" s="142" t="s">
        <v>407</v>
      </c>
      <c r="B4530" s="139" t="s">
        <v>23</v>
      </c>
      <c r="C4530" s="139" t="s">
        <v>260</v>
      </c>
      <c r="D4530" s="140" t="s">
        <v>249</v>
      </c>
      <c r="E4530" s="141" t="s">
        <v>253</v>
      </c>
      <c r="F4530" s="141" t="s">
        <v>253</v>
      </c>
      <c r="G4530" s="130" t="str">
        <f>_xlfn.XLOOKUP(C4530,'[1]Catálogo de actividades'!$B$5:$B$325,'[1]Catálogo de actividades'!$E$5:$E$325)</f>
        <v>24.8</v>
      </c>
      <c r="H4530" s="131">
        <v>45334</v>
      </c>
      <c r="I4530" s="131">
        <v>45338</v>
      </c>
    </row>
    <row r="4531" spans="1:9" x14ac:dyDescent="0.25">
      <c r="A4531" s="142" t="s">
        <v>407</v>
      </c>
      <c r="B4531" s="139" t="s">
        <v>23</v>
      </c>
      <c r="C4531" s="139" t="s">
        <v>261</v>
      </c>
      <c r="D4531" s="140" t="s">
        <v>249</v>
      </c>
      <c r="E4531" s="141" t="s">
        <v>262</v>
      </c>
      <c r="F4531" s="148" t="s">
        <v>259</v>
      </c>
      <c r="G4531" s="130" t="str">
        <f>_xlfn.XLOOKUP(C4531,'[1]Catálogo de actividades'!$B$5:$B$325,'[1]Catálogo de actividades'!$E$5:$E$325)</f>
        <v>24.9</v>
      </c>
      <c r="H4531" s="131">
        <v>45352</v>
      </c>
      <c r="I4531" s="131">
        <v>45397</v>
      </c>
    </row>
    <row r="4532" spans="1:9" x14ac:dyDescent="0.25">
      <c r="A4532" s="142" t="s">
        <v>407</v>
      </c>
      <c r="B4532" s="139" t="s">
        <v>23</v>
      </c>
      <c r="C4532" s="139" t="s">
        <v>263</v>
      </c>
      <c r="D4532" s="140" t="s">
        <v>249</v>
      </c>
      <c r="E4532" s="141" t="s">
        <v>264</v>
      </c>
      <c r="F4532" s="148" t="s">
        <v>256</v>
      </c>
      <c r="G4532" s="130" t="str">
        <f>_xlfn.XLOOKUP(C4532,'[1]Catálogo de actividades'!$B$5:$B$325,'[1]Catálogo de actividades'!$E$5:$E$325)</f>
        <v>24.10</v>
      </c>
      <c r="H4532" s="131">
        <v>45388</v>
      </c>
      <c r="I4532" s="131">
        <v>45388</v>
      </c>
    </row>
    <row r="4533" spans="1:9" x14ac:dyDescent="0.25">
      <c r="A4533" s="142" t="s">
        <v>407</v>
      </c>
      <c r="B4533" s="139" t="s">
        <v>23</v>
      </c>
      <c r="C4533" s="139" t="s">
        <v>265</v>
      </c>
      <c r="D4533" s="140" t="s">
        <v>246</v>
      </c>
      <c r="E4533" s="141" t="s">
        <v>266</v>
      </c>
      <c r="F4533" s="148" t="s">
        <v>122</v>
      </c>
      <c r="G4533" s="130" t="str">
        <f>_xlfn.XLOOKUP(C4533,'[1]Catálogo de actividades'!$B$5:$B$325,'[1]Catálogo de actividades'!$E$5:$E$325)</f>
        <v>24.11</v>
      </c>
      <c r="H4533" s="131">
        <v>45390</v>
      </c>
      <c r="I4533" s="131">
        <v>45404</v>
      </c>
    </row>
    <row r="4534" spans="1:9" x14ac:dyDescent="0.25">
      <c r="A4534" s="142" t="s">
        <v>407</v>
      </c>
      <c r="B4534" s="139" t="s">
        <v>23</v>
      </c>
      <c r="C4534" s="139" t="s">
        <v>267</v>
      </c>
      <c r="D4534" s="140" t="s">
        <v>246</v>
      </c>
      <c r="E4534" s="141" t="s">
        <v>266</v>
      </c>
      <c r="F4534" s="148" t="s">
        <v>253</v>
      </c>
      <c r="G4534" s="130" t="str">
        <f>_xlfn.XLOOKUP(C4534,'[1]Catálogo de actividades'!$B$5:$B$325,'[1]Catálogo de actividades'!$E$5:$E$325)</f>
        <v>24.12</v>
      </c>
      <c r="H4534" s="131">
        <v>45390</v>
      </c>
      <c r="I4534" s="131">
        <v>45436</v>
      </c>
    </row>
    <row r="4535" spans="1:9" x14ac:dyDescent="0.25">
      <c r="A4535" s="142" t="s">
        <v>407</v>
      </c>
      <c r="B4535" s="139" t="s">
        <v>23</v>
      </c>
      <c r="C4535" s="139" t="s">
        <v>268</v>
      </c>
      <c r="D4535" s="140" t="s">
        <v>249</v>
      </c>
      <c r="E4535" s="141" t="s">
        <v>259</v>
      </c>
      <c r="F4535" s="148" t="s">
        <v>259</v>
      </c>
      <c r="G4535" s="130" t="str">
        <f>_xlfn.XLOOKUP(C4535,'[1]Catálogo de actividades'!$B$5:$B$325,'[1]Catálogo de actividades'!$E$5:$E$325)</f>
        <v>24.13</v>
      </c>
      <c r="H4535" s="131">
        <v>45412</v>
      </c>
      <c r="I4535" s="131">
        <v>45415</v>
      </c>
    </row>
    <row r="4536" spans="1:9" x14ac:dyDescent="0.25">
      <c r="A4536" s="142" t="s">
        <v>407</v>
      </c>
      <c r="B4536" s="139" t="s">
        <v>23</v>
      </c>
      <c r="C4536" s="139" t="s">
        <v>269</v>
      </c>
      <c r="D4536" s="140" t="s">
        <v>249</v>
      </c>
      <c r="E4536" s="141" t="s">
        <v>258</v>
      </c>
      <c r="F4536" s="148" t="s">
        <v>259</v>
      </c>
      <c r="G4536" s="130" t="str">
        <f>_xlfn.XLOOKUP(C4536,'[1]Catálogo de actividades'!$B$5:$B$325,'[1]Catálogo de actividades'!$E$5:$E$325)</f>
        <v>24.14</v>
      </c>
      <c r="H4536" s="131">
        <v>45418</v>
      </c>
      <c r="I4536" s="131">
        <v>45432</v>
      </c>
    </row>
    <row r="4537" spans="1:9" x14ac:dyDescent="0.25">
      <c r="A4537" s="142" t="s">
        <v>407</v>
      </c>
      <c r="B4537" s="149" t="s">
        <v>23</v>
      </c>
      <c r="C4537" s="149" t="s">
        <v>270</v>
      </c>
      <c r="D4537" s="150" t="s">
        <v>249</v>
      </c>
      <c r="E4537" s="151" t="s">
        <v>271</v>
      </c>
      <c r="F4537" s="152" t="s">
        <v>259</v>
      </c>
      <c r="G4537" s="130" t="str">
        <f>_xlfn.XLOOKUP(C4537,'[1]Catálogo de actividades'!$B$5:$B$325,'[1]Catálogo de actividades'!$E$5:$E$325)</f>
        <v>24.15</v>
      </c>
      <c r="H4537" s="131">
        <v>45445</v>
      </c>
      <c r="I4537" s="131">
        <v>45446</v>
      </c>
    </row>
    <row r="4538" spans="1:9" x14ac:dyDescent="0.25">
      <c r="A4538" s="142" t="s">
        <v>408</v>
      </c>
      <c r="B4538" s="164" t="s">
        <v>0</v>
      </c>
      <c r="C4538" s="186" t="s">
        <v>36</v>
      </c>
      <c r="D4538" s="128" t="str">
        <f>_xlfn.XLOOKUP(C4538,'[1]Catálogo de actividades'!$B$5:$B$296,'[1]Catálogo de actividades'!$C$5:$C$296)</f>
        <v>INE</v>
      </c>
      <c r="E4538" s="128" t="str">
        <f>_xlfn.XLOOKUP(C4538,'[1]Catálogo de actividades'!$B$5:$B$296,'[1]Catálogo de actividades'!$D$5:$D$296)</f>
        <v>CG</v>
      </c>
      <c r="F4538" s="129" t="str">
        <f>_xlfn.XLOOKUP(C4538,'[1]Catálogo de actividades'!$B$5:$B$296,'[1]Catálogo de actividades'!$I$5:$I$296)</f>
        <v>UTVOPL</v>
      </c>
      <c r="G4538" s="130" t="str">
        <f>_xlfn.XLOOKUP(C4538,'[1]Catálogo de actividades'!$B$5:$B$325,'[1]Catálogo de actividades'!$E$5:$E$325)</f>
        <v>1.1</v>
      </c>
      <c r="H4538" s="131">
        <v>45122</v>
      </c>
      <c r="I4538" s="131">
        <v>45139</v>
      </c>
    </row>
    <row r="4539" spans="1:9" x14ac:dyDescent="0.25">
      <c r="A4539" s="142" t="s">
        <v>408</v>
      </c>
      <c r="B4539" s="164" t="s">
        <v>0</v>
      </c>
      <c r="C4539" s="186" t="s">
        <v>37</v>
      </c>
      <c r="D4539" s="128" t="str">
        <f>_xlfn.XLOOKUP(C4539,'[1]Catálogo de actividades'!$B$5:$B$296,'[1]Catálogo de actividades'!$C$5:$C$296)</f>
        <v>INE/OPL</v>
      </c>
      <c r="E4539" s="128" t="str">
        <f>_xlfn.XLOOKUP(C4539,'[1]Catálogo de actividades'!$B$5:$B$296,'[1]Catálogo de actividades'!$D$5:$D$296)</f>
        <v>DECEYEC/JLE/OPL</v>
      </c>
      <c r="F4539" s="129" t="str">
        <f>_xlfn.XLOOKUP(C4539,'[1]Catálogo de actividades'!$B$5:$B$296,'[1]Catálogo de actividades'!$I$5:$I$296)</f>
        <v>DECEYEC</v>
      </c>
      <c r="G4539" s="130" t="str">
        <f>_xlfn.XLOOKUP(C4539,'[1]Catálogo de actividades'!$B$5:$B$325,'[1]Catálogo de actividades'!$E$5:$E$325)</f>
        <v>1.2</v>
      </c>
      <c r="H4539" s="132">
        <v>45231</v>
      </c>
      <c r="I4539" s="132">
        <v>45306</v>
      </c>
    </row>
    <row r="4540" spans="1:9" x14ac:dyDescent="0.25">
      <c r="A4540" s="142" t="s">
        <v>408</v>
      </c>
      <c r="B4540" s="164" t="s">
        <v>0</v>
      </c>
      <c r="C4540" s="186" t="s">
        <v>38</v>
      </c>
      <c r="D4540" s="128" t="str">
        <f>_xlfn.XLOOKUP(C4540,'[1]Catálogo de actividades'!$B$5:$B$296,'[1]Catálogo de actividades'!$C$5:$C$296)</f>
        <v>OPL</v>
      </c>
      <c r="E4540" s="128" t="str">
        <f>_xlfn.XLOOKUP(C4540,'[1]Catálogo de actividades'!$B$5:$B$296,'[1]Catálogo de actividades'!$D$5:$D$296)</f>
        <v>CG</v>
      </c>
      <c r="F4540" s="129" t="str">
        <f>_xlfn.XLOOKUP(C4540,'[1]Catálogo de actividades'!$B$5:$B$296,'[1]Catálogo de actividades'!$I$5:$I$296)</f>
        <v>OPL</v>
      </c>
      <c r="G4540" s="130" t="str">
        <f>_xlfn.XLOOKUP(C4540,'[1]Catálogo de actividades'!$B$5:$B$325,'[1]Catálogo de actividades'!$E$5:$E$325)</f>
        <v>1.3</v>
      </c>
      <c r="H4540" s="131">
        <v>45233</v>
      </c>
      <c r="I4540" s="131">
        <v>45235</v>
      </c>
    </row>
    <row r="4541" spans="1:9" x14ac:dyDescent="0.25">
      <c r="A4541" s="142" t="s">
        <v>408</v>
      </c>
      <c r="B4541" s="164" t="s">
        <v>0</v>
      </c>
      <c r="C4541" s="186" t="s">
        <v>39</v>
      </c>
      <c r="D4541" s="128" t="str">
        <f>_xlfn.XLOOKUP(C4541,'[1]Catálogo de actividades'!$B$5:$B$296,'[1]Catálogo de actividades'!$C$5:$C$296)</f>
        <v>INE/OPL</v>
      </c>
      <c r="E4541" s="128" t="str">
        <f>_xlfn.XLOOKUP(C4541,'[1]Catálogo de actividades'!$B$5:$B$296,'[1]Catálogo de actividades'!$D$5:$D$296)</f>
        <v>DECEYEC/JLE/OPL</v>
      </c>
      <c r="F4541" s="129" t="str">
        <f>_xlfn.XLOOKUP(C4541,'[1]Catálogo de actividades'!$B$5:$B$296,'[1]Catálogo de actividades'!$I$5:$I$296)</f>
        <v>OPL</v>
      </c>
      <c r="G4541" s="130" t="str">
        <f>_xlfn.XLOOKUP(C4541,'[1]Catálogo de actividades'!$B$5:$B$325,'[1]Catálogo de actividades'!$E$5:$E$325)</f>
        <v>1.4</v>
      </c>
      <c r="H4541" s="131">
        <v>45323</v>
      </c>
      <c r="I4541" s="131">
        <v>45445</v>
      </c>
    </row>
    <row r="4542" spans="1:9" x14ac:dyDescent="0.25">
      <c r="A4542" s="142" t="s">
        <v>408</v>
      </c>
      <c r="B4542" s="164" t="s">
        <v>0</v>
      </c>
      <c r="C4542" s="185" t="s">
        <v>40</v>
      </c>
      <c r="D4542" s="128" t="str">
        <f>_xlfn.XLOOKUP(C4542,'[1]Catálogo de actividades'!$B$5:$B$296,'[1]Catálogo de actividades'!$C$5:$C$296)</f>
        <v>INE/OPL</v>
      </c>
      <c r="E4542" s="128" t="str">
        <f>_xlfn.XLOOKUP(C4542,'[1]Catálogo de actividades'!$B$5:$B$296,'[1]Catálogo de actividades'!$D$5:$D$296)</f>
        <v>DECEYEC/JLE/OPL</v>
      </c>
      <c r="F4542" s="129" t="str">
        <f>_xlfn.XLOOKUP(C4542,'[1]Catálogo de actividades'!$B$5:$B$296,'[1]Catálogo de actividades'!$I$5:$I$296)</f>
        <v>DECEYEC</v>
      </c>
      <c r="G4542" s="130" t="str">
        <f>_xlfn.XLOOKUP(C4542,'[1]Catálogo de actividades'!$B$5:$B$325,'[1]Catálogo de actividades'!$E$5:$E$325)</f>
        <v>1.5</v>
      </c>
      <c r="H4542" s="131">
        <v>45383</v>
      </c>
      <c r="I4542" s="131">
        <v>45412</v>
      </c>
    </row>
    <row r="4543" spans="1:9" x14ac:dyDescent="0.25">
      <c r="A4543" s="142" t="s">
        <v>408</v>
      </c>
      <c r="B4543" s="164" t="s">
        <v>0</v>
      </c>
      <c r="C4543" s="185" t="s">
        <v>41</v>
      </c>
      <c r="D4543" s="128" t="str">
        <f>_xlfn.XLOOKUP(C4543,'[1]Catálogo de actividades'!$B$5:$B$296,'[1]Catálogo de actividades'!$C$5:$C$296)</f>
        <v>INE/OPL</v>
      </c>
      <c r="E4543" s="128" t="str">
        <f>_xlfn.XLOOKUP(C4543,'[1]Catálogo de actividades'!$B$5:$B$296,'[1]Catálogo de actividades'!$D$5:$D$296)</f>
        <v>DECEYEC/JLE/OPL</v>
      </c>
      <c r="F4543" s="129" t="str">
        <f>_xlfn.XLOOKUP(C4543,'[1]Catálogo de actividades'!$B$5:$B$296,'[1]Catálogo de actividades'!$I$5:$I$296)</f>
        <v>DECEYEC</v>
      </c>
      <c r="G4543" s="130" t="str">
        <f>_xlfn.XLOOKUP(C4543,'[1]Catálogo de actividades'!$B$5:$B$325,'[1]Catálogo de actividades'!$E$5:$E$325)</f>
        <v>1.6</v>
      </c>
      <c r="H4543" s="131">
        <v>45505</v>
      </c>
      <c r="I4543" s="131">
        <v>45531</v>
      </c>
    </row>
    <row r="4544" spans="1:9" x14ac:dyDescent="0.25">
      <c r="A4544" s="142" t="s">
        <v>408</v>
      </c>
      <c r="B4544" s="164" t="s">
        <v>1</v>
      </c>
      <c r="C4544" s="186" t="s">
        <v>42</v>
      </c>
      <c r="D4544" s="128" t="str">
        <f>_xlfn.XLOOKUP(C4544,'[1]Catálogo de actividades'!$B$5:$B$296,'[1]Catálogo de actividades'!$C$5:$C$296)</f>
        <v>OPL</v>
      </c>
      <c r="E4544" s="128" t="str">
        <f>_xlfn.XLOOKUP(C4544,'[1]Catálogo de actividades'!$B$5:$B$296,'[1]Catálogo de actividades'!$D$5:$D$296)</f>
        <v>CG</v>
      </c>
      <c r="F4544" s="129" t="str">
        <f>_xlfn.XLOOKUP(C4544,'[1]Catálogo de actividades'!$B$5:$B$296,'[1]Catálogo de actividades'!$I$5:$I$296)</f>
        <v>OPL</v>
      </c>
      <c r="G4544" s="130" t="str">
        <f>_xlfn.XLOOKUP(C4544,'[1]Catálogo de actividades'!$B$5:$B$325,'[1]Catálogo de actividades'!$E$5:$E$325)</f>
        <v>2.1</v>
      </c>
      <c r="H4544" s="131">
        <v>45149</v>
      </c>
      <c r="I4544" s="131">
        <v>45270</v>
      </c>
    </row>
    <row r="4545" spans="1:9" x14ac:dyDescent="0.25">
      <c r="A4545" s="142" t="s">
        <v>408</v>
      </c>
      <c r="B4545" s="164" t="s">
        <v>1</v>
      </c>
      <c r="C4545" s="186" t="s">
        <v>43</v>
      </c>
      <c r="D4545" s="128" t="str">
        <f>_xlfn.XLOOKUP(C4545,'[1]Catálogo de actividades'!$B$5:$B$296,'[1]Catálogo de actividades'!$C$5:$C$296)</f>
        <v>OPL</v>
      </c>
      <c r="E4545" s="128" t="str">
        <f>_xlfn.XLOOKUP(C4545,'[1]Catálogo de actividades'!$B$5:$B$296,'[1]Catálogo de actividades'!$D$5:$D$296)</f>
        <v>CG</v>
      </c>
      <c r="F4545" s="129" t="str">
        <f>_xlfn.XLOOKUP(C4545,'[1]Catálogo de actividades'!$B$5:$B$296,'[1]Catálogo de actividades'!$I$5:$I$296)</f>
        <v>OPL</v>
      </c>
      <c r="G4545" s="130" t="str">
        <f>_xlfn.XLOOKUP(C4545,'[1]Catálogo de actividades'!$B$5:$B$325,'[1]Catálogo de actividades'!$E$5:$E$325)</f>
        <v>2.2</v>
      </c>
      <c r="H4545" s="131">
        <v>45270</v>
      </c>
      <c r="I4545" s="131">
        <v>45271</v>
      </c>
    </row>
    <row r="4546" spans="1:9" x14ac:dyDescent="0.25">
      <c r="A4546" s="142" t="s">
        <v>408</v>
      </c>
      <c r="B4546" s="164" t="s">
        <v>1</v>
      </c>
      <c r="C4546" s="185" t="s">
        <v>44</v>
      </c>
      <c r="D4546" s="128" t="str">
        <f>_xlfn.XLOOKUP(C4546,'[1]Catálogo de actividades'!$B$5:$B$296,'[1]Catálogo de actividades'!$C$5:$C$296)</f>
        <v>OPL</v>
      </c>
      <c r="E4546" s="128" t="str">
        <f>_xlfn.XLOOKUP(C4546,'[1]Catálogo de actividades'!$B$5:$B$296,'[1]Catálogo de actividades'!$D$5:$D$296)</f>
        <v>CG</v>
      </c>
      <c r="F4546" s="129" t="str">
        <f>_xlfn.XLOOKUP(C4546,'[1]Catálogo de actividades'!$B$5:$B$296,'[1]Catálogo de actividades'!$I$5:$I$296)</f>
        <v>OPL</v>
      </c>
      <c r="G4546" s="130" t="str">
        <f>_xlfn.XLOOKUP(C4546,'[1]Catálogo de actividades'!$B$5:$B$325,'[1]Catálogo de actividades'!$E$5:$E$325)</f>
        <v>2.3</v>
      </c>
      <c r="H4546" s="131">
        <v>45481</v>
      </c>
      <c r="I4546" s="131">
        <v>45485</v>
      </c>
    </row>
    <row r="4547" spans="1:9" x14ac:dyDescent="0.25">
      <c r="A4547" s="142" t="s">
        <v>408</v>
      </c>
      <c r="B4547" s="164" t="s">
        <v>1</v>
      </c>
      <c r="C4547" s="155" t="s">
        <v>45</v>
      </c>
      <c r="D4547" s="128" t="str">
        <f>_xlfn.XLOOKUP(C4547,'[1]Catálogo de actividades'!$B$5:$B$296,'[1]Catálogo de actividades'!$C$5:$C$296)</f>
        <v>OPL</v>
      </c>
      <c r="E4547" s="128" t="str">
        <f>_xlfn.XLOOKUP(C4547,'[1]Catálogo de actividades'!$B$5:$B$296,'[1]Catálogo de actividades'!$D$5:$D$296)</f>
        <v>CG</v>
      </c>
      <c r="F4547" s="129" t="str">
        <f>_xlfn.XLOOKUP(C4547,'[1]Catálogo de actividades'!$B$5:$B$296,'[1]Catálogo de actividades'!$I$5:$I$296)</f>
        <v>OPL</v>
      </c>
      <c r="G4547" s="130" t="str">
        <f>_xlfn.XLOOKUP(C4547,'[1]Catálogo de actividades'!$B$5:$B$325,'[1]Catálogo de actividades'!$E$5:$E$325)</f>
        <v>2.4</v>
      </c>
      <c r="H4547" s="131">
        <v>45481</v>
      </c>
      <c r="I4547" s="131">
        <v>45485</v>
      </c>
    </row>
    <row r="4548" spans="1:9" x14ac:dyDescent="0.25">
      <c r="A4548" s="142" t="s">
        <v>408</v>
      </c>
      <c r="B4548" s="164" t="s">
        <v>1</v>
      </c>
      <c r="C4548" s="213" t="s">
        <v>46</v>
      </c>
      <c r="D4548" s="128" t="str">
        <f>_xlfn.XLOOKUP(C4548,'[1]Catálogo de actividades'!$B$5:$B$296,'[1]Catálogo de actividades'!$C$5:$C$296)</f>
        <v>OPL</v>
      </c>
      <c r="E4548" s="128" t="str">
        <f>_xlfn.XLOOKUP(C4548,'[1]Catálogo de actividades'!$B$5:$B$296,'[1]Catálogo de actividades'!$D$5:$D$296)</f>
        <v>OD</v>
      </c>
      <c r="F4548" s="129" t="str">
        <f>_xlfn.XLOOKUP(C4548,'[1]Catálogo de actividades'!$B$5:$B$296,'[1]Catálogo de actividades'!$I$5:$I$296)</f>
        <v>OPL</v>
      </c>
      <c r="G4548" s="130" t="str">
        <f>_xlfn.XLOOKUP(C4548,'[1]Catálogo de actividades'!$B$5:$B$325,'[1]Catálogo de actividades'!$E$5:$E$325)</f>
        <v>2.5</v>
      </c>
      <c r="H4548" s="131">
        <v>45276</v>
      </c>
      <c r="I4548" s="131">
        <v>45277</v>
      </c>
    </row>
    <row r="4549" spans="1:9" x14ac:dyDescent="0.25">
      <c r="A4549" s="142" t="s">
        <v>408</v>
      </c>
      <c r="B4549" s="164" t="s">
        <v>1</v>
      </c>
      <c r="C4549" s="186" t="s">
        <v>47</v>
      </c>
      <c r="D4549" s="128" t="str">
        <f>_xlfn.XLOOKUP(C4549,'[1]Catálogo de actividades'!$B$5:$B$296,'[1]Catálogo de actividades'!$C$5:$C$296)</f>
        <v>OPL</v>
      </c>
      <c r="E4549" s="128" t="str">
        <f>_xlfn.XLOOKUP(C4549,'[1]Catálogo de actividades'!$B$5:$B$296,'[1]Catálogo de actividades'!$D$5:$D$296)</f>
        <v>CG</v>
      </c>
      <c r="F4549" s="129" t="str">
        <f>_xlfn.XLOOKUP(C4549,'[1]Catálogo de actividades'!$B$5:$B$296,'[1]Catálogo de actividades'!$I$5:$I$296)</f>
        <v>OPL</v>
      </c>
      <c r="G4549" s="130" t="str">
        <f>_xlfn.XLOOKUP(C4549,'[1]Catálogo de actividades'!$B$5:$B$325,'[1]Catálogo de actividades'!$E$5:$E$325)</f>
        <v>2.6</v>
      </c>
      <c r="H4549" s="131">
        <v>45149</v>
      </c>
      <c r="I4549" s="131">
        <v>45340</v>
      </c>
    </row>
    <row r="4550" spans="1:9" x14ac:dyDescent="0.25">
      <c r="A4550" s="142" t="s">
        <v>408</v>
      </c>
      <c r="B4550" s="164" t="s">
        <v>1</v>
      </c>
      <c r="C4550" s="186" t="s">
        <v>48</v>
      </c>
      <c r="D4550" s="128" t="str">
        <f>_xlfn.XLOOKUP(C4550,'[1]Catálogo de actividades'!$B$5:$B$296,'[1]Catálogo de actividades'!$C$5:$C$296)</f>
        <v>OPL</v>
      </c>
      <c r="E4550" s="128" t="str">
        <f>_xlfn.XLOOKUP(C4550,'[1]Catálogo de actividades'!$B$5:$B$296,'[1]Catálogo de actividades'!$D$5:$D$296)</f>
        <v>CG</v>
      </c>
      <c r="F4550" s="129" t="str">
        <f>_xlfn.XLOOKUP(C4550,'[1]Catálogo de actividades'!$B$5:$B$296,'[1]Catálogo de actividades'!$I$5:$I$296)</f>
        <v>OPL</v>
      </c>
      <c r="G4550" s="130" t="str">
        <f>_xlfn.XLOOKUP(C4550,'[1]Catálogo de actividades'!$B$5:$B$325,'[1]Catálogo de actividades'!$E$5:$E$325)</f>
        <v>2.7</v>
      </c>
      <c r="H4550" s="131">
        <v>45341</v>
      </c>
      <c r="I4550" s="131">
        <v>45341</v>
      </c>
    </row>
    <row r="4551" spans="1:9" x14ac:dyDescent="0.25">
      <c r="A4551" s="142" t="s">
        <v>408</v>
      </c>
      <c r="B4551" s="164" t="s">
        <v>1</v>
      </c>
      <c r="C4551" s="185" t="s">
        <v>49</v>
      </c>
      <c r="D4551" s="128" t="str">
        <f>_xlfn.XLOOKUP(C4551,'[1]Catálogo de actividades'!$B$5:$B$296,'[1]Catálogo de actividades'!$C$5:$C$296)</f>
        <v>OPL</v>
      </c>
      <c r="E4551" s="128" t="str">
        <f>_xlfn.XLOOKUP(C4551,'[1]Catálogo de actividades'!$B$5:$B$296,'[1]Catálogo de actividades'!$D$5:$D$296)</f>
        <v>OD</v>
      </c>
      <c r="F4551" s="129" t="str">
        <f>_xlfn.XLOOKUP(C4551,'[1]Catálogo de actividades'!$B$5:$B$296,'[1]Catálogo de actividades'!$I$5:$I$296)</f>
        <v>OPL</v>
      </c>
      <c r="G4551" s="130" t="str">
        <f>_xlfn.XLOOKUP(C4551,'[1]Catálogo de actividades'!$B$5:$B$325,'[1]Catálogo de actividades'!$E$5:$E$325)</f>
        <v>2.8</v>
      </c>
      <c r="H4551" s="131">
        <v>45481</v>
      </c>
      <c r="I4551" s="131">
        <v>45485</v>
      </c>
    </row>
    <row r="4552" spans="1:9" x14ac:dyDescent="0.25">
      <c r="A4552" s="142" t="s">
        <v>408</v>
      </c>
      <c r="B4552" s="164" t="s">
        <v>1</v>
      </c>
      <c r="C4552" s="185" t="s">
        <v>50</v>
      </c>
      <c r="D4552" s="128" t="str">
        <f>_xlfn.XLOOKUP(C4552,'[1]Catálogo de actividades'!$B$5:$B$296,'[1]Catálogo de actividades'!$C$5:$C$296)</f>
        <v>OPL</v>
      </c>
      <c r="E4552" s="128" t="str">
        <f>_xlfn.XLOOKUP(C4552,'[1]Catálogo de actividades'!$B$5:$B$296,'[1]Catálogo de actividades'!$D$5:$D$296)</f>
        <v>OD</v>
      </c>
      <c r="F4552" s="129" t="str">
        <f>_xlfn.XLOOKUP(C4552,'[1]Catálogo de actividades'!$B$5:$B$296,'[1]Catálogo de actividades'!$I$5:$I$296)</f>
        <v>OPL</v>
      </c>
      <c r="G4552" s="130" t="str">
        <f>_xlfn.XLOOKUP(C4552,'[1]Catálogo de actividades'!$B$5:$B$325,'[1]Catálogo de actividades'!$E$5:$E$325)</f>
        <v>2.9</v>
      </c>
      <c r="H4552" s="131">
        <v>45481</v>
      </c>
      <c r="I4552" s="131">
        <v>45485</v>
      </c>
    </row>
    <row r="4553" spans="1:9" x14ac:dyDescent="0.25">
      <c r="A4553" s="142" t="s">
        <v>408</v>
      </c>
      <c r="B4553" s="164" t="s">
        <v>1</v>
      </c>
      <c r="C4553" s="186" t="s">
        <v>51</v>
      </c>
      <c r="D4553" s="128" t="str">
        <f>_xlfn.XLOOKUP(C4553,'[1]Catálogo de actividades'!$B$5:$B$296,'[1]Catálogo de actividades'!$C$5:$C$296)</f>
        <v>OPL</v>
      </c>
      <c r="E4553" s="128" t="str">
        <f>_xlfn.XLOOKUP(C4553,'[1]Catálogo de actividades'!$B$5:$B$296,'[1]Catálogo de actividades'!$D$5:$D$296)</f>
        <v>OD</v>
      </c>
      <c r="F4553" s="129" t="str">
        <f>_xlfn.XLOOKUP(C4553,'[1]Catálogo de actividades'!$B$5:$B$296,'[1]Catálogo de actividades'!$I$5:$I$296)</f>
        <v>OPL</v>
      </c>
      <c r="G4553" s="130" t="str">
        <f>_xlfn.XLOOKUP(C4553,'[1]Catálogo de actividades'!$B$5:$B$325,'[1]Catálogo de actividades'!$E$5:$E$325)</f>
        <v>2.10</v>
      </c>
      <c r="H4553" s="131">
        <v>45346</v>
      </c>
      <c r="I4553" s="131">
        <v>45348</v>
      </c>
    </row>
    <row r="4554" spans="1:9" x14ac:dyDescent="0.25">
      <c r="A4554" s="142" t="s">
        <v>408</v>
      </c>
      <c r="B4554" s="164" t="s">
        <v>1</v>
      </c>
      <c r="C4554" s="186" t="s">
        <v>52</v>
      </c>
      <c r="D4554" s="128" t="str">
        <f>_xlfn.XLOOKUP(C4554,'[1]Catálogo de actividades'!$B$5:$B$296,'[1]Catálogo de actividades'!$C$5:$C$296)</f>
        <v>INE</v>
      </c>
      <c r="E4554" s="128" t="str">
        <f>_xlfn.XLOOKUP(C4554,'[1]Catálogo de actividades'!$B$5:$B$296,'[1]Catálogo de actividades'!$D$5:$D$296)</f>
        <v>CG</v>
      </c>
      <c r="F4554" s="129" t="str">
        <f>_xlfn.XLOOKUP(C4554,'[1]Catálogo de actividades'!$B$5:$B$296,'[1]Catálogo de actividades'!$I$5:$I$296)</f>
        <v>DEOE</v>
      </c>
      <c r="G4554" s="130" t="str">
        <f>_xlfn.XLOOKUP(C4554,'[1]Catálogo de actividades'!$B$5:$B$325,'[1]Catálogo de actividades'!$E$5:$E$325)</f>
        <v>2.11</v>
      </c>
      <c r="H4554" s="131">
        <v>45170</v>
      </c>
      <c r="I4554" s="131">
        <v>45199</v>
      </c>
    </row>
    <row r="4555" spans="1:9" x14ac:dyDescent="0.25">
      <c r="A4555" s="142" t="s">
        <v>408</v>
      </c>
      <c r="B4555" s="164" t="s">
        <v>1</v>
      </c>
      <c r="C4555" s="127" t="s">
        <v>54</v>
      </c>
      <c r="D4555" s="128" t="str">
        <f>_xlfn.XLOOKUP(C4555,'[1]Catálogo de actividades'!$B$5:$B$296,'[1]Catálogo de actividades'!$C$5:$C$296)</f>
        <v>INE</v>
      </c>
      <c r="E4555" s="128" t="str">
        <f>_xlfn.XLOOKUP(C4555,'[1]Catálogo de actividades'!$B$5:$B$296,'[1]Catálogo de actividades'!$D$5:$D$296)</f>
        <v>CL</v>
      </c>
      <c r="F4555" s="129" t="str">
        <f>_xlfn.XLOOKUP(C4555,'[1]Catálogo de actividades'!$B$5:$B$296,'[1]Catálogo de actividades'!$I$5:$I$296)</f>
        <v>DEOE</v>
      </c>
      <c r="G4555" s="130" t="str">
        <f>_xlfn.XLOOKUP(C4555,'[1]Catálogo de actividades'!$B$5:$B$325,'[1]Catálogo de actividades'!$E$5:$E$325)</f>
        <v>2.12</v>
      </c>
      <c r="H4555" s="131">
        <v>45231</v>
      </c>
      <c r="I4555" s="131">
        <v>45231</v>
      </c>
    </row>
    <row r="4556" spans="1:9" x14ac:dyDescent="0.25">
      <c r="A4556" s="142" t="s">
        <v>408</v>
      </c>
      <c r="B4556" s="164" t="s">
        <v>1</v>
      </c>
      <c r="C4556" s="186" t="s">
        <v>55</v>
      </c>
      <c r="D4556" s="128" t="str">
        <f>_xlfn.XLOOKUP(C4556,'[1]Catálogo de actividades'!$B$5:$B$296,'[1]Catálogo de actividades'!$C$5:$C$296)</f>
        <v>INE</v>
      </c>
      <c r="E4556" s="128" t="str">
        <f>_xlfn.XLOOKUP(C4556,'[1]Catálogo de actividades'!$B$5:$B$296,'[1]Catálogo de actividades'!$D$5:$D$296)</f>
        <v>CL</v>
      </c>
      <c r="F4556" s="129" t="str">
        <f>_xlfn.XLOOKUP(C4556,'[1]Catálogo de actividades'!$B$5:$B$296,'[1]Catálogo de actividades'!$I$5:$I$296)</f>
        <v>DEOE</v>
      </c>
      <c r="G4556" s="130" t="str">
        <f>_xlfn.XLOOKUP(C4556,'[1]Catálogo de actividades'!$B$5:$B$325,'[1]Catálogo de actividades'!$E$5:$E$325)</f>
        <v>2.13</v>
      </c>
      <c r="H4556" s="131">
        <v>45231</v>
      </c>
      <c r="I4556" s="131">
        <v>45260</v>
      </c>
    </row>
    <row r="4557" spans="1:9" x14ac:dyDescent="0.25">
      <c r="A4557" s="142" t="s">
        <v>408</v>
      </c>
      <c r="B4557" s="127" t="s">
        <v>1</v>
      </c>
      <c r="C4557" s="186" t="s">
        <v>56</v>
      </c>
      <c r="D4557" s="128" t="str">
        <f>_xlfn.XLOOKUP(C4557,'[1]Catálogo de actividades'!$B$5:$B$296,'[1]Catálogo de actividades'!$C$5:$C$296)</f>
        <v>INE</v>
      </c>
      <c r="E4557" s="128" t="str">
        <f>_xlfn.XLOOKUP(C4557,'[1]Catálogo de actividades'!$B$5:$B$296,'[1]Catálogo de actividades'!$D$5:$D$296)</f>
        <v>CD</v>
      </c>
      <c r="F4557" s="129" t="str">
        <f>_xlfn.XLOOKUP(C4557,'[1]Catálogo de actividades'!$B$5:$B$296,'[1]Catálogo de actividades'!$I$5:$I$296)</f>
        <v>DEOE</v>
      </c>
      <c r="G4557" s="130" t="str">
        <f>_xlfn.XLOOKUP(C4557,'[1]Catálogo de actividades'!$B$5:$B$325,'[1]Catálogo de actividades'!$E$5:$E$325)</f>
        <v>2.14</v>
      </c>
      <c r="H4557" s="131">
        <v>45261</v>
      </c>
      <c r="I4557" s="131">
        <v>45261</v>
      </c>
    </row>
    <row r="4558" spans="1:9" x14ac:dyDescent="0.25">
      <c r="A4558" s="142" t="s">
        <v>408</v>
      </c>
      <c r="B4558" s="164" t="s">
        <v>2</v>
      </c>
      <c r="C4558" s="186" t="s">
        <v>57</v>
      </c>
      <c r="D4558" s="128" t="str">
        <f>_xlfn.XLOOKUP(C4558,'[1]Catálogo de actividades'!$B$5:$B$296,'[1]Catálogo de actividades'!$C$5:$C$296)</f>
        <v>INE</v>
      </c>
      <c r="E4558" s="128" t="str">
        <f>_xlfn.XLOOKUP(C4558,'[1]Catálogo de actividades'!$B$5:$B$296,'[1]Catálogo de actividades'!$D$5:$D$296)</f>
        <v>DERFE</v>
      </c>
      <c r="F4558" s="129" t="str">
        <f>_xlfn.XLOOKUP(C4558,'[1]Catálogo de actividades'!$B$5:$B$296,'[1]Catálogo de actividades'!$I$5:$I$296)</f>
        <v>DERFE</v>
      </c>
      <c r="G4558" s="130" t="str">
        <f>_xlfn.XLOOKUP(C4558,'[1]Catálogo de actividades'!$B$5:$B$325,'[1]Catálogo de actividades'!$E$5:$E$325)</f>
        <v>3.1</v>
      </c>
      <c r="H4558" s="132">
        <v>45314</v>
      </c>
      <c r="I4558" s="131">
        <v>45329</v>
      </c>
    </row>
    <row r="4559" spans="1:9" x14ac:dyDescent="0.25">
      <c r="A4559" s="142" t="s">
        <v>408</v>
      </c>
      <c r="B4559" s="164" t="s">
        <v>2</v>
      </c>
      <c r="C4559" s="186" t="s">
        <v>58</v>
      </c>
      <c r="D4559" s="128" t="str">
        <f>_xlfn.XLOOKUP(C4559,'[1]Catálogo de actividades'!$B$5:$B$296,'[1]Catálogo de actividades'!$C$5:$C$296)</f>
        <v>INE/OPL</v>
      </c>
      <c r="E4559" s="128" t="str">
        <f>_xlfn.XLOOKUP(C4559,'[1]Catálogo de actividades'!$B$5:$B$296,'[1]Catálogo de actividades'!$D$5:$D$296)</f>
        <v>DERFE</v>
      </c>
      <c r="F4559" s="129" t="str">
        <f>_xlfn.XLOOKUP(C4559,'[1]Catálogo de actividades'!$B$5:$B$296,'[1]Catálogo de actividades'!$I$5:$I$296)</f>
        <v>DERFE</v>
      </c>
      <c r="G4559" s="130" t="str">
        <f>_xlfn.XLOOKUP(C4559,'[1]Catálogo de actividades'!$B$5:$B$325,'[1]Catálogo de actividades'!$E$5:$E$325)</f>
        <v>3.2</v>
      </c>
      <c r="H4559" s="131">
        <v>45329</v>
      </c>
      <c r="I4559" s="131">
        <v>45357</v>
      </c>
    </row>
    <row r="4560" spans="1:9" x14ac:dyDescent="0.25">
      <c r="A4560" s="142" t="s">
        <v>408</v>
      </c>
      <c r="B4560" s="164" t="s">
        <v>2</v>
      </c>
      <c r="C4560" s="186" t="s">
        <v>59</v>
      </c>
      <c r="D4560" s="128" t="str">
        <f>_xlfn.XLOOKUP(C4560,'[1]Catálogo de actividades'!$B$5:$B$296,'[1]Catálogo de actividades'!$C$5:$C$296)</f>
        <v>INE</v>
      </c>
      <c r="E4560" s="128" t="str">
        <f>_xlfn.XLOOKUP(C4560,'[1]Catálogo de actividades'!$B$5:$B$296,'[1]Catálogo de actividades'!$D$5:$D$296)</f>
        <v>DERFE</v>
      </c>
      <c r="F4560" s="129" t="str">
        <f>_xlfn.XLOOKUP(C4560,'[1]Catálogo de actividades'!$B$5:$B$296,'[1]Catálogo de actividades'!$I$5:$I$296)</f>
        <v>DERFE</v>
      </c>
      <c r="G4560" s="130" t="str">
        <f>_xlfn.XLOOKUP(C4560,'[1]Catálogo de actividades'!$B$5:$B$325,'[1]Catálogo de actividades'!$E$5:$E$325)</f>
        <v>3.3</v>
      </c>
      <c r="H4560" s="131">
        <v>45390</v>
      </c>
      <c r="I4560" s="131">
        <v>45390</v>
      </c>
    </row>
    <row r="4561" spans="1:9" x14ac:dyDescent="0.25">
      <c r="A4561" s="142" t="s">
        <v>408</v>
      </c>
      <c r="B4561" s="164" t="s">
        <v>2</v>
      </c>
      <c r="C4561" s="186" t="s">
        <v>60</v>
      </c>
      <c r="D4561" s="128" t="str">
        <f>_xlfn.XLOOKUP(C4561,'[1]Catálogo de actividades'!$B$5:$B$296,'[1]Catálogo de actividades'!$C$5:$C$296)</f>
        <v>INE</v>
      </c>
      <c r="E4561" s="128" t="str">
        <f>_xlfn.XLOOKUP(C4561,'[1]Catálogo de actividades'!$B$5:$B$296,'[1]Catálogo de actividades'!$D$5:$D$296)</f>
        <v>DERFE</v>
      </c>
      <c r="F4561" s="129" t="str">
        <f>_xlfn.XLOOKUP(C4561,'[1]Catálogo de actividades'!$B$5:$B$296,'[1]Catálogo de actividades'!$I$5:$I$296)</f>
        <v>DERFE</v>
      </c>
      <c r="G4561" s="130" t="str">
        <f>_xlfn.XLOOKUP(C4561,'[1]Catálogo de actividades'!$B$5:$B$325,'[1]Catálogo de actividades'!$E$5:$E$325)</f>
        <v>3.4</v>
      </c>
      <c r="H4561" s="131">
        <v>45397</v>
      </c>
      <c r="I4561" s="131">
        <v>45414</v>
      </c>
    </row>
    <row r="4562" spans="1:9" x14ac:dyDescent="0.25">
      <c r="A4562" s="142" t="s">
        <v>408</v>
      </c>
      <c r="B4562" s="164" t="s">
        <v>2</v>
      </c>
      <c r="C4562" s="186" t="s">
        <v>61</v>
      </c>
      <c r="D4562" s="128" t="str">
        <f>_xlfn.XLOOKUP(C4562,'[1]Catálogo de actividades'!$B$5:$B$296,'[1]Catálogo de actividades'!$C$5:$C$296)</f>
        <v>INE</v>
      </c>
      <c r="E4562" s="128" t="str">
        <f>_xlfn.XLOOKUP(C4562,'[1]Catálogo de actividades'!$B$5:$B$296,'[1]Catálogo de actividades'!$D$5:$D$296)</f>
        <v>DERFE</v>
      </c>
      <c r="F4562" s="129" t="str">
        <f>_xlfn.XLOOKUP(C4562,'[1]Catálogo de actividades'!$B$5:$B$296,'[1]Catálogo de actividades'!$I$5:$I$296)</f>
        <v>DERFE</v>
      </c>
      <c r="G4562" s="130" t="str">
        <f>_xlfn.XLOOKUP(C4562,'[1]Catálogo de actividades'!$B$5:$B$325,'[1]Catálogo de actividades'!$E$5:$E$325)</f>
        <v>3.5</v>
      </c>
      <c r="H4562" s="131">
        <v>45425</v>
      </c>
      <c r="I4562" s="131">
        <v>45432</v>
      </c>
    </row>
    <row r="4563" spans="1:9" x14ac:dyDescent="0.25">
      <c r="A4563" s="142" t="s">
        <v>408</v>
      </c>
      <c r="B4563" s="164" t="s">
        <v>3</v>
      </c>
      <c r="C4563" s="186" t="s">
        <v>62</v>
      </c>
      <c r="D4563" s="128" t="str">
        <f>_xlfn.XLOOKUP(C4563,'[1]Catálogo de actividades'!$B$5:$B$296,'[1]Catálogo de actividades'!$C$5:$C$296)</f>
        <v>INE</v>
      </c>
      <c r="E4563" s="128" t="str">
        <f>_xlfn.XLOOKUP(C4563,'[1]Catálogo de actividades'!$B$5:$B$296,'[1]Catálogo de actividades'!$D$5:$D$296)</f>
        <v>DERFE</v>
      </c>
      <c r="F4563" s="129" t="str">
        <f>_xlfn.XLOOKUP(C4563,'[1]Catálogo de actividades'!$B$5:$B$296,'[1]Catálogo de actividades'!$I$5:$I$296)</f>
        <v>DERFE</v>
      </c>
      <c r="G4563" s="130" t="str">
        <f>_xlfn.XLOOKUP(C4563,'[1]Catálogo de actividades'!$B$5:$B$325,'[1]Catálogo de actividades'!$E$5:$E$325)</f>
        <v>4.1</v>
      </c>
      <c r="H4563" s="131">
        <v>45170</v>
      </c>
      <c r="I4563" s="131">
        <v>45313</v>
      </c>
    </row>
    <row r="4564" spans="1:9" x14ac:dyDescent="0.25">
      <c r="A4564" s="142" t="s">
        <v>408</v>
      </c>
      <c r="B4564" s="164" t="s">
        <v>3</v>
      </c>
      <c r="C4564" s="186" t="s">
        <v>64</v>
      </c>
      <c r="D4564" s="128" t="str">
        <f>_xlfn.XLOOKUP(C4564,'[1]Catálogo de actividades'!$B$5:$B$296,'[1]Catálogo de actividades'!$C$5:$C$296)</f>
        <v>INE</v>
      </c>
      <c r="E4564" s="128" t="str">
        <f>_xlfn.XLOOKUP(C4564,'[1]Catálogo de actividades'!$B$5:$B$296,'[1]Catálogo de actividades'!$D$5:$D$296)</f>
        <v>DERFE</v>
      </c>
      <c r="F4564" s="129" t="str">
        <f>_xlfn.XLOOKUP(C4564,'[1]Catálogo de actividades'!$B$5:$B$296,'[1]Catálogo de actividades'!$I$5:$I$296)</f>
        <v>DERFE</v>
      </c>
      <c r="G4564" s="130" t="str">
        <f>_xlfn.XLOOKUP(C4564,'[1]Catálogo de actividades'!$B$5:$B$325,'[1]Catálogo de actividades'!$E$5:$E$325)</f>
        <v>4.2</v>
      </c>
      <c r="H4564" s="131">
        <v>45170</v>
      </c>
      <c r="I4564" s="131">
        <v>45330</v>
      </c>
    </row>
    <row r="4565" spans="1:9" x14ac:dyDescent="0.25">
      <c r="A4565" s="142" t="s">
        <v>408</v>
      </c>
      <c r="B4565" s="164" t="s">
        <v>3</v>
      </c>
      <c r="C4565" s="186" t="s">
        <v>65</v>
      </c>
      <c r="D4565" s="128" t="str">
        <f>_xlfn.XLOOKUP(C4565,'[1]Catálogo de actividades'!$B$5:$B$296,'[1]Catálogo de actividades'!$C$5:$C$296)</f>
        <v>INE</v>
      </c>
      <c r="E4565" s="128" t="str">
        <f>_xlfn.XLOOKUP(C4565,'[1]Catálogo de actividades'!$B$5:$B$296,'[1]Catálogo de actividades'!$D$5:$D$296)</f>
        <v>DERFE</v>
      </c>
      <c r="F4565" s="129" t="str">
        <f>_xlfn.XLOOKUP(C4565,'[1]Catálogo de actividades'!$B$5:$B$296,'[1]Catálogo de actividades'!$I$5:$I$296)</f>
        <v>DERFE</v>
      </c>
      <c r="G4565" s="130" t="str">
        <f>_xlfn.XLOOKUP(C4565,'[1]Catálogo de actividades'!$B$5:$B$325,'[1]Catálogo de actividades'!$E$5:$E$325)</f>
        <v>4.3</v>
      </c>
      <c r="H4565" s="131">
        <v>45170</v>
      </c>
      <c r="I4565" s="131">
        <v>45365</v>
      </c>
    </row>
    <row r="4566" spans="1:9" x14ac:dyDescent="0.25">
      <c r="A4566" s="142" t="s">
        <v>408</v>
      </c>
      <c r="B4566" s="164" t="s">
        <v>3</v>
      </c>
      <c r="C4566" s="185" t="s">
        <v>66</v>
      </c>
      <c r="D4566" s="128" t="str">
        <f>_xlfn.XLOOKUP(C4566,'[1]Catálogo de actividades'!$B$5:$B$296,'[1]Catálogo de actividades'!$C$5:$C$296)</f>
        <v>INE</v>
      </c>
      <c r="E4566" s="128" t="str">
        <f>_xlfn.XLOOKUP(C4566,'[1]Catálogo de actividades'!$B$5:$B$296,'[1]Catálogo de actividades'!$D$5:$D$296)</f>
        <v>DERFE</v>
      </c>
      <c r="F4566" s="129" t="str">
        <f>_xlfn.XLOOKUP(C4566,'[1]Catálogo de actividades'!$B$5:$B$296,'[1]Catálogo de actividades'!$I$5:$I$296)</f>
        <v>DERFE</v>
      </c>
      <c r="G4566" s="130" t="str">
        <f>_xlfn.XLOOKUP(C4566,'[1]Catálogo de actividades'!$B$5:$B$325,'[1]Catálogo de actividades'!$E$5:$E$325)</f>
        <v>4.4</v>
      </c>
      <c r="H4566" s="131">
        <v>45331</v>
      </c>
      <c r="I4566" s="131">
        <v>45443</v>
      </c>
    </row>
    <row r="4567" spans="1:9" x14ac:dyDescent="0.25">
      <c r="A4567" s="142" t="s">
        <v>408</v>
      </c>
      <c r="B4567" s="164" t="s">
        <v>4</v>
      </c>
      <c r="C4567" s="185" t="s">
        <v>67</v>
      </c>
      <c r="D4567" s="128" t="str">
        <f>_xlfn.XLOOKUP(C4567,'[1]Catálogo de actividades'!$B$5:$B$296,'[1]Catálogo de actividades'!$C$5:$C$296)</f>
        <v>INE</v>
      </c>
      <c r="E4567" s="128" t="str">
        <f>_xlfn.XLOOKUP(C4567,'[1]Catálogo de actividades'!$B$5:$B$296,'[1]Catálogo de actividades'!$D$5:$D$296)</f>
        <v>CG</v>
      </c>
      <c r="F4567" s="129" t="str">
        <f>_xlfn.XLOOKUP(C4567,'[1]Catálogo de actividades'!$B$5:$B$296,'[1]Catálogo de actividades'!$I$5:$I$296)</f>
        <v>DEOE</v>
      </c>
      <c r="G4567" s="130" t="str">
        <f>_xlfn.XLOOKUP(C4567,'[1]Catálogo de actividades'!$B$5:$B$325,'[1]Catálogo de actividades'!$E$5:$E$325)</f>
        <v>5.1</v>
      </c>
      <c r="H4567" s="131">
        <v>45170</v>
      </c>
      <c r="I4567" s="131">
        <v>45178</v>
      </c>
    </row>
    <row r="4568" spans="1:9" x14ac:dyDescent="0.25">
      <c r="A4568" s="142" t="s">
        <v>408</v>
      </c>
      <c r="B4568" s="164" t="s">
        <v>4</v>
      </c>
      <c r="C4568" s="186" t="s">
        <v>68</v>
      </c>
      <c r="D4568" s="128" t="str">
        <f>_xlfn.XLOOKUP(C4568,'[1]Catálogo de actividades'!$B$5:$B$296,'[1]Catálogo de actividades'!$C$5:$C$296)</f>
        <v>OPL</v>
      </c>
      <c r="E4568" s="128" t="str">
        <f>_xlfn.XLOOKUP(C4568,'[1]Catálogo de actividades'!$B$5:$B$296,'[1]Catálogo de actividades'!$D$5:$D$296)</f>
        <v>CG</v>
      </c>
      <c r="F4568" s="129" t="str">
        <f>_xlfn.XLOOKUP(C4568,'[1]Catálogo de actividades'!$B$5:$B$296,'[1]Catálogo de actividades'!$I$5:$I$296)</f>
        <v>OPL</v>
      </c>
      <c r="G4568" s="130" t="str">
        <f>_xlfn.XLOOKUP(C4568,'[1]Catálogo de actividades'!$B$5:$B$325,'[1]Catálogo de actividades'!$E$5:$E$325)</f>
        <v>5.2</v>
      </c>
      <c r="H4568" s="131">
        <v>45233</v>
      </c>
      <c r="I4568" s="131">
        <v>45235</v>
      </c>
    </row>
    <row r="4569" spans="1:9" x14ac:dyDescent="0.25">
      <c r="A4569" s="142" t="s">
        <v>408</v>
      </c>
      <c r="B4569" s="164" t="s">
        <v>4</v>
      </c>
      <c r="C4569" s="185" t="s">
        <v>69</v>
      </c>
      <c r="D4569" s="128" t="str">
        <f>_xlfn.XLOOKUP(C4569,'[1]Catálogo de actividades'!$B$5:$B$296,'[1]Catálogo de actividades'!$C$5:$C$296)</f>
        <v>INE/OPL</v>
      </c>
      <c r="E4569" s="128" t="str">
        <f>_xlfn.XLOOKUP(C4569,'[1]Catálogo de actividades'!$B$5:$B$296,'[1]Catálogo de actividades'!$D$5:$D$296)</f>
        <v>OPL/JLE/ DECEYEC</v>
      </c>
      <c r="F4569" s="129" t="str">
        <f>_xlfn.XLOOKUP(C4569,'[1]Catálogo de actividades'!$B$5:$B$296,'[1]Catálogo de actividades'!$I$5:$I$296)</f>
        <v>DECEYEC</v>
      </c>
      <c r="G4569" s="130" t="str">
        <f>_xlfn.XLOOKUP(C4569,'[1]Catálogo de actividades'!$B$5:$B$325,'[1]Catálogo de actividades'!$E$5:$E$325)</f>
        <v>5.3</v>
      </c>
      <c r="H4569" s="131">
        <v>45187</v>
      </c>
      <c r="I4569" s="131">
        <v>45208</v>
      </c>
    </row>
    <row r="4570" spans="1:9" x14ac:dyDescent="0.25">
      <c r="A4570" s="142" t="s">
        <v>408</v>
      </c>
      <c r="B4570" s="164" t="s">
        <v>4</v>
      </c>
      <c r="C4570" s="186" t="s">
        <v>70</v>
      </c>
      <c r="D4570" s="128" t="str">
        <f>_xlfn.XLOOKUP(C4570,'[1]Catálogo de actividades'!$B$5:$B$296,'[1]Catálogo de actividades'!$C$5:$C$296)</f>
        <v>INE/OPL</v>
      </c>
      <c r="E4570" s="128" t="str">
        <f>_xlfn.XLOOKUP(C4570,'[1]Catálogo de actividades'!$B$5:$B$296,'[1]Catálogo de actividades'!$D$5:$D$296)</f>
        <v>OPL/JL/JD</v>
      </c>
      <c r="F4570" s="129" t="str">
        <f>_xlfn.XLOOKUP(C4570,'[1]Catálogo de actividades'!$B$5:$B$296,'[1]Catálogo de actividades'!$I$5:$I$296)</f>
        <v>DEOE</v>
      </c>
      <c r="G4570" s="130" t="str">
        <f>_xlfn.XLOOKUP(C4570,'[1]Catálogo de actividades'!$B$5:$B$325,'[1]Catálogo de actividades'!$E$5:$E$325)</f>
        <v>5.4</v>
      </c>
      <c r="H4570" s="131">
        <v>45170</v>
      </c>
      <c r="I4570" s="131">
        <v>45419</v>
      </c>
    </row>
    <row r="4571" spans="1:9" x14ac:dyDescent="0.25">
      <c r="A4571" s="142" t="s">
        <v>408</v>
      </c>
      <c r="B4571" s="164" t="s">
        <v>4</v>
      </c>
      <c r="C4571" s="186" t="s">
        <v>71</v>
      </c>
      <c r="D4571" s="128" t="str">
        <f>_xlfn.XLOOKUP(C4571,'[1]Catálogo de actividades'!$B$5:$B$296,'[1]Catálogo de actividades'!$C$5:$C$296)</f>
        <v>INE/OPL</v>
      </c>
      <c r="E4571" s="128" t="str">
        <f>_xlfn.XLOOKUP(C4571,'[1]Catálogo de actividades'!$B$5:$B$296,'[1]Catálogo de actividades'!$D$5:$D$296)</f>
        <v>OPL/JL/JD</v>
      </c>
      <c r="F4571" s="129" t="str">
        <f>_xlfn.XLOOKUP(C4571,'[1]Catálogo de actividades'!$B$5:$B$296,'[1]Catálogo de actividades'!$I$5:$I$296)</f>
        <v>DECEYEC</v>
      </c>
      <c r="G4571" s="130" t="str">
        <f>_xlfn.XLOOKUP(C4571,'[1]Catálogo de actividades'!$B$5:$B$325,'[1]Catálogo de actividades'!$E$5:$E$325)</f>
        <v>5.5</v>
      </c>
      <c r="H4571" s="131">
        <v>45212</v>
      </c>
      <c r="I4571" s="131">
        <v>45425</v>
      </c>
    </row>
    <row r="4572" spans="1:9" x14ac:dyDescent="0.25">
      <c r="A4572" s="142" t="s">
        <v>408</v>
      </c>
      <c r="B4572" s="164" t="s">
        <v>4</v>
      </c>
      <c r="C4572" s="186" t="s">
        <v>72</v>
      </c>
      <c r="D4572" s="128" t="str">
        <f>_xlfn.XLOOKUP(C4572,'[1]Catálogo de actividades'!$B$5:$B$296,'[1]Catálogo de actividades'!$C$5:$C$296)</f>
        <v>INE</v>
      </c>
      <c r="E4572" s="128" t="str">
        <f>_xlfn.XLOOKUP(C4572,'[1]Catálogo de actividades'!$B$5:$B$296,'[1]Catálogo de actividades'!$D$5:$D$296)</f>
        <v>CL/CD</v>
      </c>
      <c r="F4572" s="129" t="str">
        <f>_xlfn.XLOOKUP(C4572,'[1]Catálogo de actividades'!$B$5:$B$296,'[1]Catálogo de actividades'!$I$5:$I$296)</f>
        <v>DEOE</v>
      </c>
      <c r="G4572" s="130" t="str">
        <f>_xlfn.XLOOKUP(C4572,'[1]Catálogo de actividades'!$B$5:$B$325,'[1]Catálogo de actividades'!$E$5:$E$325)</f>
        <v>5.6</v>
      </c>
      <c r="H4572" s="131">
        <v>45231</v>
      </c>
      <c r="I4572" s="131">
        <v>45444</v>
      </c>
    </row>
    <row r="4573" spans="1:9" x14ac:dyDescent="0.25">
      <c r="A4573" s="142" t="s">
        <v>408</v>
      </c>
      <c r="B4573" s="164" t="s">
        <v>4</v>
      </c>
      <c r="C4573" s="186" t="s">
        <v>73</v>
      </c>
      <c r="D4573" s="128" t="str">
        <f>_xlfn.XLOOKUP(C4573,'[1]Catálogo de actividades'!$B$5:$B$296,'[1]Catálogo de actividades'!$C$5:$C$296)</f>
        <v>INE</v>
      </c>
      <c r="E4573" s="128" t="str">
        <f>_xlfn.XLOOKUP(C4573,'[1]Catálogo de actividades'!$B$5:$B$296,'[1]Catálogo de actividades'!$D$5:$D$296)</f>
        <v>CG</v>
      </c>
      <c r="F4573" s="129" t="str">
        <f>_xlfn.XLOOKUP(C4573,'[1]Catálogo de actividades'!$B$5:$B$296,'[1]Catálogo de actividades'!$I$5:$I$296)</f>
        <v>DEOE</v>
      </c>
      <c r="G4573" s="130" t="str">
        <f>_xlfn.XLOOKUP(C4573,'[1]Catálogo de actividades'!$B$5:$B$325,'[1]Catálogo de actividades'!$E$5:$E$325)</f>
        <v>5.7</v>
      </c>
      <c r="H4573" s="131">
        <v>45170</v>
      </c>
      <c r="I4573" s="131">
        <v>45473</v>
      </c>
    </row>
    <row r="4574" spans="1:9" x14ac:dyDescent="0.25">
      <c r="A4574" s="142" t="s">
        <v>408</v>
      </c>
      <c r="B4574" s="164" t="s">
        <v>5</v>
      </c>
      <c r="C4574" s="186" t="s">
        <v>74</v>
      </c>
      <c r="D4574" s="128" t="str">
        <f>_xlfn.XLOOKUP(C4574,'[1]Catálogo de actividades'!$B$5:$B$296,'[1]Catálogo de actividades'!$C$5:$C$296)</f>
        <v>INE/OPL</v>
      </c>
      <c r="E4574" s="128" t="str">
        <f>_xlfn.XLOOKUP(C4574,'[1]Catálogo de actividades'!$B$5:$B$296,'[1]Catálogo de actividades'!$D$5:$D$296)</f>
        <v>JDE/OPL</v>
      </c>
      <c r="F4574" s="129" t="str">
        <f>_xlfn.XLOOKUP(C4574,'[1]Catálogo de actividades'!$B$5:$B$296,'[1]Catálogo de actividades'!$I$5:$I$296)</f>
        <v>DEOE</v>
      </c>
      <c r="G4574" s="130" t="str">
        <f>_xlfn.XLOOKUP(C4574,'[1]Catálogo de actividades'!$B$5:$B$325,'[1]Catálogo de actividades'!$E$5:$E$325)</f>
        <v>6.1</v>
      </c>
      <c r="H4574" s="131">
        <v>45306</v>
      </c>
      <c r="I4574" s="131">
        <v>45337</v>
      </c>
    </row>
    <row r="4575" spans="1:9" x14ac:dyDescent="0.25">
      <c r="A4575" s="142" t="s">
        <v>408</v>
      </c>
      <c r="B4575" s="164" t="s">
        <v>5</v>
      </c>
      <c r="C4575" s="186" t="s">
        <v>75</v>
      </c>
      <c r="D4575" s="128" t="str">
        <f>_xlfn.XLOOKUP(C4575,'[1]Catálogo de actividades'!$B$5:$B$296,'[1]Catálogo de actividades'!$C$5:$C$296)</f>
        <v>INE</v>
      </c>
      <c r="E4575" s="128" t="str">
        <f>_xlfn.XLOOKUP(C4575,'[1]Catálogo de actividades'!$B$5:$B$296,'[1]Catálogo de actividades'!$D$5:$D$296)</f>
        <v>JDE</v>
      </c>
      <c r="F4575" s="129" t="str">
        <f>_xlfn.XLOOKUP(C4575,'[1]Catálogo de actividades'!$B$5:$B$296,'[1]Catálogo de actividades'!$I$5:$I$296)</f>
        <v>JLE</v>
      </c>
      <c r="G4575" s="130" t="str">
        <f>_xlfn.XLOOKUP(C4575,'[1]Catálogo de actividades'!$B$5:$B$325,'[1]Catálogo de actividades'!$E$5:$E$325)</f>
        <v>6.2</v>
      </c>
      <c r="H4575" s="131">
        <v>45348</v>
      </c>
      <c r="I4575" s="131">
        <v>45348</v>
      </c>
    </row>
    <row r="4576" spans="1:9" x14ac:dyDescent="0.25">
      <c r="A4576" s="142" t="s">
        <v>408</v>
      </c>
      <c r="B4576" s="164" t="s">
        <v>5</v>
      </c>
      <c r="C4576" s="186" t="s">
        <v>76</v>
      </c>
      <c r="D4576" s="128" t="str">
        <f>_xlfn.XLOOKUP(C4576,'[1]Catálogo de actividades'!$B$5:$B$296,'[1]Catálogo de actividades'!$C$5:$C$296)</f>
        <v>INE/OPL</v>
      </c>
      <c r="E4576" s="128" t="str">
        <f>_xlfn.XLOOKUP(C4576,'[1]Catálogo de actividades'!$B$5:$B$296,'[1]Catálogo de actividades'!$D$5:$D$296)</f>
        <v>CD/OPL</v>
      </c>
      <c r="F4576" s="129" t="str">
        <f>_xlfn.XLOOKUP(C4576,'[1]Catálogo de actividades'!$B$5:$B$296,'[1]Catálogo de actividades'!$I$5:$I$296)</f>
        <v>DEOE</v>
      </c>
      <c r="G4576" s="130" t="str">
        <f>_xlfn.XLOOKUP(C4576,'[1]Catálogo de actividades'!$B$5:$B$325,'[1]Catálogo de actividades'!$E$5:$E$325)</f>
        <v>6.3</v>
      </c>
      <c r="H4576" s="131">
        <v>45349</v>
      </c>
      <c r="I4576" s="131">
        <v>45367</v>
      </c>
    </row>
    <row r="4577" spans="1:9" x14ac:dyDescent="0.25">
      <c r="A4577" s="142" t="s">
        <v>408</v>
      </c>
      <c r="B4577" s="164" t="s">
        <v>5</v>
      </c>
      <c r="C4577" s="186" t="s">
        <v>77</v>
      </c>
      <c r="D4577" s="128" t="str">
        <f>_xlfn.XLOOKUP(C4577,'[1]Catálogo de actividades'!$B$5:$B$296,'[1]Catálogo de actividades'!$C$5:$C$296)</f>
        <v>INE</v>
      </c>
      <c r="E4577" s="128" t="str">
        <f>_xlfn.XLOOKUP(C4577,'[1]Catálogo de actividades'!$B$5:$B$296,'[1]Catálogo de actividades'!$D$5:$D$296)</f>
        <v>CD</v>
      </c>
      <c r="F4577" s="129" t="str">
        <f>_xlfn.XLOOKUP(C4577,'[1]Catálogo de actividades'!$B$5:$B$296,'[1]Catálogo de actividades'!$I$5:$I$296)</f>
        <v>DEOE</v>
      </c>
      <c r="G4577" s="130" t="str">
        <f>_xlfn.XLOOKUP(C4577,'[1]Catálogo de actividades'!$B$5:$B$325,'[1]Catálogo de actividades'!$E$5:$E$325)</f>
        <v>6.4</v>
      </c>
      <c r="H4577" s="131">
        <v>45365</v>
      </c>
      <c r="I4577" s="131">
        <v>45365</v>
      </c>
    </row>
    <row r="4578" spans="1:9" x14ac:dyDescent="0.25">
      <c r="A4578" s="142" t="s">
        <v>408</v>
      </c>
      <c r="B4578" s="164" t="s">
        <v>5</v>
      </c>
      <c r="C4578" s="186" t="s">
        <v>78</v>
      </c>
      <c r="D4578" s="128" t="str">
        <f>_xlfn.XLOOKUP(C4578,'[1]Catálogo de actividades'!$B$5:$B$296,'[1]Catálogo de actividades'!$C$5:$C$296)</f>
        <v>INE</v>
      </c>
      <c r="E4578" s="128" t="str">
        <f>_xlfn.XLOOKUP(C4578,'[1]Catálogo de actividades'!$B$5:$B$296,'[1]Catálogo de actividades'!$D$5:$D$296)</f>
        <v>CD</v>
      </c>
      <c r="F4578" s="129" t="str">
        <f>_xlfn.XLOOKUP(C4578,'[1]Catálogo de actividades'!$B$5:$B$296,'[1]Catálogo de actividades'!$I$5:$I$296)</f>
        <v>DEOE</v>
      </c>
      <c r="G4578" s="130" t="str">
        <f>_xlfn.XLOOKUP(C4578,'[1]Catálogo de actividades'!$B$5:$B$325,'[1]Catálogo de actividades'!$E$5:$E$325)</f>
        <v>6.5</v>
      </c>
      <c r="H4578" s="131">
        <v>45376</v>
      </c>
      <c r="I4578" s="131">
        <v>45376</v>
      </c>
    </row>
    <row r="4579" spans="1:9" x14ac:dyDescent="0.25">
      <c r="A4579" s="142" t="s">
        <v>408</v>
      </c>
      <c r="B4579" s="164" t="s">
        <v>5</v>
      </c>
      <c r="C4579" s="155" t="s">
        <v>79</v>
      </c>
      <c r="D4579" s="128" t="str">
        <f>_xlfn.XLOOKUP(C4579,'[1]Catálogo de actividades'!$B$5:$B$296,'[1]Catálogo de actividades'!$C$5:$C$296)</f>
        <v>INE</v>
      </c>
      <c r="E4579" s="128" t="str">
        <f>_xlfn.XLOOKUP(C4579,'[1]Catálogo de actividades'!$B$5:$B$296,'[1]Catálogo de actividades'!$D$5:$D$296)</f>
        <v>DERFE</v>
      </c>
      <c r="F4579" s="129" t="str">
        <f>_xlfn.XLOOKUP(C4579,'[1]Catálogo de actividades'!$B$5:$B$296,'[1]Catálogo de actividades'!$I$5:$I$296)</f>
        <v>DERFE</v>
      </c>
      <c r="G4579" s="130" t="str">
        <f>_xlfn.XLOOKUP(C4579,'[1]Catálogo de actividades'!$B$5:$B$325,'[1]Catálogo de actividades'!$E$5:$E$325)</f>
        <v>6.6</v>
      </c>
      <c r="H4579" s="131">
        <v>45403</v>
      </c>
      <c r="I4579" s="131">
        <v>45406</v>
      </c>
    </row>
    <row r="4580" spans="1:9" x14ac:dyDescent="0.25">
      <c r="A4580" s="142" t="s">
        <v>408</v>
      </c>
      <c r="B4580" s="164" t="s">
        <v>5</v>
      </c>
      <c r="C4580" s="186" t="s">
        <v>80</v>
      </c>
      <c r="D4580" s="128" t="str">
        <f>_xlfn.XLOOKUP(C4580,'[1]Catálogo de actividades'!$B$5:$B$296,'[1]Catálogo de actividades'!$C$5:$C$296)</f>
        <v>INE</v>
      </c>
      <c r="E4580" s="128" t="str">
        <f>_xlfn.XLOOKUP(C4580,'[1]Catálogo de actividades'!$B$5:$B$296,'[1]Catálogo de actividades'!$D$5:$D$296)</f>
        <v>CD</v>
      </c>
      <c r="F4580" s="129" t="str">
        <f>_xlfn.XLOOKUP(C4580,'[1]Catálogo de actividades'!$B$5:$B$296,'[1]Catálogo de actividades'!$I$5:$I$296)</f>
        <v>DEOE</v>
      </c>
      <c r="G4580" s="130" t="str">
        <f>_xlfn.XLOOKUP(C4580,'[1]Catálogo de actividades'!$B$5:$B$325,'[1]Catálogo de actividades'!$E$5:$E$325)</f>
        <v>6.7</v>
      </c>
      <c r="H4580" s="131">
        <v>45397</v>
      </c>
      <c r="I4580" s="131">
        <v>45397</v>
      </c>
    </row>
    <row r="4581" spans="1:9" x14ac:dyDescent="0.25">
      <c r="A4581" s="142" t="s">
        <v>408</v>
      </c>
      <c r="B4581" s="164" t="s">
        <v>5</v>
      </c>
      <c r="C4581" s="186" t="s">
        <v>81</v>
      </c>
      <c r="D4581" s="128" t="str">
        <f>_xlfn.XLOOKUP(C4581,'[1]Catálogo de actividades'!$B$5:$B$296,'[1]Catálogo de actividades'!$C$5:$C$296)</f>
        <v>INE</v>
      </c>
      <c r="E4581" s="128" t="str">
        <f>_xlfn.XLOOKUP(C4581,'[1]Catálogo de actividades'!$B$5:$B$296,'[1]Catálogo de actividades'!$D$5:$D$296)</f>
        <v>CD</v>
      </c>
      <c r="F4581" s="129" t="str">
        <f>_xlfn.XLOOKUP(C4581,'[1]Catálogo de actividades'!$B$5:$B$296,'[1]Catálogo de actividades'!$I$5:$I$296)</f>
        <v>DEOE</v>
      </c>
      <c r="G4581" s="130" t="str">
        <f>_xlfn.XLOOKUP(C4581,'[1]Catálogo de actividades'!$B$5:$B$325,'[1]Catálogo de actividades'!$E$5:$E$325)</f>
        <v>6.8</v>
      </c>
      <c r="H4581" s="131">
        <v>45427</v>
      </c>
      <c r="I4581" s="131">
        <v>45437</v>
      </c>
    </row>
    <row r="4582" spans="1:9" x14ac:dyDescent="0.25">
      <c r="A4582" s="142" t="s">
        <v>408</v>
      </c>
      <c r="B4582" s="164" t="s">
        <v>5</v>
      </c>
      <c r="C4582" s="185" t="s">
        <v>82</v>
      </c>
      <c r="D4582" s="128" t="str">
        <f>_xlfn.XLOOKUP(C4582,'[1]Catálogo de actividades'!$B$5:$B$296,'[1]Catálogo de actividades'!$C$5:$C$296)</f>
        <v>INE</v>
      </c>
      <c r="E4582" s="128" t="str">
        <f>_xlfn.XLOOKUP(C4582,'[1]Catálogo de actividades'!$B$5:$B$296,'[1]Catálogo de actividades'!$D$5:$D$296)</f>
        <v>DERFE/UTSI</v>
      </c>
      <c r="F4582" s="129" t="str">
        <f>_xlfn.XLOOKUP(C4582,'[1]Catálogo de actividades'!$B$5:$B$296,'[1]Catálogo de actividades'!$I$5:$I$296)</f>
        <v>DERFE</v>
      </c>
      <c r="G4582" s="130" t="str">
        <f>_xlfn.XLOOKUP(C4582,'[1]Catálogo de actividades'!$B$5:$B$325,'[1]Catálogo de actividades'!$E$5:$E$325)</f>
        <v>6.9</v>
      </c>
      <c r="H4582" s="131">
        <v>45411</v>
      </c>
      <c r="I4582" s="131">
        <v>45422</v>
      </c>
    </row>
    <row r="4583" spans="1:9" x14ac:dyDescent="0.25">
      <c r="A4583" s="142" t="s">
        <v>408</v>
      </c>
      <c r="B4583" s="164" t="s">
        <v>5</v>
      </c>
      <c r="C4583" s="185" t="s">
        <v>83</v>
      </c>
      <c r="D4583" s="128" t="str">
        <f>_xlfn.XLOOKUP(C4583,'[1]Catálogo de actividades'!$B$5:$B$296,'[1]Catálogo de actividades'!$C$5:$C$296)</f>
        <v>INE</v>
      </c>
      <c r="E4583" s="128" t="str">
        <f>_xlfn.XLOOKUP(C4583,'[1]Catálogo de actividades'!$B$5:$B$296,'[1]Catálogo de actividades'!$D$5:$D$296)</f>
        <v>CD</v>
      </c>
      <c r="F4583" s="129" t="str">
        <f>_xlfn.XLOOKUP(C4583,'[1]Catálogo de actividades'!$B$5:$B$296,'[1]Catálogo de actividades'!$I$5:$I$296)</f>
        <v>DEOE</v>
      </c>
      <c r="G4583" s="130" t="str">
        <f>_xlfn.XLOOKUP(C4583,'[1]Catálogo de actividades'!$B$5:$B$325,'[1]Catálogo de actividades'!$E$5:$E$325)</f>
        <v>6.10</v>
      </c>
      <c r="H4583" s="131">
        <v>45398</v>
      </c>
      <c r="I4583" s="131">
        <v>45432</v>
      </c>
    </row>
    <row r="4584" spans="1:9" x14ac:dyDescent="0.25">
      <c r="A4584" s="142" t="s">
        <v>408</v>
      </c>
      <c r="B4584" s="164" t="s">
        <v>5</v>
      </c>
      <c r="C4584" s="185" t="s">
        <v>84</v>
      </c>
      <c r="D4584" s="128" t="str">
        <f>_xlfn.XLOOKUP(C4584,'[1]Catálogo de actividades'!$B$5:$B$296,'[1]Catálogo de actividades'!$C$5:$C$296)</f>
        <v>INE</v>
      </c>
      <c r="E4584" s="128" t="str">
        <f>_xlfn.XLOOKUP(C4584,'[1]Catálogo de actividades'!$B$5:$B$296,'[1]Catálogo de actividades'!$D$5:$D$296)</f>
        <v>CD</v>
      </c>
      <c r="F4584" s="129" t="str">
        <f>_xlfn.XLOOKUP(C4584,'[1]Catálogo de actividades'!$B$5:$B$296,'[1]Catálogo de actividades'!$I$5:$I$296)</f>
        <v>DEOE</v>
      </c>
      <c r="G4584" s="130" t="str">
        <f>_xlfn.XLOOKUP(C4584,'[1]Catálogo de actividades'!$B$5:$B$325,'[1]Catálogo de actividades'!$E$5:$E$325)</f>
        <v>6.11</v>
      </c>
      <c r="H4584" s="131">
        <v>45398</v>
      </c>
      <c r="I4584" s="131">
        <v>45435</v>
      </c>
    </row>
    <row r="4585" spans="1:9" x14ac:dyDescent="0.25">
      <c r="A4585" s="142" t="s">
        <v>408</v>
      </c>
      <c r="B4585" s="164" t="s">
        <v>5</v>
      </c>
      <c r="C4585" s="185" t="s">
        <v>85</v>
      </c>
      <c r="D4585" s="128" t="str">
        <f>_xlfn.XLOOKUP(C4585,'[1]Catálogo de actividades'!$B$5:$B$296,'[1]Catálogo de actividades'!$C$5:$C$296)</f>
        <v>INE</v>
      </c>
      <c r="E4585" s="128" t="str">
        <f>_xlfn.XLOOKUP(C4585,'[1]Catálogo de actividades'!$B$5:$B$296,'[1]Catálogo de actividades'!$D$5:$D$296)</f>
        <v>CD</v>
      </c>
      <c r="F4585" s="129" t="str">
        <f>_xlfn.XLOOKUP(C4585,'[1]Catálogo de actividades'!$B$5:$B$296,'[1]Catálogo de actividades'!$I$5:$I$296)</f>
        <v>DEOE</v>
      </c>
      <c r="G4585" s="130" t="str">
        <f>_xlfn.XLOOKUP(C4585,'[1]Catálogo de actividades'!$B$5:$B$325,'[1]Catálogo de actividades'!$E$5:$E$325)</f>
        <v>6.12</v>
      </c>
      <c r="H4585" s="131">
        <v>45436</v>
      </c>
      <c r="I4585" s="131">
        <v>45436</v>
      </c>
    </row>
    <row r="4586" spans="1:9" x14ac:dyDescent="0.25">
      <c r="A4586" s="142" t="s">
        <v>408</v>
      </c>
      <c r="B4586" s="164" t="s">
        <v>5</v>
      </c>
      <c r="C4586" s="185" t="s">
        <v>86</v>
      </c>
      <c r="D4586" s="128" t="str">
        <f>_xlfn.XLOOKUP(C4586,'[1]Catálogo de actividades'!$B$5:$B$296,'[1]Catálogo de actividades'!$C$5:$C$296)</f>
        <v>INE</v>
      </c>
      <c r="E4586" s="128" t="str">
        <f>_xlfn.XLOOKUP(C4586,'[1]Catálogo de actividades'!$B$5:$B$296,'[1]Catálogo de actividades'!$D$5:$D$296)</f>
        <v>DERFE/JD</v>
      </c>
      <c r="F4586" s="129" t="str">
        <f>_xlfn.XLOOKUP(C4586,'[1]Catálogo de actividades'!$B$5:$B$296,'[1]Catálogo de actividades'!$I$5:$I$296)</f>
        <v>DERFE</v>
      </c>
      <c r="G4586" s="130" t="str">
        <f>_xlfn.XLOOKUP(C4586,'[1]Catálogo de actividades'!$B$5:$B$325,'[1]Catálogo de actividades'!$E$5:$E$325)</f>
        <v>6.13</v>
      </c>
      <c r="H4586" s="131">
        <v>45425</v>
      </c>
      <c r="I4586" s="131">
        <v>45436</v>
      </c>
    </row>
    <row r="4587" spans="1:9" x14ac:dyDescent="0.25">
      <c r="A4587" s="142" t="s">
        <v>408</v>
      </c>
      <c r="B4587" s="164" t="s">
        <v>5</v>
      </c>
      <c r="C4587" s="185" t="s">
        <v>87</v>
      </c>
      <c r="D4587" s="128" t="str">
        <f>_xlfn.XLOOKUP(C4587,'[1]Catálogo de actividades'!$B$5:$B$296,'[1]Catálogo de actividades'!$C$5:$C$296)</f>
        <v>INE</v>
      </c>
      <c r="E4587" s="128" t="str">
        <f>_xlfn.XLOOKUP(C4587,'[1]Catálogo de actividades'!$B$5:$B$296,'[1]Catálogo de actividades'!$D$5:$D$296)</f>
        <v>DERFE/JD</v>
      </c>
      <c r="F4587" s="129" t="str">
        <f>_xlfn.XLOOKUP(C4587,'[1]Catálogo de actividades'!$B$5:$B$296,'[1]Catálogo de actividades'!$I$5:$I$296)</f>
        <v>DERFE</v>
      </c>
      <c r="G4587" s="130" t="str">
        <f>_xlfn.XLOOKUP(C4587,'[1]Catálogo de actividades'!$B$5:$B$325,'[1]Catálogo de actividades'!$E$5:$E$325)</f>
        <v>6.14</v>
      </c>
      <c r="H4587" s="131">
        <v>45439</v>
      </c>
      <c r="I4587" s="131">
        <v>45443</v>
      </c>
    </row>
    <row r="4588" spans="1:9" x14ac:dyDescent="0.25">
      <c r="A4588" s="142" t="s">
        <v>408</v>
      </c>
      <c r="B4588" s="164" t="s">
        <v>5</v>
      </c>
      <c r="C4588" s="185" t="s">
        <v>88</v>
      </c>
      <c r="D4588" s="128" t="str">
        <f>_xlfn.XLOOKUP(C4588,'[1]Catálogo de actividades'!$B$5:$B$296,'[1]Catálogo de actividades'!$C$5:$C$296)</f>
        <v>INE/OPL</v>
      </c>
      <c r="E4588" s="128" t="str">
        <f>_xlfn.XLOOKUP(C4588,'[1]Catálogo de actividades'!$B$5:$B$296,'[1]Catálogo de actividades'!$D$5:$D$296)</f>
        <v>DEOE/JLE/OPL</v>
      </c>
      <c r="F4588" s="129" t="str">
        <f>_xlfn.XLOOKUP(C4588,'[1]Catálogo de actividades'!$B$5:$B$296,'[1]Catálogo de actividades'!$I$5:$I$296)</f>
        <v>DEOE</v>
      </c>
      <c r="G4588" s="130" t="str">
        <f>_xlfn.XLOOKUP(C4588,'[1]Catálogo de actividades'!$B$5:$B$325,'[1]Catálogo de actividades'!$E$5:$E$325)</f>
        <v>6.15</v>
      </c>
      <c r="H4588" s="131">
        <v>45445</v>
      </c>
      <c r="I4588" s="131">
        <v>45445</v>
      </c>
    </row>
    <row r="4589" spans="1:9" x14ac:dyDescent="0.25">
      <c r="A4589" s="142" t="s">
        <v>408</v>
      </c>
      <c r="B4589" s="164" t="s">
        <v>5</v>
      </c>
      <c r="C4589" s="185" t="s">
        <v>89</v>
      </c>
      <c r="D4589" s="128" t="str">
        <f>_xlfn.XLOOKUP(C4589,'[1]Catálogo de actividades'!$B$5:$B$296,'[1]Catálogo de actividades'!$C$5:$C$296)</f>
        <v>INE/OPL</v>
      </c>
      <c r="E4589" s="128" t="str">
        <f>_xlfn.XLOOKUP(C4589,'[1]Catálogo de actividades'!$B$5:$B$296,'[1]Catálogo de actividades'!$D$5:$D$296)</f>
        <v>DERFE/OPL/JLE/JD</v>
      </c>
      <c r="F4589" s="129" t="str">
        <f>_xlfn.XLOOKUP(C4589,'[1]Catálogo de actividades'!$B$5:$B$296,'[1]Catálogo de actividades'!$I$5:$I$296)</f>
        <v>DERFE</v>
      </c>
      <c r="G4589" s="130" t="str">
        <f>_xlfn.XLOOKUP(C4589,'[1]Catálogo de actividades'!$B$5:$B$325,'[1]Catálogo de actividades'!$E$5:$E$325)</f>
        <v>6.16</v>
      </c>
      <c r="H4589" s="131">
        <v>45383</v>
      </c>
      <c r="I4589" s="131">
        <v>45457</v>
      </c>
    </row>
    <row r="4590" spans="1:9" x14ac:dyDescent="0.25">
      <c r="A4590" s="142" t="s">
        <v>408</v>
      </c>
      <c r="B4590" s="164" t="s">
        <v>6</v>
      </c>
      <c r="C4590" s="186" t="s">
        <v>90</v>
      </c>
      <c r="D4590" s="128" t="str">
        <f>_xlfn.XLOOKUP(C4590,'[1]Catálogo de actividades'!$B$5:$B$296,'[1]Catálogo de actividades'!$C$5:$C$296)</f>
        <v>INE</v>
      </c>
      <c r="E4590" s="128" t="str">
        <f>_xlfn.XLOOKUP(C4590,'[1]Catálogo de actividades'!$B$5:$B$296,'[1]Catálogo de actividades'!$D$5:$D$296)</f>
        <v>CG/DECEYEC</v>
      </c>
      <c r="F4590" s="129" t="str">
        <f>_xlfn.XLOOKUP(C4590,'[1]Catálogo de actividades'!$B$5:$B$296,'[1]Catálogo de actividades'!$I$5:$I$296)</f>
        <v>DECEYEC</v>
      </c>
      <c r="G4590" s="130" t="str">
        <f>_xlfn.XLOOKUP(C4590,'[1]Catálogo de actividades'!$B$5:$B$325,'[1]Catálogo de actividades'!$E$5:$E$325)</f>
        <v>7.1</v>
      </c>
      <c r="H4590" s="131">
        <v>45139</v>
      </c>
      <c r="I4590" s="131">
        <v>45168</v>
      </c>
    </row>
    <row r="4591" spans="1:9" x14ac:dyDescent="0.25">
      <c r="A4591" s="142" t="s">
        <v>408</v>
      </c>
      <c r="B4591" s="164" t="s">
        <v>6</v>
      </c>
      <c r="C4591" s="186" t="s">
        <v>91</v>
      </c>
      <c r="D4591" s="128" t="str">
        <f>_xlfn.XLOOKUP(C4591,'[1]Catálogo de actividades'!$B$5:$B$296,'[1]Catálogo de actividades'!$C$5:$C$296)</f>
        <v>INE</v>
      </c>
      <c r="E4591" s="128" t="str">
        <f>_xlfn.XLOOKUP(C4591,'[1]Catálogo de actividades'!$B$5:$B$296,'[1]Catálogo de actividades'!$D$5:$D$296)</f>
        <v>CG/DECEYEC</v>
      </c>
      <c r="F4591" s="129" t="str">
        <f>_xlfn.XLOOKUP(C4591,'[1]Catálogo de actividades'!$B$5:$B$296,'[1]Catálogo de actividades'!$I$5:$I$296)</f>
        <v>DECEYEC</v>
      </c>
      <c r="G4591" s="130" t="str">
        <f>_xlfn.XLOOKUP(C4591,'[1]Catálogo de actividades'!$B$5:$B$325,'[1]Catálogo de actividades'!$E$5:$E$325)</f>
        <v>7.2</v>
      </c>
      <c r="H4591" s="131">
        <v>45261</v>
      </c>
      <c r="I4591" s="131">
        <v>45291</v>
      </c>
    </row>
    <row r="4592" spans="1:9" x14ac:dyDescent="0.25">
      <c r="A4592" s="142" t="s">
        <v>408</v>
      </c>
      <c r="B4592" s="164" t="s">
        <v>6</v>
      </c>
      <c r="C4592" s="186" t="s">
        <v>92</v>
      </c>
      <c r="D4592" s="128" t="str">
        <f>_xlfn.XLOOKUP(C4592,'[1]Catálogo de actividades'!$B$5:$B$296,'[1]Catálogo de actividades'!$C$5:$C$296)</f>
        <v>INE</v>
      </c>
      <c r="E4592" s="128" t="str">
        <f>_xlfn.XLOOKUP(C4592,'[1]Catálogo de actividades'!$B$5:$B$296,'[1]Catálogo de actividades'!$D$5:$D$296)</f>
        <v>DECEYEC/JLE</v>
      </c>
      <c r="F4592" s="129" t="str">
        <f>_xlfn.XLOOKUP(C4592,'[1]Catálogo de actividades'!$B$5:$B$296,'[1]Catálogo de actividades'!$I$5:$I$296)</f>
        <v>DECEYEC</v>
      </c>
      <c r="G4592" s="130" t="str">
        <f>_xlfn.XLOOKUP(C4592,'[1]Catálogo de actividades'!$B$5:$B$325,'[1]Catálogo de actividades'!$E$5:$E$325)</f>
        <v>7.3</v>
      </c>
      <c r="H4592" s="131">
        <v>45209</v>
      </c>
      <c r="I4592" s="131">
        <v>45291</v>
      </c>
    </row>
    <row r="4593" spans="1:9" x14ac:dyDescent="0.25">
      <c r="A4593" s="142" t="s">
        <v>408</v>
      </c>
      <c r="B4593" s="164" t="s">
        <v>6</v>
      </c>
      <c r="C4593" s="155" t="s">
        <v>93</v>
      </c>
      <c r="D4593" s="128" t="str">
        <f>_xlfn.XLOOKUP(C4593,'[1]Catálogo de actividades'!$B$5:$B$296,'[1]Catálogo de actividades'!$C$5:$C$296)</f>
        <v>INE/OPL</v>
      </c>
      <c r="E4593" s="128" t="str">
        <f>_xlfn.XLOOKUP(C4593,'[1]Catálogo de actividades'!$B$5:$B$296,'[1]Catálogo de actividades'!$D$5:$D$296)</f>
        <v>OPL/JLE/
 DECEYEC</v>
      </c>
      <c r="F4593" s="129" t="str">
        <f>_xlfn.XLOOKUP(C4593,'[1]Catálogo de actividades'!$B$5:$B$296,'[1]Catálogo de actividades'!$I$5:$I$296)</f>
        <v>DECEYEC</v>
      </c>
      <c r="G4593" s="130" t="str">
        <f>_xlfn.XLOOKUP(C4593,'[1]Catálogo de actividades'!$B$5:$B$325,'[1]Catálogo de actividades'!$E$5:$E$325)</f>
        <v>7.4</v>
      </c>
      <c r="H4593" s="131">
        <v>45306</v>
      </c>
      <c r="I4593" s="131">
        <v>45359</v>
      </c>
    </row>
    <row r="4594" spans="1:9" x14ac:dyDescent="0.25">
      <c r="A4594" s="142" t="s">
        <v>408</v>
      </c>
      <c r="B4594" s="164" t="s">
        <v>6</v>
      </c>
      <c r="C4594" s="155" t="s">
        <v>94</v>
      </c>
      <c r="D4594" s="128" t="str">
        <f>_xlfn.XLOOKUP(C4594,'[1]Catálogo de actividades'!$B$5:$B$296,'[1]Catálogo de actividades'!$C$5:$C$296)</f>
        <v>INE/OPL</v>
      </c>
      <c r="E4594" s="128" t="str">
        <f>_xlfn.XLOOKUP(C4594,'[1]Catálogo de actividades'!$B$5:$B$296,'[1]Catálogo de actividades'!$D$5:$D$296)</f>
        <v>JLE/CG</v>
      </c>
      <c r="F4594" s="129" t="str">
        <f>_xlfn.XLOOKUP(C4594,'[1]Catálogo de actividades'!$B$5:$B$296,'[1]Catálogo de actividades'!$I$5:$I$296)</f>
        <v>OPL</v>
      </c>
      <c r="G4594" s="130" t="str">
        <f>_xlfn.XLOOKUP(C4594,'[1]Catálogo de actividades'!$B$5:$B$325,'[1]Catálogo de actividades'!$E$5:$E$325)</f>
        <v>7.5</v>
      </c>
      <c r="H4594" s="131">
        <v>45379</v>
      </c>
      <c r="I4594" s="131">
        <v>45379</v>
      </c>
    </row>
    <row r="4595" spans="1:9" x14ac:dyDescent="0.25">
      <c r="A4595" s="142" t="s">
        <v>408</v>
      </c>
      <c r="B4595" s="164" t="s">
        <v>6</v>
      </c>
      <c r="C4595" s="185" t="s">
        <v>95</v>
      </c>
      <c r="D4595" s="128" t="str">
        <f>_xlfn.XLOOKUP(C4595,'[1]Catálogo de actividades'!$B$5:$B$296,'[1]Catálogo de actividades'!$C$5:$C$296)</f>
        <v>INE</v>
      </c>
      <c r="E4595" s="128" t="str">
        <f>_xlfn.XLOOKUP(C4595,'[1]Catálogo de actividades'!$B$5:$B$296,'[1]Catálogo de actividades'!$D$5:$D$296)</f>
        <v>JDE/CD</v>
      </c>
      <c r="F4595" s="129" t="str">
        <f>_xlfn.XLOOKUP(C4595,'[1]Catálogo de actividades'!$B$5:$B$296,'[1]Catálogo de actividades'!$I$5:$I$296)</f>
        <v>DECEYEC</v>
      </c>
      <c r="G4595" s="130" t="str">
        <f>_xlfn.XLOOKUP(C4595,'[1]Catálogo de actividades'!$B$5:$B$325,'[1]Catálogo de actividades'!$E$5:$E$325)</f>
        <v>7.6</v>
      </c>
      <c r="H4595" s="131">
        <v>45215</v>
      </c>
      <c r="I4595" s="131">
        <v>45304</v>
      </c>
    </row>
    <row r="4596" spans="1:9" x14ac:dyDescent="0.25">
      <c r="A4596" s="142" t="s">
        <v>408</v>
      </c>
      <c r="B4596" s="164" t="s">
        <v>6</v>
      </c>
      <c r="C4596" s="186" t="s">
        <v>96</v>
      </c>
      <c r="D4596" s="128" t="str">
        <f>_xlfn.XLOOKUP(C4596,'[1]Catálogo de actividades'!$B$5:$B$296,'[1]Catálogo de actividades'!$C$5:$C$296)</f>
        <v>INE</v>
      </c>
      <c r="E4596" s="128" t="str">
        <f>_xlfn.XLOOKUP(C4596,'[1]Catálogo de actividades'!$B$5:$B$296,'[1]Catálogo de actividades'!$D$5:$D$296)</f>
        <v>DECEYEC/JLE/JD</v>
      </c>
      <c r="F4596" s="129" t="str">
        <f>_xlfn.XLOOKUP(C4596,'[1]Catálogo de actividades'!$B$5:$B$296,'[1]Catálogo de actividades'!$I$5:$I$296)</f>
        <v>DECEYEC</v>
      </c>
      <c r="G4596" s="130" t="str">
        <f>_xlfn.XLOOKUP(C4596,'[1]Catálogo de actividades'!$B$5:$B$325,'[1]Catálogo de actividades'!$E$5:$E$325)</f>
        <v>7.7</v>
      </c>
      <c r="H4596" s="131">
        <v>45231</v>
      </c>
      <c r="I4596" s="131">
        <v>45310</v>
      </c>
    </row>
    <row r="4597" spans="1:9" x14ac:dyDescent="0.25">
      <c r="A4597" s="142" t="s">
        <v>408</v>
      </c>
      <c r="B4597" s="164" t="s">
        <v>6</v>
      </c>
      <c r="C4597" s="186" t="s">
        <v>97</v>
      </c>
      <c r="D4597" s="128" t="str">
        <f>_xlfn.XLOOKUP(C4597,'[1]Catálogo de actividades'!$B$5:$B$296,'[1]Catálogo de actividades'!$C$5:$C$296)</f>
        <v>INE/OPL</v>
      </c>
      <c r="E4597" s="128" t="str">
        <f>_xlfn.XLOOKUP(C4597,'[1]Catálogo de actividades'!$B$5:$B$296,'[1]Catálogo de actividades'!$D$5:$D$296)</f>
        <v>DECEYEC/CG/OPL</v>
      </c>
      <c r="F4597" s="129" t="str">
        <f>_xlfn.XLOOKUP(C4597,'[1]Catálogo de actividades'!$B$5:$B$296,'[1]Catálogo de actividades'!$I$5:$I$296)</f>
        <v>OPL</v>
      </c>
      <c r="G4597" s="130" t="str">
        <f>_xlfn.XLOOKUP(C4597,'[1]Catálogo de actividades'!$B$5:$B$325,'[1]Catálogo de actividades'!$E$5:$E$325)</f>
        <v>7.8</v>
      </c>
      <c r="H4597" s="131">
        <v>45369</v>
      </c>
      <c r="I4597" s="131">
        <v>45409</v>
      </c>
    </row>
    <row r="4598" spans="1:9" x14ac:dyDescent="0.25">
      <c r="A4598" s="142" t="s">
        <v>408</v>
      </c>
      <c r="B4598" s="164" t="s">
        <v>6</v>
      </c>
      <c r="C4598" s="214" t="s">
        <v>98</v>
      </c>
      <c r="D4598" s="128" t="str">
        <f>_xlfn.XLOOKUP(C4598,'[1]Catálogo de actividades'!$B$5:$B$296,'[1]Catálogo de actividades'!$C$5:$C$296)</f>
        <v>INE</v>
      </c>
      <c r="E4598" s="128" t="str">
        <f>_xlfn.XLOOKUP(C4598,'[1]Catálogo de actividades'!$B$5:$B$296,'[1]Catálogo de actividades'!$D$5:$D$296)</f>
        <v>DERFE/UTSI</v>
      </c>
      <c r="F4598" s="129" t="str">
        <f>_xlfn.XLOOKUP(C4598,'[1]Catálogo de actividades'!$B$5:$B$296,'[1]Catálogo de actividades'!$I$5:$I$296)</f>
        <v>DERFE</v>
      </c>
      <c r="G4598" s="130" t="str">
        <f>_xlfn.XLOOKUP(C4598,'[1]Catálogo de actividades'!$B$5:$B$325,'[1]Catálogo de actividades'!$E$5:$E$325)</f>
        <v>7.9</v>
      </c>
      <c r="H4598" s="131">
        <v>45313</v>
      </c>
      <c r="I4598" s="131">
        <v>45317</v>
      </c>
    </row>
    <row r="4599" spans="1:9" x14ac:dyDescent="0.25">
      <c r="A4599" s="142" t="s">
        <v>408</v>
      </c>
      <c r="B4599" s="164" t="s">
        <v>6</v>
      </c>
      <c r="C4599" s="155" t="s">
        <v>99</v>
      </c>
      <c r="D4599" s="128" t="str">
        <f>_xlfn.XLOOKUP(C4599,'[1]Catálogo de actividades'!$B$5:$B$296,'[1]Catálogo de actividades'!$C$5:$C$296)</f>
        <v>INE</v>
      </c>
      <c r="E4599" s="128" t="str">
        <f>_xlfn.XLOOKUP(C4599,'[1]Catálogo de actividades'!$B$5:$B$296,'[1]Catálogo de actividades'!$D$5:$D$296)</f>
        <v>CG</v>
      </c>
      <c r="F4599" s="129" t="str">
        <f>_xlfn.XLOOKUP(C4599,'[1]Catálogo de actividades'!$B$5:$B$296,'[1]Catálogo de actividades'!$I$5:$I$296)</f>
        <v>DECEYEC</v>
      </c>
      <c r="G4599" s="130" t="str">
        <f>_xlfn.XLOOKUP(C4599,'[1]Catálogo de actividades'!$B$5:$B$325,'[1]Catálogo de actividades'!$E$5:$E$325)</f>
        <v>7.10</v>
      </c>
      <c r="H4599" s="131">
        <v>45323</v>
      </c>
      <c r="I4599" s="131">
        <v>45325</v>
      </c>
    </row>
    <row r="4600" spans="1:9" x14ac:dyDescent="0.25">
      <c r="A4600" s="142" t="s">
        <v>408</v>
      </c>
      <c r="B4600" s="164" t="s">
        <v>6</v>
      </c>
      <c r="C4600" s="127" t="s">
        <v>100</v>
      </c>
      <c r="D4600" s="128" t="str">
        <f>_xlfn.XLOOKUP(C4600,'[1]Catálogo de actividades'!$B$5:$B$296,'[1]Catálogo de actividades'!$C$5:$C$296)</f>
        <v>INE</v>
      </c>
      <c r="E4600" s="128" t="str">
        <f>_xlfn.XLOOKUP(C4600,'[1]Catálogo de actividades'!$B$5:$B$296,'[1]Catálogo de actividades'!$D$5:$D$296)</f>
        <v>JDE/CD</v>
      </c>
      <c r="F4600" s="129" t="str">
        <f>_xlfn.XLOOKUP(C4600,'[1]Catálogo de actividades'!$B$5:$B$296,'[1]Catálogo de actividades'!$I$5:$I$296)</f>
        <v>DECEYEC</v>
      </c>
      <c r="G4600" s="130" t="str">
        <f>_xlfn.XLOOKUP(C4600,'[1]Catálogo de actividades'!$B$5:$B$325,'[1]Catálogo de actividades'!$E$5:$E$325)</f>
        <v>7.11</v>
      </c>
      <c r="H4600" s="131">
        <v>45328</v>
      </c>
      <c r="I4600" s="131">
        <v>45328</v>
      </c>
    </row>
    <row r="4601" spans="1:9" x14ac:dyDescent="0.25">
      <c r="A4601" s="142" t="s">
        <v>408</v>
      </c>
      <c r="B4601" s="164" t="s">
        <v>6</v>
      </c>
      <c r="C4601" s="185" t="s">
        <v>101</v>
      </c>
      <c r="D4601" s="128" t="str">
        <f>_xlfn.XLOOKUP(C4601,'[1]Catálogo de actividades'!$B$5:$B$296,'[1]Catálogo de actividades'!$C$5:$C$296)</f>
        <v>INE</v>
      </c>
      <c r="E4601" s="128" t="str">
        <f>_xlfn.XLOOKUP(C4601,'[1]Catálogo de actividades'!$B$5:$B$296,'[1]Catálogo de actividades'!$D$5:$D$296)</f>
        <v>CD</v>
      </c>
      <c r="F4601" s="129" t="str">
        <f>_xlfn.XLOOKUP(C4601,'[1]Catálogo de actividades'!$B$5:$B$296,'[1]Catálogo de actividades'!$I$5:$I$296)</f>
        <v>DECEYEC</v>
      </c>
      <c r="G4601" s="130" t="str">
        <f>_xlfn.XLOOKUP(C4601,'[1]Catálogo de actividades'!$B$5:$B$325,'[1]Catálogo de actividades'!$E$5:$E$325)</f>
        <v>7.12</v>
      </c>
      <c r="H4601" s="131">
        <v>45331</v>
      </c>
      <c r="I4601" s="131">
        <v>45382</v>
      </c>
    </row>
    <row r="4602" spans="1:9" x14ac:dyDescent="0.25">
      <c r="A4602" s="142" t="s">
        <v>408</v>
      </c>
      <c r="B4602" s="164" t="s">
        <v>6</v>
      </c>
      <c r="C4602" s="185" t="s">
        <v>102</v>
      </c>
      <c r="D4602" s="128" t="str">
        <f>_xlfn.XLOOKUP(C4602,'[1]Catálogo de actividades'!$B$5:$B$296,'[1]Catálogo de actividades'!$C$5:$C$296)</f>
        <v>INE</v>
      </c>
      <c r="E4602" s="128" t="str">
        <f>_xlfn.XLOOKUP(C4602,'[1]Catálogo de actividades'!$B$5:$B$296,'[1]Catálogo de actividades'!$D$5:$D$296)</f>
        <v>JDE</v>
      </c>
      <c r="F4602" s="129" t="str">
        <f>_xlfn.XLOOKUP(C4602,'[1]Catálogo de actividades'!$B$5:$B$296,'[1]Catálogo de actividades'!$I$5:$I$296)</f>
        <v>DECEYEC</v>
      </c>
      <c r="G4602" s="130" t="str">
        <f>_xlfn.XLOOKUP(C4602,'[1]Catálogo de actividades'!$B$5:$B$325,'[1]Catálogo de actividades'!$E$5:$E$325)</f>
        <v>7.13</v>
      </c>
      <c r="H4602" s="131">
        <v>45388</v>
      </c>
      <c r="I4602" s="131">
        <v>45388</v>
      </c>
    </row>
    <row r="4603" spans="1:9" x14ac:dyDescent="0.25">
      <c r="A4603" s="142" t="s">
        <v>408</v>
      </c>
      <c r="B4603" s="164" t="s">
        <v>6</v>
      </c>
      <c r="C4603" s="186" t="s">
        <v>103</v>
      </c>
      <c r="D4603" s="128" t="str">
        <f>_xlfn.XLOOKUP(C4603,'[1]Catálogo de actividades'!$B$5:$B$296,'[1]Catálogo de actividades'!$C$5:$C$296)</f>
        <v>INE</v>
      </c>
      <c r="E4603" s="128" t="str">
        <f>_xlfn.XLOOKUP(C4603,'[1]Catálogo de actividades'!$B$5:$B$296,'[1]Catálogo de actividades'!$D$5:$D$296)</f>
        <v>CD</v>
      </c>
      <c r="F4603" s="129" t="str">
        <f>_xlfn.XLOOKUP(C4603,'[1]Catálogo de actividades'!$B$5:$B$296,'[1]Catálogo de actividades'!$I$5:$I$296)</f>
        <v>DECEYEC</v>
      </c>
      <c r="G4603" s="130" t="str">
        <f>_xlfn.XLOOKUP(C4603,'[1]Catálogo de actividades'!$B$5:$B$325,'[1]Catálogo de actividades'!$E$5:$E$325)</f>
        <v>7.14</v>
      </c>
      <c r="H4603" s="131">
        <v>45391</v>
      </c>
      <c r="I4603" s="131">
        <v>45444</v>
      </c>
    </row>
    <row r="4604" spans="1:9" x14ac:dyDescent="0.25">
      <c r="A4604" s="142" t="s">
        <v>408</v>
      </c>
      <c r="B4604" s="164" t="s">
        <v>6</v>
      </c>
      <c r="C4604" s="186" t="s">
        <v>104</v>
      </c>
      <c r="D4604" s="128" t="str">
        <f>_xlfn.XLOOKUP(C4604,'[1]Catálogo de actividades'!$B$5:$B$296,'[1]Catálogo de actividades'!$C$5:$C$296)</f>
        <v>INE</v>
      </c>
      <c r="E4604" s="128" t="str">
        <f>_xlfn.XLOOKUP(C4604,'[1]Catálogo de actividades'!$B$5:$B$296,'[1]Catálogo de actividades'!$D$5:$D$296)</f>
        <v>CD</v>
      </c>
      <c r="F4604" s="129" t="str">
        <f>_xlfn.XLOOKUP(C4604,'[1]Catálogo de actividades'!$B$5:$B$296,'[1]Catálogo de actividades'!$I$5:$I$296)</f>
        <v>DECEYEC</v>
      </c>
      <c r="G4604" s="130" t="str">
        <f>_xlfn.XLOOKUP(C4604,'[1]Catálogo de actividades'!$B$5:$B$325,'[1]Catálogo de actividades'!$E$5:$E$325)</f>
        <v>7.15</v>
      </c>
      <c r="H4604" s="131">
        <v>45445</v>
      </c>
      <c r="I4604" s="131">
        <v>45457</v>
      </c>
    </row>
    <row r="4605" spans="1:9" x14ac:dyDescent="0.25">
      <c r="A4605" s="142" t="s">
        <v>408</v>
      </c>
      <c r="B4605" s="164" t="s">
        <v>7</v>
      </c>
      <c r="C4605" s="186" t="s">
        <v>105</v>
      </c>
      <c r="D4605" s="128" t="str">
        <f>_xlfn.XLOOKUP(C4605,'[1]Catálogo de actividades'!$B$5:$B$296,'[1]Catálogo de actividades'!$C$5:$C$296)</f>
        <v>OPL</v>
      </c>
      <c r="E4605" s="128" t="str">
        <f>_xlfn.XLOOKUP(C4605,'[1]Catálogo de actividades'!$B$5:$B$296,'[1]Catálogo de actividades'!$D$5:$D$296)</f>
        <v>CG</v>
      </c>
      <c r="F4605" s="129" t="str">
        <f>_xlfn.XLOOKUP(C4605,'[1]Catálogo de actividades'!$B$5:$B$296,'[1]Catálogo de actividades'!$I$5:$I$296)</f>
        <v>OPL</v>
      </c>
      <c r="G4605" s="130" t="str">
        <f>_xlfn.XLOOKUP(C4605,'[1]Catálogo de actividades'!$B$5:$B$325,'[1]Catálogo de actividades'!$E$5:$E$325)</f>
        <v>8.1</v>
      </c>
      <c r="H4605" s="131">
        <v>45261</v>
      </c>
      <c r="I4605" s="131">
        <v>45280</v>
      </c>
    </row>
    <row r="4606" spans="1:9" x14ac:dyDescent="0.25">
      <c r="A4606" s="142" t="s">
        <v>408</v>
      </c>
      <c r="B4606" s="164" t="s">
        <v>7</v>
      </c>
      <c r="C4606" s="155" t="s">
        <v>106</v>
      </c>
      <c r="D4606" s="128" t="str">
        <f>_xlfn.XLOOKUP(C4606,'[1]Catálogo de actividades'!$B$5:$B$296,'[1]Catálogo de actividades'!$C$5:$C$296)</f>
        <v>OPL</v>
      </c>
      <c r="E4606" s="128" t="str">
        <f>_xlfn.XLOOKUP(C4606,'[1]Catálogo de actividades'!$B$5:$B$296,'[1]Catálogo de actividades'!$D$5:$D$296)</f>
        <v>CG</v>
      </c>
      <c r="F4606" s="129" t="str">
        <f>_xlfn.XLOOKUP(C4606,'[1]Catálogo de actividades'!$B$5:$B$296,'[1]Catálogo de actividades'!$I$5:$I$296)</f>
        <v>OPL</v>
      </c>
      <c r="G4606" s="130" t="str">
        <f>_xlfn.XLOOKUP(C4606,'[1]Catálogo de actividades'!$B$5:$B$325,'[1]Catálogo de actividades'!$E$5:$E$325)</f>
        <v>8.2</v>
      </c>
      <c r="H4606" s="131">
        <v>45323</v>
      </c>
      <c r="I4606" s="131">
        <v>45351</v>
      </c>
    </row>
    <row r="4607" spans="1:9" x14ac:dyDescent="0.25">
      <c r="A4607" s="142" t="s">
        <v>408</v>
      </c>
      <c r="B4607" s="164" t="s">
        <v>7</v>
      </c>
      <c r="C4607" s="186" t="s">
        <v>299</v>
      </c>
      <c r="D4607" s="128" t="str">
        <f>_xlfn.XLOOKUP(C4607,'[1]Catálogo de actividades'!$B$5:$B$296,'[1]Catálogo de actividades'!$C$5:$C$296)</f>
        <v>OPL</v>
      </c>
      <c r="E4607" s="128" t="str">
        <f>_xlfn.XLOOKUP(C4607,'[1]Catálogo de actividades'!$B$5:$B$296,'[1]Catálogo de actividades'!$D$5:$D$296)</f>
        <v>CG</v>
      </c>
      <c r="F4607" s="129" t="str">
        <f>_xlfn.XLOOKUP(C4607,'[1]Catálogo de actividades'!$B$5:$B$296,'[1]Catálogo de actividades'!$I$5:$I$296)</f>
        <v>OPL</v>
      </c>
      <c r="G4607" s="130" t="str">
        <f>_xlfn.XLOOKUP(C4607,'[1]Catálogo de actividades'!$B$5:$B$325,'[1]Catálogo de actividades'!$E$5:$E$325)</f>
        <v>8.3</v>
      </c>
      <c r="H4607" s="131">
        <v>45233</v>
      </c>
      <c r="I4607" s="131">
        <v>45235</v>
      </c>
    </row>
    <row r="4608" spans="1:9" x14ac:dyDescent="0.25">
      <c r="A4608" s="142" t="s">
        <v>408</v>
      </c>
      <c r="B4608" s="164" t="s">
        <v>7</v>
      </c>
      <c r="C4608" s="186" t="s">
        <v>107</v>
      </c>
      <c r="D4608" s="128" t="str">
        <f>_xlfn.XLOOKUP(C4608,'[1]Catálogo de actividades'!$B$5:$B$296,'[1]Catálogo de actividades'!$C$5:$C$296)</f>
        <v>OPL</v>
      </c>
      <c r="E4608" s="128" t="str">
        <f>_xlfn.XLOOKUP(C4608,'[1]Catálogo de actividades'!$B$5:$B$296,'[1]Catálogo de actividades'!$D$5:$D$296)</f>
        <v>CG</v>
      </c>
      <c r="F4608" s="129" t="str">
        <f>_xlfn.XLOOKUP(C4608,'[1]Catálogo de actividades'!$B$5:$B$296,'[1]Catálogo de actividades'!$I$5:$I$296)</f>
        <v>OPL</v>
      </c>
      <c r="G4608" s="130" t="str">
        <f>_xlfn.XLOOKUP(C4608,'[1]Catálogo de actividades'!$B$5:$B$325,'[1]Catálogo de actividades'!$E$5:$E$325)</f>
        <v>8.4</v>
      </c>
      <c r="H4608" s="131">
        <v>45233</v>
      </c>
      <c r="I4608" s="131">
        <v>45235</v>
      </c>
    </row>
    <row r="4609" spans="1:9" x14ac:dyDescent="0.25">
      <c r="A4609" s="142" t="s">
        <v>408</v>
      </c>
      <c r="B4609" s="164" t="s">
        <v>7</v>
      </c>
      <c r="C4609" s="186" t="s">
        <v>108</v>
      </c>
      <c r="D4609" s="128" t="str">
        <f>_xlfn.XLOOKUP(C4609,'[1]Catálogo de actividades'!$B$5:$B$296,'[1]Catálogo de actividades'!$C$5:$C$296)</f>
        <v>OPL</v>
      </c>
      <c r="E4609" s="128" t="str">
        <f>_xlfn.XLOOKUP(C4609,'[1]Catálogo de actividades'!$B$5:$B$296,'[1]Catálogo de actividades'!$D$5:$D$296)</f>
        <v>CG</v>
      </c>
      <c r="F4609" s="129" t="str">
        <f>_xlfn.XLOOKUP(C4609,'[1]Catálogo de actividades'!$B$5:$B$296,'[1]Catálogo de actividades'!$I$5:$I$296)</f>
        <v>OPL</v>
      </c>
      <c r="G4609" s="130" t="str">
        <f>_xlfn.XLOOKUP(C4609,'[1]Catálogo de actividades'!$B$5:$B$325,'[1]Catálogo de actividades'!$E$5:$E$325)</f>
        <v>8.5</v>
      </c>
      <c r="H4609" s="131">
        <v>45233</v>
      </c>
      <c r="I4609" s="131">
        <v>45235</v>
      </c>
    </row>
    <row r="4610" spans="1:9" x14ac:dyDescent="0.25">
      <c r="A4610" s="142" t="s">
        <v>408</v>
      </c>
      <c r="B4610" s="164" t="s">
        <v>7</v>
      </c>
      <c r="C4610" s="186" t="s">
        <v>300</v>
      </c>
      <c r="D4610" s="128" t="str">
        <f>_xlfn.XLOOKUP(C4610,'[1]Catálogo de actividades'!$B$5:$B$296,'[1]Catálogo de actividades'!$C$5:$C$296)</f>
        <v>OPL</v>
      </c>
      <c r="E4610" s="128" t="str">
        <f>_xlfn.XLOOKUP(C4610,'[1]Catálogo de actividades'!$B$5:$B$296,'[1]Catálogo de actividades'!$D$5:$D$296)</f>
        <v>CG</v>
      </c>
      <c r="F4610" s="129" t="str">
        <f>_xlfn.XLOOKUP(C4610,'[1]Catálogo de actividades'!$B$5:$B$296,'[1]Catálogo de actividades'!$I$5:$I$296)</f>
        <v>OPL</v>
      </c>
      <c r="G4610" s="130" t="str">
        <f>_xlfn.XLOOKUP(C4610,'[1]Catálogo de actividades'!$B$5:$B$325,'[1]Catálogo de actividades'!$E$5:$E$325)</f>
        <v>8.6</v>
      </c>
      <c r="H4610" s="131">
        <v>45261</v>
      </c>
      <c r="I4610" s="131">
        <v>45280</v>
      </c>
    </row>
    <row r="4611" spans="1:9" x14ac:dyDescent="0.25">
      <c r="A4611" s="142" t="s">
        <v>408</v>
      </c>
      <c r="B4611" s="164" t="s">
        <v>7</v>
      </c>
      <c r="C4611" s="186" t="s">
        <v>273</v>
      </c>
      <c r="D4611" s="128" t="str">
        <f>_xlfn.XLOOKUP(C4611,'[1]Catálogo de actividades'!$B$5:$B$296,'[1]Catálogo de actividades'!$C$5:$C$296)</f>
        <v>OPL</v>
      </c>
      <c r="E4611" s="128" t="str">
        <f>_xlfn.XLOOKUP(C4611,'[1]Catálogo de actividades'!$B$5:$B$296,'[1]Catálogo de actividades'!$D$5:$D$296)</f>
        <v>CG</v>
      </c>
      <c r="F4611" s="129" t="str">
        <f>_xlfn.XLOOKUP(C4611,'[1]Catálogo de actividades'!$B$5:$B$296,'[1]Catálogo de actividades'!$I$5:$I$296)</f>
        <v>OPL</v>
      </c>
      <c r="G4611" s="130" t="str">
        <f>_xlfn.XLOOKUP(C4611,'[1]Catálogo de actividades'!$B$5:$B$325,'[1]Catálogo de actividades'!$E$5:$E$325)</f>
        <v>8.7</v>
      </c>
      <c r="H4611" s="131">
        <v>45261</v>
      </c>
      <c r="I4611" s="131">
        <v>45280</v>
      </c>
    </row>
    <row r="4612" spans="1:9" x14ac:dyDescent="0.25">
      <c r="A4612" s="142" t="s">
        <v>408</v>
      </c>
      <c r="B4612" s="164" t="s">
        <v>7</v>
      </c>
      <c r="C4612" s="186" t="s">
        <v>274</v>
      </c>
      <c r="D4612" s="128" t="str">
        <f>_xlfn.XLOOKUP(C4612,'[1]Catálogo de actividades'!$B$5:$B$296,'[1]Catálogo de actividades'!$C$5:$C$296)</f>
        <v>OPL</v>
      </c>
      <c r="E4612" s="128" t="str">
        <f>_xlfn.XLOOKUP(C4612,'[1]Catálogo de actividades'!$B$5:$B$296,'[1]Catálogo de actividades'!$D$5:$D$296)</f>
        <v>CG</v>
      </c>
      <c r="F4612" s="129" t="str">
        <f>_xlfn.XLOOKUP(C4612,'[1]Catálogo de actividades'!$B$5:$B$296,'[1]Catálogo de actividades'!$I$5:$I$296)</f>
        <v>OPL</v>
      </c>
      <c r="G4612" s="130" t="str">
        <f>_xlfn.XLOOKUP(C4612,'[1]Catálogo de actividades'!$B$5:$B$325,'[1]Catálogo de actividades'!$E$5:$E$325)</f>
        <v>8.8</v>
      </c>
      <c r="H4612" s="131">
        <v>45261</v>
      </c>
      <c r="I4612" s="131">
        <v>45280</v>
      </c>
    </row>
    <row r="4613" spans="1:9" x14ac:dyDescent="0.25">
      <c r="A4613" s="142" t="s">
        <v>408</v>
      </c>
      <c r="B4613" s="164" t="s">
        <v>7</v>
      </c>
      <c r="C4613" s="186" t="s">
        <v>301</v>
      </c>
      <c r="D4613" s="128" t="str">
        <f>_xlfn.XLOOKUP(C4613,'[1]Catálogo de actividades'!$B$5:$B$296,'[1]Catálogo de actividades'!$C$5:$C$296)</f>
        <v>OPL</v>
      </c>
      <c r="E4613" s="128" t="str">
        <f>_xlfn.XLOOKUP(C4613,'[1]Catálogo de actividades'!$B$5:$B$296,'[1]Catálogo de actividades'!$D$5:$D$296)</f>
        <v>CG</v>
      </c>
      <c r="F4613" s="129" t="str">
        <f>_xlfn.XLOOKUP(C4613,'[1]Catálogo de actividades'!$B$5:$B$296,'[1]Catálogo de actividades'!$I$5:$I$296)</f>
        <v>OPL</v>
      </c>
      <c r="G4613" s="130" t="str">
        <f>_xlfn.XLOOKUP(C4613,'[1]Catálogo de actividades'!$B$5:$B$325,'[1]Catálogo de actividades'!$E$5:$E$325)</f>
        <v>8.9</v>
      </c>
      <c r="H4613" s="131">
        <v>45202</v>
      </c>
      <c r="I4613" s="132">
        <v>45252</v>
      </c>
    </row>
    <row r="4614" spans="1:9" x14ac:dyDescent="0.25">
      <c r="A4614" s="142" t="s">
        <v>408</v>
      </c>
      <c r="B4614" s="164" t="s">
        <v>7</v>
      </c>
      <c r="C4614" s="186" t="s">
        <v>111</v>
      </c>
      <c r="D4614" s="128" t="str">
        <f>_xlfn.XLOOKUP(C4614,'[1]Catálogo de actividades'!$B$5:$B$296,'[1]Catálogo de actividades'!$C$5:$C$296)</f>
        <v>OPL</v>
      </c>
      <c r="E4614" s="128" t="str">
        <f>_xlfn.XLOOKUP(C4614,'[1]Catálogo de actividades'!$B$5:$B$296,'[1]Catálogo de actividades'!$D$5:$D$296)</f>
        <v>CG</v>
      </c>
      <c r="F4614" s="129" t="str">
        <f>_xlfn.XLOOKUP(C4614,'[1]Catálogo de actividades'!$B$5:$B$296,'[1]Catálogo de actividades'!$I$5:$I$296)</f>
        <v>OPL</v>
      </c>
      <c r="G4614" s="130" t="str">
        <f>_xlfn.XLOOKUP(C4614,'[1]Catálogo de actividades'!$B$5:$B$325,'[1]Catálogo de actividades'!$E$5:$E$325)</f>
        <v>8.10</v>
      </c>
      <c r="H4614" s="131">
        <v>45202</v>
      </c>
      <c r="I4614" s="132">
        <v>45252</v>
      </c>
    </row>
    <row r="4615" spans="1:9" x14ac:dyDescent="0.25">
      <c r="A4615" s="142" t="s">
        <v>408</v>
      </c>
      <c r="B4615" s="164" t="s">
        <v>7</v>
      </c>
      <c r="C4615" s="186" t="s">
        <v>112</v>
      </c>
      <c r="D4615" s="128" t="str">
        <f>_xlfn.XLOOKUP(C4615,'[1]Catálogo de actividades'!$B$5:$B$296,'[1]Catálogo de actividades'!$C$5:$C$296)</f>
        <v>OPL</v>
      </c>
      <c r="E4615" s="128" t="str">
        <f>_xlfn.XLOOKUP(C4615,'[1]Catálogo de actividades'!$B$5:$B$296,'[1]Catálogo de actividades'!$D$5:$D$296)</f>
        <v>CG</v>
      </c>
      <c r="F4615" s="129" t="str">
        <f>_xlfn.XLOOKUP(C4615,'[1]Catálogo de actividades'!$B$5:$B$296,'[1]Catálogo de actividades'!$I$5:$I$296)</f>
        <v>OPL</v>
      </c>
      <c r="G4615" s="130" t="str">
        <f>_xlfn.XLOOKUP(C4615,'[1]Catálogo de actividades'!$B$5:$B$325,'[1]Catálogo de actividades'!$E$5:$E$325)</f>
        <v>8.11</v>
      </c>
      <c r="H4615" s="131">
        <v>45202</v>
      </c>
      <c r="I4615" s="132">
        <v>45252</v>
      </c>
    </row>
    <row r="4616" spans="1:9" x14ac:dyDescent="0.25">
      <c r="A4616" s="142" t="s">
        <v>408</v>
      </c>
      <c r="B4616" s="164" t="s">
        <v>7</v>
      </c>
      <c r="C4616" s="186" t="s">
        <v>302</v>
      </c>
      <c r="D4616" s="128" t="str">
        <f>_xlfn.XLOOKUP(C4616,'[1]Catálogo de actividades'!$B$5:$B$296,'[1]Catálogo de actividades'!$C$5:$C$296)</f>
        <v>OPL</v>
      </c>
      <c r="E4616" s="128" t="str">
        <f>_xlfn.XLOOKUP(C4616,'[1]Catálogo de actividades'!$B$5:$B$296,'[1]Catálogo de actividades'!$D$5:$D$296)</f>
        <v>CG</v>
      </c>
      <c r="F4616" s="129" t="str">
        <f>_xlfn.XLOOKUP(C4616,'[1]Catálogo de actividades'!$B$5:$B$296,'[1]Catálogo de actividades'!$I$5:$I$296)</f>
        <v>OPL</v>
      </c>
      <c r="G4616" s="130" t="str">
        <f>_xlfn.XLOOKUP(C4616,'[1]Catálogo de actividades'!$B$5:$B$325,'[1]Catálogo de actividades'!$E$5:$E$325)</f>
        <v>8.12</v>
      </c>
      <c r="H4616" s="131">
        <v>45233</v>
      </c>
      <c r="I4616" s="131">
        <v>45353</v>
      </c>
    </row>
    <row r="4617" spans="1:9" x14ac:dyDescent="0.25">
      <c r="A4617" s="142" t="s">
        <v>408</v>
      </c>
      <c r="B4617" s="164" t="s">
        <v>7</v>
      </c>
      <c r="C4617" s="186" t="s">
        <v>113</v>
      </c>
      <c r="D4617" s="128" t="str">
        <f>_xlfn.XLOOKUP(C4617,'[1]Catálogo de actividades'!$B$5:$B$296,'[1]Catálogo de actividades'!$C$5:$C$296)</f>
        <v>OPL</v>
      </c>
      <c r="E4617" s="128" t="str">
        <f>_xlfn.XLOOKUP(C4617,'[1]Catálogo de actividades'!$B$5:$B$296,'[1]Catálogo de actividades'!$D$5:$D$296)</f>
        <v>CG</v>
      </c>
      <c r="F4617" s="129" t="str">
        <f>_xlfn.XLOOKUP(C4617,'[1]Catálogo de actividades'!$B$5:$B$296,'[1]Catálogo de actividades'!$I$5:$I$296)</f>
        <v>OPL</v>
      </c>
      <c r="G4617" s="130" t="str">
        <f>_xlfn.XLOOKUP(C4617,'[1]Catálogo de actividades'!$B$5:$B$325,'[1]Catálogo de actividades'!$E$5:$E$325)</f>
        <v>8.13</v>
      </c>
      <c r="H4617" s="131">
        <v>45233</v>
      </c>
      <c r="I4617" s="131">
        <v>45353</v>
      </c>
    </row>
    <row r="4618" spans="1:9" x14ac:dyDescent="0.25">
      <c r="A4618" s="142" t="s">
        <v>408</v>
      </c>
      <c r="B4618" s="164" t="s">
        <v>7</v>
      </c>
      <c r="C4618" s="186" t="s">
        <v>114</v>
      </c>
      <c r="D4618" s="128" t="str">
        <f>_xlfn.XLOOKUP(C4618,'[1]Catálogo de actividades'!$B$5:$B$296,'[1]Catálogo de actividades'!$C$5:$C$296)</f>
        <v>OPL</v>
      </c>
      <c r="E4618" s="128" t="str">
        <f>_xlfn.XLOOKUP(C4618,'[1]Catálogo de actividades'!$B$5:$B$296,'[1]Catálogo de actividades'!$D$5:$D$296)</f>
        <v>CG</v>
      </c>
      <c r="F4618" s="129" t="str">
        <f>_xlfn.XLOOKUP(C4618,'[1]Catálogo de actividades'!$B$5:$B$296,'[1]Catálogo de actividades'!$I$5:$I$296)</f>
        <v>OPL</v>
      </c>
      <c r="G4618" s="130" t="str">
        <f>_xlfn.XLOOKUP(C4618,'[1]Catálogo de actividades'!$B$5:$B$325,'[1]Catálogo de actividades'!$E$5:$E$325)</f>
        <v>8.14</v>
      </c>
      <c r="H4618" s="131">
        <v>45233</v>
      </c>
      <c r="I4618" s="131">
        <v>45353</v>
      </c>
    </row>
    <row r="4619" spans="1:9" x14ac:dyDescent="0.25">
      <c r="A4619" s="142" t="s">
        <v>408</v>
      </c>
      <c r="B4619" s="164" t="s">
        <v>8</v>
      </c>
      <c r="C4619" s="186" t="s">
        <v>115</v>
      </c>
      <c r="D4619" s="128" t="str">
        <f>_xlfn.XLOOKUP(C4619,'[1]Catálogo de actividades'!$B$5:$B$296,'[1]Catálogo de actividades'!$C$5:$C$296)</f>
        <v>OPL</v>
      </c>
      <c r="E4619" s="128" t="str">
        <f>_xlfn.XLOOKUP(C4619,'[1]Catálogo de actividades'!$B$5:$B$296,'[1]Catálogo de actividades'!$D$5:$D$296)</f>
        <v>CG</v>
      </c>
      <c r="F4619" s="129" t="str">
        <f>_xlfn.XLOOKUP(C4619,'[1]Catálogo de actividades'!$B$5:$B$296,'[1]Catálogo de actividades'!$I$5:$I$296)</f>
        <v>OPL</v>
      </c>
      <c r="G4619" s="130" t="str">
        <f>_xlfn.XLOOKUP(C4619,'[1]Catálogo de actividades'!$B$5:$B$325,'[1]Catálogo de actividades'!$E$5:$E$325)</f>
        <v>9.1</v>
      </c>
      <c r="H4619" s="131">
        <v>45202</v>
      </c>
      <c r="I4619" s="131">
        <v>45202</v>
      </c>
    </row>
    <row r="4620" spans="1:9" x14ac:dyDescent="0.25">
      <c r="A4620" s="142" t="s">
        <v>408</v>
      </c>
      <c r="B4620" s="164" t="s">
        <v>8</v>
      </c>
      <c r="C4620" s="186" t="s">
        <v>303</v>
      </c>
      <c r="D4620" s="128" t="str">
        <f>_xlfn.XLOOKUP(C4620,'[1]Catálogo de actividades'!$B$5:$B$296,'[1]Catálogo de actividades'!$C$5:$C$296)</f>
        <v>OPL</v>
      </c>
      <c r="E4620" s="128" t="str">
        <f>_xlfn.XLOOKUP(C4620,'[1]Catálogo de actividades'!$B$5:$B$296,'[1]Catálogo de actividades'!$D$5:$D$296)</f>
        <v>OD</v>
      </c>
      <c r="F4620" s="129" t="str">
        <f>_xlfn.XLOOKUP(C4620,'[1]Catálogo de actividades'!$B$5:$B$296,'[1]Catálogo de actividades'!$I$5:$I$296)</f>
        <v>OPL</v>
      </c>
      <c r="G4620" s="130" t="str">
        <f>_xlfn.XLOOKUP(C4620,'[1]Catálogo de actividades'!$B$5:$B$325,'[1]Catálogo de actividades'!$E$5:$E$325)</f>
        <v>9.2</v>
      </c>
      <c r="H4620" s="131">
        <v>45203</v>
      </c>
      <c r="I4620" s="131">
        <v>45227</v>
      </c>
    </row>
    <row r="4621" spans="1:9" x14ac:dyDescent="0.25">
      <c r="A4621" s="142" t="s">
        <v>408</v>
      </c>
      <c r="B4621" s="164" t="s">
        <v>8</v>
      </c>
      <c r="C4621" s="186" t="s">
        <v>116</v>
      </c>
      <c r="D4621" s="128" t="str">
        <f>_xlfn.XLOOKUP(C4621,'[1]Catálogo de actividades'!$B$5:$B$296,'[1]Catálogo de actividades'!$C$5:$C$296)</f>
        <v>OPL</v>
      </c>
      <c r="E4621" s="128" t="str">
        <f>_xlfn.XLOOKUP(C4621,'[1]Catálogo de actividades'!$B$5:$B$296,'[1]Catálogo de actividades'!$D$5:$D$296)</f>
        <v>OD</v>
      </c>
      <c r="F4621" s="129" t="str">
        <f>_xlfn.XLOOKUP(C4621,'[1]Catálogo de actividades'!$B$5:$B$296,'[1]Catálogo de actividades'!$I$5:$I$296)</f>
        <v>OPL</v>
      </c>
      <c r="G4621" s="130" t="str">
        <f>_xlfn.XLOOKUP(C4621,'[1]Catálogo de actividades'!$B$5:$B$325,'[1]Catálogo de actividades'!$E$5:$E$325)</f>
        <v>9.3</v>
      </c>
      <c r="H4621" s="131">
        <v>45203</v>
      </c>
      <c r="I4621" s="131">
        <v>45227</v>
      </c>
    </row>
    <row r="4622" spans="1:9" x14ac:dyDescent="0.25">
      <c r="A4622" s="142" t="s">
        <v>408</v>
      </c>
      <c r="B4622" s="164" t="s">
        <v>8</v>
      </c>
      <c r="C4622" s="186" t="s">
        <v>117</v>
      </c>
      <c r="D4622" s="128" t="str">
        <f>_xlfn.XLOOKUP(C4622,'[1]Catálogo de actividades'!$B$5:$B$296,'[1]Catálogo de actividades'!$C$5:$C$296)</f>
        <v>OPL</v>
      </c>
      <c r="E4622" s="128" t="str">
        <f>_xlfn.XLOOKUP(C4622,'[1]Catálogo de actividades'!$B$5:$B$296,'[1]Catálogo de actividades'!$D$5:$D$296)</f>
        <v>OD</v>
      </c>
      <c r="F4622" s="129" t="str">
        <f>_xlfn.XLOOKUP(C4622,'[1]Catálogo de actividades'!$B$5:$B$296,'[1]Catálogo de actividades'!$I$5:$I$296)</f>
        <v>OPL</v>
      </c>
      <c r="G4622" s="130" t="str">
        <f>_xlfn.XLOOKUP(C4622,'[1]Catálogo de actividades'!$B$5:$B$325,'[1]Catálogo de actividades'!$E$5:$E$325)</f>
        <v>9.4</v>
      </c>
      <c r="H4622" s="131">
        <v>45203</v>
      </c>
      <c r="I4622" s="131">
        <v>45227</v>
      </c>
    </row>
    <row r="4623" spans="1:9" x14ac:dyDescent="0.25">
      <c r="A4623" s="142" t="s">
        <v>408</v>
      </c>
      <c r="B4623" s="164" t="s">
        <v>8</v>
      </c>
      <c r="C4623" s="186" t="s">
        <v>304</v>
      </c>
      <c r="D4623" s="128" t="str">
        <f>_xlfn.XLOOKUP(C4623,'[1]Catálogo de actividades'!$B$5:$B$296,'[1]Catálogo de actividades'!$C$5:$C$296)</f>
        <v>OPL</v>
      </c>
      <c r="E4623" s="128" t="str">
        <f>_xlfn.XLOOKUP(C4623,'[1]Catálogo de actividades'!$B$5:$B$296,'[1]Catálogo de actividades'!$D$5:$D$296)</f>
        <v>CG</v>
      </c>
      <c r="F4623" s="129" t="str">
        <f>_xlfn.XLOOKUP(C4623,'[1]Catálogo de actividades'!$B$5:$B$296,'[1]Catálogo de actividades'!$I$5:$I$296)</f>
        <v>OPL</v>
      </c>
      <c r="G4623" s="130" t="str">
        <f>_xlfn.XLOOKUP(C4623,'[1]Catálogo de actividades'!$B$5:$B$325,'[1]Catálogo de actividades'!$E$5:$E$325)</f>
        <v>9.5</v>
      </c>
      <c r="H4623" s="131">
        <v>45237</v>
      </c>
      <c r="I4623" s="131">
        <v>45238</v>
      </c>
    </row>
    <row r="4624" spans="1:9" x14ac:dyDescent="0.25">
      <c r="A4624" s="142" t="s">
        <v>408</v>
      </c>
      <c r="B4624" s="164" t="s">
        <v>8</v>
      </c>
      <c r="C4624" s="186" t="s">
        <v>118</v>
      </c>
      <c r="D4624" s="128" t="str">
        <f>_xlfn.XLOOKUP(C4624,'[1]Catálogo de actividades'!$B$5:$B$296,'[1]Catálogo de actividades'!$C$5:$C$296)</f>
        <v>OPL</v>
      </c>
      <c r="E4624" s="128" t="str">
        <f>_xlfn.XLOOKUP(C4624,'[1]Catálogo de actividades'!$B$5:$B$296,'[1]Catálogo de actividades'!$D$5:$D$296)</f>
        <v>CG</v>
      </c>
      <c r="F4624" s="129" t="str">
        <f>_xlfn.XLOOKUP(C4624,'[1]Catálogo de actividades'!$B$5:$B$296,'[1]Catálogo de actividades'!$I$5:$I$296)</f>
        <v>OPL</v>
      </c>
      <c r="G4624" s="130" t="str">
        <f>_xlfn.XLOOKUP(C4624,'[1]Catálogo de actividades'!$B$5:$B$325,'[1]Catálogo de actividades'!$E$5:$E$325)</f>
        <v>9.6</v>
      </c>
      <c r="H4624" s="131">
        <v>45237</v>
      </c>
      <c r="I4624" s="131">
        <v>45238</v>
      </c>
    </row>
    <row r="4625" spans="1:9" x14ac:dyDescent="0.25">
      <c r="A4625" s="142" t="s">
        <v>408</v>
      </c>
      <c r="B4625" s="164" t="s">
        <v>8</v>
      </c>
      <c r="C4625" s="186" t="s">
        <v>119</v>
      </c>
      <c r="D4625" s="128" t="str">
        <f>_xlfn.XLOOKUP(C4625,'[1]Catálogo de actividades'!$B$5:$B$296,'[1]Catálogo de actividades'!$C$5:$C$296)</f>
        <v>OPL</v>
      </c>
      <c r="E4625" s="128" t="str">
        <f>_xlfn.XLOOKUP(C4625,'[1]Catálogo de actividades'!$B$5:$B$296,'[1]Catálogo de actividades'!$D$5:$D$296)</f>
        <v>CG</v>
      </c>
      <c r="F4625" s="129" t="str">
        <f>_xlfn.XLOOKUP(C4625,'[1]Catálogo de actividades'!$B$5:$B$296,'[1]Catálogo de actividades'!$I$5:$I$296)</f>
        <v>OPL</v>
      </c>
      <c r="G4625" s="130" t="str">
        <f>_xlfn.XLOOKUP(C4625,'[1]Catálogo de actividades'!$B$5:$B$325,'[1]Catálogo de actividades'!$E$5:$E$325)</f>
        <v>9.7</v>
      </c>
      <c r="H4625" s="131">
        <v>45237</v>
      </c>
      <c r="I4625" s="131">
        <v>45238</v>
      </c>
    </row>
    <row r="4626" spans="1:9" x14ac:dyDescent="0.25">
      <c r="A4626" s="142" t="s">
        <v>408</v>
      </c>
      <c r="B4626" s="164" t="s">
        <v>8</v>
      </c>
      <c r="C4626" s="186" t="s">
        <v>305</v>
      </c>
      <c r="D4626" s="128" t="str">
        <f>_xlfn.XLOOKUP(C4626,'[1]Catálogo de actividades'!$B$5:$B$296,'[1]Catálogo de actividades'!$C$5:$C$296)</f>
        <v>OPL</v>
      </c>
      <c r="E4626" s="128" t="str">
        <f>_xlfn.XLOOKUP(C4626,'[1]Catálogo de actividades'!$B$5:$B$296,'[1]Catálogo de actividades'!$D$5:$D$296)</f>
        <v>OD</v>
      </c>
      <c r="F4626" s="129" t="str">
        <f>_xlfn.XLOOKUP(C4626,'[1]Catálogo de actividades'!$B$5:$B$296,'[1]Catálogo de actividades'!$I$5:$I$296)</f>
        <v>OPL</v>
      </c>
      <c r="G4626" s="130" t="str">
        <f>_xlfn.XLOOKUP(C4626,'[1]Catálogo de actividades'!$B$5:$B$325,'[1]Catálogo de actividades'!$E$5:$E$325)</f>
        <v>9.8</v>
      </c>
      <c r="H4626" s="131">
        <v>45253</v>
      </c>
      <c r="I4626" s="131">
        <v>45312</v>
      </c>
    </row>
    <row r="4627" spans="1:9" x14ac:dyDescent="0.25">
      <c r="A4627" s="142" t="s">
        <v>408</v>
      </c>
      <c r="B4627" s="164" t="s">
        <v>8</v>
      </c>
      <c r="C4627" s="186" t="s">
        <v>120</v>
      </c>
      <c r="D4627" s="128" t="str">
        <f>_xlfn.XLOOKUP(C4627,'[1]Catálogo de actividades'!$B$5:$B$296,'[1]Catálogo de actividades'!$C$5:$C$296)</f>
        <v>OPL</v>
      </c>
      <c r="E4627" s="128" t="str">
        <f>_xlfn.XLOOKUP(C4627,'[1]Catálogo de actividades'!$B$5:$B$296,'[1]Catálogo de actividades'!$D$5:$D$296)</f>
        <v>OD</v>
      </c>
      <c r="F4627" s="129" t="str">
        <f>_xlfn.XLOOKUP(C4627,'[1]Catálogo de actividades'!$B$5:$B$296,'[1]Catálogo de actividades'!$I$5:$I$296)</f>
        <v>OPL</v>
      </c>
      <c r="G4627" s="130" t="str">
        <f>_xlfn.XLOOKUP(C4627,'[1]Catálogo de actividades'!$B$5:$B$325,'[1]Catálogo de actividades'!$E$5:$E$325)</f>
        <v>9.9</v>
      </c>
      <c r="H4627" s="131">
        <v>45253</v>
      </c>
      <c r="I4627" s="131">
        <v>45312</v>
      </c>
    </row>
    <row r="4628" spans="1:9" x14ac:dyDescent="0.25">
      <c r="A4628" s="142" t="s">
        <v>408</v>
      </c>
      <c r="B4628" s="164" t="s">
        <v>8</v>
      </c>
      <c r="C4628" s="186" t="s">
        <v>275</v>
      </c>
      <c r="D4628" s="128" t="str">
        <f>_xlfn.XLOOKUP(C4628,'[1]Catálogo de actividades'!$B$5:$B$296,'[1]Catálogo de actividades'!$C$5:$C$296)</f>
        <v>OPL</v>
      </c>
      <c r="E4628" s="128" t="str">
        <f>_xlfn.XLOOKUP(C4628,'[1]Catálogo de actividades'!$B$5:$B$296,'[1]Catálogo de actividades'!$D$5:$D$296)</f>
        <v>OD</v>
      </c>
      <c r="F4628" s="129" t="str">
        <f>_xlfn.XLOOKUP(C4628,'[1]Catálogo de actividades'!$B$5:$B$296,'[1]Catálogo de actividades'!$I$5:$I$296)</f>
        <v>OPL</v>
      </c>
      <c r="G4628" s="130" t="str">
        <f>_xlfn.XLOOKUP(C4628,'[1]Catálogo de actividades'!$B$5:$B$325,'[1]Catálogo de actividades'!$E$5:$E$325)</f>
        <v>9.10</v>
      </c>
      <c r="H4628" s="131">
        <v>45253</v>
      </c>
      <c r="I4628" s="131">
        <v>45312</v>
      </c>
    </row>
    <row r="4629" spans="1:9" x14ac:dyDescent="0.25">
      <c r="A4629" s="142" t="s">
        <v>408</v>
      </c>
      <c r="B4629" s="164" t="s">
        <v>8</v>
      </c>
      <c r="C4629" s="186" t="s">
        <v>125</v>
      </c>
      <c r="D4629" s="128" t="str">
        <f>_xlfn.XLOOKUP(C4629,'[1]Catálogo de actividades'!$B$5:$B$296,'[1]Catálogo de actividades'!$C$5:$C$296)</f>
        <v>INE/OPL</v>
      </c>
      <c r="E4629" s="128" t="str">
        <f>_xlfn.XLOOKUP(C4629,'[1]Catálogo de actividades'!$B$5:$B$296,'[1]Catálogo de actividades'!$D$5:$D$296)</f>
        <v>DERFE</v>
      </c>
      <c r="F4629" s="129" t="str">
        <f>_xlfn.XLOOKUP(C4629,'[1]Catálogo de actividades'!$B$5:$B$296,'[1]Catálogo de actividades'!$I$5:$I$296)</f>
        <v>DERFE</v>
      </c>
      <c r="G4629" s="130" t="str">
        <f>_xlfn.XLOOKUP(C4629,'[1]Catálogo de actividades'!$B$5:$B$325,'[1]Catálogo de actividades'!$E$5:$E$325)</f>
        <v>9.11</v>
      </c>
      <c r="H4629" s="131">
        <v>45175</v>
      </c>
      <c r="I4629" s="131">
        <v>45366</v>
      </c>
    </row>
    <row r="4630" spans="1:9" x14ac:dyDescent="0.25">
      <c r="A4630" s="142" t="s">
        <v>408</v>
      </c>
      <c r="B4630" s="164" t="s">
        <v>8</v>
      </c>
      <c r="C4630" s="186" t="s">
        <v>306</v>
      </c>
      <c r="D4630" s="128" t="str">
        <f>_xlfn.XLOOKUP(C4630,'[1]Catálogo de actividades'!$B$5:$B$296,'[1]Catálogo de actividades'!$C$5:$C$296)</f>
        <v>OPL</v>
      </c>
      <c r="E4630" s="128" t="str">
        <f>_xlfn.XLOOKUP(C4630,'[1]Catálogo de actividades'!$B$5:$B$296,'[1]Catálogo de actividades'!$D$5:$D$296)</f>
        <v>CG</v>
      </c>
      <c r="F4630" s="129" t="str">
        <f>_xlfn.XLOOKUP(C4630,'[1]Catálogo de actividades'!$B$5:$B$296,'[1]Catálogo de actividades'!$I$5:$I$296)</f>
        <v>OPL</v>
      </c>
      <c r="G4630" s="130" t="str">
        <f>_xlfn.XLOOKUP(C4630,'[1]Catálogo de actividades'!$B$5:$B$325,'[1]Catálogo de actividades'!$E$5:$E$325)</f>
        <v>9.12</v>
      </c>
      <c r="H4630" s="132">
        <v>45313</v>
      </c>
      <c r="I4630" s="131">
        <v>45354</v>
      </c>
    </row>
    <row r="4631" spans="1:9" x14ac:dyDescent="0.25">
      <c r="A4631" s="142" t="s">
        <v>408</v>
      </c>
      <c r="B4631" s="164" t="s">
        <v>8</v>
      </c>
      <c r="C4631" s="186" t="s">
        <v>126</v>
      </c>
      <c r="D4631" s="128" t="str">
        <f>_xlfn.XLOOKUP(C4631,'[1]Catálogo de actividades'!$B$5:$B$296,'[1]Catálogo de actividades'!$C$5:$C$296)</f>
        <v>OPL</v>
      </c>
      <c r="E4631" s="128" t="str">
        <f>_xlfn.XLOOKUP(C4631,'[1]Catálogo de actividades'!$B$5:$B$296,'[1]Catálogo de actividades'!$D$5:$D$296)</f>
        <v>CG/OD</v>
      </c>
      <c r="F4631" s="129" t="str">
        <f>_xlfn.XLOOKUP(C4631,'[1]Catálogo de actividades'!$B$5:$B$296,'[1]Catálogo de actividades'!$I$5:$I$296)</f>
        <v>OPL</v>
      </c>
      <c r="G4631" s="130" t="str">
        <f>_xlfn.XLOOKUP(C4631,'[1]Catálogo de actividades'!$B$5:$B$325,'[1]Catálogo de actividades'!$E$5:$E$325)</f>
        <v>9.13</v>
      </c>
      <c r="H4631" s="132">
        <v>45313</v>
      </c>
      <c r="I4631" s="131">
        <v>45354</v>
      </c>
    </row>
    <row r="4632" spans="1:9" x14ac:dyDescent="0.25">
      <c r="A4632" s="142" t="s">
        <v>408</v>
      </c>
      <c r="B4632" s="164" t="s">
        <v>8</v>
      </c>
      <c r="C4632" s="186" t="s">
        <v>127</v>
      </c>
      <c r="D4632" s="128" t="str">
        <f>_xlfn.XLOOKUP(C4632,'[1]Catálogo de actividades'!$B$5:$B$296,'[1]Catálogo de actividades'!$C$5:$C$296)</f>
        <v>OPL</v>
      </c>
      <c r="E4632" s="128" t="str">
        <f>_xlfn.XLOOKUP(C4632,'[1]Catálogo de actividades'!$B$5:$B$296,'[1]Catálogo de actividades'!$D$5:$D$296)</f>
        <v>CG/OD</v>
      </c>
      <c r="F4632" s="129" t="str">
        <f>_xlfn.XLOOKUP(C4632,'[1]Catálogo de actividades'!$B$5:$B$296,'[1]Catálogo de actividades'!$I$5:$I$296)</f>
        <v>OPL</v>
      </c>
      <c r="G4632" s="130" t="str">
        <f>_xlfn.XLOOKUP(C4632,'[1]Catálogo de actividades'!$B$5:$B$325,'[1]Catálogo de actividades'!$E$5:$E$325)</f>
        <v>9.14</v>
      </c>
      <c r="H4632" s="132">
        <v>45313</v>
      </c>
      <c r="I4632" s="131">
        <v>45354</v>
      </c>
    </row>
    <row r="4633" spans="1:9" x14ac:dyDescent="0.25">
      <c r="A4633" s="142" t="s">
        <v>408</v>
      </c>
      <c r="B4633" s="164" t="s">
        <v>9</v>
      </c>
      <c r="C4633" s="213" t="s">
        <v>391</v>
      </c>
      <c r="D4633" s="128" t="str">
        <f>_xlfn.XLOOKUP(C4633,'[1]Catálogo de actividades'!$B$5:$B$296,'[1]Catálogo de actividades'!$C$5:$C$296)</f>
        <v>OPL</v>
      </c>
      <c r="E4633" s="128" t="str">
        <f>_xlfn.XLOOKUP(C4633,'[1]Catálogo de actividades'!$B$5:$B$296,'[1]Catálogo de actividades'!$D$5:$D$296)</f>
        <v>CG</v>
      </c>
      <c r="F4633" s="129" t="str">
        <f>_xlfn.XLOOKUP(C4633,'[1]Catálogo de actividades'!$B$5:$B$296,'[1]Catálogo de actividades'!$I$5:$I$296)</f>
        <v>OPL</v>
      </c>
      <c r="G4633" s="130" t="str">
        <f>_xlfn.XLOOKUP(C4633,'[1]Catálogo de actividades'!$B$5:$B$325,'[1]Catálogo de actividades'!$E$5:$E$325)</f>
        <v>10.1</v>
      </c>
      <c r="H4633" s="131">
        <v>45233</v>
      </c>
      <c r="I4633" s="131">
        <v>45285</v>
      </c>
    </row>
    <row r="4634" spans="1:9" x14ac:dyDescent="0.25">
      <c r="A4634" s="142" t="s">
        <v>408</v>
      </c>
      <c r="B4634" s="164" t="s">
        <v>9</v>
      </c>
      <c r="C4634" s="213" t="s">
        <v>128</v>
      </c>
      <c r="D4634" s="128" t="str">
        <f>_xlfn.XLOOKUP(C4634,'[1]Catálogo de actividades'!$B$5:$B$296,'[1]Catálogo de actividades'!$C$5:$C$296)</f>
        <v>OPL</v>
      </c>
      <c r="E4634" s="128" t="str">
        <f>_xlfn.XLOOKUP(C4634,'[1]Catálogo de actividades'!$B$5:$B$296,'[1]Catálogo de actividades'!$D$5:$D$296)</f>
        <v>CG</v>
      </c>
      <c r="F4634" s="129" t="str">
        <f>_xlfn.XLOOKUP(C4634,'[1]Catálogo de actividades'!$B$5:$B$296,'[1]Catálogo de actividades'!$I$5:$I$296)</f>
        <v>OPL</v>
      </c>
      <c r="G4634" s="130" t="str">
        <f>_xlfn.XLOOKUP(C4634,'[1]Catálogo de actividades'!$B$5:$B$325,'[1]Catálogo de actividades'!$E$5:$E$325)</f>
        <v>10.2</v>
      </c>
      <c r="H4634" s="131">
        <v>45233</v>
      </c>
      <c r="I4634" s="131">
        <v>45285</v>
      </c>
    </row>
    <row r="4635" spans="1:9" x14ac:dyDescent="0.25">
      <c r="A4635" s="142" t="s">
        <v>408</v>
      </c>
      <c r="B4635" s="164" t="s">
        <v>9</v>
      </c>
      <c r="C4635" s="213" t="s">
        <v>129</v>
      </c>
      <c r="D4635" s="128" t="str">
        <f>_xlfn.XLOOKUP(C4635,'[1]Catálogo de actividades'!$B$5:$B$296,'[1]Catálogo de actividades'!$C$5:$C$296)</f>
        <v>OPL</v>
      </c>
      <c r="E4635" s="128" t="str">
        <f>_xlfn.XLOOKUP(C4635,'[1]Catálogo de actividades'!$B$5:$B$296,'[1]Catálogo de actividades'!$D$5:$D$296)</f>
        <v>CG</v>
      </c>
      <c r="F4635" s="129" t="str">
        <f>_xlfn.XLOOKUP(C4635,'[1]Catálogo de actividades'!$B$5:$B$296,'[1]Catálogo de actividades'!$I$5:$I$296)</f>
        <v>OPL</v>
      </c>
      <c r="G4635" s="130" t="str">
        <f>_xlfn.XLOOKUP(C4635,'[1]Catálogo de actividades'!$B$5:$B$325,'[1]Catálogo de actividades'!$E$5:$E$325)</f>
        <v>10.3</v>
      </c>
      <c r="H4635" s="131">
        <v>45233</v>
      </c>
      <c r="I4635" s="131">
        <v>45285</v>
      </c>
    </row>
    <row r="4636" spans="1:9" x14ac:dyDescent="0.25">
      <c r="A4636" s="142" t="s">
        <v>408</v>
      </c>
      <c r="B4636" s="164" t="s">
        <v>9</v>
      </c>
      <c r="C4636" s="215" t="s">
        <v>308</v>
      </c>
      <c r="D4636" s="128" t="str">
        <f>_xlfn.XLOOKUP(C4636,'[1]Catálogo de actividades'!$B$5:$B$296,'[1]Catálogo de actividades'!$C$5:$C$296)</f>
        <v>OPL</v>
      </c>
      <c r="E4636" s="128" t="str">
        <f>_xlfn.XLOOKUP(C4636,'[1]Catálogo de actividades'!$B$5:$B$296,'[1]Catálogo de actividades'!$D$5:$D$296)</f>
        <v>CG</v>
      </c>
      <c r="F4636" s="129" t="str">
        <f>_xlfn.XLOOKUP(C4636,'[1]Catálogo de actividades'!$B$5:$B$296,'[1]Catálogo de actividades'!$I$5:$I$296)</f>
        <v>OPL</v>
      </c>
      <c r="G4636" s="130" t="str">
        <f>_xlfn.XLOOKUP(C4636,'[1]Catálogo de actividades'!$B$5:$B$325,'[1]Catálogo de actividades'!$E$5:$E$325)</f>
        <v>10.6</v>
      </c>
      <c r="H4636" s="131">
        <v>45285</v>
      </c>
      <c r="I4636" s="131">
        <v>45294</v>
      </c>
    </row>
    <row r="4637" spans="1:9" x14ac:dyDescent="0.25">
      <c r="A4637" s="142" t="s">
        <v>408</v>
      </c>
      <c r="B4637" s="164" t="s">
        <v>9</v>
      </c>
      <c r="C4637" s="127" t="s">
        <v>130</v>
      </c>
      <c r="D4637" s="128" t="str">
        <f>_xlfn.XLOOKUP(C4637,'[1]Catálogo de actividades'!$B$5:$B$296,'[1]Catálogo de actividades'!$C$5:$C$296)</f>
        <v>OPL</v>
      </c>
      <c r="E4637" s="128" t="str">
        <f>_xlfn.XLOOKUP(C4637,'[1]Catálogo de actividades'!$B$5:$B$296,'[1]Catálogo de actividades'!$D$5:$D$296)</f>
        <v>CG</v>
      </c>
      <c r="F4637" s="129" t="str">
        <f>_xlfn.XLOOKUP(C4637,'[1]Catálogo de actividades'!$B$5:$B$296,'[1]Catálogo de actividades'!$I$5:$I$296)</f>
        <v>OPL</v>
      </c>
      <c r="G4637" s="130" t="str">
        <f>_xlfn.XLOOKUP(C4637,'[1]Catálogo de actividades'!$B$5:$B$325,'[1]Catálogo de actividades'!$E$5:$E$325)</f>
        <v>10.7</v>
      </c>
      <c r="H4637" s="131">
        <v>45285</v>
      </c>
      <c r="I4637" s="131">
        <v>45294</v>
      </c>
    </row>
    <row r="4638" spans="1:9" x14ac:dyDescent="0.25">
      <c r="A4638" s="142" t="s">
        <v>408</v>
      </c>
      <c r="B4638" s="164" t="s">
        <v>9</v>
      </c>
      <c r="C4638" s="127" t="s">
        <v>131</v>
      </c>
      <c r="D4638" s="128" t="str">
        <f>_xlfn.XLOOKUP(C4638,'[1]Catálogo de actividades'!$B$5:$B$296,'[1]Catálogo de actividades'!$C$5:$C$296)</f>
        <v>OPL</v>
      </c>
      <c r="E4638" s="128" t="str">
        <f>_xlfn.XLOOKUP(C4638,'[1]Catálogo de actividades'!$B$5:$B$296,'[1]Catálogo de actividades'!$D$5:$D$296)</f>
        <v>CG</v>
      </c>
      <c r="F4638" s="129" t="str">
        <f>_xlfn.XLOOKUP(C4638,'[1]Catálogo de actividades'!$B$5:$B$296,'[1]Catálogo de actividades'!$I$5:$I$296)</f>
        <v>OPL</v>
      </c>
      <c r="G4638" s="130" t="str">
        <f>_xlfn.XLOOKUP(C4638,'[1]Catálogo de actividades'!$B$5:$B$325,'[1]Catálogo de actividades'!$E$5:$E$325)</f>
        <v>10.8</v>
      </c>
      <c r="H4638" s="131">
        <v>45285</v>
      </c>
      <c r="I4638" s="131">
        <v>45294</v>
      </c>
    </row>
    <row r="4639" spans="1:9" x14ac:dyDescent="0.25">
      <c r="A4639" s="142" t="s">
        <v>408</v>
      </c>
      <c r="B4639" s="164" t="s">
        <v>9</v>
      </c>
      <c r="C4639" s="127" t="s">
        <v>309</v>
      </c>
      <c r="D4639" s="128" t="str">
        <f>_xlfn.XLOOKUP(C4639,'[1]Catálogo de actividades'!$B$5:$B$296,'[1]Catálogo de actividades'!$C$5:$C$296)</f>
        <v>OPL</v>
      </c>
      <c r="E4639" s="128" t="str">
        <f>_xlfn.XLOOKUP(C4639,'[1]Catálogo de actividades'!$B$5:$B$296,'[1]Catálogo de actividades'!$D$5:$D$296)</f>
        <v>CG</v>
      </c>
      <c r="F4639" s="129" t="str">
        <f>_xlfn.XLOOKUP(C4639,'[1]Catálogo de actividades'!$B$5:$B$296,'[1]Catálogo de actividades'!$I$5:$I$296)</f>
        <v>OPL</v>
      </c>
      <c r="G4639" s="130" t="str">
        <f>_xlfn.XLOOKUP(C4639,'[1]Catálogo de actividades'!$B$5:$B$325,'[1]Catálogo de actividades'!$E$5:$E$325)</f>
        <v>10.11</v>
      </c>
      <c r="H4639" s="131">
        <v>45285</v>
      </c>
      <c r="I4639" s="131">
        <v>45294</v>
      </c>
    </row>
    <row r="4640" spans="1:9" x14ac:dyDescent="0.25">
      <c r="A4640" s="142" t="s">
        <v>408</v>
      </c>
      <c r="B4640" s="164" t="s">
        <v>9</v>
      </c>
      <c r="C4640" s="127" t="s">
        <v>132</v>
      </c>
      <c r="D4640" s="128" t="str">
        <f>_xlfn.XLOOKUP(C4640,'[1]Catálogo de actividades'!$B$5:$B$296,'[1]Catálogo de actividades'!$C$5:$C$296)</f>
        <v>OPL</v>
      </c>
      <c r="E4640" s="128" t="str">
        <f>_xlfn.XLOOKUP(C4640,'[1]Catálogo de actividades'!$B$5:$B$296,'[1]Catálogo de actividades'!$D$5:$D$296)</f>
        <v>CG</v>
      </c>
      <c r="F4640" s="129" t="str">
        <f>_xlfn.XLOOKUP(C4640,'[1]Catálogo de actividades'!$B$5:$B$296,'[1]Catálogo de actividades'!$I$5:$I$296)</f>
        <v>OPL</v>
      </c>
      <c r="G4640" s="130" t="str">
        <f>_xlfn.XLOOKUP(C4640,'[1]Catálogo de actividades'!$B$5:$B$325,'[1]Catálogo de actividades'!$E$5:$E$325)</f>
        <v>10.12</v>
      </c>
      <c r="H4640" s="131">
        <v>45285</v>
      </c>
      <c r="I4640" s="131">
        <v>45294</v>
      </c>
    </row>
    <row r="4641" spans="1:9" x14ac:dyDescent="0.25">
      <c r="A4641" s="142" t="s">
        <v>408</v>
      </c>
      <c r="B4641" s="164" t="s">
        <v>9</v>
      </c>
      <c r="C4641" s="127" t="s">
        <v>278</v>
      </c>
      <c r="D4641" s="128" t="str">
        <f>_xlfn.XLOOKUP(C4641,'[1]Catálogo de actividades'!$B$5:$B$296,'[1]Catálogo de actividades'!$C$5:$C$296)</f>
        <v>OPL</v>
      </c>
      <c r="E4641" s="128" t="str">
        <f>_xlfn.XLOOKUP(C4641,'[1]Catálogo de actividades'!$B$5:$B$296,'[1]Catálogo de actividades'!$D$5:$D$296)</f>
        <v>CG</v>
      </c>
      <c r="F4641" s="129" t="str">
        <f>_xlfn.XLOOKUP(C4641,'[1]Catálogo de actividades'!$B$5:$B$296,'[1]Catálogo de actividades'!$I$5:$I$296)</f>
        <v>OPL</v>
      </c>
      <c r="G4641" s="130" t="str">
        <f>_xlfn.XLOOKUP(C4641,'[1]Catálogo de actividades'!$B$5:$B$325,'[1]Catálogo de actividades'!$E$5:$E$325)</f>
        <v>10.13</v>
      </c>
      <c r="H4641" s="131">
        <v>45285</v>
      </c>
      <c r="I4641" s="131">
        <v>45294</v>
      </c>
    </row>
    <row r="4642" spans="1:9" x14ac:dyDescent="0.25">
      <c r="A4642" s="142" t="s">
        <v>408</v>
      </c>
      <c r="B4642" s="164" t="s">
        <v>9</v>
      </c>
      <c r="C4642" s="127" t="s">
        <v>392</v>
      </c>
      <c r="D4642" s="128" t="str">
        <f>_xlfn.XLOOKUP(C4642,'[1]Catálogo de actividades'!$B$5:$B$296,'[1]Catálogo de actividades'!$C$5:$C$296)</f>
        <v>OPL</v>
      </c>
      <c r="E4642" s="128" t="str">
        <f>_xlfn.XLOOKUP(C4642,'[1]Catálogo de actividades'!$B$5:$B$296,'[1]Catálogo de actividades'!$D$5:$D$296)</f>
        <v>CG/OD</v>
      </c>
      <c r="F4642" s="129" t="str">
        <f>_xlfn.XLOOKUP(C4642,'[1]Catálogo de actividades'!$B$5:$B$296,'[1]Catálogo de actividades'!$I$5:$I$296)</f>
        <v>OPL</v>
      </c>
      <c r="G4642" s="130" t="str">
        <f>_xlfn.XLOOKUP(C4642,'[1]Catálogo de actividades'!$B$5:$B$325,'[1]Catálogo de actividades'!$E$5:$E$325)</f>
        <v>10.16</v>
      </c>
      <c r="H4642" s="131">
        <v>45355</v>
      </c>
      <c r="I4642" s="131">
        <v>45361</v>
      </c>
    </row>
    <row r="4643" spans="1:9" x14ac:dyDescent="0.25">
      <c r="A4643" s="142" t="s">
        <v>408</v>
      </c>
      <c r="B4643" s="164" t="s">
        <v>9</v>
      </c>
      <c r="C4643" s="127" t="s">
        <v>136</v>
      </c>
      <c r="D4643" s="128" t="str">
        <f>_xlfn.XLOOKUP(C4643,'[1]Catálogo de actividades'!$B$5:$B$296,'[1]Catálogo de actividades'!$C$5:$C$296)</f>
        <v>OPL</v>
      </c>
      <c r="E4643" s="128" t="str">
        <f>_xlfn.XLOOKUP(C4643,'[1]Catálogo de actividades'!$B$5:$B$296,'[1]Catálogo de actividades'!$D$5:$D$296)</f>
        <v>CG/OD</v>
      </c>
      <c r="F4643" s="129" t="str">
        <f>_xlfn.XLOOKUP(C4643,'[1]Catálogo de actividades'!$B$5:$B$296,'[1]Catálogo de actividades'!$I$5:$I$296)</f>
        <v>OPL</v>
      </c>
      <c r="G4643" s="130" t="str">
        <f>_xlfn.XLOOKUP(C4643,'[1]Catálogo de actividades'!$B$5:$B$325,'[1]Catálogo de actividades'!$E$5:$E$325)</f>
        <v>10.17</v>
      </c>
      <c r="H4643" s="131">
        <v>45355</v>
      </c>
      <c r="I4643" s="131">
        <v>45361</v>
      </c>
    </row>
    <row r="4644" spans="1:9" x14ac:dyDescent="0.25">
      <c r="A4644" s="142" t="s">
        <v>408</v>
      </c>
      <c r="B4644" s="164" t="s">
        <v>9</v>
      </c>
      <c r="C4644" s="127" t="s">
        <v>137</v>
      </c>
      <c r="D4644" s="128" t="str">
        <f>_xlfn.XLOOKUP(C4644,'[1]Catálogo de actividades'!$B$5:$B$296,'[1]Catálogo de actividades'!$C$5:$C$296)</f>
        <v>OPL</v>
      </c>
      <c r="E4644" s="128" t="str">
        <f>_xlfn.XLOOKUP(C4644,'[1]Catálogo de actividades'!$B$5:$B$296,'[1]Catálogo de actividades'!$D$5:$D$296)</f>
        <v>CG/OD</v>
      </c>
      <c r="F4644" s="129" t="str">
        <f>_xlfn.XLOOKUP(C4644,'[1]Catálogo de actividades'!$B$5:$B$296,'[1]Catálogo de actividades'!$I$5:$I$296)</f>
        <v>OPL</v>
      </c>
      <c r="G4644" s="130" t="str">
        <f>_xlfn.XLOOKUP(C4644,'[1]Catálogo de actividades'!$B$5:$B$325,'[1]Catálogo de actividades'!$E$5:$E$325)</f>
        <v>10.19</v>
      </c>
      <c r="H4644" s="131">
        <v>45355</v>
      </c>
      <c r="I4644" s="131">
        <v>45361</v>
      </c>
    </row>
    <row r="4645" spans="1:9" x14ac:dyDescent="0.25">
      <c r="A4645" s="142" t="s">
        <v>408</v>
      </c>
      <c r="B4645" s="164" t="s">
        <v>9</v>
      </c>
      <c r="C4645" s="127" t="s">
        <v>311</v>
      </c>
      <c r="D4645" s="128" t="str">
        <f>_xlfn.XLOOKUP(C4645,'[1]Catálogo de actividades'!$B$5:$B$296,'[1]Catálogo de actividades'!$C$5:$C$296)</f>
        <v>OPL</v>
      </c>
      <c r="E4645" s="128" t="str">
        <f>_xlfn.XLOOKUP(C4645,'[1]Catálogo de actividades'!$B$5:$B$296,'[1]Catálogo de actividades'!$D$5:$D$296)</f>
        <v>CG</v>
      </c>
      <c r="F4645" s="129" t="str">
        <f>_xlfn.XLOOKUP(C4645,'[1]Catálogo de actividades'!$B$5:$B$296,'[1]Catálogo de actividades'!$I$5:$I$296)</f>
        <v>OPL</v>
      </c>
      <c r="G4645" s="130" t="str">
        <f>_xlfn.XLOOKUP(C4645,'[1]Catálogo de actividades'!$B$5:$B$325,'[1]Catálogo de actividades'!$E$5:$E$325)</f>
        <v>10.24</v>
      </c>
      <c r="H4645" s="131">
        <v>45381</v>
      </c>
      <c r="I4645" s="131">
        <v>45381</v>
      </c>
    </row>
    <row r="4646" spans="1:9" x14ac:dyDescent="0.25">
      <c r="A4646" s="142" t="s">
        <v>408</v>
      </c>
      <c r="B4646" s="164" t="s">
        <v>9</v>
      </c>
      <c r="C4646" s="133" t="s">
        <v>312</v>
      </c>
      <c r="D4646" s="128" t="str">
        <f>_xlfn.XLOOKUP(C4646,'[1]Catálogo de actividades'!$B$5:$B$296,'[1]Catálogo de actividades'!$C$5:$C$296)</f>
        <v>OPL</v>
      </c>
      <c r="E4646" s="128" t="str">
        <f>_xlfn.XLOOKUP(C4646,'[1]Catálogo de actividades'!$B$5:$B$296,'[1]Catálogo de actividades'!$D$5:$D$296)</f>
        <v>CG</v>
      </c>
      <c r="F4646" s="129" t="str">
        <f>_xlfn.XLOOKUP(C4646,'[1]Catálogo de actividades'!$B$5:$B$296,'[1]Catálogo de actividades'!$I$5:$I$296)</f>
        <v>OPL</v>
      </c>
      <c r="G4646" s="130" t="str">
        <f>_xlfn.XLOOKUP(C4646,'[1]Catálogo de actividades'!$B$5:$B$325,'[1]Catálogo de actividades'!$E$5:$E$325)</f>
        <v>10.25</v>
      </c>
      <c r="H4646" s="131">
        <v>45481</v>
      </c>
      <c r="I4646" s="131">
        <v>45485</v>
      </c>
    </row>
    <row r="4647" spans="1:9" x14ac:dyDescent="0.25">
      <c r="A4647" s="142" t="s">
        <v>408</v>
      </c>
      <c r="B4647" s="164" t="s">
        <v>9</v>
      </c>
      <c r="C4647" s="127" t="s">
        <v>138</v>
      </c>
      <c r="D4647" s="128" t="str">
        <f>_xlfn.XLOOKUP(C4647,'[1]Catálogo de actividades'!$B$5:$B$296,'[1]Catálogo de actividades'!$C$5:$C$296)</f>
        <v>OPL</v>
      </c>
      <c r="E4647" s="128" t="str">
        <f>_xlfn.XLOOKUP(C4647,'[1]Catálogo de actividades'!$B$5:$B$296,'[1]Catálogo de actividades'!$D$5:$D$296)</f>
        <v>CG</v>
      </c>
      <c r="F4647" s="129" t="str">
        <f>_xlfn.XLOOKUP(C4647,'[1]Catálogo de actividades'!$B$5:$B$296,'[1]Catálogo de actividades'!$I$5:$I$296)</f>
        <v>OPL</v>
      </c>
      <c r="G4647" s="130" t="str">
        <f>_xlfn.XLOOKUP(C4647,'[1]Catálogo de actividades'!$B$5:$B$325,'[1]Catálogo de actividades'!$E$5:$E$325)</f>
        <v>10.26</v>
      </c>
      <c r="H4647" s="131">
        <v>45381</v>
      </c>
      <c r="I4647" s="131">
        <v>45381</v>
      </c>
    </row>
    <row r="4648" spans="1:9" x14ac:dyDescent="0.25">
      <c r="A4648" s="142" t="s">
        <v>408</v>
      </c>
      <c r="B4648" s="164" t="s">
        <v>9</v>
      </c>
      <c r="C4648" s="127" t="s">
        <v>139</v>
      </c>
      <c r="D4648" s="128" t="str">
        <f>_xlfn.XLOOKUP(C4648,'[1]Catálogo de actividades'!$B$5:$B$296,'[1]Catálogo de actividades'!$C$5:$C$296)</f>
        <v>OPL</v>
      </c>
      <c r="E4648" s="128" t="str">
        <f>_xlfn.XLOOKUP(C4648,'[1]Catálogo de actividades'!$B$5:$B$296,'[1]Catálogo de actividades'!$D$5:$D$296)</f>
        <v>CG</v>
      </c>
      <c r="F4648" s="129" t="str">
        <f>_xlfn.XLOOKUP(C4648,'[1]Catálogo de actividades'!$B$5:$B$296,'[1]Catálogo de actividades'!$I$5:$I$296)</f>
        <v>OPL</v>
      </c>
      <c r="G4648" s="130" t="str">
        <f>_xlfn.XLOOKUP(C4648,'[1]Catálogo de actividades'!$B$5:$B$325,'[1]Catálogo de actividades'!$E$5:$E$325)</f>
        <v>10.27</v>
      </c>
      <c r="H4648" s="131">
        <v>45481</v>
      </c>
      <c r="I4648" s="131">
        <v>45485</v>
      </c>
    </row>
    <row r="4649" spans="1:9" x14ac:dyDescent="0.25">
      <c r="A4649" s="142" t="s">
        <v>408</v>
      </c>
      <c r="B4649" s="164" t="s">
        <v>9</v>
      </c>
      <c r="C4649" s="127" t="s">
        <v>140</v>
      </c>
      <c r="D4649" s="128" t="str">
        <f>_xlfn.XLOOKUP(C4649,'[1]Catálogo de actividades'!$B$5:$B$296,'[1]Catálogo de actividades'!$C$5:$C$296)</f>
        <v>OPL</v>
      </c>
      <c r="E4649" s="128" t="str">
        <f>_xlfn.XLOOKUP(C4649,'[1]Catálogo de actividades'!$B$5:$B$296,'[1]Catálogo de actividades'!$D$5:$D$296)</f>
        <v>CG</v>
      </c>
      <c r="F4649" s="129" t="str">
        <f>_xlfn.XLOOKUP(C4649,'[1]Catálogo de actividades'!$B$5:$B$296,'[1]Catálogo de actividades'!$I$5:$I$296)</f>
        <v>OPL</v>
      </c>
      <c r="G4649" s="130" t="str">
        <f>_xlfn.XLOOKUP(C4649,'[1]Catálogo de actividades'!$B$5:$B$325,'[1]Catálogo de actividades'!$E$5:$E$325)</f>
        <v>10.28</v>
      </c>
      <c r="H4649" s="131">
        <v>45481</v>
      </c>
      <c r="I4649" s="131">
        <v>45485</v>
      </c>
    </row>
    <row r="4650" spans="1:9" x14ac:dyDescent="0.25">
      <c r="A4650" s="142" t="s">
        <v>408</v>
      </c>
      <c r="B4650" s="164" t="s">
        <v>9</v>
      </c>
      <c r="C4650" s="127" t="s">
        <v>141</v>
      </c>
      <c r="D4650" s="128" t="str">
        <f>_xlfn.XLOOKUP(C4650,'[1]Catálogo de actividades'!$B$5:$B$296,'[1]Catálogo de actividades'!$C$5:$C$296)</f>
        <v>OPL</v>
      </c>
      <c r="E4650" s="128" t="str">
        <f>_xlfn.XLOOKUP(C4650,'[1]Catálogo de actividades'!$B$5:$B$296,'[1]Catálogo de actividades'!$D$5:$D$296)</f>
        <v>CG</v>
      </c>
      <c r="F4650" s="129" t="str">
        <f>_xlfn.XLOOKUP(C4650,'[1]Catálogo de actividades'!$B$5:$B$296,'[1]Catálogo de actividades'!$I$5:$I$296)</f>
        <v>OPL</v>
      </c>
      <c r="G4650" s="130" t="str">
        <f>_xlfn.XLOOKUP(C4650,'[1]Catálogo de actividades'!$B$5:$B$325,'[1]Catálogo de actividades'!$E$5:$E$325)</f>
        <v>10.30</v>
      </c>
      <c r="H4650" s="131">
        <v>45381</v>
      </c>
      <c r="I4650" s="131">
        <v>45381</v>
      </c>
    </row>
    <row r="4651" spans="1:9" x14ac:dyDescent="0.25">
      <c r="A4651" s="142" t="s">
        <v>408</v>
      </c>
      <c r="B4651" s="164" t="s">
        <v>9</v>
      </c>
      <c r="C4651" s="127" t="s">
        <v>142</v>
      </c>
      <c r="D4651" s="128" t="str">
        <f>_xlfn.XLOOKUP(C4651,'[1]Catálogo de actividades'!$B$5:$B$296,'[1]Catálogo de actividades'!$C$5:$C$296)</f>
        <v>OPL</v>
      </c>
      <c r="E4651" s="128" t="str">
        <f>_xlfn.XLOOKUP(C4651,'[1]Catálogo de actividades'!$B$5:$B$296,'[1]Catálogo de actividades'!$D$5:$D$296)</f>
        <v>CG</v>
      </c>
      <c r="F4651" s="129" t="str">
        <f>_xlfn.XLOOKUP(C4651,'[1]Catálogo de actividades'!$B$5:$B$296,'[1]Catálogo de actividades'!$I$5:$I$296)</f>
        <v>OPL</v>
      </c>
      <c r="G4651" s="130" t="str">
        <f>_xlfn.XLOOKUP(C4651,'[1]Catálogo de actividades'!$B$5:$B$325,'[1]Catálogo de actividades'!$E$5:$E$325)</f>
        <v>10.32</v>
      </c>
      <c r="H4651" s="131">
        <v>45481</v>
      </c>
      <c r="I4651" s="131">
        <v>45485</v>
      </c>
    </row>
    <row r="4652" spans="1:9" x14ac:dyDescent="0.25">
      <c r="A4652" s="142" t="s">
        <v>408</v>
      </c>
      <c r="B4652" s="164" t="s">
        <v>9</v>
      </c>
      <c r="C4652" s="127" t="s">
        <v>143</v>
      </c>
      <c r="D4652" s="128" t="str">
        <f>_xlfn.XLOOKUP(C4652,'[1]Catálogo de actividades'!$B$5:$B$296,'[1]Catálogo de actividades'!$C$5:$C$296)</f>
        <v>OPL</v>
      </c>
      <c r="E4652" s="128" t="str">
        <f>_xlfn.XLOOKUP(C4652,'[1]Catálogo de actividades'!$B$5:$B$296,'[1]Catálogo de actividades'!$D$5:$D$296)</f>
        <v>CG</v>
      </c>
      <c r="F4652" s="129" t="str">
        <f>_xlfn.XLOOKUP(C4652,'[1]Catálogo de actividades'!$B$5:$B$296,'[1]Catálogo de actividades'!$I$5:$I$296)</f>
        <v>OPL</v>
      </c>
      <c r="G4652" s="130" t="str">
        <f>_xlfn.XLOOKUP(C4652,'[1]Catálogo de actividades'!$B$5:$B$325,'[1]Catálogo de actividades'!$E$5:$E$325)</f>
        <v>10.33</v>
      </c>
      <c r="H4652" s="131">
        <v>45481</v>
      </c>
      <c r="I4652" s="131">
        <v>45485</v>
      </c>
    </row>
    <row r="4653" spans="1:9" x14ac:dyDescent="0.25">
      <c r="A4653" s="142" t="s">
        <v>408</v>
      </c>
      <c r="B4653" s="164" t="s">
        <v>9</v>
      </c>
      <c r="C4653" s="127" t="s">
        <v>313</v>
      </c>
      <c r="D4653" s="128" t="str">
        <f>_xlfn.XLOOKUP(C4653,'[1]Catálogo de actividades'!$B$5:$B$296,'[1]Catálogo de actividades'!$C$5:$C$296)</f>
        <v>OPL</v>
      </c>
      <c r="E4653" s="128" t="str">
        <f>_xlfn.XLOOKUP(C4653,'[1]Catálogo de actividades'!$B$5:$B$296,'[1]Catálogo de actividades'!$D$5:$D$296)</f>
        <v>CG</v>
      </c>
      <c r="F4653" s="129" t="str">
        <f>_xlfn.XLOOKUP(C4653,'[1]Catálogo de actividades'!$B$5:$B$296,'[1]Catálogo de actividades'!$I$5:$I$296)</f>
        <v>OPL</v>
      </c>
      <c r="G4653" s="130" t="str">
        <f>_xlfn.XLOOKUP(C4653,'[1]Catálogo de actividades'!$B$5:$B$325,'[1]Catálogo de actividades'!$E$5:$E$325)</f>
        <v>10.37</v>
      </c>
      <c r="H4653" s="131">
        <v>45355</v>
      </c>
      <c r="I4653" s="131">
        <v>45361</v>
      </c>
    </row>
    <row r="4654" spans="1:9" x14ac:dyDescent="0.25">
      <c r="A4654" s="142" t="s">
        <v>408</v>
      </c>
      <c r="B4654" s="164" t="s">
        <v>9</v>
      </c>
      <c r="C4654" s="127" t="s">
        <v>144</v>
      </c>
      <c r="D4654" s="128" t="str">
        <f>_xlfn.XLOOKUP(C4654,'[1]Catálogo de actividades'!$B$5:$B$296,'[1]Catálogo de actividades'!$C$5:$C$296)</f>
        <v>OPL</v>
      </c>
      <c r="E4654" s="128" t="str">
        <f>_xlfn.XLOOKUP(C4654,'[1]Catálogo de actividades'!$B$5:$B$296,'[1]Catálogo de actividades'!$D$5:$D$296)</f>
        <v>CG/OD</v>
      </c>
      <c r="F4654" s="129" t="str">
        <f>_xlfn.XLOOKUP(C4654,'[1]Catálogo de actividades'!$B$5:$B$296,'[1]Catálogo de actividades'!$I$5:$I$296)</f>
        <v>OPL</v>
      </c>
      <c r="G4654" s="130" t="str">
        <f>_xlfn.XLOOKUP(C4654,'[1]Catálogo de actividades'!$B$5:$B$325,'[1]Catálogo de actividades'!$E$5:$E$325)</f>
        <v>10.38</v>
      </c>
      <c r="H4654" s="131">
        <v>45355</v>
      </c>
      <c r="I4654" s="131">
        <v>45361</v>
      </c>
    </row>
    <row r="4655" spans="1:9" x14ac:dyDescent="0.25">
      <c r="A4655" s="142" t="s">
        <v>408</v>
      </c>
      <c r="B4655" s="164" t="s">
        <v>9</v>
      </c>
      <c r="C4655" s="127" t="s">
        <v>145</v>
      </c>
      <c r="D4655" s="128" t="str">
        <f>_xlfn.XLOOKUP(C4655,'[1]Catálogo de actividades'!$B$5:$B$296,'[1]Catálogo de actividades'!$C$5:$C$296)</f>
        <v>OPL</v>
      </c>
      <c r="E4655" s="128" t="str">
        <f>_xlfn.XLOOKUP(C4655,'[1]Catálogo de actividades'!$B$5:$B$296,'[1]Catálogo de actividades'!$D$5:$D$296)</f>
        <v>CG/OD</v>
      </c>
      <c r="F4655" s="129" t="str">
        <f>_xlfn.XLOOKUP(C4655,'[1]Catálogo de actividades'!$B$5:$B$296,'[1]Catálogo de actividades'!$I$5:$I$296)</f>
        <v>OPL</v>
      </c>
      <c r="G4655" s="130" t="str">
        <f>_xlfn.XLOOKUP(C4655,'[1]Catálogo de actividades'!$B$5:$B$325,'[1]Catálogo de actividades'!$E$5:$E$325)</f>
        <v>10.39</v>
      </c>
      <c r="H4655" s="131">
        <v>45355</v>
      </c>
      <c r="I4655" s="131">
        <v>45361</v>
      </c>
    </row>
    <row r="4656" spans="1:9" x14ac:dyDescent="0.25">
      <c r="A4656" s="142" t="s">
        <v>408</v>
      </c>
      <c r="B4656" s="164" t="s">
        <v>9</v>
      </c>
      <c r="C4656" s="127" t="s">
        <v>314</v>
      </c>
      <c r="D4656" s="128" t="str">
        <f>_xlfn.XLOOKUP(C4656,'[1]Catálogo de actividades'!$B$5:$B$296,'[1]Catálogo de actividades'!$C$5:$C$296)</f>
        <v>OPL</v>
      </c>
      <c r="E4656" s="128" t="str">
        <f>_xlfn.XLOOKUP(C4656,'[1]Catálogo de actividades'!$B$5:$B$296,'[1]Catálogo de actividades'!$D$5:$D$296)</f>
        <v>CG</v>
      </c>
      <c r="F4656" s="129" t="str">
        <f>_xlfn.XLOOKUP(C4656,'[1]Catálogo de actividades'!$B$5:$B$296,'[1]Catálogo de actividades'!$I$5:$I$296)</f>
        <v>OPL</v>
      </c>
      <c r="G4656" s="130" t="str">
        <f>_xlfn.XLOOKUP(C4656,'[1]Catálogo de actividades'!$B$5:$B$325,'[1]Catálogo de actividades'!$E$5:$E$325)</f>
        <v>10.42</v>
      </c>
      <c r="H4656" s="131">
        <v>45381</v>
      </c>
      <c r="I4656" s="131">
        <v>45381</v>
      </c>
    </row>
    <row r="4657" spans="1:9" x14ac:dyDescent="0.25">
      <c r="A4657" s="142" t="s">
        <v>408</v>
      </c>
      <c r="B4657" s="164" t="s">
        <v>9</v>
      </c>
      <c r="C4657" s="127" t="s">
        <v>146</v>
      </c>
      <c r="D4657" s="128" t="str">
        <f>_xlfn.XLOOKUP(C4657,'[1]Catálogo de actividades'!$B$5:$B$296,'[1]Catálogo de actividades'!$C$5:$C$296)</f>
        <v>OPL</v>
      </c>
      <c r="E4657" s="128" t="str">
        <f>_xlfn.XLOOKUP(C4657,'[1]Catálogo de actividades'!$B$5:$B$296,'[1]Catálogo de actividades'!$D$5:$D$296)</f>
        <v>CG/OD</v>
      </c>
      <c r="F4657" s="129" t="str">
        <f>_xlfn.XLOOKUP(C4657,'[1]Catálogo de actividades'!$B$5:$B$296,'[1]Catálogo de actividades'!$I$5:$I$296)</f>
        <v>OPL</v>
      </c>
      <c r="G4657" s="130" t="str">
        <f>_xlfn.XLOOKUP(C4657,'[1]Catálogo de actividades'!$B$5:$B$325,'[1]Catálogo de actividades'!$E$5:$E$325)</f>
        <v>10.43</v>
      </c>
      <c r="H4657" s="131">
        <v>45381</v>
      </c>
      <c r="I4657" s="131">
        <v>45381</v>
      </c>
    </row>
    <row r="4658" spans="1:9" x14ac:dyDescent="0.25">
      <c r="A4658" s="142" t="s">
        <v>408</v>
      </c>
      <c r="B4658" s="164" t="s">
        <v>9</v>
      </c>
      <c r="C4658" s="127" t="s">
        <v>147</v>
      </c>
      <c r="D4658" s="128" t="str">
        <f>_xlfn.XLOOKUP(C4658,'[1]Catálogo de actividades'!$B$5:$B$296,'[1]Catálogo de actividades'!$C$5:$C$296)</f>
        <v>OPL</v>
      </c>
      <c r="E4658" s="128" t="str">
        <f>_xlfn.XLOOKUP(C4658,'[1]Catálogo de actividades'!$B$5:$B$296,'[1]Catálogo de actividades'!$D$5:$D$296)</f>
        <v>CG/OD</v>
      </c>
      <c r="F4658" s="129" t="str">
        <f>_xlfn.XLOOKUP(C4658,'[1]Catálogo de actividades'!$B$5:$B$296,'[1]Catálogo de actividades'!$I$5:$I$296)</f>
        <v>OPL</v>
      </c>
      <c r="G4658" s="130" t="str">
        <f>_xlfn.XLOOKUP(C4658,'[1]Catálogo de actividades'!$B$5:$B$325,'[1]Catálogo de actividades'!$E$5:$E$325)</f>
        <v>10.44</v>
      </c>
      <c r="H4658" s="131">
        <v>45381</v>
      </c>
      <c r="I4658" s="131">
        <v>45381</v>
      </c>
    </row>
    <row r="4659" spans="1:9" x14ac:dyDescent="0.25">
      <c r="A4659" s="142" t="s">
        <v>408</v>
      </c>
      <c r="B4659" s="164" t="s">
        <v>9</v>
      </c>
      <c r="C4659" s="127" t="s">
        <v>315</v>
      </c>
      <c r="D4659" s="128" t="str">
        <f>_xlfn.XLOOKUP(C4659,'[1]Catálogo de actividades'!$B$5:$B$296,'[1]Catálogo de actividades'!$C$5:$C$296)</f>
        <v>OPL</v>
      </c>
      <c r="E4659" s="128" t="str">
        <f>_xlfn.XLOOKUP(C4659,'[1]Catálogo de actividades'!$B$5:$B$296,'[1]Catálogo de actividades'!$D$5:$D$296)</f>
        <v>CG</v>
      </c>
      <c r="F4659" s="129" t="str">
        <f>_xlfn.XLOOKUP(C4659,'[1]Catálogo de actividades'!$B$5:$B$296,'[1]Catálogo de actividades'!$I$5:$I$296)</f>
        <v>OPL</v>
      </c>
      <c r="G4659" s="130" t="str">
        <f>_xlfn.XLOOKUP(C4659,'[1]Catálogo de actividades'!$B$5:$B$325,'[1]Catálogo de actividades'!$E$5:$E$325)</f>
        <v>10.47</v>
      </c>
      <c r="H4659" s="131">
        <v>45382</v>
      </c>
      <c r="I4659" s="131">
        <v>45441</v>
      </c>
    </row>
    <row r="4660" spans="1:9" x14ac:dyDescent="0.25">
      <c r="A4660" s="142" t="s">
        <v>408</v>
      </c>
      <c r="B4660" s="164" t="s">
        <v>9</v>
      </c>
      <c r="C4660" s="127" t="s">
        <v>148</v>
      </c>
      <c r="D4660" s="128" t="str">
        <f>_xlfn.XLOOKUP(C4660,'[1]Catálogo de actividades'!$B$5:$B$296,'[1]Catálogo de actividades'!$C$5:$C$296)</f>
        <v>OPL</v>
      </c>
      <c r="E4660" s="128" t="str">
        <f>_xlfn.XLOOKUP(C4660,'[1]Catálogo de actividades'!$B$5:$B$296,'[1]Catálogo de actividades'!$D$5:$D$296)</f>
        <v>CG</v>
      </c>
      <c r="F4660" s="129" t="str">
        <f>_xlfn.XLOOKUP(C4660,'[1]Catálogo de actividades'!$B$5:$B$296,'[1]Catálogo de actividades'!$I$5:$I$296)</f>
        <v>OPL</v>
      </c>
      <c r="G4660" s="130" t="str">
        <f>_xlfn.XLOOKUP(C4660,'[1]Catálogo de actividades'!$B$5:$B$325,'[1]Catálogo de actividades'!$E$5:$E$325)</f>
        <v>10.48</v>
      </c>
      <c r="H4660" s="131">
        <v>45382</v>
      </c>
      <c r="I4660" s="131">
        <v>45441</v>
      </c>
    </row>
    <row r="4661" spans="1:9" x14ac:dyDescent="0.25">
      <c r="A4661" s="142" t="s">
        <v>408</v>
      </c>
      <c r="B4661" s="164" t="s">
        <v>9</v>
      </c>
      <c r="C4661" s="167" t="s">
        <v>281</v>
      </c>
      <c r="D4661" s="128" t="str">
        <f>_xlfn.XLOOKUP(C4661,'[1]Catálogo de actividades'!$B$5:$B$296,'[1]Catálogo de actividades'!$C$5:$C$296)</f>
        <v>OPL</v>
      </c>
      <c r="E4661" s="128" t="str">
        <f>_xlfn.XLOOKUP(C4661,'[1]Catálogo de actividades'!$B$5:$B$296,'[1]Catálogo de actividades'!$D$5:$D$296)</f>
        <v>CG</v>
      </c>
      <c r="F4661" s="129" t="str">
        <f>_xlfn.XLOOKUP(C4661,'[1]Catálogo de actividades'!$B$5:$B$296,'[1]Catálogo de actividades'!$I$5:$I$296)</f>
        <v>OPL</v>
      </c>
      <c r="G4661" s="130" t="str">
        <f>_xlfn.XLOOKUP(C4661,'[1]Catálogo de actividades'!$B$5:$B$325,'[1]Catálogo de actividades'!$E$5:$E$325)</f>
        <v>10.49</v>
      </c>
      <c r="H4661" s="131">
        <v>45382</v>
      </c>
      <c r="I4661" s="131">
        <v>45441</v>
      </c>
    </row>
    <row r="4662" spans="1:9" x14ac:dyDescent="0.25">
      <c r="A4662" s="251" t="s">
        <v>408</v>
      </c>
      <c r="B4662" s="164" t="s">
        <v>10</v>
      </c>
      <c r="C4662" s="133" t="s">
        <v>152</v>
      </c>
      <c r="D4662" s="216" t="str">
        <f>_xlfn.XLOOKUP(C4662,'[1]Catálogo de actividades'!$B$5:$B$296,'[1]Catálogo de actividades'!$C$5:$C$296)</f>
        <v>OPL</v>
      </c>
      <c r="E4662" s="128" t="str">
        <f>_xlfn.XLOOKUP(C4662,'[1]Catálogo de actividades'!$B$5:$B$296,'[1]Catálogo de actividades'!$D$5:$D$296)</f>
        <v>CG</v>
      </c>
      <c r="F4662" s="129" t="str">
        <f>_xlfn.XLOOKUP(C4662,'[1]Catálogo de actividades'!$B$5:$B$296,'[1]Catálogo de actividades'!$I$5:$I$296)</f>
        <v>OPL</v>
      </c>
      <c r="G4662" s="130" t="str">
        <f>_xlfn.XLOOKUP(C4662,'[1]Catálogo de actividades'!$B$5:$B$325,'[1]Catálogo de actividades'!$E$5:$E$325)</f>
        <v>11.1</v>
      </c>
      <c r="H4662" s="131">
        <v>45170</v>
      </c>
      <c r="I4662" s="131">
        <v>45170</v>
      </c>
    </row>
    <row r="4663" spans="1:9" x14ac:dyDescent="0.25">
      <c r="A4663" s="251" t="s">
        <v>408</v>
      </c>
      <c r="B4663" s="164" t="s">
        <v>10</v>
      </c>
      <c r="C4663" s="133" t="s">
        <v>153</v>
      </c>
      <c r="D4663" s="216" t="str">
        <f>_xlfn.XLOOKUP(C4663,'[1]Catálogo de actividades'!$B$5:$B$296,'[1]Catálogo de actividades'!$C$5:$C$296)</f>
        <v>OPL</v>
      </c>
      <c r="E4663" s="128" t="str">
        <f>_xlfn.XLOOKUP(C4663,'[1]Catálogo de actividades'!$B$5:$B$296,'[1]Catálogo de actividades'!$D$5:$D$296)</f>
        <v>CG</v>
      </c>
      <c r="F4663" s="129" t="str">
        <f>_xlfn.XLOOKUP(C4663,'[1]Catálogo de actividades'!$B$5:$B$296,'[1]Catálogo de actividades'!$I$5:$I$296)</f>
        <v>OPL</v>
      </c>
      <c r="G4663" s="130" t="str">
        <f>_xlfn.XLOOKUP(C4663,'[1]Catálogo de actividades'!$B$5:$B$325,'[1]Catálogo de actividades'!$E$5:$E$325)</f>
        <v>11.2</v>
      </c>
      <c r="H4663" s="131">
        <v>45170</v>
      </c>
      <c r="I4663" s="131">
        <v>45170</v>
      </c>
    </row>
    <row r="4664" spans="1:9" x14ac:dyDescent="0.25">
      <c r="A4664" s="142" t="s">
        <v>408</v>
      </c>
      <c r="B4664" s="164" t="s">
        <v>10</v>
      </c>
      <c r="C4664" s="168" t="s">
        <v>154</v>
      </c>
      <c r="D4664" s="128" t="str">
        <f>_xlfn.XLOOKUP(C4664,'[1]Catálogo de actividades'!$B$5:$B$296,'[1]Catálogo de actividades'!$C$5:$C$296)</f>
        <v>OPL</v>
      </c>
      <c r="E4664" s="128" t="str">
        <f>_xlfn.XLOOKUP(C4664,'[1]Catálogo de actividades'!$B$5:$B$296,'[1]Catálogo de actividades'!$D$5:$D$296)</f>
        <v>CG</v>
      </c>
      <c r="F4664" s="129" t="str">
        <f>_xlfn.XLOOKUP(C4664,'[1]Catálogo de actividades'!$B$5:$B$296,'[1]Catálogo de actividades'!$I$5:$I$296)</f>
        <v>OPL</v>
      </c>
      <c r="G4664" s="130" t="str">
        <f>_xlfn.XLOOKUP(C4664,'[1]Catálogo de actividades'!$B$5:$B$325,'[1]Catálogo de actividades'!$E$5:$E$325)</f>
        <v>11.3</v>
      </c>
      <c r="H4664" s="131">
        <v>45200</v>
      </c>
      <c r="I4664" s="131">
        <v>45200</v>
      </c>
    </row>
    <row r="4665" spans="1:9" x14ac:dyDescent="0.25">
      <c r="A4665" s="142" t="s">
        <v>408</v>
      </c>
      <c r="B4665" s="164" t="s">
        <v>10</v>
      </c>
      <c r="C4665" s="127" t="s">
        <v>155</v>
      </c>
      <c r="D4665" s="128" t="str">
        <f>_xlfn.XLOOKUP(C4665,'[1]Catálogo de actividades'!$B$5:$B$296,'[1]Catálogo de actividades'!$C$5:$C$296)</f>
        <v>OPL</v>
      </c>
      <c r="E4665" s="128" t="str">
        <f>_xlfn.XLOOKUP(C4665,'[1]Catálogo de actividades'!$B$5:$B$296,'[1]Catálogo de actividades'!$D$5:$D$296)</f>
        <v>CG</v>
      </c>
      <c r="F4665" s="129" t="str">
        <f>_xlfn.XLOOKUP(C4665,'[1]Catálogo de actividades'!$B$5:$B$296,'[1]Catálogo de actividades'!$I$5:$I$296)</f>
        <v>OPL</v>
      </c>
      <c r="G4665" s="130" t="str">
        <f>_xlfn.XLOOKUP(C4665,'[1]Catálogo de actividades'!$B$5:$B$325,'[1]Catálogo de actividades'!$E$5:$E$325)</f>
        <v>11.4</v>
      </c>
      <c r="H4665" s="131">
        <v>45231</v>
      </c>
      <c r="I4665" s="131">
        <v>45231</v>
      </c>
    </row>
    <row r="4666" spans="1:9" x14ac:dyDescent="0.25">
      <c r="A4666" s="142" t="s">
        <v>408</v>
      </c>
      <c r="B4666" s="164" t="s">
        <v>10</v>
      </c>
      <c r="C4666" s="133" t="s">
        <v>156</v>
      </c>
      <c r="D4666" s="128" t="str">
        <f>_xlfn.XLOOKUP(C4666,'[1]Catálogo de actividades'!$B$5:$B$296,'[1]Catálogo de actividades'!$C$5:$C$296)</f>
        <v>OPL</v>
      </c>
      <c r="E4666" s="128" t="str">
        <f>_xlfn.XLOOKUP(C4666,'[1]Catálogo de actividades'!$B$5:$B$296,'[1]Catálogo de actividades'!$D$5:$D$296)</f>
        <v>CG</v>
      </c>
      <c r="F4666" s="129" t="str">
        <f>_xlfn.XLOOKUP(C4666,'[1]Catálogo de actividades'!$B$5:$B$296,'[1]Catálogo de actividades'!$I$5:$I$296)</f>
        <v>OPL</v>
      </c>
      <c r="G4666" s="130" t="str">
        <f>_xlfn.XLOOKUP(C4666,'[1]Catálogo de actividades'!$B$5:$B$325,'[1]Catálogo de actividades'!$E$5:$E$325)</f>
        <v>11.5</v>
      </c>
      <c r="H4666" s="131">
        <v>45200</v>
      </c>
      <c r="I4666" s="131">
        <v>45473</v>
      </c>
    </row>
    <row r="4667" spans="1:9" x14ac:dyDescent="0.25">
      <c r="A4667" s="142" t="s">
        <v>408</v>
      </c>
      <c r="B4667" s="164" t="s">
        <v>10</v>
      </c>
      <c r="C4667" s="217" t="s">
        <v>157</v>
      </c>
      <c r="D4667" s="128" t="str">
        <f>_xlfn.XLOOKUP(C4667,'[1]Catálogo de actividades'!$B$5:$B$296,'[1]Catálogo de actividades'!$C$5:$C$296)</f>
        <v>OPL</v>
      </c>
      <c r="E4667" s="128" t="str">
        <f>_xlfn.XLOOKUP(C4667,'[1]Catálogo de actividades'!$B$5:$B$296,'[1]Catálogo de actividades'!$D$5:$D$296)</f>
        <v>CG</v>
      </c>
      <c r="F4667" s="129" t="str">
        <f>_xlfn.XLOOKUP(C4667,'[1]Catálogo de actividades'!$B$5:$B$296,'[1]Catálogo de actividades'!$I$5:$I$296)</f>
        <v>OPL</v>
      </c>
      <c r="G4667" s="130" t="str">
        <f>_xlfn.XLOOKUP(C4667,'[1]Catálogo de actividades'!$B$5:$B$325,'[1]Catálogo de actividades'!$E$5:$E$325)</f>
        <v>11.6</v>
      </c>
      <c r="H4667" s="131">
        <v>45292</v>
      </c>
      <c r="I4667" s="131">
        <v>45292</v>
      </c>
    </row>
    <row r="4668" spans="1:9" x14ac:dyDescent="0.25">
      <c r="A4668" s="142" t="s">
        <v>408</v>
      </c>
      <c r="B4668" s="164" t="s">
        <v>10</v>
      </c>
      <c r="C4668" s="186" t="s">
        <v>316</v>
      </c>
      <c r="D4668" s="128" t="str">
        <f>_xlfn.XLOOKUP(C4668,'[1]Catálogo de actividades'!$B$5:$B$296,'[1]Catálogo de actividades'!$C$5:$C$296)</f>
        <v>OPL</v>
      </c>
      <c r="E4668" s="128" t="str">
        <f>_xlfn.XLOOKUP(C4668,'[1]Catálogo de actividades'!$B$5:$B$296,'[1]Catálogo de actividades'!$D$5:$D$296)</f>
        <v>CG</v>
      </c>
      <c r="F4668" s="129" t="str">
        <f>_xlfn.XLOOKUP(C4668,'[1]Catálogo de actividades'!$B$5:$B$296,'[1]Catálogo de actividades'!$I$5:$I$296)</f>
        <v>OPL</v>
      </c>
      <c r="G4668" s="130" t="str">
        <f>_xlfn.XLOOKUP(C4668,'[1]Catálogo de actividades'!$B$5:$B$325,'[1]Catálogo de actividades'!$E$5:$E$325)</f>
        <v>11.7</v>
      </c>
      <c r="H4668" s="131">
        <v>45382</v>
      </c>
      <c r="I4668" s="131">
        <v>45382</v>
      </c>
    </row>
    <row r="4669" spans="1:9" x14ac:dyDescent="0.25">
      <c r="A4669" s="142" t="s">
        <v>408</v>
      </c>
      <c r="B4669" s="164" t="s">
        <v>10</v>
      </c>
      <c r="C4669" s="186" t="s">
        <v>158</v>
      </c>
      <c r="D4669" s="128" t="str">
        <f>_xlfn.XLOOKUP(C4669,'[1]Catálogo de actividades'!$B$5:$B$296,'[1]Catálogo de actividades'!$C$5:$C$296)</f>
        <v>OPL</v>
      </c>
      <c r="E4669" s="128" t="str">
        <f>_xlfn.XLOOKUP(C4669,'[1]Catálogo de actividades'!$B$5:$B$296,'[1]Catálogo de actividades'!$D$5:$D$296)</f>
        <v>CG</v>
      </c>
      <c r="F4669" s="129" t="str">
        <f>_xlfn.XLOOKUP(C4669,'[1]Catálogo de actividades'!$B$5:$B$296,'[1]Catálogo de actividades'!$I$5:$I$296)</f>
        <v>OPL</v>
      </c>
      <c r="G4669" s="130" t="str">
        <f>_xlfn.XLOOKUP(C4669,'[1]Catálogo de actividades'!$B$5:$B$325,'[1]Catálogo de actividades'!$E$5:$E$325)</f>
        <v>11.8</v>
      </c>
      <c r="H4669" s="131">
        <v>45382</v>
      </c>
      <c r="I4669" s="131">
        <v>45382</v>
      </c>
    </row>
    <row r="4670" spans="1:9" x14ac:dyDescent="0.25">
      <c r="A4670" s="142" t="s">
        <v>408</v>
      </c>
      <c r="B4670" s="164" t="s">
        <v>10</v>
      </c>
      <c r="C4670" s="186" t="s">
        <v>159</v>
      </c>
      <c r="D4670" s="128" t="str">
        <f>_xlfn.XLOOKUP(C4670,'[1]Catálogo de actividades'!$B$5:$B$296,'[1]Catálogo de actividades'!$C$5:$C$296)</f>
        <v>OPL</v>
      </c>
      <c r="E4670" s="128" t="str">
        <f>_xlfn.XLOOKUP(C4670,'[1]Catálogo de actividades'!$B$5:$B$296,'[1]Catálogo de actividades'!$D$5:$D$296)</f>
        <v>CG</v>
      </c>
      <c r="F4670" s="129" t="str">
        <f>_xlfn.XLOOKUP(C4670,'[1]Catálogo de actividades'!$B$5:$B$296,'[1]Catálogo de actividades'!$I$5:$I$296)</f>
        <v>OPL</v>
      </c>
      <c r="G4670" s="130" t="str">
        <f>_xlfn.XLOOKUP(C4670,'[1]Catálogo de actividades'!$B$5:$B$325,'[1]Catálogo de actividades'!$E$5:$E$325)</f>
        <v>11.9</v>
      </c>
      <c r="H4670" s="131">
        <v>45382</v>
      </c>
      <c r="I4670" s="131">
        <v>45382</v>
      </c>
    </row>
    <row r="4671" spans="1:9" x14ac:dyDescent="0.25">
      <c r="A4671" s="142" t="s">
        <v>408</v>
      </c>
      <c r="B4671" s="164" t="s">
        <v>10</v>
      </c>
      <c r="C4671" s="186" t="s">
        <v>160</v>
      </c>
      <c r="D4671" s="128" t="str">
        <f>_xlfn.XLOOKUP(C4671,'[1]Catálogo de actividades'!$B$5:$B$296,'[1]Catálogo de actividades'!$C$5:$C$296)</f>
        <v>OPL</v>
      </c>
      <c r="E4671" s="128" t="str">
        <f>_xlfn.XLOOKUP(C4671,'[1]Catálogo de actividades'!$B$5:$B$296,'[1]Catálogo de actividades'!$D$5:$D$296)</f>
        <v>CG</v>
      </c>
      <c r="F4671" s="129" t="str">
        <f>_xlfn.XLOOKUP(C4671,'[1]Catálogo de actividades'!$B$5:$B$296,'[1]Catálogo de actividades'!$I$5:$I$296)</f>
        <v>OPL</v>
      </c>
      <c r="G4671" s="130" t="str">
        <f>_xlfn.XLOOKUP(C4671,'[1]Catálogo de actividades'!$B$5:$B$325,'[1]Catálogo de actividades'!$E$5:$E$325)</f>
        <v>11.10</v>
      </c>
      <c r="H4671" s="131">
        <v>45382</v>
      </c>
      <c r="I4671" s="131">
        <v>45382</v>
      </c>
    </row>
    <row r="4672" spans="1:9" x14ac:dyDescent="0.25">
      <c r="A4672" s="142" t="s">
        <v>408</v>
      </c>
      <c r="B4672" s="164" t="s">
        <v>10</v>
      </c>
      <c r="C4672" s="185" t="s">
        <v>161</v>
      </c>
      <c r="D4672" s="128" t="str">
        <f>_xlfn.XLOOKUP(C4672,'[1]Catálogo de actividades'!$B$5:$B$296,'[1]Catálogo de actividades'!$C$5:$C$296)</f>
        <v>OPL</v>
      </c>
      <c r="E4672" s="128" t="str">
        <f>_xlfn.XLOOKUP(C4672,'[1]Catálogo de actividades'!$B$5:$B$296,'[1]Catálogo de actividades'!$D$5:$D$296)</f>
        <v>CG</v>
      </c>
      <c r="F4672" s="129" t="str">
        <f>_xlfn.XLOOKUP(C4672,'[1]Catálogo de actividades'!$B$5:$B$296,'[1]Catálogo de actividades'!$I$5:$I$296)</f>
        <v>OPL</v>
      </c>
      <c r="G4672" s="130" t="str">
        <f>_xlfn.XLOOKUP(C4672,'[1]Catálogo de actividades'!$B$5:$B$325,'[1]Catálogo de actividades'!$E$5:$E$325)</f>
        <v>11.11</v>
      </c>
      <c r="H4672" s="131">
        <v>45323</v>
      </c>
      <c r="I4672" s="131">
        <v>45323</v>
      </c>
    </row>
    <row r="4673" spans="1:9" x14ac:dyDescent="0.25">
      <c r="A4673" s="142" t="s">
        <v>408</v>
      </c>
      <c r="B4673" s="164" t="s">
        <v>10</v>
      </c>
      <c r="C4673" s="186" t="s">
        <v>162</v>
      </c>
      <c r="D4673" s="128" t="str">
        <f>_xlfn.XLOOKUP(C4673,'[1]Catálogo de actividades'!$B$5:$B$296,'[1]Catálogo de actividades'!$C$5:$C$296)</f>
        <v>OPL</v>
      </c>
      <c r="E4673" s="128" t="str">
        <f>_xlfn.XLOOKUP(C4673,'[1]Catálogo de actividades'!$B$5:$B$296,'[1]Catálogo de actividades'!$D$5:$D$296)</f>
        <v>CG</v>
      </c>
      <c r="F4673" s="129" t="str">
        <f>_xlfn.XLOOKUP(C4673,'[1]Catálogo de actividades'!$B$5:$B$296,'[1]Catálogo de actividades'!$I$5:$I$296)</f>
        <v>OPL</v>
      </c>
      <c r="G4673" s="130" t="str">
        <f>_xlfn.XLOOKUP(C4673,'[1]Catálogo de actividades'!$B$5:$B$325,'[1]Catálogo de actividades'!$E$5:$E$325)</f>
        <v>11.12</v>
      </c>
      <c r="H4673" s="131">
        <v>45383</v>
      </c>
      <c r="I4673" s="131">
        <v>45383</v>
      </c>
    </row>
    <row r="4674" spans="1:9" x14ac:dyDescent="0.25">
      <c r="A4674" s="142" t="s">
        <v>408</v>
      </c>
      <c r="B4674" s="164" t="s">
        <v>10</v>
      </c>
      <c r="C4674" s="186" t="s">
        <v>163</v>
      </c>
      <c r="D4674" s="128" t="str">
        <f>_xlfn.XLOOKUP(C4674,'[1]Catálogo de actividades'!$B$5:$B$296,'[1]Catálogo de actividades'!$C$5:$C$296)</f>
        <v>OPL</v>
      </c>
      <c r="E4674" s="128" t="str">
        <f>_xlfn.XLOOKUP(C4674,'[1]Catálogo de actividades'!$B$5:$B$296,'[1]Catálogo de actividades'!$D$5:$D$296)</f>
        <v>CG</v>
      </c>
      <c r="F4674" s="129" t="str">
        <f>_xlfn.XLOOKUP(C4674,'[1]Catálogo de actividades'!$B$5:$B$296,'[1]Catálogo de actividades'!$I$5:$I$296)</f>
        <v>OPL</v>
      </c>
      <c r="G4674" s="130" t="str">
        <f>_xlfn.XLOOKUP(C4674,'[1]Catálogo de actividades'!$B$5:$B$325,'[1]Catálogo de actividades'!$E$5:$E$325)</f>
        <v>11.13</v>
      </c>
      <c r="H4674" s="131">
        <v>45408</v>
      </c>
      <c r="I4674" s="131">
        <v>45408</v>
      </c>
    </row>
    <row r="4675" spans="1:9" x14ac:dyDescent="0.25">
      <c r="A4675" s="142" t="s">
        <v>408</v>
      </c>
      <c r="B4675" s="164" t="s">
        <v>10</v>
      </c>
      <c r="C4675" s="186" t="s">
        <v>164</v>
      </c>
      <c r="D4675" s="128" t="str">
        <f>_xlfn.XLOOKUP(C4675,'[1]Catálogo de actividades'!$B$5:$B$296,'[1]Catálogo de actividades'!$C$5:$C$296)</f>
        <v>OPL</v>
      </c>
      <c r="E4675" s="128" t="str">
        <f>_xlfn.XLOOKUP(C4675,'[1]Catálogo de actividades'!$B$5:$B$296,'[1]Catálogo de actividades'!$D$5:$D$296)</f>
        <v>OPL/UTIGyND/UTTyPDP/UTVOPL</v>
      </c>
      <c r="F4675" s="129" t="str">
        <f>_xlfn.XLOOKUP(C4675,'[1]Catálogo de actividades'!$B$5:$B$296,'[1]Catálogo de actividades'!$I$5:$I$296)</f>
        <v>OPL</v>
      </c>
      <c r="G4675" s="130" t="str">
        <f>_xlfn.XLOOKUP(C4675,'[1]Catálogo de actividades'!$B$5:$B$325,'[1]Catálogo de actividades'!$E$5:$E$325)</f>
        <v>11.14</v>
      </c>
      <c r="H4675" s="131">
        <v>45409</v>
      </c>
      <c r="I4675" s="131">
        <v>45409</v>
      </c>
    </row>
    <row r="4676" spans="1:9" x14ac:dyDescent="0.25">
      <c r="A4676" s="142" t="s">
        <v>408</v>
      </c>
      <c r="B4676" s="164" t="s">
        <v>10</v>
      </c>
      <c r="C4676" s="186" t="s">
        <v>165</v>
      </c>
      <c r="D4676" s="128" t="str">
        <f>_xlfn.XLOOKUP(C4676,'[1]Catálogo de actividades'!$B$5:$B$296,'[1]Catálogo de actividades'!$C$5:$C$296)</f>
        <v>OPL</v>
      </c>
      <c r="E4676" s="128" t="str">
        <f>_xlfn.XLOOKUP(C4676,'[1]Catálogo de actividades'!$B$5:$B$296,'[1]Catálogo de actividades'!$D$5:$D$296)</f>
        <v>CG</v>
      </c>
      <c r="F4676" s="129" t="str">
        <f>_xlfn.XLOOKUP(C4676,'[1]Catálogo de actividades'!$B$5:$B$296,'[1]Catálogo de actividades'!$I$5:$I$296)</f>
        <v>OPL</v>
      </c>
      <c r="G4676" s="130" t="str">
        <f>_xlfn.XLOOKUP(C4676,'[1]Catálogo de actividades'!$B$5:$B$325,'[1]Catálogo de actividades'!$E$5:$E$325)</f>
        <v>11.15</v>
      </c>
      <c r="H4676" s="131">
        <v>45441</v>
      </c>
      <c r="I4676" s="131">
        <v>45441</v>
      </c>
    </row>
    <row r="4677" spans="1:9" x14ac:dyDescent="0.25">
      <c r="A4677" s="142" t="s">
        <v>408</v>
      </c>
      <c r="B4677" s="164" t="s">
        <v>10</v>
      </c>
      <c r="C4677" s="218" t="s">
        <v>166</v>
      </c>
      <c r="D4677" s="128" t="str">
        <f>_xlfn.XLOOKUP(C4677,'[1]Catálogo de actividades'!$B$5:$B$296,'[1]Catálogo de actividades'!$C$5:$C$296)</f>
        <v>OPL</v>
      </c>
      <c r="E4677" s="128" t="str">
        <f>_xlfn.XLOOKUP(C4677,'[1]Catálogo de actividades'!$B$5:$B$296,'[1]Catálogo de actividades'!$D$5:$D$296)</f>
        <v>OPL/UTIGyND/UTTyPDP/UTVOPL</v>
      </c>
      <c r="F4677" s="129" t="str">
        <f>_xlfn.XLOOKUP(C4677,'[1]Catálogo de actividades'!$B$5:$B$296,'[1]Catálogo de actividades'!$I$5:$I$296)</f>
        <v>OPL</v>
      </c>
      <c r="G4677" s="130" t="str">
        <f>_xlfn.XLOOKUP(C4677,'[1]Catálogo de actividades'!$B$5:$B$325,'[1]Catálogo de actividades'!$E$5:$E$325)</f>
        <v>11.16</v>
      </c>
      <c r="H4677" s="131">
        <v>45442</v>
      </c>
      <c r="I4677" s="131">
        <v>45442</v>
      </c>
    </row>
    <row r="4678" spans="1:9" x14ac:dyDescent="0.25">
      <c r="A4678" s="142" t="s">
        <v>408</v>
      </c>
      <c r="B4678" s="164" t="s">
        <v>11</v>
      </c>
      <c r="C4678" s="186" t="s">
        <v>317</v>
      </c>
      <c r="D4678" s="128" t="str">
        <f>_xlfn.XLOOKUP(C4678,'[1]Catálogo de actividades'!$B$5:$B$296,'[1]Catálogo de actividades'!$C$5:$C$296)</f>
        <v>OPL</v>
      </c>
      <c r="E4678" s="128" t="str">
        <f>_xlfn.XLOOKUP(C4678,'[1]Catálogo de actividades'!$B$5:$B$296,'[1]Catálogo de actividades'!$D$5:$D$296)</f>
        <v>CG</v>
      </c>
      <c r="F4678" s="129" t="str">
        <f>_xlfn.XLOOKUP(C4678,'[1]Catálogo de actividades'!$B$5:$B$296,'[1]Catálogo de actividades'!$I$5:$I$296)</f>
        <v>OPL</v>
      </c>
      <c r="G4678" s="130" t="str">
        <f>_xlfn.XLOOKUP(C4678,'[1]Catálogo de actividades'!$B$5:$B$325,'[1]Catálogo de actividades'!$E$5:$E$325)</f>
        <v>12.1</v>
      </c>
      <c r="H4678" s="131">
        <v>45382</v>
      </c>
      <c r="I4678" s="131">
        <v>45441</v>
      </c>
    </row>
    <row r="4679" spans="1:9" x14ac:dyDescent="0.25">
      <c r="A4679" s="142" t="s">
        <v>408</v>
      </c>
      <c r="B4679" s="164" t="s">
        <v>11</v>
      </c>
      <c r="C4679" s="186" t="s">
        <v>318</v>
      </c>
      <c r="D4679" s="128" t="str">
        <f>_xlfn.XLOOKUP(C4679,'[1]Catálogo de actividades'!$B$5:$B$296,'[1]Catálogo de actividades'!$C$5:$C$296)</f>
        <v>OPL</v>
      </c>
      <c r="E4679" s="128" t="str">
        <f>_xlfn.XLOOKUP(C4679,'[1]Catálogo de actividades'!$B$5:$B$296,'[1]Catálogo de actividades'!$D$5:$D$296)</f>
        <v>CG</v>
      </c>
      <c r="F4679" s="129" t="str">
        <f>_xlfn.XLOOKUP(C4679,'[1]Catálogo de actividades'!$B$5:$B$296,'[1]Catálogo de actividades'!$I$5:$I$296)</f>
        <v>OPL</v>
      </c>
      <c r="G4679" s="130" t="str">
        <f>_xlfn.XLOOKUP(C4679,'[1]Catálogo de actividades'!$B$5:$B$325,'[1]Catálogo de actividades'!$E$5:$E$325)</f>
        <v>12.2</v>
      </c>
      <c r="H4679" s="131">
        <v>45382</v>
      </c>
      <c r="I4679" s="131">
        <v>45441</v>
      </c>
    </row>
    <row r="4680" spans="1:9" x14ac:dyDescent="0.25">
      <c r="A4680" s="142" t="s">
        <v>408</v>
      </c>
      <c r="B4680" s="164" t="s">
        <v>11</v>
      </c>
      <c r="C4680" s="186" t="s">
        <v>319</v>
      </c>
      <c r="D4680" s="128" t="str">
        <f>_xlfn.XLOOKUP(C4680,'[1]Catálogo de actividades'!$B$5:$B$296,'[1]Catálogo de actividades'!$C$5:$C$296)</f>
        <v>OPL</v>
      </c>
      <c r="E4680" s="128" t="str">
        <f>_xlfn.XLOOKUP(C4680,'[1]Catálogo de actividades'!$B$5:$B$296,'[1]Catálogo de actividades'!$D$5:$D$296)</f>
        <v>CG</v>
      </c>
      <c r="F4680" s="129" t="str">
        <f>_xlfn.XLOOKUP(C4680,'[1]Catálogo de actividades'!$B$5:$B$296,'[1]Catálogo de actividades'!$I$5:$I$296)</f>
        <v>OPL</v>
      </c>
      <c r="G4680" s="130" t="str">
        <f>_xlfn.XLOOKUP(C4680,'[1]Catálogo de actividades'!$B$5:$B$325,'[1]Catálogo de actividades'!$E$5:$E$325)</f>
        <v>12.3</v>
      </c>
      <c r="H4680" s="131">
        <v>45382</v>
      </c>
      <c r="I4680" s="131">
        <v>45441</v>
      </c>
    </row>
    <row r="4681" spans="1:9" x14ac:dyDescent="0.25">
      <c r="A4681" s="142" t="s">
        <v>408</v>
      </c>
      <c r="B4681" s="164" t="s">
        <v>12</v>
      </c>
      <c r="C4681" s="186" t="s">
        <v>167</v>
      </c>
      <c r="D4681" s="128" t="str">
        <f>_xlfn.XLOOKUP(C4681,'[1]Catálogo de actividades'!$B$5:$B$296,'[1]Catálogo de actividades'!$C$5:$C$296)</f>
        <v>INE</v>
      </c>
      <c r="E4681" s="128" t="str">
        <f>_xlfn.XLOOKUP(C4681,'[1]Catálogo de actividades'!$B$5:$B$296,'[1]Catálogo de actividades'!$D$5:$D$296)</f>
        <v>UTSI</v>
      </c>
      <c r="F4681" s="129" t="str">
        <f>_xlfn.XLOOKUP(C4681,'[1]Catálogo de actividades'!$B$5:$B$296,'[1]Catálogo de actividades'!$I$5:$I$296)</f>
        <v>UTSI</v>
      </c>
      <c r="G4681" s="130" t="str">
        <f>_xlfn.XLOOKUP(C4681,'[1]Catálogo de actividades'!$B$5:$B$325,'[1]Catálogo de actividades'!$E$5:$E$325)</f>
        <v>13.1</v>
      </c>
      <c r="H4681" s="131">
        <v>45152</v>
      </c>
      <c r="I4681" s="131">
        <v>45152</v>
      </c>
    </row>
    <row r="4682" spans="1:9" x14ac:dyDescent="0.25">
      <c r="A4682" s="142" t="s">
        <v>408</v>
      </c>
      <c r="B4682" s="164" t="s">
        <v>12</v>
      </c>
      <c r="C4682" s="186" t="s">
        <v>168</v>
      </c>
      <c r="D4682" s="128" t="str">
        <f>_xlfn.XLOOKUP(C4682,'[1]Catálogo de actividades'!$B$5:$B$296,'[1]Catálogo de actividades'!$C$5:$C$296)</f>
        <v>INE</v>
      </c>
      <c r="E4682" s="128" t="str">
        <f>_xlfn.XLOOKUP(C4682,'[1]Catálogo de actividades'!$B$5:$B$296,'[1]Catálogo de actividades'!$D$5:$D$296)</f>
        <v>UTSI</v>
      </c>
      <c r="F4682" s="129" t="str">
        <f>_xlfn.XLOOKUP(C4682,'[1]Catálogo de actividades'!$B$5:$B$296,'[1]Catálogo de actividades'!$I$5:$I$296)</f>
        <v>UTSI</v>
      </c>
      <c r="G4682" s="130" t="str">
        <f>_xlfn.XLOOKUP(C4682,'[1]Catálogo de actividades'!$B$5:$B$325,'[1]Catálogo de actividades'!$E$5:$E$325)</f>
        <v>13.2</v>
      </c>
      <c r="H4682" s="131">
        <v>45180</v>
      </c>
      <c r="I4682" s="131">
        <v>45180</v>
      </c>
    </row>
    <row r="4683" spans="1:9" x14ac:dyDescent="0.25">
      <c r="A4683" s="142" t="s">
        <v>408</v>
      </c>
      <c r="B4683" s="164" t="s">
        <v>12</v>
      </c>
      <c r="C4683" s="186" t="s">
        <v>169</v>
      </c>
      <c r="D4683" s="128" t="str">
        <f>_xlfn.XLOOKUP(C4683,'[1]Catálogo de actividades'!$B$5:$B$296,'[1]Catálogo de actividades'!$C$5:$C$296)</f>
        <v>OPL</v>
      </c>
      <c r="E4683" s="128" t="str">
        <f>_xlfn.XLOOKUP(C4683,'[1]Catálogo de actividades'!$B$5:$B$296,'[1]Catálogo de actividades'!$D$5:$D$296)</f>
        <v>CG</v>
      </c>
      <c r="F4683" s="129" t="str">
        <f>_xlfn.XLOOKUP(C4683,'[1]Catálogo de actividades'!$B$5:$B$296,'[1]Catálogo de actividades'!$I$5:$I$296)</f>
        <v>OPL</v>
      </c>
      <c r="G4683" s="130" t="str">
        <f>_xlfn.XLOOKUP(C4683,'[1]Catálogo de actividades'!$B$5:$B$325,'[1]Catálogo de actividades'!$E$5:$E$325)</f>
        <v>13.3</v>
      </c>
      <c r="H4683" s="131">
        <v>45170</v>
      </c>
      <c r="I4683" s="187">
        <v>45205</v>
      </c>
    </row>
    <row r="4684" spans="1:9" x14ac:dyDescent="0.25">
      <c r="A4684" s="142" t="s">
        <v>408</v>
      </c>
      <c r="B4684" s="164" t="s">
        <v>12</v>
      </c>
      <c r="C4684" s="186" t="s">
        <v>170</v>
      </c>
      <c r="D4684" s="128" t="str">
        <f>_xlfn.XLOOKUP(C4684,'[1]Catálogo de actividades'!$B$5:$B$296,'[1]Catálogo de actividades'!$C$5:$C$296)</f>
        <v>INE</v>
      </c>
      <c r="E4684" s="128" t="str">
        <f>_xlfn.XLOOKUP(C4684,'[1]Catálogo de actividades'!$B$5:$B$296,'[1]Catálogo de actividades'!$D$5:$D$296)</f>
        <v>JLE</v>
      </c>
      <c r="F4684" s="129" t="str">
        <f>_xlfn.XLOOKUP(C4684,'[1]Catálogo de actividades'!$B$5:$B$296,'[1]Catálogo de actividades'!$I$5:$I$296)</f>
        <v>JLE</v>
      </c>
      <c r="G4684" s="130" t="str">
        <f>_xlfn.XLOOKUP(C4684,'[1]Catálogo de actividades'!$B$5:$B$325,'[1]Catálogo de actividades'!$E$5:$E$325)</f>
        <v>13.4</v>
      </c>
      <c r="H4684" s="131">
        <v>45184</v>
      </c>
      <c r="I4684" s="131">
        <v>45275</v>
      </c>
    </row>
    <row r="4685" spans="1:9" x14ac:dyDescent="0.25">
      <c r="A4685" s="142" t="s">
        <v>408</v>
      </c>
      <c r="B4685" s="164" t="s">
        <v>12</v>
      </c>
      <c r="C4685" s="186" t="s">
        <v>171</v>
      </c>
      <c r="D4685" s="128" t="str">
        <f>_xlfn.XLOOKUP(C4685,'[1]Catálogo de actividades'!$B$5:$B$296,'[1]Catálogo de actividades'!$C$5:$C$296)</f>
        <v>OPL</v>
      </c>
      <c r="E4685" s="128" t="str">
        <f>_xlfn.XLOOKUP(C4685,'[1]Catálogo de actividades'!$B$5:$B$296,'[1]Catálogo de actividades'!$D$5:$D$296)</f>
        <v>CG</v>
      </c>
      <c r="F4685" s="129" t="str">
        <f>_xlfn.XLOOKUP(C4685,'[1]Catálogo de actividades'!$B$5:$B$296,'[1]Catálogo de actividades'!$I$5:$I$296)</f>
        <v>OPL</v>
      </c>
      <c r="G4685" s="130" t="str">
        <f>_xlfn.XLOOKUP(C4685,'[1]Catálogo de actividades'!$B$5:$B$325,'[1]Catálogo de actividades'!$E$5:$E$325)</f>
        <v>13.5</v>
      </c>
      <c r="H4685" s="131">
        <v>45184</v>
      </c>
      <c r="I4685" s="131">
        <v>45275</v>
      </c>
    </row>
    <row r="4686" spans="1:9" x14ac:dyDescent="0.25">
      <c r="A4686" s="142" t="s">
        <v>408</v>
      </c>
      <c r="B4686" s="164" t="s">
        <v>12</v>
      </c>
      <c r="C4686" s="186" t="s">
        <v>172</v>
      </c>
      <c r="D4686" s="128" t="str">
        <f>_xlfn.XLOOKUP(C4686,'[1]Catálogo de actividades'!$B$5:$B$296,'[1]Catálogo de actividades'!$C$5:$C$296)</f>
        <v>INE</v>
      </c>
      <c r="E4686" s="128" t="str">
        <f>_xlfn.XLOOKUP(C4686,'[1]Catálogo de actividades'!$B$5:$B$296,'[1]Catálogo de actividades'!$D$5:$D$296)</f>
        <v>DEOE</v>
      </c>
      <c r="F4686" s="129" t="str">
        <f>_xlfn.XLOOKUP(C4686,'[1]Catálogo de actividades'!$B$5:$B$296,'[1]Catálogo de actividades'!$I$5:$I$296)</f>
        <v>DEOE</v>
      </c>
      <c r="G4686" s="130" t="str">
        <f>_xlfn.XLOOKUP(C4686,'[1]Catálogo de actividades'!$B$5:$B$325,'[1]Catálogo de actividades'!$E$5:$E$325)</f>
        <v>13.6</v>
      </c>
      <c r="H4686" s="131">
        <v>45229</v>
      </c>
      <c r="I4686" s="131">
        <v>45275</v>
      </c>
    </row>
    <row r="4687" spans="1:9" x14ac:dyDescent="0.25">
      <c r="A4687" s="142" t="s">
        <v>408</v>
      </c>
      <c r="B4687" s="164" t="s">
        <v>12</v>
      </c>
      <c r="C4687" s="186" t="s">
        <v>173</v>
      </c>
      <c r="D4687" s="128" t="str">
        <f>_xlfn.XLOOKUP(C4687,'[1]Catálogo de actividades'!$B$5:$B$296,'[1]Catálogo de actividades'!$C$5:$C$296)</f>
        <v>OPL</v>
      </c>
      <c r="E4687" s="128" t="str">
        <f>_xlfn.XLOOKUP(C4687,'[1]Catálogo de actividades'!$B$5:$B$296,'[1]Catálogo de actividades'!$D$5:$D$296)</f>
        <v>CG</v>
      </c>
      <c r="F4687" s="129" t="str">
        <f>_xlfn.XLOOKUP(C4687,'[1]Catálogo de actividades'!$B$5:$B$296,'[1]Catálogo de actividades'!$I$5:$I$296)</f>
        <v>OPL</v>
      </c>
      <c r="G4687" s="130" t="str">
        <f>_xlfn.XLOOKUP(C4687,'[1]Catálogo de actividades'!$B$5:$B$325,'[1]Catálogo de actividades'!$E$5:$E$325)</f>
        <v>13.7</v>
      </c>
      <c r="H4687" s="131">
        <v>45241</v>
      </c>
      <c r="I4687" s="131">
        <v>45291</v>
      </c>
    </row>
    <row r="4688" spans="1:9" x14ac:dyDescent="0.25">
      <c r="A4688" s="142" t="s">
        <v>408</v>
      </c>
      <c r="B4688" s="164" t="s">
        <v>12</v>
      </c>
      <c r="C4688" s="155" t="s">
        <v>174</v>
      </c>
      <c r="D4688" s="128" t="str">
        <f>_xlfn.XLOOKUP(C4688,'[1]Catálogo de actividades'!$B$5:$B$296,'[1]Catálogo de actividades'!$C$5:$C$296)</f>
        <v>OPL</v>
      </c>
      <c r="E4688" s="128" t="str">
        <f>_xlfn.XLOOKUP(C4688,'[1]Catálogo de actividades'!$B$5:$B$296,'[1]Catálogo de actividades'!$D$5:$D$296)</f>
        <v>CG</v>
      </c>
      <c r="F4688" s="129" t="str">
        <f>_xlfn.XLOOKUP(C4688,'[1]Catálogo de actividades'!$B$5:$B$296,'[1]Catálogo de actividades'!$I$5:$I$296)</f>
        <v>OPL</v>
      </c>
      <c r="G4688" s="130" t="str">
        <f>_xlfn.XLOOKUP(C4688,'[1]Catálogo de actividades'!$B$5:$B$325,'[1]Catálogo de actividades'!$E$5:$E$325)</f>
        <v>13.8</v>
      </c>
      <c r="H4688" s="131">
        <v>45256</v>
      </c>
      <c r="I4688" s="131">
        <v>45306</v>
      </c>
    </row>
    <row r="4689" spans="1:9" x14ac:dyDescent="0.25">
      <c r="A4689" s="142" t="s">
        <v>408</v>
      </c>
      <c r="B4689" s="164" t="s">
        <v>12</v>
      </c>
      <c r="C4689" s="185" t="s">
        <v>175</v>
      </c>
      <c r="D4689" s="128" t="str">
        <f>_xlfn.XLOOKUP(C4689,'[1]Catálogo de actividades'!$B$5:$B$296,'[1]Catálogo de actividades'!$C$5:$C$296)</f>
        <v>INE</v>
      </c>
      <c r="E4689" s="128" t="str">
        <f>_xlfn.XLOOKUP(C4689,'[1]Catálogo de actividades'!$B$5:$B$296,'[1]Catálogo de actividades'!$D$5:$D$296)</f>
        <v>DEOE</v>
      </c>
      <c r="F4689" s="129" t="str">
        <f>_xlfn.XLOOKUP(C4689,'[1]Catálogo de actividades'!$B$5:$B$296,'[1]Catálogo de actividades'!$I$5:$I$296)</f>
        <v>DEOE</v>
      </c>
      <c r="G4689" s="130" t="str">
        <f>_xlfn.XLOOKUP(C4689,'[1]Catálogo de actividades'!$B$5:$B$325,'[1]Catálogo de actividades'!$E$5:$E$325)</f>
        <v>13.9</v>
      </c>
      <c r="H4689" s="131">
        <v>45306</v>
      </c>
      <c r="I4689" s="131">
        <v>45443</v>
      </c>
    </row>
    <row r="4690" spans="1:9" x14ac:dyDescent="0.25">
      <c r="A4690" s="142" t="s">
        <v>408</v>
      </c>
      <c r="B4690" s="164" t="s">
        <v>12</v>
      </c>
      <c r="C4690" s="155" t="s">
        <v>176</v>
      </c>
      <c r="D4690" s="128" t="str">
        <f>_xlfn.XLOOKUP(C4690,'[1]Catálogo de actividades'!$B$5:$B$296,'[1]Catálogo de actividades'!$C$5:$C$296)</f>
        <v>OPL</v>
      </c>
      <c r="E4690" s="128" t="str">
        <f>_xlfn.XLOOKUP(C4690,'[1]Catálogo de actividades'!$B$5:$B$296,'[1]Catálogo de actividades'!$D$5:$D$296)</f>
        <v>CG</v>
      </c>
      <c r="F4690" s="129" t="str">
        <f>_xlfn.XLOOKUP(C4690,'[1]Catálogo de actividades'!$B$5:$B$296,'[1]Catálogo de actividades'!$I$5:$I$296)</f>
        <v>OPL</v>
      </c>
      <c r="G4690" s="130" t="str">
        <f>_xlfn.XLOOKUP(C4690,'[1]Catálogo de actividades'!$B$5:$B$325,'[1]Catálogo de actividades'!$E$5:$E$325)</f>
        <v>13.10</v>
      </c>
      <c r="H4690" s="131">
        <v>45439</v>
      </c>
      <c r="I4690" s="131">
        <v>45473</v>
      </c>
    </row>
    <row r="4691" spans="1:9" x14ac:dyDescent="0.25">
      <c r="A4691" s="142" t="s">
        <v>408</v>
      </c>
      <c r="B4691" s="164" t="s">
        <v>12</v>
      </c>
      <c r="C4691" s="186" t="s">
        <v>177</v>
      </c>
      <c r="D4691" s="128" t="str">
        <f>_xlfn.XLOOKUP(C4691,'[1]Catálogo de actividades'!$B$5:$B$296,'[1]Catálogo de actividades'!$C$5:$C$296)</f>
        <v>OPL</v>
      </c>
      <c r="E4691" s="128" t="str">
        <f>_xlfn.XLOOKUP(C4691,'[1]Catálogo de actividades'!$B$5:$B$296,'[1]Catálogo de actividades'!$D$5:$D$296)</f>
        <v>CG/OD</v>
      </c>
      <c r="F4691" s="129" t="str">
        <f>_xlfn.XLOOKUP(C4691,'[1]Catálogo de actividades'!$B$5:$B$296,'[1]Catálogo de actividades'!$I$5:$I$296)</f>
        <v>OPL</v>
      </c>
      <c r="G4691" s="130" t="str">
        <f>_xlfn.XLOOKUP(C4691,'[1]Catálogo de actividades'!$B$5:$B$325,'[1]Catálogo de actividades'!$E$5:$E$325)</f>
        <v>13.11</v>
      </c>
      <c r="H4691" s="131">
        <v>45352</v>
      </c>
      <c r="I4691" s="131">
        <v>45381</v>
      </c>
    </row>
    <row r="4692" spans="1:9" x14ac:dyDescent="0.25">
      <c r="A4692" s="142" t="s">
        <v>408</v>
      </c>
      <c r="B4692" s="164" t="s">
        <v>12</v>
      </c>
      <c r="C4692" s="186" t="s">
        <v>178</v>
      </c>
      <c r="D4692" s="128" t="str">
        <f>_xlfn.XLOOKUP(C4692,'[1]Catálogo de actividades'!$B$5:$B$296,'[1]Catálogo de actividades'!$C$5:$C$296)</f>
        <v>OPL</v>
      </c>
      <c r="E4692" s="128" t="str">
        <f>_xlfn.XLOOKUP(C4692,'[1]Catálogo de actividades'!$B$5:$B$296,'[1]Catálogo de actividades'!$D$5:$D$296)</f>
        <v>OD</v>
      </c>
      <c r="F4692" s="129" t="str">
        <f>_xlfn.XLOOKUP(C4692,'[1]Catálogo de actividades'!$B$5:$B$296,'[1]Catálogo de actividades'!$I$5:$I$296)</f>
        <v>OPL</v>
      </c>
      <c r="G4692" s="130" t="str">
        <f>_xlfn.XLOOKUP(C4692,'[1]Catálogo de actividades'!$B$5:$B$325,'[1]Catálogo de actividades'!$E$5:$E$325)</f>
        <v>13.12</v>
      </c>
      <c r="H4692" s="131">
        <v>45406</v>
      </c>
      <c r="I4692" s="131">
        <v>45420</v>
      </c>
    </row>
    <row r="4693" spans="1:9" x14ac:dyDescent="0.25">
      <c r="A4693" s="142" t="s">
        <v>408</v>
      </c>
      <c r="B4693" s="164" t="s">
        <v>12</v>
      </c>
      <c r="C4693" s="186" t="s">
        <v>179</v>
      </c>
      <c r="D4693" s="128" t="str">
        <f>_xlfn.XLOOKUP(C4693,'[1]Catálogo de actividades'!$B$5:$B$296,'[1]Catálogo de actividades'!$C$5:$C$296)</f>
        <v>OPL</v>
      </c>
      <c r="E4693" s="128" t="str">
        <f>_xlfn.XLOOKUP(C4693,'[1]Catálogo de actividades'!$B$5:$B$296,'[1]Catálogo de actividades'!$D$5:$D$296)</f>
        <v>CG/OD</v>
      </c>
      <c r="F4693" s="129" t="str">
        <f>_xlfn.XLOOKUP(C4693,'[1]Catálogo de actividades'!$B$5:$B$296,'[1]Catálogo de actividades'!$I$5:$I$296)</f>
        <v>OPL</v>
      </c>
      <c r="G4693" s="130" t="str">
        <f>_xlfn.XLOOKUP(C4693,'[1]Catálogo de actividades'!$B$5:$B$325,'[1]Catálogo de actividades'!$E$5:$E$325)</f>
        <v>13.13</v>
      </c>
      <c r="H4693" s="131">
        <v>45422</v>
      </c>
      <c r="I4693" s="131">
        <v>45430</v>
      </c>
    </row>
    <row r="4694" spans="1:9" x14ac:dyDescent="0.25">
      <c r="A4694" s="142" t="s">
        <v>408</v>
      </c>
      <c r="B4694" s="164" t="s">
        <v>12</v>
      </c>
      <c r="C4694" s="186" t="s">
        <v>180</v>
      </c>
      <c r="D4694" s="128" t="str">
        <f>_xlfn.XLOOKUP(C4694,'[1]Catálogo de actividades'!$B$5:$B$296,'[1]Catálogo de actividades'!$C$5:$C$296)</f>
        <v>OPL</v>
      </c>
      <c r="E4694" s="128" t="str">
        <f>_xlfn.XLOOKUP(C4694,'[1]Catálogo de actividades'!$B$5:$B$296,'[1]Catálogo de actividades'!$D$5:$D$296)</f>
        <v>CG/OD</v>
      </c>
      <c r="F4694" s="129" t="str">
        <f>_xlfn.XLOOKUP(C4694,'[1]Catálogo de actividades'!$B$5:$B$296,'[1]Catálogo de actividades'!$I$5:$I$296)</f>
        <v>OPL</v>
      </c>
      <c r="G4694" s="130" t="str">
        <f>_xlfn.XLOOKUP(C4694,'[1]Catálogo de actividades'!$B$5:$B$325,'[1]Catálogo de actividades'!$E$5:$E$325)</f>
        <v>13.14</v>
      </c>
      <c r="H4694" s="131">
        <v>45422</v>
      </c>
      <c r="I4694" s="131">
        <v>45436</v>
      </c>
    </row>
    <row r="4695" spans="1:9" x14ac:dyDescent="0.25">
      <c r="A4695" s="142" t="s">
        <v>408</v>
      </c>
      <c r="B4695" s="164" t="s">
        <v>12</v>
      </c>
      <c r="C4695" s="186" t="s">
        <v>181</v>
      </c>
      <c r="D4695" s="128" t="str">
        <f>_xlfn.XLOOKUP(C4695,'[1]Catálogo de actividades'!$B$5:$B$296,'[1]Catálogo de actividades'!$C$5:$C$296)</f>
        <v>OPL</v>
      </c>
      <c r="E4695" s="128" t="str">
        <f>_xlfn.XLOOKUP(C4695,'[1]Catálogo de actividades'!$B$5:$B$296,'[1]Catálogo de actividades'!$D$5:$D$296)</f>
        <v>OD</v>
      </c>
      <c r="F4695" s="129" t="str">
        <f>_xlfn.XLOOKUP(C4695,'[1]Catálogo de actividades'!$B$5:$B$296,'[1]Catálogo de actividades'!$I$5:$I$296)</f>
        <v>OPL</v>
      </c>
      <c r="G4695" s="130" t="str">
        <f>_xlfn.XLOOKUP(C4695,'[1]Catálogo de actividades'!$B$5:$B$325,'[1]Catálogo de actividades'!$E$5:$E$325)</f>
        <v>13.15</v>
      </c>
      <c r="H4695" s="131">
        <v>45439</v>
      </c>
      <c r="I4695" s="131">
        <v>45443</v>
      </c>
    </row>
    <row r="4696" spans="1:9" x14ac:dyDescent="0.25">
      <c r="A4696" s="142" t="s">
        <v>408</v>
      </c>
      <c r="B4696" s="164" t="s">
        <v>13</v>
      </c>
      <c r="C4696" s="186" t="s">
        <v>182</v>
      </c>
      <c r="D4696" s="128" t="str">
        <f>_xlfn.XLOOKUP(C4696,'[1]Catálogo de actividades'!$B$5:$B$296,'[1]Catálogo de actividades'!$C$5:$C$296)</f>
        <v>INE</v>
      </c>
      <c r="E4696" s="128" t="str">
        <f>_xlfn.XLOOKUP(C4696,'[1]Catálogo de actividades'!$B$5:$B$296,'[1]Catálogo de actividades'!$D$5:$D$296)</f>
        <v>COE</v>
      </c>
      <c r="F4696" s="129" t="str">
        <f>_xlfn.XLOOKUP(C4696,'[1]Catálogo de actividades'!$B$5:$B$296,'[1]Catálogo de actividades'!$I$5:$I$296)</f>
        <v>DEOE</v>
      </c>
      <c r="G4696" s="130" t="str">
        <f>_xlfn.XLOOKUP(C4696,'[1]Catálogo de actividades'!$B$5:$B$325,'[1]Catálogo de actividades'!$E$5:$E$325)</f>
        <v>14.1</v>
      </c>
      <c r="H4696" s="131">
        <v>45108</v>
      </c>
      <c r="I4696" s="131">
        <v>45138</v>
      </c>
    </row>
    <row r="4697" spans="1:9" x14ac:dyDescent="0.25">
      <c r="A4697" s="142" t="s">
        <v>408</v>
      </c>
      <c r="B4697" s="164" t="s">
        <v>13</v>
      </c>
      <c r="C4697" s="186" t="s">
        <v>183</v>
      </c>
      <c r="D4697" s="128" t="str">
        <f>_xlfn.XLOOKUP(C4697,'[1]Catálogo de actividades'!$B$5:$B$296,'[1]Catálogo de actividades'!$C$5:$C$296)</f>
        <v>INE</v>
      </c>
      <c r="E4697" s="128" t="str">
        <f>_xlfn.XLOOKUP(C4697,'[1]Catálogo de actividades'!$B$5:$B$296,'[1]Catálogo de actividades'!$D$5:$D$296)</f>
        <v>CG</v>
      </c>
      <c r="F4697" s="129" t="str">
        <f>_xlfn.XLOOKUP(C4697,'[1]Catálogo de actividades'!$B$5:$B$296,'[1]Catálogo de actividades'!$I$5:$I$296)</f>
        <v>DEOE</v>
      </c>
      <c r="G4697" s="130" t="str">
        <f>_xlfn.XLOOKUP(C4697,'[1]Catálogo de actividades'!$B$5:$B$325,'[1]Catálogo de actividades'!$E$5:$E$325)</f>
        <v>14.2</v>
      </c>
      <c r="H4697" s="131">
        <v>45352</v>
      </c>
      <c r="I4697" s="131">
        <v>45382</v>
      </c>
    </row>
    <row r="4698" spans="1:9" x14ac:dyDescent="0.25">
      <c r="A4698" s="142" t="s">
        <v>408</v>
      </c>
      <c r="B4698" s="164" t="s">
        <v>13</v>
      </c>
      <c r="C4698" s="186" t="s">
        <v>184</v>
      </c>
      <c r="D4698" s="128" t="str">
        <f>_xlfn.XLOOKUP(C4698,'[1]Catálogo de actividades'!$B$5:$B$296,'[1]Catálogo de actividades'!$C$5:$C$296)</f>
        <v>INE</v>
      </c>
      <c r="E4698" s="128" t="str">
        <f>_xlfn.XLOOKUP(C4698,'[1]Catálogo de actividades'!$B$5:$B$296,'[1]Catálogo de actividades'!$D$5:$D$296)</f>
        <v>CCOE</v>
      </c>
      <c r="F4698" s="129" t="str">
        <f>_xlfn.XLOOKUP(C4698,'[1]Catálogo de actividades'!$B$5:$B$296,'[1]Catálogo de actividades'!$I$5:$I$296)</f>
        <v>DEOE</v>
      </c>
      <c r="G4698" s="130" t="str">
        <f>_xlfn.XLOOKUP(C4698,'[1]Catálogo de actividades'!$B$5:$B$325,'[1]Catálogo de actividades'!$E$5:$E$325)</f>
        <v>14.3</v>
      </c>
      <c r="H4698" s="131">
        <v>45352</v>
      </c>
      <c r="I4698" s="131">
        <v>45382</v>
      </c>
    </row>
    <row r="4699" spans="1:9" x14ac:dyDescent="0.25">
      <c r="A4699" s="142" t="s">
        <v>408</v>
      </c>
      <c r="B4699" s="164" t="s">
        <v>13</v>
      </c>
      <c r="C4699" s="155" t="s">
        <v>185</v>
      </c>
      <c r="D4699" s="128" t="str">
        <f>_xlfn.XLOOKUP(C4699,'[1]Catálogo de actividades'!$B$5:$B$296,'[1]Catálogo de actividades'!$C$5:$C$296)</f>
        <v>INE</v>
      </c>
      <c r="E4699" s="128" t="str">
        <f>_xlfn.XLOOKUP(C4699,'[1]Catálogo de actividades'!$B$5:$B$296,'[1]Catálogo de actividades'!$D$5:$D$296)</f>
        <v>DEOE</v>
      </c>
      <c r="F4699" s="129" t="str">
        <f>_xlfn.XLOOKUP(C4699,'[1]Catálogo de actividades'!$B$5:$B$296,'[1]Catálogo de actividades'!$I$5:$I$296)</f>
        <v>DEOE</v>
      </c>
      <c r="G4699" s="130" t="str">
        <f>_xlfn.XLOOKUP(C4699,'[1]Catálogo de actividades'!$B$5:$B$325,'[1]Catálogo de actividades'!$E$5:$E$325)</f>
        <v>14.4</v>
      </c>
      <c r="H4699" s="131">
        <v>45383</v>
      </c>
      <c r="I4699" s="131">
        <v>45399</v>
      </c>
    </row>
    <row r="4700" spans="1:9" x14ac:dyDescent="0.25">
      <c r="A4700" s="142" t="s">
        <v>408</v>
      </c>
      <c r="B4700" s="164" t="s">
        <v>13</v>
      </c>
      <c r="C4700" s="186" t="s">
        <v>186</v>
      </c>
      <c r="D4700" s="128" t="str">
        <f>_xlfn.XLOOKUP(C4700,'[1]Catálogo de actividades'!$B$5:$B$296,'[1]Catálogo de actividades'!$C$5:$C$296)</f>
        <v>INE/OPL</v>
      </c>
      <c r="E4700" s="128" t="str">
        <f>_xlfn.XLOOKUP(C4700,'[1]Catálogo de actividades'!$B$5:$B$296,'[1]Catálogo de actividades'!$D$5:$D$296)</f>
        <v>DEOE/OD</v>
      </c>
      <c r="F4700" s="129" t="str">
        <f>_xlfn.XLOOKUP(C4700,'[1]Catálogo de actividades'!$B$5:$B$296,'[1]Catálogo de actividades'!$I$5:$I$296)</f>
        <v>DEOE</v>
      </c>
      <c r="G4700" s="130" t="str">
        <f>_xlfn.XLOOKUP(C4700,'[1]Catálogo de actividades'!$B$5:$B$325,'[1]Catálogo de actividades'!$E$5:$E$325)</f>
        <v>14.5</v>
      </c>
      <c r="H4700" s="131">
        <v>45407</v>
      </c>
      <c r="I4700" s="131">
        <v>45407</v>
      </c>
    </row>
    <row r="4701" spans="1:9" x14ac:dyDescent="0.25">
      <c r="A4701" s="142" t="s">
        <v>408</v>
      </c>
      <c r="B4701" s="164" t="s">
        <v>13</v>
      </c>
      <c r="C4701" s="186" t="s">
        <v>187</v>
      </c>
      <c r="D4701" s="128" t="str">
        <f>_xlfn.XLOOKUP(C4701,'[1]Catálogo de actividades'!$B$5:$B$296,'[1]Catálogo de actividades'!$C$5:$C$296)</f>
        <v>INE/OPL</v>
      </c>
      <c r="E4701" s="128" t="str">
        <f>_xlfn.XLOOKUP(C4701,'[1]Catálogo de actividades'!$B$5:$B$296,'[1]Catálogo de actividades'!$D$5:$D$296)</f>
        <v>DEOE/OD</v>
      </c>
      <c r="F4701" s="129" t="str">
        <f>_xlfn.XLOOKUP(C4701,'[1]Catálogo de actividades'!$B$5:$B$296,'[1]Catálogo de actividades'!$I$5:$I$296)</f>
        <v>DEOE</v>
      </c>
      <c r="G4701" s="130" t="str">
        <f>_xlfn.XLOOKUP(C4701,'[1]Catálogo de actividades'!$B$5:$B$325,'[1]Catálogo de actividades'!$E$5:$E$325)</f>
        <v>14.6</v>
      </c>
      <c r="H4701" s="131">
        <v>45417</v>
      </c>
      <c r="I4701" s="131">
        <v>45417</v>
      </c>
    </row>
    <row r="4702" spans="1:9" x14ac:dyDescent="0.25">
      <c r="A4702" s="142" t="s">
        <v>408</v>
      </c>
      <c r="B4702" s="164" t="s">
        <v>13</v>
      </c>
      <c r="C4702" s="186" t="s">
        <v>188</v>
      </c>
      <c r="D4702" s="128" t="str">
        <f>_xlfn.XLOOKUP(C4702,'[1]Catálogo de actividades'!$B$5:$B$296,'[1]Catálogo de actividades'!$C$5:$C$296)</f>
        <v>INE/OPL</v>
      </c>
      <c r="E4702" s="128" t="str">
        <f>_xlfn.XLOOKUP(C4702,'[1]Catálogo de actividades'!$B$5:$B$296,'[1]Catálogo de actividades'!$D$5:$D$296)</f>
        <v>DEOE/OD</v>
      </c>
      <c r="F4702" s="129" t="str">
        <f>_xlfn.XLOOKUP(C4702,'[1]Catálogo de actividades'!$B$5:$B$296,'[1]Catálogo de actividades'!$I$5:$I$296)</f>
        <v>DEOE</v>
      </c>
      <c r="G4702" s="130" t="str">
        <f>_xlfn.XLOOKUP(C4702,'[1]Catálogo de actividades'!$B$5:$B$325,'[1]Catálogo de actividades'!$E$5:$E$325)</f>
        <v>14.7</v>
      </c>
      <c r="H4702" s="131">
        <v>45431</v>
      </c>
      <c r="I4702" s="131">
        <v>45431</v>
      </c>
    </row>
    <row r="4703" spans="1:9" x14ac:dyDescent="0.25">
      <c r="A4703" s="142" t="s">
        <v>408</v>
      </c>
      <c r="B4703" s="164" t="s">
        <v>13</v>
      </c>
      <c r="C4703" s="186" t="s">
        <v>13</v>
      </c>
      <c r="D4703" s="128" t="str">
        <f>_xlfn.XLOOKUP(C4703,'[1]Catálogo de actividades'!$B$5:$B$296,'[1]Catálogo de actividades'!$C$5:$C$296)</f>
        <v>OPL</v>
      </c>
      <c r="E4703" s="128" t="str">
        <f>_xlfn.XLOOKUP(C4703,'[1]Catálogo de actividades'!$B$5:$B$296,'[1]Catálogo de actividades'!$D$5:$D$296)</f>
        <v>CG/OD</v>
      </c>
      <c r="F4703" s="129" t="str">
        <f>_xlfn.XLOOKUP(C4703,'[1]Catálogo de actividades'!$B$5:$B$296,'[1]Catálogo de actividades'!$I$5:$I$296)</f>
        <v>OPL</v>
      </c>
      <c r="G4703" s="130" t="str">
        <f>_xlfn.XLOOKUP(C4703,'[1]Catálogo de actividades'!$B$5:$B$325,'[1]Catálogo de actividades'!$E$5:$E$325)</f>
        <v>14.8</v>
      </c>
      <c r="H4703" s="131">
        <v>45445</v>
      </c>
      <c r="I4703" s="131">
        <v>45445</v>
      </c>
    </row>
    <row r="4704" spans="1:9" x14ac:dyDescent="0.25">
      <c r="A4704" s="142" t="s">
        <v>408</v>
      </c>
      <c r="B4704" s="164" t="s">
        <v>14</v>
      </c>
      <c r="C4704" s="186" t="s">
        <v>189</v>
      </c>
      <c r="D4704" s="128" t="str">
        <f>_xlfn.XLOOKUP(C4704,'[1]Catálogo de actividades'!$B$5:$B$296,'[1]Catálogo de actividades'!$C$5:$C$296)</f>
        <v>OPL</v>
      </c>
      <c r="E4704" s="128" t="str">
        <f>_xlfn.XLOOKUP(C4704,'[1]Catálogo de actividades'!$B$5:$B$296,'[1]Catálogo de actividades'!$D$5:$D$296)</f>
        <v>CG/OD</v>
      </c>
      <c r="F4704" s="129" t="str">
        <f>_xlfn.XLOOKUP(C4704,'[1]Catálogo de actividades'!$B$5:$B$296,'[1]Catálogo de actividades'!$I$5:$I$296)</f>
        <v>OPL</v>
      </c>
      <c r="G4704" s="130" t="str">
        <f>_xlfn.XLOOKUP(C4704,'[1]Catálogo de actividades'!$B$5:$B$325,'[1]Catálogo de actividades'!$E$5:$E$325)</f>
        <v>15.1</v>
      </c>
      <c r="H4704" s="131">
        <v>45356</v>
      </c>
      <c r="I4704" s="131">
        <v>45358</v>
      </c>
    </row>
    <row r="4705" spans="1:9" x14ac:dyDescent="0.25">
      <c r="A4705" s="142" t="s">
        <v>408</v>
      </c>
      <c r="B4705" s="164" t="s">
        <v>14</v>
      </c>
      <c r="C4705" s="186" t="s">
        <v>190</v>
      </c>
      <c r="D4705" s="128" t="str">
        <f>_xlfn.XLOOKUP(C4705,'[1]Catálogo de actividades'!$B$5:$B$296,'[1]Catálogo de actividades'!$C$5:$C$296)</f>
        <v>INE/OPL</v>
      </c>
      <c r="E4705" s="128" t="str">
        <f>_xlfn.XLOOKUP(C4705,'[1]Catálogo de actividades'!$B$5:$B$296,'[1]Catálogo de actividades'!$D$5:$D$296)</f>
        <v>JLE/JDE/OD</v>
      </c>
      <c r="F4705" s="129" t="str">
        <f>_xlfn.XLOOKUP(C4705,'[1]Catálogo de actividades'!$B$5:$B$296,'[1]Catálogo de actividades'!$I$5:$I$296)</f>
        <v>JLE</v>
      </c>
      <c r="G4705" s="130" t="str">
        <f>_xlfn.XLOOKUP(C4705,'[1]Catálogo de actividades'!$B$5:$B$325,'[1]Catálogo de actividades'!$E$5:$E$325)</f>
        <v>15.2</v>
      </c>
      <c r="H4705" s="131">
        <v>45359</v>
      </c>
      <c r="I4705" s="131">
        <v>45366</v>
      </c>
    </row>
    <row r="4706" spans="1:9" x14ac:dyDescent="0.25">
      <c r="A4706" s="142" t="s">
        <v>408</v>
      </c>
      <c r="B4706" s="164" t="s">
        <v>14</v>
      </c>
      <c r="C4706" s="186" t="s">
        <v>191</v>
      </c>
      <c r="D4706" s="128" t="str">
        <f>_xlfn.XLOOKUP(C4706,'[1]Catálogo de actividades'!$B$5:$B$296,'[1]Catálogo de actividades'!$C$5:$C$296)</f>
        <v>OPL</v>
      </c>
      <c r="E4706" s="128" t="str">
        <f>_xlfn.XLOOKUP(C4706,'[1]Catálogo de actividades'!$B$5:$B$296,'[1]Catálogo de actividades'!$D$5:$D$296)</f>
        <v>OD</v>
      </c>
      <c r="F4706" s="129" t="str">
        <f>_xlfn.XLOOKUP(C4706,'[1]Catálogo de actividades'!$B$5:$B$296,'[1]Catálogo de actividades'!$I$5:$I$296)</f>
        <v>OPL</v>
      </c>
      <c r="G4706" s="130" t="str">
        <f>_xlfn.XLOOKUP(C4706,'[1]Catálogo de actividades'!$B$5:$B$325,'[1]Catálogo de actividades'!$E$5:$E$325)</f>
        <v>15.3</v>
      </c>
      <c r="H4706" s="131">
        <v>45359</v>
      </c>
      <c r="I4706" s="131">
        <v>45382</v>
      </c>
    </row>
    <row r="4707" spans="1:9" x14ac:dyDescent="0.25">
      <c r="A4707" s="142" t="s">
        <v>408</v>
      </c>
      <c r="B4707" s="164" t="s">
        <v>14</v>
      </c>
      <c r="C4707" s="186" t="s">
        <v>192</v>
      </c>
      <c r="D4707" s="128" t="str">
        <f>_xlfn.XLOOKUP(C4707,'[1]Catálogo de actividades'!$B$5:$B$296,'[1]Catálogo de actividades'!$C$5:$C$296)</f>
        <v>OPL</v>
      </c>
      <c r="E4707" s="128" t="str">
        <f>_xlfn.XLOOKUP(C4707,'[1]Catálogo de actividades'!$B$5:$B$296,'[1]Catálogo de actividades'!$D$5:$D$296)</f>
        <v>CG/OD</v>
      </c>
      <c r="F4707" s="129" t="str">
        <f>_xlfn.XLOOKUP(C4707,'[1]Catálogo de actividades'!$B$5:$B$296,'[1]Catálogo de actividades'!$I$5:$I$296)</f>
        <v>OPL</v>
      </c>
      <c r="G4707" s="130" t="str">
        <f>_xlfn.XLOOKUP(C4707,'[1]Catálogo de actividades'!$B$5:$B$325,'[1]Catálogo de actividades'!$E$5:$E$325)</f>
        <v>15.4</v>
      </c>
      <c r="H4707" s="131">
        <v>45352</v>
      </c>
      <c r="I4707" s="131">
        <v>45381</v>
      </c>
    </row>
    <row r="4708" spans="1:9" x14ac:dyDescent="0.25">
      <c r="A4708" s="142" t="s">
        <v>408</v>
      </c>
      <c r="B4708" s="164" t="s">
        <v>14</v>
      </c>
      <c r="C4708" s="186" t="s">
        <v>193</v>
      </c>
      <c r="D4708" s="128" t="str">
        <f>_xlfn.XLOOKUP(C4708,'[1]Catálogo de actividades'!$B$5:$B$296,'[1]Catálogo de actividades'!$C$5:$C$296)</f>
        <v>INE</v>
      </c>
      <c r="E4708" s="128" t="str">
        <f>_xlfn.XLOOKUP(C4708,'[1]Catálogo de actividades'!$B$5:$B$296,'[1]Catálogo de actividades'!$D$5:$D$296)</f>
        <v>JLE/JDE</v>
      </c>
      <c r="F4708" s="129" t="str">
        <f>_xlfn.XLOOKUP(C4708,'[1]Catálogo de actividades'!$B$5:$B$296,'[1]Catálogo de actividades'!$I$5:$I$296)</f>
        <v>JLE</v>
      </c>
      <c r="G4708" s="130" t="str">
        <f>_xlfn.XLOOKUP(C4708,'[1]Catálogo de actividades'!$B$5:$B$325,'[1]Catálogo de actividades'!$E$5:$E$325)</f>
        <v>15.5</v>
      </c>
      <c r="H4708" s="131">
        <v>45369</v>
      </c>
      <c r="I4708" s="131">
        <v>45373</v>
      </c>
    </row>
    <row r="4709" spans="1:9" x14ac:dyDescent="0.25">
      <c r="A4709" s="142" t="s">
        <v>408</v>
      </c>
      <c r="B4709" s="164" t="s">
        <v>14</v>
      </c>
      <c r="C4709" s="186" t="s">
        <v>194</v>
      </c>
      <c r="D4709" s="128" t="str">
        <f>_xlfn.XLOOKUP(C4709,'[1]Catálogo de actividades'!$B$5:$B$296,'[1]Catálogo de actividades'!$C$5:$C$296)</f>
        <v>INE/OPL</v>
      </c>
      <c r="E4709" s="128" t="str">
        <f>_xlfn.XLOOKUP(C4709,'[1]Catálogo de actividades'!$B$5:$B$296,'[1]Catálogo de actividades'!$D$5:$D$296)</f>
        <v>JLE/JDE/OD</v>
      </c>
      <c r="F4709" s="129" t="str">
        <f>_xlfn.XLOOKUP(C4709,'[1]Catálogo de actividades'!$B$5:$B$296,'[1]Catálogo de actividades'!$I$5:$I$296)</f>
        <v>OPL</v>
      </c>
      <c r="G4709" s="130" t="str">
        <f>_xlfn.XLOOKUP(C4709,'[1]Catálogo de actividades'!$B$5:$B$325,'[1]Catálogo de actividades'!$E$5:$E$325)</f>
        <v>15.6</v>
      </c>
      <c r="H4709" s="131">
        <v>45383</v>
      </c>
      <c r="I4709" s="131">
        <v>45388</v>
      </c>
    </row>
    <row r="4710" spans="1:9" x14ac:dyDescent="0.25">
      <c r="A4710" s="142" t="s">
        <v>408</v>
      </c>
      <c r="B4710" s="164" t="s">
        <v>15</v>
      </c>
      <c r="C4710" s="186" t="s">
        <v>195</v>
      </c>
      <c r="D4710" s="128" t="str">
        <f>_xlfn.XLOOKUP(C4710,'[1]Catálogo de actividades'!$B$5:$B$296,'[1]Catálogo de actividades'!$C$5:$C$296)</f>
        <v>INE</v>
      </c>
      <c r="E4710" s="128" t="str">
        <f>_xlfn.XLOOKUP(C4710,'[1]Catálogo de actividades'!$B$5:$B$296,'[1]Catálogo de actividades'!$D$5:$D$296)</f>
        <v>CL</v>
      </c>
      <c r="F4710" s="129" t="str">
        <f>_xlfn.XLOOKUP(C4710,'[1]Catálogo de actividades'!$B$5:$B$296,'[1]Catálogo de actividades'!$I$5:$I$296)</f>
        <v>JLE</v>
      </c>
      <c r="G4710" s="130" t="str">
        <f>_xlfn.XLOOKUP(C4710,'[1]Catálogo de actividades'!$B$5:$B$325,'[1]Catálogo de actividades'!$E$5:$E$325)</f>
        <v>16.1</v>
      </c>
      <c r="H4710" s="131">
        <v>45367</v>
      </c>
      <c r="I4710" s="131">
        <v>45382</v>
      </c>
    </row>
    <row r="4711" spans="1:9" x14ac:dyDescent="0.25">
      <c r="A4711" s="142" t="s">
        <v>408</v>
      </c>
      <c r="B4711" s="164" t="s">
        <v>15</v>
      </c>
      <c r="C4711" s="186" t="s">
        <v>196</v>
      </c>
      <c r="D4711" s="128" t="str">
        <f>_xlfn.XLOOKUP(C4711,'[1]Catálogo de actividades'!$B$5:$B$296,'[1]Catálogo de actividades'!$C$5:$C$296)</f>
        <v>OPL</v>
      </c>
      <c r="E4711" s="128" t="str">
        <f>_xlfn.XLOOKUP(C4711,'[1]Catálogo de actividades'!$B$5:$B$296,'[1]Catálogo de actividades'!$D$5:$D$296)</f>
        <v>CG</v>
      </c>
      <c r="F4711" s="129" t="str">
        <f>_xlfn.XLOOKUP(C4711,'[1]Catálogo de actividades'!$B$5:$B$296,'[1]Catálogo de actividades'!$I$5:$I$296)</f>
        <v>OPL</v>
      </c>
      <c r="G4711" s="130" t="str">
        <f>_xlfn.XLOOKUP(C4711,'[1]Catálogo de actividades'!$B$5:$B$325,'[1]Catálogo de actividades'!$E$5:$E$325)</f>
        <v>16.2</v>
      </c>
      <c r="H4711" s="131">
        <v>45383</v>
      </c>
      <c r="I4711" s="131">
        <v>45397</v>
      </c>
    </row>
    <row r="4712" spans="1:9" x14ac:dyDescent="0.25">
      <c r="A4712" s="142" t="s">
        <v>408</v>
      </c>
      <c r="B4712" s="164" t="s">
        <v>15</v>
      </c>
      <c r="C4712" s="186" t="s">
        <v>197</v>
      </c>
      <c r="D4712" s="128" t="str">
        <f>_xlfn.XLOOKUP(C4712,'[1]Catálogo de actividades'!$B$5:$B$296,'[1]Catálogo de actividades'!$C$5:$C$296)</f>
        <v>INE/OPL</v>
      </c>
      <c r="E4712" s="128" t="str">
        <f>_xlfn.XLOOKUP(C4712,'[1]Catálogo de actividades'!$B$5:$B$296,'[1]Catálogo de actividades'!$D$5:$D$296)</f>
        <v>CD/OD</v>
      </c>
      <c r="F4712" s="129" t="str">
        <f>_xlfn.XLOOKUP(C4712,'[1]Catálogo de actividades'!$B$5:$B$296,'[1]Catálogo de actividades'!$I$5:$I$296)</f>
        <v>JLE</v>
      </c>
      <c r="G4712" s="130" t="str">
        <f>_xlfn.XLOOKUP(C4712,'[1]Catálogo de actividades'!$B$5:$B$325,'[1]Catálogo de actividades'!$E$5:$E$325)</f>
        <v>16.3</v>
      </c>
      <c r="H4712" s="131">
        <v>45383</v>
      </c>
      <c r="I4712" s="131">
        <v>45397</v>
      </c>
    </row>
    <row r="4713" spans="1:9" x14ac:dyDescent="0.25">
      <c r="A4713" s="142" t="s">
        <v>408</v>
      </c>
      <c r="B4713" s="164" t="s">
        <v>15</v>
      </c>
      <c r="C4713" s="186" t="s">
        <v>198</v>
      </c>
      <c r="D4713" s="128" t="str">
        <f>_xlfn.XLOOKUP(C4713,'[1]Catálogo de actividades'!$B$5:$B$296,'[1]Catálogo de actividades'!$C$5:$C$296)</f>
        <v>INE</v>
      </c>
      <c r="E4713" s="128" t="str">
        <f>_xlfn.XLOOKUP(C4713,'[1]Catálogo de actividades'!$B$5:$B$296,'[1]Catálogo de actividades'!$D$5:$D$296)</f>
        <v>CD</v>
      </c>
      <c r="F4713" s="129" t="str">
        <f>_xlfn.XLOOKUP(C4713,'[1]Catálogo de actividades'!$B$5:$B$296,'[1]Catálogo de actividades'!$I$5:$I$296)</f>
        <v>DEOE</v>
      </c>
      <c r="G4713" s="130" t="str">
        <f>_xlfn.XLOOKUP(C4713,'[1]Catálogo de actividades'!$B$5:$B$325,'[1]Catálogo de actividades'!$E$5:$E$325)</f>
        <v>16.4</v>
      </c>
      <c r="H4713" s="131">
        <v>45402</v>
      </c>
      <c r="I4713" s="131">
        <v>45412</v>
      </c>
    </row>
    <row r="4714" spans="1:9" x14ac:dyDescent="0.25">
      <c r="A4714" s="142" t="s">
        <v>408</v>
      </c>
      <c r="B4714" s="164" t="s">
        <v>15</v>
      </c>
      <c r="C4714" s="186" t="s">
        <v>199</v>
      </c>
      <c r="D4714" s="128" t="str">
        <f>_xlfn.XLOOKUP(C4714,'[1]Catálogo de actividades'!$B$5:$B$296,'[1]Catálogo de actividades'!$C$5:$C$296)</f>
        <v>INE</v>
      </c>
      <c r="E4714" s="128" t="str">
        <f>_xlfn.XLOOKUP(C4714,'[1]Catálogo de actividades'!$B$5:$B$296,'[1]Catálogo de actividades'!$D$5:$D$296)</f>
        <v>CL/CD</v>
      </c>
      <c r="F4714" s="129" t="str">
        <f>_xlfn.XLOOKUP(C4714,'[1]Catálogo de actividades'!$B$5:$B$296,'[1]Catálogo de actividades'!$I$5:$I$296)</f>
        <v>DEOE</v>
      </c>
      <c r="G4714" s="130" t="str">
        <f>_xlfn.XLOOKUP(C4714,'[1]Catálogo de actividades'!$B$5:$B$325,'[1]Catálogo de actividades'!$E$5:$E$325)</f>
        <v>16.5</v>
      </c>
      <c r="H4714" s="131">
        <v>45410</v>
      </c>
      <c r="I4714" s="131">
        <v>45442</v>
      </c>
    </row>
    <row r="4715" spans="1:9" x14ac:dyDescent="0.25">
      <c r="A4715" s="142" t="s">
        <v>408</v>
      </c>
      <c r="B4715" s="164" t="s">
        <v>15</v>
      </c>
      <c r="C4715" s="186" t="s">
        <v>200</v>
      </c>
      <c r="D4715" s="128" t="str">
        <f>_xlfn.XLOOKUP(C4715,'[1]Catálogo de actividades'!$B$5:$B$296,'[1]Catálogo de actividades'!$C$5:$C$296)</f>
        <v>INE</v>
      </c>
      <c r="E4715" s="128" t="str">
        <f>_xlfn.XLOOKUP(C4715,'[1]Catálogo de actividades'!$B$5:$B$296,'[1]Catálogo de actividades'!$D$5:$D$296)</f>
        <v>CL/CD</v>
      </c>
      <c r="F4715" s="129" t="str">
        <f>_xlfn.XLOOKUP(C4715,'[1]Catálogo de actividades'!$B$5:$B$296,'[1]Catálogo de actividades'!$I$5:$I$296)</f>
        <v>DEOE</v>
      </c>
      <c r="G4715" s="130" t="str">
        <f>_xlfn.XLOOKUP(C4715,'[1]Catálogo de actividades'!$B$5:$B$325,'[1]Catálogo de actividades'!$E$5:$E$325)</f>
        <v>16.6</v>
      </c>
      <c r="H4715" s="131">
        <v>45410</v>
      </c>
      <c r="I4715" s="131">
        <v>45443</v>
      </c>
    </row>
    <row r="4716" spans="1:9" x14ac:dyDescent="0.25">
      <c r="A4716" s="142" t="s">
        <v>408</v>
      </c>
      <c r="B4716" s="164" t="s">
        <v>15</v>
      </c>
      <c r="C4716" s="186" t="s">
        <v>201</v>
      </c>
      <c r="D4716" s="128" t="str">
        <f>_xlfn.XLOOKUP(C4716,'[1]Catálogo de actividades'!$B$5:$B$296,'[1]Catálogo de actividades'!$C$5:$C$296)</f>
        <v>INE/OPL</v>
      </c>
      <c r="E4716" s="128" t="str">
        <f>_xlfn.XLOOKUP(C4716,'[1]Catálogo de actividades'!$B$5:$B$296,'[1]Catálogo de actividades'!$D$5:$D$296)</f>
        <v>CD/OD</v>
      </c>
      <c r="F4716" s="129" t="str">
        <f>_xlfn.XLOOKUP(C4716,'[1]Catálogo de actividades'!$B$5:$B$296,'[1]Catálogo de actividades'!$I$5:$I$296)</f>
        <v>OPL</v>
      </c>
      <c r="G4716" s="130" t="str">
        <f>_xlfn.XLOOKUP(C4716,'[1]Catálogo de actividades'!$B$5:$B$325,'[1]Catálogo de actividades'!$E$5:$E$325)</f>
        <v>16.7</v>
      </c>
      <c r="H4716" s="131">
        <v>45445</v>
      </c>
      <c r="I4716" s="131">
        <v>45446</v>
      </c>
    </row>
    <row r="4717" spans="1:9" x14ac:dyDescent="0.25">
      <c r="A4717" s="142" t="s">
        <v>408</v>
      </c>
      <c r="B4717" s="164" t="s">
        <v>15</v>
      </c>
      <c r="C4717" s="186" t="s">
        <v>202</v>
      </c>
      <c r="D4717" s="128" t="str">
        <f>_xlfn.XLOOKUP(C4717,'[1]Catálogo de actividades'!$B$5:$B$296,'[1]Catálogo de actividades'!$C$5:$C$296)</f>
        <v>OPL</v>
      </c>
      <c r="E4717" s="128" t="str">
        <f>_xlfn.XLOOKUP(C4717,'[1]Catálogo de actividades'!$B$5:$B$296,'[1]Catálogo de actividades'!$D$5:$D$296)</f>
        <v>CG</v>
      </c>
      <c r="F4717" s="129" t="str">
        <f>_xlfn.XLOOKUP(C4717,'[1]Catálogo de actividades'!$B$5:$B$296,'[1]Catálogo de actividades'!$I$5:$I$296)</f>
        <v>JLE</v>
      </c>
      <c r="G4717" s="130" t="str">
        <f>_xlfn.XLOOKUP(C4717,'[1]Catálogo de actividades'!$B$5:$B$325,'[1]Catálogo de actividades'!$E$5:$E$325)</f>
        <v>16.8</v>
      </c>
      <c r="H4717" s="131">
        <v>45459</v>
      </c>
      <c r="I4717" s="131">
        <v>45473</v>
      </c>
    </row>
    <row r="4718" spans="1:9" x14ac:dyDescent="0.25">
      <c r="A4718" s="142" t="s">
        <v>408</v>
      </c>
      <c r="B4718" s="164" t="s">
        <v>16</v>
      </c>
      <c r="C4718" s="155" t="s">
        <v>203</v>
      </c>
      <c r="D4718" s="128" t="str">
        <f>_xlfn.XLOOKUP(C4718,'[1]Catálogo de actividades'!$B$5:$B$296,'[1]Catálogo de actividades'!$C$5:$C$296)</f>
        <v>OPL</v>
      </c>
      <c r="E4718" s="128" t="str">
        <f>_xlfn.XLOOKUP(C4718,'[1]Catálogo de actividades'!$B$5:$B$296,'[1]Catálogo de actividades'!$D$5:$D$296)</f>
        <v>CG</v>
      </c>
      <c r="F4718" s="129" t="str">
        <f>_xlfn.XLOOKUP(C4718,'[1]Catálogo de actividades'!$B$5:$B$296,'[1]Catálogo de actividades'!$I$5:$I$296)</f>
        <v>OPL</v>
      </c>
      <c r="G4718" s="130" t="str">
        <f>_xlfn.XLOOKUP(C4718,'[1]Catálogo de actividades'!$B$5:$B$325,'[1]Catálogo de actividades'!$E$5:$E$325)</f>
        <v>17.1</v>
      </c>
      <c r="H4718" s="131">
        <v>45171</v>
      </c>
      <c r="I4718" s="131">
        <v>45171</v>
      </c>
    </row>
    <row r="4719" spans="1:9" x14ac:dyDescent="0.25">
      <c r="A4719" s="142" t="s">
        <v>408</v>
      </c>
      <c r="B4719" s="164" t="s">
        <v>16</v>
      </c>
      <c r="C4719" s="155" t="s">
        <v>204</v>
      </c>
      <c r="D4719" s="128" t="str">
        <f>_xlfn.XLOOKUP(C4719,'[1]Catálogo de actividades'!$B$5:$B$296,'[1]Catálogo de actividades'!$C$5:$C$296)</f>
        <v>OPL</v>
      </c>
      <c r="E4719" s="128" t="str">
        <f>_xlfn.XLOOKUP(C4719,'[1]Catálogo de actividades'!$B$5:$B$296,'[1]Catálogo de actividades'!$D$5:$D$296)</f>
        <v>CG</v>
      </c>
      <c r="F4719" s="129" t="str">
        <f>_xlfn.XLOOKUP(C4719,'[1]Catálogo de actividades'!$B$5:$B$296,'[1]Catálogo de actividades'!$I$5:$I$296)</f>
        <v>OPL</v>
      </c>
      <c r="G4719" s="130" t="str">
        <f>_xlfn.XLOOKUP(C4719,'[1]Catálogo de actividades'!$B$5:$B$325,'[1]Catálogo de actividades'!$E$5:$E$325)</f>
        <v>17.2</v>
      </c>
      <c r="H4719" s="131">
        <v>45171</v>
      </c>
      <c r="I4719" s="131">
        <v>45171</v>
      </c>
    </row>
    <row r="4720" spans="1:9" x14ac:dyDescent="0.25">
      <c r="A4720" s="142" t="s">
        <v>408</v>
      </c>
      <c r="B4720" s="164" t="s">
        <v>16</v>
      </c>
      <c r="C4720" s="155" t="s">
        <v>205</v>
      </c>
      <c r="D4720" s="128" t="str">
        <f>_xlfn.XLOOKUP(C4720,'[1]Catálogo de actividades'!$B$5:$B$296,'[1]Catálogo de actividades'!$C$5:$C$296)</f>
        <v>OPL</v>
      </c>
      <c r="E4720" s="128" t="str">
        <f>_xlfn.XLOOKUP(C4720,'[1]Catálogo de actividades'!$B$5:$B$296,'[1]Catálogo de actividades'!$D$5:$D$296)</f>
        <v>CG</v>
      </c>
      <c r="F4720" s="129" t="str">
        <f>_xlfn.XLOOKUP(C4720,'[1]Catálogo de actividades'!$B$5:$B$296,'[1]Catálogo de actividades'!$I$5:$I$296)</f>
        <v>OPL</v>
      </c>
      <c r="G4720" s="130" t="str">
        <f>_xlfn.XLOOKUP(C4720,'[1]Catálogo de actividades'!$B$5:$B$325,'[1]Catálogo de actividades'!$E$5:$E$325)</f>
        <v>17.3</v>
      </c>
      <c r="H4720" s="131">
        <v>45232</v>
      </c>
      <c r="I4720" s="131">
        <v>45232</v>
      </c>
    </row>
    <row r="4721" spans="1:9" x14ac:dyDescent="0.25">
      <c r="A4721" s="142" t="s">
        <v>408</v>
      </c>
      <c r="B4721" s="164" t="s">
        <v>16</v>
      </c>
      <c r="C4721" s="155" t="s">
        <v>206</v>
      </c>
      <c r="D4721" s="128" t="str">
        <f>_xlfn.XLOOKUP(C4721,'[1]Catálogo de actividades'!$B$5:$B$296,'[1]Catálogo de actividades'!$C$5:$C$296)</f>
        <v>OPL</v>
      </c>
      <c r="E4721" s="128" t="str">
        <f>_xlfn.XLOOKUP(C4721,'[1]Catálogo de actividades'!$B$5:$B$296,'[1]Catálogo de actividades'!$D$5:$D$296)</f>
        <v>CG</v>
      </c>
      <c r="F4721" s="129" t="str">
        <f>_xlfn.XLOOKUP(C4721,'[1]Catálogo de actividades'!$B$5:$B$296,'[1]Catálogo de actividades'!$I$5:$I$296)</f>
        <v>OPL</v>
      </c>
      <c r="G4721" s="130" t="str">
        <f>_xlfn.XLOOKUP(C4721,'[1]Catálogo de actividades'!$B$5:$B$325,'[1]Catálogo de actividades'!$E$5:$E$325)</f>
        <v>17.4</v>
      </c>
      <c r="H4721" s="131">
        <v>45262</v>
      </c>
      <c r="I4721" s="131">
        <v>45262</v>
      </c>
    </row>
    <row r="4722" spans="1:9" x14ac:dyDescent="0.25">
      <c r="A4722" s="142" t="s">
        <v>408</v>
      </c>
      <c r="B4722" s="164" t="s">
        <v>16</v>
      </c>
      <c r="C4722" s="155" t="s">
        <v>207</v>
      </c>
      <c r="D4722" s="128" t="str">
        <f>_xlfn.XLOOKUP(C4722,'[1]Catálogo de actividades'!$B$5:$B$296,'[1]Catálogo de actividades'!$C$5:$C$296)</f>
        <v>OPL</v>
      </c>
      <c r="E4722" s="128" t="str">
        <f>_xlfn.XLOOKUP(C4722,'[1]Catálogo de actividades'!$B$5:$B$296,'[1]Catálogo de actividades'!$D$5:$D$296)</f>
        <v>CG</v>
      </c>
      <c r="F4722" s="129" t="str">
        <f>_xlfn.XLOOKUP(C4722,'[1]Catálogo de actividades'!$B$5:$B$296,'[1]Catálogo de actividades'!$I$5:$I$296)</f>
        <v>OPL</v>
      </c>
      <c r="G4722" s="130" t="str">
        <f>_xlfn.XLOOKUP(C4722,'[1]Catálogo de actividades'!$B$5:$B$325,'[1]Catálogo de actividades'!$E$5:$E$325)</f>
        <v>17.5</v>
      </c>
      <c r="H4722" s="131">
        <v>45293</v>
      </c>
      <c r="I4722" s="131">
        <v>45293</v>
      </c>
    </row>
    <row r="4723" spans="1:9" x14ac:dyDescent="0.25">
      <c r="A4723" s="142" t="s">
        <v>408</v>
      </c>
      <c r="B4723" s="164" t="s">
        <v>16</v>
      </c>
      <c r="C4723" s="155" t="s">
        <v>208</v>
      </c>
      <c r="D4723" s="128" t="str">
        <f>_xlfn.XLOOKUP(C4723,'[1]Catálogo de actividades'!$B$5:$B$296,'[1]Catálogo de actividades'!$C$5:$C$296)</f>
        <v>OPL</v>
      </c>
      <c r="E4723" s="128" t="str">
        <f>_xlfn.XLOOKUP(C4723,'[1]Catálogo de actividades'!$B$5:$B$296,'[1]Catálogo de actividades'!$D$5:$D$296)</f>
        <v>CG</v>
      </c>
      <c r="F4723" s="129" t="str">
        <f>_xlfn.XLOOKUP(C4723,'[1]Catálogo de actividades'!$B$5:$B$296,'[1]Catálogo de actividades'!$I$5:$I$296)</f>
        <v>OPL</v>
      </c>
      <c r="G4723" s="130" t="str">
        <f>_xlfn.XLOOKUP(C4723,'[1]Catálogo de actividades'!$B$5:$B$325,'[1]Catálogo de actividades'!$E$5:$E$325)</f>
        <v>17.6</v>
      </c>
      <c r="H4723" s="131">
        <v>45324</v>
      </c>
      <c r="I4723" s="131">
        <v>45324</v>
      </c>
    </row>
    <row r="4724" spans="1:9" x14ac:dyDescent="0.25">
      <c r="A4724" s="142" t="s">
        <v>408</v>
      </c>
      <c r="B4724" s="164" t="s">
        <v>16</v>
      </c>
      <c r="C4724" s="155" t="s">
        <v>209</v>
      </c>
      <c r="D4724" s="128" t="str">
        <f>_xlfn.XLOOKUP(C4724,'[1]Catálogo de actividades'!$B$5:$B$296,'[1]Catálogo de actividades'!$C$5:$C$296)</f>
        <v>OPL</v>
      </c>
      <c r="E4724" s="128" t="str">
        <f>_xlfn.XLOOKUP(C4724,'[1]Catálogo de actividades'!$B$5:$B$296,'[1]Catálogo de actividades'!$D$5:$D$296)</f>
        <v>CG</v>
      </c>
      <c r="F4724" s="129" t="str">
        <f>_xlfn.XLOOKUP(C4724,'[1]Catálogo de actividades'!$B$5:$B$296,'[1]Catálogo de actividades'!$I$5:$I$296)</f>
        <v>OPL</v>
      </c>
      <c r="G4724" s="130" t="str">
        <f>_xlfn.XLOOKUP(C4724,'[1]Catálogo de actividades'!$B$5:$B$325,'[1]Catálogo de actividades'!$E$5:$E$325)</f>
        <v>17.7</v>
      </c>
      <c r="H4724" s="131">
        <v>45324</v>
      </c>
      <c r="I4724" s="131">
        <v>45324</v>
      </c>
    </row>
    <row r="4725" spans="1:9" x14ac:dyDescent="0.25">
      <c r="A4725" s="142" t="s">
        <v>408</v>
      </c>
      <c r="B4725" s="164" t="s">
        <v>16</v>
      </c>
      <c r="C4725" s="155" t="s">
        <v>210</v>
      </c>
      <c r="D4725" s="128" t="str">
        <f>_xlfn.XLOOKUP(C4725,'[1]Catálogo de actividades'!$B$5:$B$296,'[1]Catálogo de actividades'!$C$5:$C$296)</f>
        <v>OPL</v>
      </c>
      <c r="E4725" s="128" t="str">
        <f>_xlfn.XLOOKUP(C4725,'[1]Catálogo de actividades'!$B$5:$B$296,'[1]Catálogo de actividades'!$D$5:$D$296)</f>
        <v>CG</v>
      </c>
      <c r="F4725" s="129" t="str">
        <f>_xlfn.XLOOKUP(C4725,'[1]Catálogo de actividades'!$B$5:$B$296,'[1]Catálogo de actividades'!$I$5:$I$296)</f>
        <v>OPL</v>
      </c>
      <c r="G4725" s="130" t="str">
        <f>_xlfn.XLOOKUP(C4725,'[1]Catálogo de actividades'!$B$5:$B$325,'[1]Catálogo de actividades'!$E$5:$E$325)</f>
        <v>17.8</v>
      </c>
      <c r="H4725" s="131">
        <v>45353</v>
      </c>
      <c r="I4725" s="131">
        <v>45353</v>
      </c>
    </row>
    <row r="4726" spans="1:9" x14ac:dyDescent="0.25">
      <c r="A4726" s="142" t="s">
        <v>408</v>
      </c>
      <c r="B4726" s="164" t="s">
        <v>16</v>
      </c>
      <c r="C4726" s="155" t="s">
        <v>211</v>
      </c>
      <c r="D4726" s="128" t="str">
        <f>_xlfn.XLOOKUP(C4726,'[1]Catálogo de actividades'!$B$5:$B$296,'[1]Catálogo de actividades'!$C$5:$C$296)</f>
        <v>OPL</v>
      </c>
      <c r="E4726" s="128" t="str">
        <f>_xlfn.XLOOKUP(C4726,'[1]Catálogo de actividades'!$B$5:$B$296,'[1]Catálogo de actividades'!$D$5:$D$296)</f>
        <v>CG</v>
      </c>
      <c r="F4726" s="129" t="str">
        <f>_xlfn.XLOOKUP(C4726,'[1]Catálogo de actividades'!$B$5:$B$296,'[1]Catálogo de actividades'!$I$5:$I$296)</f>
        <v>OPL</v>
      </c>
      <c r="G4726" s="130" t="str">
        <f>_xlfn.XLOOKUP(C4726,'[1]Catálogo de actividades'!$B$5:$B$325,'[1]Catálogo de actividades'!$E$5:$E$325)</f>
        <v>17.9</v>
      </c>
      <c r="H4726" s="131">
        <v>45399</v>
      </c>
      <c r="I4726" s="131">
        <v>45399</v>
      </c>
    </row>
    <row r="4727" spans="1:9" x14ac:dyDescent="0.25">
      <c r="A4727" s="142" t="s">
        <v>408</v>
      </c>
      <c r="B4727" s="164" t="s">
        <v>16</v>
      </c>
      <c r="C4727" s="155" t="s">
        <v>212</v>
      </c>
      <c r="D4727" s="128" t="str">
        <f>_xlfn.XLOOKUP(C4727,'[1]Catálogo de actividades'!$B$5:$B$296,'[1]Catálogo de actividades'!$C$5:$C$296)</f>
        <v>OPL</v>
      </c>
      <c r="E4727" s="128" t="str">
        <f>_xlfn.XLOOKUP(C4727,'[1]Catálogo de actividades'!$B$5:$B$296,'[1]Catálogo de actividades'!$D$5:$D$296)</f>
        <v>CG</v>
      </c>
      <c r="F4727" s="129" t="str">
        <f>_xlfn.XLOOKUP(C4727,'[1]Catálogo de actividades'!$B$5:$B$296,'[1]Catálogo de actividades'!$I$5:$I$296)</f>
        <v>OPL</v>
      </c>
      <c r="G4727" s="130" t="str">
        <f>_xlfn.XLOOKUP(C4727,'[1]Catálogo de actividades'!$B$5:$B$325,'[1]Catálogo de actividades'!$E$5:$E$325)</f>
        <v>17.10</v>
      </c>
      <c r="H4727" s="131">
        <v>45424</v>
      </c>
      <c r="I4727" s="131">
        <v>45424</v>
      </c>
    </row>
    <row r="4728" spans="1:9" x14ac:dyDescent="0.25">
      <c r="A4728" s="142" t="s">
        <v>408</v>
      </c>
      <c r="B4728" s="164" t="s">
        <v>16</v>
      </c>
      <c r="C4728" s="155" t="s">
        <v>213</v>
      </c>
      <c r="D4728" s="128" t="str">
        <f>_xlfn.XLOOKUP(C4728,'[1]Catálogo de actividades'!$B$5:$B$296,'[1]Catálogo de actividades'!$C$5:$C$296)</f>
        <v>OPL</v>
      </c>
      <c r="E4728" s="128" t="str">
        <f>_xlfn.XLOOKUP(C4728,'[1]Catálogo de actividades'!$B$5:$B$296,'[1]Catálogo de actividades'!$D$5:$D$296)</f>
        <v>CG</v>
      </c>
      <c r="F4728" s="129" t="str">
        <f>_xlfn.XLOOKUP(C4728,'[1]Catálogo de actividades'!$B$5:$B$296,'[1]Catálogo de actividades'!$I$5:$I$296)</f>
        <v>OPL</v>
      </c>
      <c r="G4728" s="130" t="str">
        <f>_xlfn.XLOOKUP(C4728,'[1]Catálogo de actividades'!$B$5:$B$325,'[1]Catálogo de actividades'!$E$5:$E$325)</f>
        <v>17.11</v>
      </c>
      <c r="H4728" s="131">
        <v>45431</v>
      </c>
      <c r="I4728" s="131">
        <v>45431</v>
      </c>
    </row>
    <row r="4729" spans="1:9" x14ac:dyDescent="0.25">
      <c r="A4729" s="142" t="s">
        <v>408</v>
      </c>
      <c r="B4729" s="164" t="s">
        <v>16</v>
      </c>
      <c r="C4729" s="155" t="s">
        <v>214</v>
      </c>
      <c r="D4729" s="128" t="str">
        <f>_xlfn.XLOOKUP(C4729,'[1]Catálogo de actividades'!$B$5:$B$296,'[1]Catálogo de actividades'!$C$5:$C$296)</f>
        <v>OPL</v>
      </c>
      <c r="E4729" s="128" t="str">
        <f>_xlfn.XLOOKUP(C4729,'[1]Catálogo de actividades'!$B$5:$B$296,'[1]Catálogo de actividades'!$D$5:$D$296)</f>
        <v>CG</v>
      </c>
      <c r="F4729" s="129" t="str">
        <f>_xlfn.XLOOKUP(C4729,'[1]Catálogo de actividades'!$B$5:$B$296,'[1]Catálogo de actividades'!$I$5:$I$296)</f>
        <v>OPL</v>
      </c>
      <c r="G4729" s="130" t="str">
        <f>_xlfn.XLOOKUP(C4729,'[1]Catálogo de actividades'!$B$5:$B$325,'[1]Catálogo de actividades'!$E$5:$E$325)</f>
        <v>17.12</v>
      </c>
      <c r="H4729" s="131">
        <v>45438</v>
      </c>
      <c r="I4729" s="131">
        <v>45438</v>
      </c>
    </row>
    <row r="4730" spans="1:9" x14ac:dyDescent="0.25">
      <c r="A4730" s="142" t="s">
        <v>408</v>
      </c>
      <c r="B4730" s="164" t="s">
        <v>16</v>
      </c>
      <c r="C4730" s="186" t="s">
        <v>215</v>
      </c>
      <c r="D4730" s="128" t="str">
        <f>_xlfn.XLOOKUP(C4730,'[1]Catálogo de actividades'!$B$5:$B$296,'[1]Catálogo de actividades'!$C$5:$C$296)</f>
        <v>OPL</v>
      </c>
      <c r="E4730" s="128" t="str">
        <f>_xlfn.XLOOKUP(C4730,'[1]Catálogo de actividades'!$B$5:$B$296,'[1]Catálogo de actividades'!$D$5:$D$296)</f>
        <v>CG</v>
      </c>
      <c r="F4730" s="129" t="str">
        <f>_xlfn.XLOOKUP(C4730,'[1]Catálogo de actividades'!$B$5:$B$296,'[1]Catálogo de actividades'!$I$5:$I$296)</f>
        <v>OPL</v>
      </c>
      <c r="G4730" s="130" t="str">
        <f>_xlfn.XLOOKUP(C4730,'[1]Catálogo de actividades'!$B$5:$B$325,'[1]Catálogo de actividades'!$E$5:$E$325)</f>
        <v>17.13</v>
      </c>
      <c r="H4730" s="131">
        <v>45445</v>
      </c>
      <c r="I4730" s="131">
        <v>45446</v>
      </c>
    </row>
    <row r="4731" spans="1:9" ht="15" x14ac:dyDescent="0.25">
      <c r="A4731" s="140" t="s">
        <v>408</v>
      </c>
      <c r="B4731" s="164" t="s">
        <v>17</v>
      </c>
      <c r="C4731" s="174" t="s">
        <v>216</v>
      </c>
      <c r="D4731" s="128" t="str">
        <f>_xlfn.XLOOKUP(C4731,'[1]Catálogo de actividades'!$B$5:$B$296,'[1]Catálogo de actividades'!$C$5:$C$296)</f>
        <v>INE</v>
      </c>
      <c r="E4731" s="128" t="str">
        <f>_xlfn.XLOOKUP(C4731,'[1]Catálogo de actividades'!$B$5:$B$296,'[1]Catálogo de actividades'!$D$5:$D$296)</f>
        <v xml:space="preserve">DEOE  </v>
      </c>
      <c r="F4731" s="129" t="str">
        <f>_xlfn.XLOOKUP(C4731,'[1]Catálogo de actividades'!$B$5:$B$296,'[1]Catálogo de actividades'!$I$5:$I$296)</f>
        <v>DEOE</v>
      </c>
      <c r="G4731" s="130" t="str">
        <f>_xlfn.XLOOKUP(C4731,'[1]Catálogo de actividades'!$B$5:$B$325,'[1]Catálogo de actividades'!$E$5:$E$325)</f>
        <v>18.1</v>
      </c>
      <c r="H4731" s="131">
        <v>45292</v>
      </c>
      <c r="I4731" s="131">
        <v>45322</v>
      </c>
    </row>
    <row r="4732" spans="1:9" x14ac:dyDescent="0.25">
      <c r="A4732" s="140" t="s">
        <v>408</v>
      </c>
      <c r="B4732" s="164" t="s">
        <v>17</v>
      </c>
      <c r="C4732" s="219" t="s">
        <v>217</v>
      </c>
      <c r="D4732" s="128" t="str">
        <f>_xlfn.XLOOKUP(C4732,'[1]Catálogo de actividades'!$B$5:$B$296,'[1]Catálogo de actividades'!$C$5:$C$296)</f>
        <v>OPL</v>
      </c>
      <c r="E4732" s="128" t="str">
        <f>_xlfn.XLOOKUP(C4732,'[1]Catálogo de actividades'!$B$5:$B$296,'[1]Catálogo de actividades'!$D$5:$D$296)</f>
        <v>CG</v>
      </c>
      <c r="F4732" s="129" t="str">
        <f>_xlfn.XLOOKUP(C4732,'[1]Catálogo de actividades'!$B$5:$B$296,'[1]Catálogo de actividades'!$I$5:$I$296)</f>
        <v>OPL</v>
      </c>
      <c r="G4732" s="130" t="str">
        <f>_xlfn.XLOOKUP(C4732,'[1]Catálogo de actividades'!$B$5:$B$325,'[1]Catálogo de actividades'!$E$5:$E$325)</f>
        <v>18.2</v>
      </c>
      <c r="H4732" s="131">
        <v>45343</v>
      </c>
      <c r="I4732" s="131">
        <v>45350</v>
      </c>
    </row>
    <row r="4733" spans="1:9" x14ac:dyDescent="0.25">
      <c r="A4733" s="140" t="s">
        <v>408</v>
      </c>
      <c r="B4733" s="164" t="s">
        <v>17</v>
      </c>
      <c r="C4733" s="219" t="s">
        <v>218</v>
      </c>
      <c r="D4733" s="128" t="str">
        <f>_xlfn.XLOOKUP(C4733,'[1]Catálogo de actividades'!$B$5:$B$296,'[1]Catálogo de actividades'!$C$5:$C$296)</f>
        <v>OPL</v>
      </c>
      <c r="E4733" s="128" t="str">
        <f>_xlfn.XLOOKUP(C4733,'[1]Catálogo de actividades'!$B$5:$B$296,'[1]Catálogo de actividades'!$D$5:$D$296)</f>
        <v>CG</v>
      </c>
      <c r="F4733" s="129" t="str">
        <f>_xlfn.XLOOKUP(C4733,'[1]Catálogo de actividades'!$B$5:$B$296,'[1]Catálogo de actividades'!$I$5:$I$296)</f>
        <v>OPL</v>
      </c>
      <c r="G4733" s="130" t="str">
        <f>_xlfn.XLOOKUP(C4733,'[1]Catálogo de actividades'!$B$5:$B$325,'[1]Catálogo de actividades'!$E$5:$E$325)</f>
        <v>18.3</v>
      </c>
      <c r="H4733" s="131">
        <v>45364</v>
      </c>
      <c r="I4733" s="131">
        <v>45364</v>
      </c>
    </row>
    <row r="4734" spans="1:9" x14ac:dyDescent="0.25">
      <c r="A4734" s="140" t="s">
        <v>408</v>
      </c>
      <c r="B4734" s="164" t="s">
        <v>17</v>
      </c>
      <c r="C4734" s="219" t="s">
        <v>219</v>
      </c>
      <c r="D4734" s="128" t="str">
        <f>_xlfn.XLOOKUP(C4734,'[1]Catálogo de actividades'!$B$5:$B$296,'[1]Catálogo de actividades'!$C$5:$C$296)</f>
        <v>INE</v>
      </c>
      <c r="E4734" s="128" t="str">
        <f>_xlfn.XLOOKUP(C4734,'[1]Catálogo de actividades'!$B$5:$B$296,'[1]Catálogo de actividades'!$D$5:$D$296)</f>
        <v>JLE</v>
      </c>
      <c r="F4734" s="129" t="str">
        <f>_xlfn.XLOOKUP(C4734,'[1]Catálogo de actividades'!$B$5:$B$296,'[1]Catálogo de actividades'!$I$5:$I$296)</f>
        <v>JLE</v>
      </c>
      <c r="G4734" s="130" t="str">
        <f>_xlfn.XLOOKUP(C4734,'[1]Catálogo de actividades'!$B$5:$B$325,'[1]Catálogo de actividades'!$E$5:$E$325)</f>
        <v>18.4</v>
      </c>
      <c r="H4734" s="131">
        <v>45365</v>
      </c>
      <c r="I4734" s="131">
        <v>45377</v>
      </c>
    </row>
    <row r="4735" spans="1:9" x14ac:dyDescent="0.25">
      <c r="A4735" s="140" t="s">
        <v>408</v>
      </c>
      <c r="B4735" s="164" t="s">
        <v>17</v>
      </c>
      <c r="C4735" s="219" t="s">
        <v>220</v>
      </c>
      <c r="D4735" s="128" t="str">
        <f>_xlfn.XLOOKUP(C4735,'[1]Catálogo de actividades'!$B$5:$B$296,'[1]Catálogo de actividades'!$C$5:$C$296)</f>
        <v>OPL</v>
      </c>
      <c r="E4735" s="128" t="str">
        <f>_xlfn.XLOOKUP(C4735,'[1]Catálogo de actividades'!$B$5:$B$296,'[1]Catálogo de actividades'!$D$5:$D$296)</f>
        <v>OD</v>
      </c>
      <c r="F4735" s="129" t="str">
        <f>_xlfn.XLOOKUP(C4735,'[1]Catálogo de actividades'!$B$5:$B$296,'[1]Catálogo de actividades'!$I$5:$I$296)</f>
        <v>OPL</v>
      </c>
      <c r="G4735" s="130" t="str">
        <f>_xlfn.XLOOKUP(C4735,'[1]Catálogo de actividades'!$B$5:$B$325,'[1]Catálogo de actividades'!$E$5:$E$325)</f>
        <v>18.5</v>
      </c>
      <c r="H4735" s="131">
        <v>45383</v>
      </c>
      <c r="I4735" s="131">
        <v>45397</v>
      </c>
    </row>
    <row r="4736" spans="1:9" x14ac:dyDescent="0.25">
      <c r="A4736" s="140" t="s">
        <v>408</v>
      </c>
      <c r="B4736" s="164" t="s">
        <v>17</v>
      </c>
      <c r="C4736" s="219" t="s">
        <v>222</v>
      </c>
      <c r="D4736" s="128" t="str">
        <f>_xlfn.XLOOKUP(C4736,'[1]Catálogo de actividades'!$B$5:$B$296,'[1]Catálogo de actividades'!$C$5:$C$296)</f>
        <v>OPL</v>
      </c>
      <c r="E4736" s="128" t="str">
        <f>_xlfn.XLOOKUP(C4736,'[1]Catálogo de actividades'!$B$5:$B$296,'[1]Catálogo de actividades'!$D$5:$D$296)</f>
        <v>CG/OD</v>
      </c>
      <c r="F4736" s="129" t="str">
        <f>_xlfn.XLOOKUP(C4736,'[1]Catálogo de actividades'!$B$5:$B$296,'[1]Catálogo de actividades'!$I$5:$I$296)</f>
        <v>OPL</v>
      </c>
      <c r="G4736" s="130" t="str">
        <f>_xlfn.XLOOKUP(C4736,'[1]Catálogo de actividades'!$B$5:$B$325,'[1]Catálogo de actividades'!$E$5:$E$325)</f>
        <v>18.6</v>
      </c>
      <c r="H4736" s="131">
        <v>45413</v>
      </c>
      <c r="I4736" s="131">
        <v>45440</v>
      </c>
    </row>
    <row r="4737" spans="1:9" x14ac:dyDescent="0.25">
      <c r="A4737" s="140" t="s">
        <v>408</v>
      </c>
      <c r="B4737" s="164" t="s">
        <v>17</v>
      </c>
      <c r="C4737" s="219" t="s">
        <v>221</v>
      </c>
      <c r="D4737" s="128" t="str">
        <f>_xlfn.XLOOKUP(C4737,'[1]Catálogo de actividades'!$B$5:$B$296,'[1]Catálogo de actividades'!$C$5:$C$296)</f>
        <v>OPL</v>
      </c>
      <c r="E4737" s="128" t="str">
        <f>_xlfn.XLOOKUP(C4737,'[1]Catálogo de actividades'!$B$5:$B$296,'[1]Catálogo de actividades'!$D$5:$D$296)</f>
        <v>CG/OD</v>
      </c>
      <c r="F4737" s="129" t="str">
        <f>_xlfn.XLOOKUP(C4737,'[1]Catálogo de actividades'!$B$5:$B$296,'[1]Catálogo de actividades'!$I$5:$I$296)</f>
        <v>OPL</v>
      </c>
      <c r="G4737" s="130" t="str">
        <f>_xlfn.XLOOKUP(C4737,'[1]Catálogo de actividades'!$B$5:$B$325,'[1]Catálogo de actividades'!$E$5:$E$325)</f>
        <v>18.7</v>
      </c>
      <c r="H4737" s="131">
        <v>45413</v>
      </c>
      <c r="I4737" s="131">
        <v>45440</v>
      </c>
    </row>
    <row r="4738" spans="1:9" x14ac:dyDescent="0.25">
      <c r="A4738" s="140" t="s">
        <v>408</v>
      </c>
      <c r="B4738" s="164" t="s">
        <v>17</v>
      </c>
      <c r="C4738" s="219" t="s">
        <v>223</v>
      </c>
      <c r="D4738" s="128" t="str">
        <f>_xlfn.XLOOKUP(C4738,'[1]Catálogo de actividades'!$B$5:$B$296,'[1]Catálogo de actividades'!$C$5:$C$296)</f>
        <v>OPL</v>
      </c>
      <c r="E4738" s="128" t="str">
        <f>_xlfn.XLOOKUP(C4738,'[1]Catálogo de actividades'!$B$5:$B$296,'[1]Catálogo de actividades'!$D$5:$D$296)</f>
        <v>CG</v>
      </c>
      <c r="F4738" s="129" t="str">
        <f>_xlfn.XLOOKUP(C4738,'[1]Catálogo de actividades'!$B$5:$B$296,'[1]Catálogo de actividades'!$I$5:$I$296)</f>
        <v>OPL</v>
      </c>
      <c r="G4738" s="130" t="str">
        <f>_xlfn.XLOOKUP(C4738,'[1]Catálogo de actividades'!$B$5:$B$325,'[1]Catálogo de actividades'!$E$5:$E$325)</f>
        <v>18.8</v>
      </c>
      <c r="H4738" s="131">
        <v>45323</v>
      </c>
      <c r="I4738" s="131">
        <v>45337</v>
      </c>
    </row>
    <row r="4739" spans="1:9" x14ac:dyDescent="0.25">
      <c r="A4739" s="140" t="s">
        <v>408</v>
      </c>
      <c r="B4739" s="164" t="s">
        <v>17</v>
      </c>
      <c r="C4739" s="219" t="s">
        <v>224</v>
      </c>
      <c r="D4739" s="128" t="str">
        <f>_xlfn.XLOOKUP(C4739,'[1]Catálogo de actividades'!$B$5:$B$296,'[1]Catálogo de actividades'!$C$5:$C$296)</f>
        <v>OPL</v>
      </c>
      <c r="E4739" s="128" t="str">
        <f>_xlfn.XLOOKUP(C4739,'[1]Catálogo de actividades'!$B$5:$B$296,'[1]Catálogo de actividades'!$D$5:$D$296)</f>
        <v>CG</v>
      </c>
      <c r="F4739" s="129" t="str">
        <f>_xlfn.XLOOKUP(C4739,'[1]Catálogo de actividades'!$B$5:$B$296,'[1]Catálogo de actividades'!$I$5:$I$296)</f>
        <v>OPL</v>
      </c>
      <c r="G4739" s="130" t="str">
        <f>_xlfn.XLOOKUP(C4739,'[1]Catálogo de actividades'!$B$5:$B$325,'[1]Catálogo de actividades'!$E$5:$E$325)</f>
        <v>18.9</v>
      </c>
      <c r="H4739" s="131">
        <v>45383</v>
      </c>
      <c r="I4739" s="131">
        <v>45389</v>
      </c>
    </row>
    <row r="4740" spans="1:9" x14ac:dyDescent="0.25">
      <c r="A4740" s="140" t="s">
        <v>408</v>
      </c>
      <c r="B4740" s="164" t="s">
        <v>17</v>
      </c>
      <c r="C4740" s="219" t="s">
        <v>225</v>
      </c>
      <c r="D4740" s="128" t="str">
        <f>_xlfn.XLOOKUP(C4740,'[1]Catálogo de actividades'!$B$5:$B$296,'[1]Catálogo de actividades'!$C$5:$C$296)</f>
        <v>OPL</v>
      </c>
      <c r="E4740" s="128" t="str">
        <f>_xlfn.XLOOKUP(C4740,'[1]Catálogo de actividades'!$B$5:$B$296,'[1]Catálogo de actividades'!$D$5:$D$296)</f>
        <v>CG</v>
      </c>
      <c r="F4740" s="129" t="str">
        <f>_xlfn.XLOOKUP(C4740,'[1]Catálogo de actividades'!$B$5:$B$296,'[1]Catálogo de actividades'!$I$5:$I$296)</f>
        <v>OPL</v>
      </c>
      <c r="G4740" s="130" t="str">
        <f>_xlfn.XLOOKUP(C4740,'[1]Catálogo de actividades'!$B$5:$B$325,'[1]Catálogo de actividades'!$E$5:$E$325)</f>
        <v>18.10</v>
      </c>
      <c r="H4740" s="131">
        <v>45398</v>
      </c>
      <c r="I4740" s="131">
        <v>45412</v>
      </c>
    </row>
    <row r="4741" spans="1:9" x14ac:dyDescent="0.25">
      <c r="A4741" s="140" t="s">
        <v>408</v>
      </c>
      <c r="B4741" s="164" t="s">
        <v>17</v>
      </c>
      <c r="C4741" s="178" t="s">
        <v>226</v>
      </c>
      <c r="D4741" s="128" t="str">
        <f>_xlfn.XLOOKUP(C4741,'[1]Catálogo de actividades'!$B$5:$B$296,'[1]Catálogo de actividades'!$C$5:$C$296)</f>
        <v>OPL</v>
      </c>
      <c r="E4741" s="128" t="str">
        <f>_xlfn.XLOOKUP(C4741,'[1]Catálogo de actividades'!$B$5:$B$296,'[1]Catálogo de actividades'!$D$5:$D$296)</f>
        <v>OD</v>
      </c>
      <c r="F4741" s="129" t="str">
        <f>_xlfn.XLOOKUP(C4741,'[1]Catálogo de actividades'!$B$5:$B$296,'[1]Catálogo de actividades'!$I$5:$I$296)</f>
        <v>OPL</v>
      </c>
      <c r="G4741" s="130" t="str">
        <f>_xlfn.XLOOKUP(C4741,'[1]Catálogo de actividades'!$B$5:$B$325,'[1]Catálogo de actividades'!$E$5:$E$325)</f>
        <v>18.11</v>
      </c>
      <c r="H4741" s="131">
        <v>45409</v>
      </c>
      <c r="I4741" s="131">
        <v>45432</v>
      </c>
    </row>
    <row r="4742" spans="1:9" x14ac:dyDescent="0.25">
      <c r="A4742" s="140" t="s">
        <v>408</v>
      </c>
      <c r="B4742" s="164" t="s">
        <v>17</v>
      </c>
      <c r="C4742" s="219" t="s">
        <v>227</v>
      </c>
      <c r="D4742" s="128" t="str">
        <f>_xlfn.XLOOKUP(C4742,'[1]Catálogo de actividades'!$B$5:$B$296,'[1]Catálogo de actividades'!$C$5:$C$296)</f>
        <v>OPL</v>
      </c>
      <c r="E4742" s="128" t="str">
        <f>_xlfn.XLOOKUP(C4742,'[1]Catálogo de actividades'!$B$5:$B$296,'[1]Catálogo de actividades'!$D$5:$D$296)</f>
        <v>CG</v>
      </c>
      <c r="F4742" s="129" t="str">
        <f>_xlfn.XLOOKUP(C4742,'[1]Catálogo de actividades'!$B$5:$B$296,'[1]Catálogo de actividades'!$I$5:$I$296)</f>
        <v>OPL</v>
      </c>
      <c r="G4742" s="130" t="str">
        <f>_xlfn.XLOOKUP(C4742,'[1]Catálogo de actividades'!$B$5:$B$325,'[1]Catálogo de actividades'!$E$5:$E$325)</f>
        <v>18.13</v>
      </c>
      <c r="H4742" s="131">
        <v>45413</v>
      </c>
      <c r="I4742" s="131">
        <v>45419</v>
      </c>
    </row>
    <row r="4743" spans="1:9" x14ac:dyDescent="0.25">
      <c r="A4743" s="140" t="s">
        <v>408</v>
      </c>
      <c r="B4743" s="164" t="s">
        <v>17</v>
      </c>
      <c r="C4743" s="219" t="s">
        <v>228</v>
      </c>
      <c r="D4743" s="128" t="str">
        <f>_xlfn.XLOOKUP(C4743,'[1]Catálogo de actividades'!$B$5:$B$296,'[1]Catálogo de actividades'!$C$5:$C$296)</f>
        <v>OPL</v>
      </c>
      <c r="E4743" s="128" t="str">
        <f>_xlfn.XLOOKUP(C4743,'[1]Catálogo de actividades'!$B$5:$B$296,'[1]Catálogo de actividades'!$D$5:$D$296)</f>
        <v>CD</v>
      </c>
      <c r="F4743" s="129" t="str">
        <f>_xlfn.XLOOKUP(C4743,'[1]Catálogo de actividades'!$B$5:$B$296,'[1]Catálogo de actividades'!$I$5:$I$296)</f>
        <v>OPL</v>
      </c>
      <c r="G4743" s="130" t="str">
        <f>_xlfn.XLOOKUP(C4743,'[1]Catálogo de actividades'!$B$5:$B$325,'[1]Catálogo de actividades'!$E$5:$E$325)</f>
        <v>18.14</v>
      </c>
      <c r="H4743" s="131">
        <v>45398</v>
      </c>
      <c r="I4743" s="131">
        <v>45440</v>
      </c>
    </row>
    <row r="4744" spans="1:9" x14ac:dyDescent="0.25">
      <c r="A4744" s="140" t="s">
        <v>408</v>
      </c>
      <c r="B4744" s="164" t="s">
        <v>17</v>
      </c>
      <c r="C4744" s="219" t="s">
        <v>229</v>
      </c>
      <c r="D4744" s="128" t="str">
        <f>_xlfn.XLOOKUP(C4744,'[1]Catálogo de actividades'!$B$5:$B$296,'[1]Catálogo de actividades'!$C$5:$C$296)</f>
        <v>OPL</v>
      </c>
      <c r="E4744" s="128" t="str">
        <f>_xlfn.XLOOKUP(C4744,'[1]Catálogo de actividades'!$B$5:$B$296,'[1]Catálogo de actividades'!$D$5:$D$296)</f>
        <v>CG/OD</v>
      </c>
      <c r="F4744" s="129" t="str">
        <f>_xlfn.XLOOKUP(C4744,'[1]Catálogo de actividades'!$B$5:$B$296,'[1]Catálogo de actividades'!$I$5:$I$296)</f>
        <v>OPL</v>
      </c>
      <c r="G4744" s="130" t="str">
        <f>_xlfn.XLOOKUP(C4744,'[1]Catálogo de actividades'!$B$5:$B$325,'[1]Catálogo de actividades'!$E$5:$E$325)</f>
        <v>18.15</v>
      </c>
      <c r="H4744" s="131">
        <v>45447</v>
      </c>
      <c r="I4744" s="131">
        <v>45447</v>
      </c>
    </row>
    <row r="4745" spans="1:9" x14ac:dyDescent="0.25">
      <c r="A4745" s="140" t="s">
        <v>408</v>
      </c>
      <c r="B4745" s="164" t="s">
        <v>17</v>
      </c>
      <c r="C4745" s="219" t="s">
        <v>230</v>
      </c>
      <c r="D4745" s="128" t="str">
        <f>_xlfn.XLOOKUP(C4745,'[1]Catálogo de actividades'!$B$5:$B$296,'[1]Catálogo de actividades'!$C$5:$C$296)</f>
        <v>OPL</v>
      </c>
      <c r="E4745" s="128" t="str">
        <f>_xlfn.XLOOKUP(C4745,'[1]Catálogo de actividades'!$B$5:$B$296,'[1]Catálogo de actividades'!$D$5:$D$296)</f>
        <v>OD</v>
      </c>
      <c r="F4745" s="129" t="str">
        <f>_xlfn.XLOOKUP(C4745,'[1]Catálogo de actividades'!$B$5:$B$296,'[1]Catálogo de actividades'!$I$5:$I$296)</f>
        <v>OPL</v>
      </c>
      <c r="G4745" s="130" t="str">
        <f>_xlfn.XLOOKUP(C4745,'[1]Catálogo de actividades'!$B$5:$B$325,'[1]Catálogo de actividades'!$E$5:$E$325)</f>
        <v>18.16</v>
      </c>
      <c r="H4745" s="131">
        <v>45448</v>
      </c>
      <c r="I4745" s="131">
        <v>45451</v>
      </c>
    </row>
    <row r="4746" spans="1:9" x14ac:dyDescent="0.25">
      <c r="A4746" s="140" t="s">
        <v>408</v>
      </c>
      <c r="B4746" s="164" t="s">
        <v>17</v>
      </c>
      <c r="C4746" s="219" t="s">
        <v>231</v>
      </c>
      <c r="D4746" s="128" t="str">
        <f>_xlfn.XLOOKUP(C4746,'[1]Catálogo de actividades'!$B$5:$B$296,'[1]Catálogo de actividades'!$C$5:$C$296)</f>
        <v>OPL</v>
      </c>
      <c r="E4746" s="128" t="str">
        <f>_xlfn.XLOOKUP(C4746,'[1]Catálogo de actividades'!$B$5:$B$296,'[1]Catálogo de actividades'!$D$5:$D$296)</f>
        <v>OD</v>
      </c>
      <c r="F4746" s="129" t="str">
        <f>_xlfn.XLOOKUP(C4746,'[1]Catálogo de actividades'!$B$5:$B$296,'[1]Catálogo de actividades'!$I$5:$I$296)</f>
        <v>OPL</v>
      </c>
      <c r="G4746" s="130" t="str">
        <f>_xlfn.XLOOKUP(C4746,'[1]Catálogo de actividades'!$B$5:$B$325,'[1]Catálogo de actividades'!$E$5:$E$325)</f>
        <v>18.17</v>
      </c>
      <c r="H4746" s="131">
        <v>45481</v>
      </c>
      <c r="I4746" s="131">
        <v>45485</v>
      </c>
    </row>
    <row r="4747" spans="1:9" x14ac:dyDescent="0.25">
      <c r="A4747" s="140" t="s">
        <v>408</v>
      </c>
      <c r="B4747" s="164" t="s">
        <v>17</v>
      </c>
      <c r="C4747" s="219" t="s">
        <v>232</v>
      </c>
      <c r="D4747" s="128" t="str">
        <f>_xlfn.XLOOKUP(C4747,'[1]Catálogo de actividades'!$B$5:$B$296,'[1]Catálogo de actividades'!$C$5:$C$296)</f>
        <v>OPL</v>
      </c>
      <c r="E4747" s="128" t="str">
        <f>_xlfn.XLOOKUP(C4747,'[1]Catálogo de actividades'!$B$5:$B$296,'[1]Catálogo de actividades'!$D$5:$D$296)</f>
        <v>OD</v>
      </c>
      <c r="F4747" s="129" t="str">
        <f>_xlfn.XLOOKUP(C4747,'[1]Catálogo de actividades'!$B$5:$B$296,'[1]Catálogo de actividades'!$I$5:$I$296)</f>
        <v>OPL</v>
      </c>
      <c r="G4747" s="130" t="str">
        <f>_xlfn.XLOOKUP(C4747,'[1]Catálogo de actividades'!$B$5:$B$325,'[1]Catálogo de actividades'!$E$5:$E$325)</f>
        <v>18.18</v>
      </c>
      <c r="H4747" s="131">
        <v>45481</v>
      </c>
      <c r="I4747" s="131">
        <v>45485</v>
      </c>
    </row>
    <row r="4748" spans="1:9" x14ac:dyDescent="0.25">
      <c r="A4748" s="140" t="s">
        <v>408</v>
      </c>
      <c r="B4748" s="164" t="s">
        <v>17</v>
      </c>
      <c r="C4748" s="219" t="s">
        <v>233</v>
      </c>
      <c r="D4748" s="128" t="str">
        <f>_xlfn.XLOOKUP(C4748,'[1]Catálogo de actividades'!$B$5:$B$296,'[1]Catálogo de actividades'!$C$5:$C$296)</f>
        <v>OPL</v>
      </c>
      <c r="E4748" s="128" t="str">
        <f>_xlfn.XLOOKUP(C4748,'[1]Catálogo de actividades'!$B$5:$B$296,'[1]Catálogo de actividades'!$D$5:$D$296)</f>
        <v>OD</v>
      </c>
      <c r="F4748" s="129" t="str">
        <f>_xlfn.XLOOKUP(C4748,'[1]Catálogo de actividades'!$B$5:$B$296,'[1]Catálogo de actividades'!$I$5:$I$296)</f>
        <v>OPL</v>
      </c>
      <c r="G4748" s="130" t="str">
        <f>_xlfn.XLOOKUP(C4748,'[1]Catálogo de actividades'!$B$5:$B$325,'[1]Catálogo de actividades'!$E$5:$E$325)</f>
        <v>18.19</v>
      </c>
      <c r="H4748" s="131">
        <v>45448</v>
      </c>
      <c r="I4748" s="131">
        <v>45451</v>
      </c>
    </row>
    <row r="4749" spans="1:9" x14ac:dyDescent="0.25">
      <c r="A4749" s="140" t="s">
        <v>408</v>
      </c>
      <c r="B4749" s="164" t="s">
        <v>17</v>
      </c>
      <c r="C4749" s="219" t="s">
        <v>234</v>
      </c>
      <c r="D4749" s="128" t="str">
        <f>_xlfn.XLOOKUP(C4749,'[1]Catálogo de actividades'!$B$5:$B$296,'[1]Catálogo de actividades'!$C$5:$C$296)</f>
        <v>OPL</v>
      </c>
      <c r="E4749" s="128" t="str">
        <f>_xlfn.XLOOKUP(C4749,'[1]Catálogo de actividades'!$B$5:$B$296,'[1]Catálogo de actividades'!$D$5:$D$296)</f>
        <v>OD</v>
      </c>
      <c r="F4749" s="129" t="str">
        <f>_xlfn.XLOOKUP(C4749,'[1]Catálogo de actividades'!$B$5:$B$296,'[1]Catálogo de actividades'!$I$5:$I$296)</f>
        <v>OPL</v>
      </c>
      <c r="G4749" s="130" t="str">
        <f>_xlfn.XLOOKUP(C4749,'[1]Catálogo de actividades'!$B$5:$B$325,'[1]Catálogo de actividades'!$E$5:$E$325)</f>
        <v>18.20</v>
      </c>
      <c r="H4749" s="131">
        <v>45481</v>
      </c>
      <c r="I4749" s="131">
        <v>45485</v>
      </c>
    </row>
    <row r="4750" spans="1:9" x14ac:dyDescent="0.25">
      <c r="A4750" s="140" t="s">
        <v>408</v>
      </c>
      <c r="B4750" s="164" t="s">
        <v>17</v>
      </c>
      <c r="C4750" s="219" t="s">
        <v>235</v>
      </c>
      <c r="D4750" s="128" t="str">
        <f>_xlfn.XLOOKUP(C4750,'[1]Catálogo de actividades'!$B$5:$B$296,'[1]Catálogo de actividades'!$C$5:$C$296)</f>
        <v>OPL</v>
      </c>
      <c r="E4750" s="128" t="str">
        <f>_xlfn.XLOOKUP(C4750,'[1]Catálogo de actividades'!$B$5:$B$296,'[1]Catálogo de actividades'!$D$5:$D$296)</f>
        <v>OD</v>
      </c>
      <c r="F4750" s="129" t="str">
        <f>_xlfn.XLOOKUP(C4750,'[1]Catálogo de actividades'!$B$5:$B$296,'[1]Catálogo de actividades'!$I$5:$I$296)</f>
        <v>OPL</v>
      </c>
      <c r="G4750" s="130" t="str">
        <f>_xlfn.XLOOKUP(C4750,'[1]Catálogo de actividades'!$B$5:$B$325,'[1]Catálogo de actividades'!$E$5:$E$325)</f>
        <v>18.21</v>
      </c>
      <c r="H4750" s="131">
        <v>45481</v>
      </c>
      <c r="I4750" s="131">
        <v>45485</v>
      </c>
    </row>
    <row r="4751" spans="1:9" x14ac:dyDescent="0.25">
      <c r="A4751" s="140" t="s">
        <v>408</v>
      </c>
      <c r="B4751" s="164" t="s">
        <v>17</v>
      </c>
      <c r="C4751" s="219" t="s">
        <v>320</v>
      </c>
      <c r="D4751" s="128" t="str">
        <f>_xlfn.XLOOKUP(C4751,'[1]Catálogo de actividades'!$B$5:$B$296,'[1]Catálogo de actividades'!$C$5:$C$296)</f>
        <v>OPL</v>
      </c>
      <c r="E4751" s="128" t="str">
        <f>_xlfn.XLOOKUP(C4751,'[1]Catálogo de actividades'!$B$5:$B$296,'[1]Catálogo de actividades'!$D$5:$D$296)</f>
        <v>CG</v>
      </c>
      <c r="F4751" s="129" t="str">
        <f>_xlfn.XLOOKUP(C4751,'[1]Catálogo de actividades'!$B$5:$B$296,'[1]Catálogo de actividades'!$I$5:$I$296)</f>
        <v>OPL</v>
      </c>
      <c r="G4751" s="130" t="str">
        <f>_xlfn.XLOOKUP(C4751,'[1]Catálogo de actividades'!$B$5:$B$325,'[1]Catálogo de actividades'!$E$5:$E$325)</f>
        <v>18.22</v>
      </c>
      <c r="H4751" s="131">
        <v>45452</v>
      </c>
      <c r="I4751" s="131">
        <v>45452</v>
      </c>
    </row>
    <row r="4752" spans="1:9" x14ac:dyDescent="0.25">
      <c r="A4752" s="140" t="s">
        <v>408</v>
      </c>
      <c r="B4752" s="164" t="s">
        <v>17</v>
      </c>
      <c r="C4752" s="219" t="s">
        <v>236</v>
      </c>
      <c r="D4752" s="128" t="str">
        <f>_xlfn.XLOOKUP(C4752,'[1]Catálogo de actividades'!$B$5:$B$296,'[1]Catálogo de actividades'!$C$5:$C$296)</f>
        <v>OPL</v>
      </c>
      <c r="E4752" s="128" t="str">
        <f>_xlfn.XLOOKUP(C4752,'[1]Catálogo de actividades'!$B$5:$B$296,'[1]Catálogo de actividades'!$D$5:$D$296)</f>
        <v>CG</v>
      </c>
      <c r="F4752" s="129" t="str">
        <f>_xlfn.XLOOKUP(C4752,'[1]Catálogo de actividades'!$B$5:$B$296,'[1]Catálogo de actividades'!$I$5:$I$296)</f>
        <v>OPL</v>
      </c>
      <c r="G4752" s="130" t="str">
        <f>_xlfn.XLOOKUP(C4752,'[1]Catálogo de actividades'!$B$5:$B$325,'[1]Catálogo de actividades'!$E$5:$E$325)</f>
        <v>18.23</v>
      </c>
      <c r="H4752" s="131">
        <v>45452</v>
      </c>
      <c r="I4752" s="131">
        <v>45452</v>
      </c>
    </row>
    <row r="4753" spans="1:9" x14ac:dyDescent="0.25">
      <c r="A4753" s="140" t="s">
        <v>408</v>
      </c>
      <c r="B4753" s="164" t="s">
        <v>17</v>
      </c>
      <c r="C4753" s="219" t="s">
        <v>237</v>
      </c>
      <c r="D4753" s="128" t="str">
        <f>_xlfn.XLOOKUP(C4753,'[1]Catálogo de actividades'!$B$5:$B$296,'[1]Catálogo de actividades'!$C$5:$C$296)</f>
        <v>OPL</v>
      </c>
      <c r="E4753" s="128" t="str">
        <f>_xlfn.XLOOKUP(C4753,'[1]Catálogo de actividades'!$B$5:$B$296,'[1]Catálogo de actividades'!$D$5:$D$296)</f>
        <v>CG</v>
      </c>
      <c r="F4753" s="129" t="str">
        <f>_xlfn.XLOOKUP(C4753,'[1]Catálogo de actividades'!$B$5:$B$296,'[1]Catálogo de actividades'!$I$5:$I$296)</f>
        <v>OPL</v>
      </c>
      <c r="G4753" s="130" t="str">
        <f>_xlfn.XLOOKUP(C4753,'[1]Catálogo de actividades'!$B$5:$B$325,'[1]Catálogo de actividades'!$E$5:$E$325)</f>
        <v>18.24</v>
      </c>
      <c r="H4753" s="131">
        <v>45481</v>
      </c>
      <c r="I4753" s="131">
        <v>45485</v>
      </c>
    </row>
    <row r="4754" spans="1:9" x14ac:dyDescent="0.25">
      <c r="A4754" s="140" t="s">
        <v>408</v>
      </c>
      <c r="B4754" s="164" t="s">
        <v>17</v>
      </c>
      <c r="C4754" s="219" t="s">
        <v>238</v>
      </c>
      <c r="D4754" s="128" t="str">
        <f>_xlfn.XLOOKUP(C4754,'[1]Catálogo de actividades'!$B$5:$B$296,'[1]Catálogo de actividades'!$C$5:$C$296)</f>
        <v>OPL</v>
      </c>
      <c r="E4754" s="128" t="str">
        <f>_xlfn.XLOOKUP(C4754,'[1]Catálogo de actividades'!$B$5:$B$296,'[1]Catálogo de actividades'!$D$5:$D$296)</f>
        <v>CG</v>
      </c>
      <c r="F4754" s="129" t="str">
        <f>_xlfn.XLOOKUP(C4754,'[1]Catálogo de actividades'!$B$5:$B$296,'[1]Catálogo de actividades'!$I$5:$I$296)</f>
        <v>OPL</v>
      </c>
      <c r="G4754" s="130" t="str">
        <f>_xlfn.XLOOKUP(C4754,'[1]Catálogo de actividades'!$B$5:$B$325,'[1]Catálogo de actividades'!$E$5:$E$325)</f>
        <v>18.25</v>
      </c>
      <c r="H4754" s="131">
        <v>45481</v>
      </c>
      <c r="I4754" s="131">
        <v>45485</v>
      </c>
    </row>
    <row r="4755" spans="1:9" x14ac:dyDescent="0.25">
      <c r="A4755" s="140" t="s">
        <v>408</v>
      </c>
      <c r="B4755" s="164" t="s">
        <v>17</v>
      </c>
      <c r="C4755" s="219" t="s">
        <v>239</v>
      </c>
      <c r="D4755" s="128" t="str">
        <f>_xlfn.XLOOKUP(C4755,'[1]Catálogo de actividades'!$B$5:$B$296,'[1]Catálogo de actividades'!$C$5:$C$296)</f>
        <v>OPL</v>
      </c>
      <c r="E4755" s="128" t="str">
        <f>_xlfn.XLOOKUP(C4755,'[1]Catálogo de actividades'!$B$5:$B$296,'[1]Catálogo de actividades'!$D$5:$D$296)</f>
        <v>CG</v>
      </c>
      <c r="F4755" s="129" t="str">
        <f>_xlfn.XLOOKUP(C4755,'[1]Catálogo de actividades'!$B$5:$B$296,'[1]Catálogo de actividades'!$I$5:$I$296)</f>
        <v>OPL</v>
      </c>
      <c r="G4755" s="130" t="str">
        <f>_xlfn.XLOOKUP(C4755,'[1]Catálogo de actividades'!$B$5:$B$325,'[1]Catálogo de actividades'!$E$5:$E$325)</f>
        <v>18.27</v>
      </c>
      <c r="H4755" s="131">
        <v>45452</v>
      </c>
      <c r="I4755" s="131">
        <v>45452</v>
      </c>
    </row>
    <row r="4756" spans="1:9" x14ac:dyDescent="0.25">
      <c r="A4756" s="140" t="s">
        <v>408</v>
      </c>
      <c r="B4756" s="164" t="s">
        <v>17</v>
      </c>
      <c r="C4756" s="219" t="s">
        <v>321</v>
      </c>
      <c r="D4756" s="128" t="str">
        <f>_xlfn.XLOOKUP(C4756,'[1]Catálogo de actividades'!$B$5:$B$296,'[1]Catálogo de actividades'!$C$5:$C$296)</f>
        <v>OPL</v>
      </c>
      <c r="E4756" s="128" t="str">
        <f>_xlfn.XLOOKUP(C4756,'[1]Catálogo de actividades'!$B$5:$B$296,'[1]Catálogo de actividades'!$D$5:$D$296)</f>
        <v>CG</v>
      </c>
      <c r="F4756" s="129" t="str">
        <f>_xlfn.XLOOKUP(C4756,'[1]Catálogo de actividades'!$B$5:$B$296,'[1]Catálogo de actividades'!$I$5:$I$296)</f>
        <v>OPL</v>
      </c>
      <c r="G4756" s="130" t="str">
        <f>_xlfn.XLOOKUP(C4756,'[1]Catálogo de actividades'!$B$5:$B$325,'[1]Catálogo de actividades'!$E$5:$E$325)</f>
        <v>18.28</v>
      </c>
      <c r="H4756" s="131">
        <v>45481</v>
      </c>
      <c r="I4756" s="131">
        <v>45485</v>
      </c>
    </row>
    <row r="4757" spans="1:9" x14ac:dyDescent="0.25">
      <c r="A4757" s="140" t="s">
        <v>408</v>
      </c>
      <c r="B4757" s="164" t="s">
        <v>17</v>
      </c>
      <c r="C4757" s="219" t="s">
        <v>322</v>
      </c>
      <c r="D4757" s="128" t="str">
        <f>_xlfn.XLOOKUP(C4757,'[1]Catálogo de actividades'!$B$5:$B$296,'[1]Catálogo de actividades'!$C$5:$C$296)</f>
        <v>OPL</v>
      </c>
      <c r="E4757" s="128" t="str">
        <f>_xlfn.XLOOKUP(C4757,'[1]Catálogo de actividades'!$B$5:$B$296,'[1]Catálogo de actividades'!$D$5:$D$296)</f>
        <v>CG</v>
      </c>
      <c r="F4757" s="129" t="str">
        <f>_xlfn.XLOOKUP(C4757,'[1]Catálogo de actividades'!$B$5:$B$296,'[1]Catálogo de actividades'!$I$5:$I$296)</f>
        <v>OPL</v>
      </c>
      <c r="G4757" s="130" t="str">
        <f>_xlfn.XLOOKUP(C4757,'[1]Catálogo de actividades'!$B$5:$B$325,'[1]Catálogo de actividades'!$E$5:$E$325)</f>
        <v>18.29</v>
      </c>
      <c r="H4757" s="131">
        <v>45481</v>
      </c>
      <c r="I4757" s="131">
        <v>45485</v>
      </c>
    </row>
    <row r="4758" spans="1:9" x14ac:dyDescent="0.25">
      <c r="A4758" s="140" t="s">
        <v>408</v>
      </c>
      <c r="B4758" s="164" t="s">
        <v>18</v>
      </c>
      <c r="C4758" s="219" t="s">
        <v>323</v>
      </c>
      <c r="D4758" s="128" t="str">
        <f>_xlfn.XLOOKUP(C4758,'[1]Catálogo de actividades'!$B$5:$B$296,'[1]Catálogo de actividades'!$C$5:$C$296)</f>
        <v>INE</v>
      </c>
      <c r="E4758" s="128" t="str">
        <f>_xlfn.XLOOKUP(C4758,'[1]Catálogo de actividades'!$B$5:$B$296,'[1]Catálogo de actividades'!$D$5:$D$296)</f>
        <v>DEOE</v>
      </c>
      <c r="F4758" s="129" t="str">
        <f>_xlfn.XLOOKUP(C4758,'[1]Catálogo de actividades'!$B$5:$B$296,'[1]Catálogo de actividades'!$I$5:$I$296)</f>
        <v>DEOE</v>
      </c>
      <c r="G4758" s="130" t="str">
        <f>_xlfn.XLOOKUP(C4758,'[1]Catálogo de actividades'!$B$5:$B$325,'[1]Catálogo de actividades'!$E$5:$E$325)</f>
        <v>19.1</v>
      </c>
      <c r="H4758" s="131">
        <v>45323</v>
      </c>
      <c r="I4758" s="131">
        <v>45351</v>
      </c>
    </row>
    <row r="4759" spans="1:9" x14ac:dyDescent="0.25">
      <c r="A4759" s="140" t="s">
        <v>408</v>
      </c>
      <c r="B4759" s="164" t="s">
        <v>18</v>
      </c>
      <c r="C4759" s="219" t="s">
        <v>324</v>
      </c>
      <c r="D4759" s="128" t="str">
        <f>_xlfn.XLOOKUP(C4759,'[1]Catálogo de actividades'!$B$5:$B$296,'[1]Catálogo de actividades'!$C$5:$C$296)</f>
        <v>INE</v>
      </c>
      <c r="E4759" s="128" t="str">
        <f>_xlfn.XLOOKUP(C4759,'[1]Catálogo de actividades'!$B$5:$B$296,'[1]Catálogo de actividades'!$D$5:$D$296)</f>
        <v>CG/ DERFE</v>
      </c>
      <c r="F4759" s="129" t="str">
        <f>_xlfn.XLOOKUP(C4759,'[1]Catálogo de actividades'!$B$5:$B$296,'[1]Catálogo de actividades'!$I$5:$I$296)</f>
        <v>DERFE</v>
      </c>
      <c r="G4759" s="130" t="str">
        <f>_xlfn.XLOOKUP(C4759,'[1]Catálogo de actividades'!$B$5:$B$325,'[1]Catálogo de actividades'!$E$5:$E$325)</f>
        <v>19.2</v>
      </c>
      <c r="H4759" s="131">
        <v>45231</v>
      </c>
      <c r="I4759" s="131">
        <v>45262</v>
      </c>
    </row>
    <row r="4760" spans="1:9" x14ac:dyDescent="0.25">
      <c r="A4760" s="140" t="s">
        <v>408</v>
      </c>
      <c r="B4760" s="164" t="s">
        <v>18</v>
      </c>
      <c r="C4760" s="219" t="s">
        <v>325</v>
      </c>
      <c r="D4760" s="128" t="str">
        <f>_xlfn.XLOOKUP(C4760,'[1]Catálogo de actividades'!$B$5:$B$296,'[1]Catálogo de actividades'!$C$5:$C$296)</f>
        <v>INE</v>
      </c>
      <c r="E4760" s="128" t="str">
        <f>_xlfn.XLOOKUP(C4760,'[1]Catálogo de actividades'!$B$5:$B$296,'[1]Catálogo de actividades'!$D$5:$D$296)</f>
        <v>DERFE</v>
      </c>
      <c r="F4760" s="129" t="str">
        <f>_xlfn.XLOOKUP(C4760,'[1]Catálogo de actividades'!$B$5:$B$296,'[1]Catálogo de actividades'!$I$5:$I$296)</f>
        <v>DERFE</v>
      </c>
      <c r="G4760" s="130" t="str">
        <f>_xlfn.XLOOKUP(C4760,'[1]Catálogo de actividades'!$B$5:$B$325,'[1]Catálogo de actividades'!$E$5:$E$325)</f>
        <v>19.3</v>
      </c>
      <c r="H4760" s="131">
        <v>45323</v>
      </c>
      <c r="I4760" s="131">
        <v>45445</v>
      </c>
    </row>
    <row r="4761" spans="1:9" x14ac:dyDescent="0.25">
      <c r="A4761" s="140" t="s">
        <v>408</v>
      </c>
      <c r="B4761" s="164" t="s">
        <v>18</v>
      </c>
      <c r="C4761" s="219" t="s">
        <v>326</v>
      </c>
      <c r="D4761" s="128" t="str">
        <f>_xlfn.XLOOKUP(C4761,'[1]Catálogo de actividades'!$B$5:$B$296,'[1]Catálogo de actividades'!$C$5:$C$296)</f>
        <v>INE</v>
      </c>
      <c r="E4761" s="128" t="str">
        <f>_xlfn.XLOOKUP(C4761,'[1]Catálogo de actividades'!$B$5:$B$296,'[1]Catálogo de actividades'!$D$5:$D$296)</f>
        <v>DEOE</v>
      </c>
      <c r="F4761" s="129" t="str">
        <f>_xlfn.XLOOKUP(C4761,'[1]Catálogo de actividades'!$B$5:$B$296,'[1]Catálogo de actividades'!$I$5:$I$296)</f>
        <v>DEOE</v>
      </c>
      <c r="G4761" s="130" t="str">
        <f>_xlfn.XLOOKUP(C4761,'[1]Catálogo de actividades'!$B$5:$B$325,'[1]Catálogo de actividades'!$E$5:$E$325)</f>
        <v>19.4</v>
      </c>
      <c r="H4761" s="131">
        <v>45385</v>
      </c>
      <c r="I4761" s="131">
        <v>45410</v>
      </c>
    </row>
    <row r="4762" spans="1:9" x14ac:dyDescent="0.25">
      <c r="A4762" s="140" t="s">
        <v>408</v>
      </c>
      <c r="B4762" s="164" t="s">
        <v>18</v>
      </c>
      <c r="C4762" s="219" t="s">
        <v>327</v>
      </c>
      <c r="D4762" s="128" t="str">
        <f>_xlfn.XLOOKUP(C4762,'[1]Catálogo de actividades'!$B$5:$B$296,'[1]Catálogo de actividades'!$C$5:$C$296)</f>
        <v>INE</v>
      </c>
      <c r="E4762" s="128" t="str">
        <f>_xlfn.XLOOKUP(C4762,'[1]Catálogo de actividades'!$B$5:$B$296,'[1]Catálogo de actividades'!$D$5:$D$296)</f>
        <v>DEOE / DERFE</v>
      </c>
      <c r="F4762" s="129" t="str">
        <f>_xlfn.XLOOKUP(C4762,'[1]Catálogo de actividades'!$B$5:$B$296,'[1]Catálogo de actividades'!$I$5:$I$296)</f>
        <v>DEOE</v>
      </c>
      <c r="G4762" s="130" t="str">
        <f>_xlfn.XLOOKUP(C4762,'[1]Catálogo de actividades'!$B$5:$B$325,'[1]Catálogo de actividades'!$E$5:$E$325)</f>
        <v>19.5</v>
      </c>
      <c r="H4762" s="131">
        <v>45394</v>
      </c>
      <c r="I4762" s="131">
        <v>45404</v>
      </c>
    </row>
    <row r="4763" spans="1:9" x14ac:dyDescent="0.25">
      <c r="A4763" s="140" t="s">
        <v>408</v>
      </c>
      <c r="B4763" s="164" t="s">
        <v>18</v>
      </c>
      <c r="C4763" s="219" t="s">
        <v>328</v>
      </c>
      <c r="D4763" s="128" t="str">
        <f>_xlfn.XLOOKUP(C4763,'[1]Catálogo de actividades'!$B$5:$B$296,'[1]Catálogo de actividades'!$C$5:$C$296)</f>
        <v>INE</v>
      </c>
      <c r="E4763" s="128" t="str">
        <f>_xlfn.XLOOKUP(C4763,'[1]Catálogo de actividades'!$B$5:$B$296,'[1]Catálogo de actividades'!$D$5:$D$296)</f>
        <v>DEOE / DERFE</v>
      </c>
      <c r="F4763" s="129" t="str">
        <f>_xlfn.XLOOKUP(C4763,'[1]Catálogo de actividades'!$B$5:$B$296,'[1]Catálogo de actividades'!$I$5:$I$296)</f>
        <v>DEOE</v>
      </c>
      <c r="G4763" s="130" t="str">
        <f>_xlfn.XLOOKUP(C4763,'[1]Catálogo de actividades'!$B$5:$B$325,'[1]Catálogo de actividades'!$E$5:$E$325)</f>
        <v>19.6</v>
      </c>
      <c r="H4763" s="131">
        <v>45424</v>
      </c>
      <c r="I4763" s="131">
        <v>45424</v>
      </c>
    </row>
    <row r="4764" spans="1:9" x14ac:dyDescent="0.25">
      <c r="A4764" s="140" t="s">
        <v>408</v>
      </c>
      <c r="B4764" s="164" t="s">
        <v>18</v>
      </c>
      <c r="C4764" s="219" t="s">
        <v>329</v>
      </c>
      <c r="D4764" s="128" t="str">
        <f>_xlfn.XLOOKUP(C4764,'[1]Catálogo de actividades'!$B$5:$B$296,'[1]Catálogo de actividades'!$C$5:$C$296)</f>
        <v>INE</v>
      </c>
      <c r="E4764" s="128" t="str">
        <f>_xlfn.XLOOKUP(C4764,'[1]Catálogo de actividades'!$B$5:$B$296,'[1]Catálogo de actividades'!$D$5:$D$296)</f>
        <v>DEOE / DERFE</v>
      </c>
      <c r="F4764" s="129" t="str">
        <f>_xlfn.XLOOKUP(C4764,'[1]Catálogo de actividades'!$B$5:$B$296,'[1]Catálogo de actividades'!$I$5:$I$296)</f>
        <v>DEOE</v>
      </c>
      <c r="G4764" s="130" t="str">
        <f>_xlfn.XLOOKUP(C4764,'[1]Catálogo de actividades'!$B$5:$B$325,'[1]Catálogo de actividades'!$E$5:$E$325)</f>
        <v>19.7</v>
      </c>
      <c r="H4764" s="131">
        <v>45431</v>
      </c>
      <c r="I4764" s="131">
        <v>45431</v>
      </c>
    </row>
    <row r="4765" spans="1:9" x14ac:dyDescent="0.25">
      <c r="A4765" s="140" t="s">
        <v>408</v>
      </c>
      <c r="B4765" s="164" t="s">
        <v>18</v>
      </c>
      <c r="C4765" s="219" t="s">
        <v>330</v>
      </c>
      <c r="D4765" s="128" t="str">
        <f>_xlfn.XLOOKUP(C4765,'[1]Catálogo de actividades'!$B$5:$B$296,'[1]Catálogo de actividades'!$C$5:$C$296)</f>
        <v>INE</v>
      </c>
      <c r="E4765" s="128" t="str">
        <f>_xlfn.XLOOKUP(C4765,'[1]Catálogo de actividades'!$B$5:$B$296,'[1]Catálogo de actividades'!$D$5:$D$296)</f>
        <v>DEOE / DERFE</v>
      </c>
      <c r="F4765" s="129" t="str">
        <f>_xlfn.XLOOKUP(C4765,'[1]Catálogo de actividades'!$B$5:$B$296,'[1]Catálogo de actividades'!$I$5:$I$296)</f>
        <v>DEOE</v>
      </c>
      <c r="G4765" s="130" t="str">
        <f>_xlfn.XLOOKUP(C4765,'[1]Catálogo de actividades'!$B$5:$B$325,'[1]Catálogo de actividades'!$E$5:$E$325)</f>
        <v>19.8</v>
      </c>
      <c r="H4765" s="131">
        <v>45438</v>
      </c>
      <c r="I4765" s="131">
        <v>45438</v>
      </c>
    </row>
    <row r="4766" spans="1:9" x14ac:dyDescent="0.25">
      <c r="A4766" s="140" t="s">
        <v>408</v>
      </c>
      <c r="B4766" s="164" t="s">
        <v>18</v>
      </c>
      <c r="C4766" s="219" t="s">
        <v>331</v>
      </c>
      <c r="D4766" s="128" t="str">
        <f>_xlfn.XLOOKUP(C4766,'[1]Catálogo de actividades'!$B$5:$B$296,'[1]Catálogo de actividades'!$C$5:$C$296)</f>
        <v>INE</v>
      </c>
      <c r="E4766" s="128" t="str">
        <f>_xlfn.XLOOKUP(C4766,'[1]Catálogo de actividades'!$B$5:$B$296,'[1]Catálogo de actividades'!$D$5:$D$296)</f>
        <v>DERFE</v>
      </c>
      <c r="F4766" s="129" t="str">
        <f>_xlfn.XLOOKUP(C4766,'[1]Catálogo de actividades'!$B$5:$B$296,'[1]Catálogo de actividades'!$I$5:$I$296)</f>
        <v>DERFE</v>
      </c>
      <c r="G4766" s="130" t="str">
        <f>_xlfn.XLOOKUP(C4766,'[1]Catálogo de actividades'!$B$5:$B$325,'[1]Catálogo de actividades'!$E$5:$E$325)</f>
        <v>19.9</v>
      </c>
      <c r="H4766" s="131">
        <v>45441</v>
      </c>
      <c r="I4766" s="131">
        <v>45444</v>
      </c>
    </row>
    <row r="4767" spans="1:9" x14ac:dyDescent="0.25">
      <c r="A4767" s="140" t="s">
        <v>408</v>
      </c>
      <c r="B4767" s="164" t="s">
        <v>18</v>
      </c>
      <c r="C4767" s="219" t="s">
        <v>332</v>
      </c>
      <c r="D4767" s="128" t="str">
        <f>_xlfn.XLOOKUP(C4767,'[1]Catálogo de actividades'!$B$5:$B$296,'[1]Catálogo de actividades'!$C$5:$C$296)</f>
        <v>INE</v>
      </c>
      <c r="E4767" s="128" t="str">
        <f>_xlfn.XLOOKUP(C4767,'[1]Catálogo de actividades'!$B$5:$B$296,'[1]Catálogo de actividades'!$D$5:$D$296)</f>
        <v>DEOE</v>
      </c>
      <c r="F4767" s="129" t="str">
        <f>_xlfn.XLOOKUP(C4767,'[1]Catálogo de actividades'!$B$5:$B$296,'[1]Catálogo de actividades'!$I$5:$I$296)</f>
        <v>DEOE</v>
      </c>
      <c r="G4767" s="130" t="str">
        <f>_xlfn.XLOOKUP(C4767,'[1]Catálogo de actividades'!$B$5:$B$325,'[1]Catálogo de actividades'!$E$5:$E$325)</f>
        <v>19.10</v>
      </c>
      <c r="H4767" s="131">
        <v>45445</v>
      </c>
      <c r="I4767" s="131">
        <v>45445</v>
      </c>
    </row>
    <row r="4768" spans="1:9" x14ac:dyDescent="0.25">
      <c r="A4768" s="140" t="s">
        <v>408</v>
      </c>
      <c r="B4768" s="164" t="s">
        <v>19</v>
      </c>
      <c r="C4768" s="214" t="s">
        <v>333</v>
      </c>
      <c r="D4768" s="128" t="str">
        <f>_xlfn.XLOOKUP(C4768,'[1]Catálogo de actividades'!$B$5:$B$296,'[1]Catálogo de actividades'!$C$5:$C$296)</f>
        <v>INE</v>
      </c>
      <c r="E4768" s="128" t="str">
        <f>_xlfn.XLOOKUP(C4768,'[1]Catálogo de actividades'!$B$5:$B$296,'[1]Catálogo de actividades'!$D$5:$D$296)</f>
        <v>CG/DERFE/DEOE/DECEYEC/UTSI</v>
      </c>
      <c r="F4768" s="129" t="str">
        <f>_xlfn.XLOOKUP(C4768,'[1]Catálogo de actividades'!$B$5:$B$296,'[1]Catálogo de actividades'!$I$5:$I$296)</f>
        <v>DERFE</v>
      </c>
      <c r="G4768" s="130" t="str">
        <f>_xlfn.XLOOKUP(C4768,'[1]Catálogo de actividades'!$B$5:$B$325,'[1]Catálogo de actividades'!$E$5:$E$325)</f>
        <v>20.1</v>
      </c>
      <c r="H4768" s="131">
        <v>45078</v>
      </c>
      <c r="I4768" s="131">
        <v>45230</v>
      </c>
    </row>
    <row r="4769" spans="1:9" x14ac:dyDescent="0.25">
      <c r="A4769" s="140" t="s">
        <v>408</v>
      </c>
      <c r="B4769" s="164" t="s">
        <v>19</v>
      </c>
      <c r="C4769" s="219" t="s">
        <v>334</v>
      </c>
      <c r="D4769" s="128" t="str">
        <f>_xlfn.XLOOKUP(C4769,'[1]Catálogo de actividades'!$B$5:$B$296,'[1]Catálogo de actividades'!$C$5:$C$296)</f>
        <v>INE/OPL</v>
      </c>
      <c r="E4769" s="128" t="str">
        <f>_xlfn.XLOOKUP(C4769,'[1]Catálogo de actividades'!$B$5:$B$296,'[1]Catálogo de actividades'!$D$5:$D$296)</f>
        <v>DECEYEC/CNCS/DERFE</v>
      </c>
      <c r="F4769" s="129" t="str">
        <f>_xlfn.XLOOKUP(C4769,'[1]Catálogo de actividades'!$B$5:$B$296,'[1]Catálogo de actividades'!$I$5:$I$296)</f>
        <v>DERFE</v>
      </c>
      <c r="G4769" s="130" t="str">
        <f>_xlfn.XLOOKUP(C4769,'[1]Catálogo de actividades'!$B$5:$B$325,'[1]Catálogo de actividades'!$E$5:$E$325)</f>
        <v>20.2</v>
      </c>
      <c r="H4769" s="131">
        <v>45170</v>
      </c>
      <c r="I4769" s="131">
        <v>45473</v>
      </c>
    </row>
    <row r="4770" spans="1:9" x14ac:dyDescent="0.25">
      <c r="A4770" s="140" t="s">
        <v>408</v>
      </c>
      <c r="B4770" s="164" t="s">
        <v>19</v>
      </c>
      <c r="C4770" s="219" t="s">
        <v>335</v>
      </c>
      <c r="D4770" s="128" t="str">
        <f>_xlfn.XLOOKUP(C4770,'[1]Catálogo de actividades'!$B$5:$B$296,'[1]Catálogo de actividades'!$C$5:$C$296)</f>
        <v>INE</v>
      </c>
      <c r="E4770" s="128" t="str">
        <f>_xlfn.XLOOKUP(C4770,'[1]Catálogo de actividades'!$B$5:$B$296,'[1]Catálogo de actividades'!$D$5:$D$296)</f>
        <v>DECEYEC/CG</v>
      </c>
      <c r="F4770" s="129" t="str">
        <f>_xlfn.XLOOKUP(C4770,'[1]Catálogo de actividades'!$B$5:$B$296,'[1]Catálogo de actividades'!$I$5:$I$296)</f>
        <v>DECEYEC</v>
      </c>
      <c r="G4770" s="130" t="str">
        <f>_xlfn.XLOOKUP(C4770,'[1]Catálogo de actividades'!$B$5:$B$325,'[1]Catálogo de actividades'!$E$5:$E$325)</f>
        <v>20.3</v>
      </c>
      <c r="H4770" s="131">
        <v>45153</v>
      </c>
      <c r="I4770" s="131">
        <v>45199</v>
      </c>
    </row>
    <row r="4771" spans="1:9" x14ac:dyDescent="0.25">
      <c r="A4771" s="140" t="s">
        <v>408</v>
      </c>
      <c r="B4771" s="164" t="s">
        <v>19</v>
      </c>
      <c r="C4771" s="214" t="s">
        <v>336</v>
      </c>
      <c r="D4771" s="128" t="str">
        <f>_xlfn.XLOOKUP(C4771,'[1]Catálogo de actividades'!$B$5:$B$296,'[1]Catálogo de actividades'!$C$5:$C$296)</f>
        <v>INE</v>
      </c>
      <c r="E4771" s="128" t="str">
        <f>_xlfn.XLOOKUP(C4771,'[1]Catálogo de actividades'!$B$5:$B$296,'[1]Catálogo de actividades'!$D$5:$D$296)</f>
        <v>DERFE</v>
      </c>
      <c r="F4771" s="129" t="str">
        <f>_xlfn.XLOOKUP(C4771,'[1]Catálogo de actividades'!$B$5:$B$296,'[1]Catálogo de actividades'!$I$5:$I$296)</f>
        <v>DERFE</v>
      </c>
      <c r="G4771" s="130" t="str">
        <f>_xlfn.XLOOKUP(C4771,'[1]Catálogo de actividades'!$B$5:$B$325,'[1]Catálogo de actividades'!$E$5:$E$325)</f>
        <v>20.4</v>
      </c>
      <c r="H4771" s="131">
        <v>45170</v>
      </c>
      <c r="I4771" s="131">
        <v>45412</v>
      </c>
    </row>
    <row r="4772" spans="1:9" x14ac:dyDescent="0.25">
      <c r="A4772" s="140" t="s">
        <v>408</v>
      </c>
      <c r="B4772" s="164" t="s">
        <v>19</v>
      </c>
      <c r="C4772" s="219" t="s">
        <v>337</v>
      </c>
      <c r="D4772" s="128" t="str">
        <f>_xlfn.XLOOKUP(C4772,'[1]Catálogo de actividades'!$B$5:$B$296,'[1]Catálogo de actividades'!$C$5:$C$296)</f>
        <v>INE</v>
      </c>
      <c r="E4772" s="128" t="str">
        <f>_xlfn.XLOOKUP(C4772,'[1]Catálogo de actividades'!$B$5:$B$296,'[1]Catálogo de actividades'!$D$5:$D$296)</f>
        <v>DECEYEC</v>
      </c>
      <c r="F4772" s="129" t="str">
        <f>_xlfn.XLOOKUP(C4772,'[1]Catálogo de actividades'!$B$5:$B$296,'[1]Catálogo de actividades'!$I$5:$I$296)</f>
        <v>DECEYEC</v>
      </c>
      <c r="G4772" s="130" t="str">
        <f>_xlfn.XLOOKUP(C4772,'[1]Catálogo de actividades'!$B$5:$B$325,'[1]Catálogo de actividades'!$E$5:$E$325)</f>
        <v>20.8</v>
      </c>
      <c r="H4772" s="131">
        <v>45331</v>
      </c>
      <c r="I4772" s="131">
        <v>45382</v>
      </c>
    </row>
    <row r="4773" spans="1:9" x14ac:dyDescent="0.25">
      <c r="A4773" s="140" t="s">
        <v>408</v>
      </c>
      <c r="B4773" s="164" t="s">
        <v>19</v>
      </c>
      <c r="C4773" s="219" t="s">
        <v>338</v>
      </c>
      <c r="D4773" s="128" t="str">
        <f>_xlfn.XLOOKUP(C4773,'[1]Catálogo de actividades'!$B$5:$B$296,'[1]Catálogo de actividades'!$C$5:$C$296)</f>
        <v>INE</v>
      </c>
      <c r="E4773" s="128" t="str">
        <f>_xlfn.XLOOKUP(C4773,'[1]Catálogo de actividades'!$B$5:$B$296,'[1]Catálogo de actividades'!$D$5:$D$296)</f>
        <v>DECEYEC</v>
      </c>
      <c r="F4773" s="129" t="str">
        <f>_xlfn.XLOOKUP(C4773,'[1]Catálogo de actividades'!$B$5:$B$296,'[1]Catálogo de actividades'!$I$5:$I$296)</f>
        <v>DECEYEC</v>
      </c>
      <c r="G4773" s="130" t="str">
        <f>_xlfn.XLOOKUP(C4773,'[1]Catálogo de actividades'!$B$5:$B$325,'[1]Catálogo de actividades'!$E$5:$E$325)</f>
        <v>20.11</v>
      </c>
      <c r="H4773" s="131">
        <v>45391</v>
      </c>
      <c r="I4773" s="131">
        <v>45444</v>
      </c>
    </row>
    <row r="4774" spans="1:9" x14ac:dyDescent="0.25">
      <c r="A4774" s="140" t="s">
        <v>408</v>
      </c>
      <c r="B4774" s="164" t="s">
        <v>19</v>
      </c>
      <c r="C4774" s="219" t="s">
        <v>339</v>
      </c>
      <c r="D4774" s="128" t="str">
        <f>_xlfn.XLOOKUP(C4774,'[1]Catálogo de actividades'!$B$5:$B$296,'[1]Catálogo de actividades'!$C$5:$C$296)</f>
        <v>INE</v>
      </c>
      <c r="E4774" s="128" t="str">
        <f>_xlfn.XLOOKUP(C4774,'[1]Catálogo de actividades'!$B$5:$B$296,'[1]Catálogo de actividades'!$D$5:$D$296)</f>
        <v>DEOE/JLE</v>
      </c>
      <c r="F4774" s="129" t="str">
        <f>_xlfn.XLOOKUP(C4774,'[1]Catálogo de actividades'!$B$5:$B$296,'[1]Catálogo de actividades'!$I$5:$I$296)</f>
        <v>DEOE</v>
      </c>
      <c r="G4774" s="130" t="str">
        <f>_xlfn.XLOOKUP(C4774,'[1]Catálogo de actividades'!$B$5:$B$325,'[1]Catálogo de actividades'!$E$5:$E$325)</f>
        <v>20.12</v>
      </c>
      <c r="H4774" s="131">
        <v>45400</v>
      </c>
      <c r="I4774" s="131">
        <v>45417</v>
      </c>
    </row>
    <row r="4775" spans="1:9" x14ac:dyDescent="0.25">
      <c r="A4775" s="140" t="s">
        <v>408</v>
      </c>
      <c r="B4775" s="164" t="s">
        <v>19</v>
      </c>
      <c r="C4775" s="219" t="s">
        <v>340</v>
      </c>
      <c r="D4775" s="128" t="str">
        <f>_xlfn.XLOOKUP(C4775,'[1]Catálogo de actividades'!$B$5:$B$296,'[1]Catálogo de actividades'!$C$5:$C$296)</f>
        <v>INE</v>
      </c>
      <c r="E4775" s="128" t="str">
        <f>_xlfn.XLOOKUP(C4775,'[1]Catálogo de actividades'!$B$5:$B$296,'[1]Catálogo de actividades'!$D$5:$D$296)</f>
        <v>DERFE/DEOE/UTSI/DECEYEC</v>
      </c>
      <c r="F4775" s="129" t="str">
        <f>_xlfn.XLOOKUP(C4775,'[1]Catálogo de actividades'!$B$5:$B$296,'[1]Catálogo de actividades'!$I$5:$I$296)</f>
        <v>DERFE</v>
      </c>
      <c r="G4775" s="130" t="str">
        <f>_xlfn.XLOOKUP(C4775,'[1]Catálogo de actividades'!$B$5:$B$325,'[1]Catálogo de actividades'!$E$5:$E$325)</f>
        <v>20.13</v>
      </c>
      <c r="H4775" s="131">
        <v>45413</v>
      </c>
      <c r="I4775" s="131">
        <v>45422</v>
      </c>
    </row>
    <row r="4776" spans="1:9" x14ac:dyDescent="0.25">
      <c r="A4776" s="140" t="s">
        <v>408</v>
      </c>
      <c r="B4776" s="164" t="s">
        <v>19</v>
      </c>
      <c r="C4776" s="219" t="s">
        <v>341</v>
      </c>
      <c r="D4776" s="128" t="str">
        <f>_xlfn.XLOOKUP(C4776,'[1]Catálogo de actividades'!$B$5:$B$296,'[1]Catálogo de actividades'!$C$5:$C$296)</f>
        <v>INE</v>
      </c>
      <c r="E4776" s="128" t="str">
        <f>_xlfn.XLOOKUP(C4776,'[1]Catálogo de actividades'!$B$5:$B$296,'[1]Catálogo de actividades'!$D$5:$D$296)</f>
        <v>DERFE/DEOE</v>
      </c>
      <c r="F4776" s="129" t="str">
        <f>_xlfn.XLOOKUP(C4776,'[1]Catálogo de actividades'!$B$5:$B$296,'[1]Catálogo de actividades'!$I$5:$I$296)</f>
        <v>DERFE</v>
      </c>
      <c r="G4776" s="130" t="str">
        <f>_xlfn.XLOOKUP(C4776,'[1]Catálogo de actividades'!$B$5:$B$325,'[1]Catálogo de actividades'!$E$5:$E$325)</f>
        <v>20.14</v>
      </c>
      <c r="H4776" s="131">
        <v>45423</v>
      </c>
      <c r="I4776" s="131">
        <v>45444</v>
      </c>
    </row>
    <row r="4777" spans="1:9" x14ac:dyDescent="0.25">
      <c r="A4777" s="140" t="s">
        <v>408</v>
      </c>
      <c r="B4777" s="164" t="s">
        <v>19</v>
      </c>
      <c r="C4777" s="219" t="s">
        <v>342</v>
      </c>
      <c r="D4777" s="128" t="str">
        <f>_xlfn.XLOOKUP(C4777,'[1]Catálogo de actividades'!$B$5:$B$296,'[1]Catálogo de actividades'!$C$5:$C$296)</f>
        <v>INE</v>
      </c>
      <c r="E4777" s="128" t="str">
        <f>_xlfn.XLOOKUP(C4777,'[1]Catálogo de actividades'!$B$5:$B$296,'[1]Catálogo de actividades'!$D$5:$D$296)</f>
        <v>CG/JLE/DEOE/DERFE/DECEYEC/UTSI</v>
      </c>
      <c r="F4777" s="129" t="str">
        <f>_xlfn.XLOOKUP(C4777,'[1]Catálogo de actividades'!$B$5:$B$296,'[1]Catálogo de actividades'!$I$5:$I$296)</f>
        <v>DERFE</v>
      </c>
      <c r="G4777" s="130" t="str">
        <f>_xlfn.XLOOKUP(C4777,'[1]Catálogo de actividades'!$B$5:$B$325,'[1]Catálogo de actividades'!$E$5:$E$325)</f>
        <v>20.17</v>
      </c>
      <c r="H4777" s="131">
        <v>45323</v>
      </c>
      <c r="I4777" s="131">
        <v>45445</v>
      </c>
    </row>
    <row r="4778" spans="1:9" x14ac:dyDescent="0.25">
      <c r="A4778" s="140" t="s">
        <v>408</v>
      </c>
      <c r="B4778" s="164" t="s">
        <v>19</v>
      </c>
      <c r="C4778" s="219" t="s">
        <v>343</v>
      </c>
      <c r="D4778" s="128" t="str">
        <f>_xlfn.XLOOKUP(C4778,'[1]Catálogo de actividades'!$B$5:$B$296,'[1]Catálogo de actividades'!$C$5:$C$296)</f>
        <v>INE</v>
      </c>
      <c r="E4778" s="128" t="str">
        <f>_xlfn.XLOOKUP(C4778,'[1]Catálogo de actividades'!$B$5:$B$296,'[1]Catálogo de actividades'!$D$5:$D$296)</f>
        <v>DERFE/DEOE/DECEYEC/UTSI</v>
      </c>
      <c r="F4778" s="129" t="str">
        <f>_xlfn.XLOOKUP(C4778,'[1]Catálogo de actividades'!$B$5:$B$296,'[1]Catálogo de actividades'!$I$5:$I$296)</f>
        <v>DERFE</v>
      </c>
      <c r="G4778" s="130" t="str">
        <f>_xlfn.XLOOKUP(C4778,'[1]Catálogo de actividades'!$B$5:$B$325,'[1]Catálogo de actividades'!$E$5:$E$325)</f>
        <v>20.18</v>
      </c>
      <c r="H4778" s="131">
        <v>45416</v>
      </c>
      <c r="I4778" s="131">
        <v>45427</v>
      </c>
    </row>
    <row r="4779" spans="1:9" x14ac:dyDescent="0.25">
      <c r="A4779" s="140" t="s">
        <v>408</v>
      </c>
      <c r="B4779" s="164" t="s">
        <v>19</v>
      </c>
      <c r="C4779" s="219" t="s">
        <v>344</v>
      </c>
      <c r="D4779" s="128" t="str">
        <f>_xlfn.XLOOKUP(C4779,'[1]Catálogo de actividades'!$B$5:$B$296,'[1]Catálogo de actividades'!$C$5:$C$296)</f>
        <v>INE</v>
      </c>
      <c r="E4779" s="128" t="str">
        <f>_xlfn.XLOOKUP(C4779,'[1]Catálogo de actividades'!$B$5:$B$296,'[1]Catálogo de actividades'!$D$5:$D$296)</f>
        <v>DERFE/DEOE/DECEYEC/UTSI</v>
      </c>
      <c r="F4779" s="129" t="str">
        <f>_xlfn.XLOOKUP(C4779,'[1]Catálogo de actividades'!$B$5:$B$296,'[1]Catálogo de actividades'!$I$5:$I$296)</f>
        <v>DERFE</v>
      </c>
      <c r="G4779" s="130" t="str">
        <f>_xlfn.XLOOKUP(C4779,'[1]Catálogo de actividades'!$B$5:$B$325,'[1]Catálogo de actividades'!$E$5:$E$325)</f>
        <v>20.19</v>
      </c>
      <c r="H4779" s="131">
        <v>45430</v>
      </c>
      <c r="I4779" s="131">
        <v>45445</v>
      </c>
    </row>
    <row r="4780" spans="1:9" x14ac:dyDescent="0.25">
      <c r="A4780" s="140" t="s">
        <v>408</v>
      </c>
      <c r="B4780" s="164" t="s">
        <v>19</v>
      </c>
      <c r="C4780" s="219" t="s">
        <v>345</v>
      </c>
      <c r="D4780" s="128" t="str">
        <f>_xlfn.XLOOKUP(C4780,'[1]Catálogo de actividades'!$B$5:$B$296,'[1]Catálogo de actividades'!$C$5:$C$296)</f>
        <v>INE/OPL</v>
      </c>
      <c r="E4780" s="128" t="str">
        <f>_xlfn.XLOOKUP(C4780,'[1]Catálogo de actividades'!$B$5:$B$296,'[1]Catálogo de actividades'!$D$5:$D$296)</f>
        <v>JLE/JD/DERFE/DECEYEC/DEOE/UTSI/CG</v>
      </c>
      <c r="F4780" s="129" t="str">
        <f>_xlfn.XLOOKUP(C4780,'[1]Catálogo de actividades'!$B$5:$B$296,'[1]Catálogo de actividades'!$I$5:$I$296)</f>
        <v>DERFE</v>
      </c>
      <c r="G4780" s="130" t="str">
        <f>_xlfn.XLOOKUP(C4780,'[1]Catálogo de actividades'!$B$5:$B$325,'[1]Catálogo de actividades'!$E$5:$E$325)</f>
        <v>20.20</v>
      </c>
      <c r="H4780" s="131">
        <v>45445</v>
      </c>
      <c r="I4780" s="131">
        <v>45445</v>
      </c>
    </row>
    <row r="4781" spans="1:9" x14ac:dyDescent="0.25">
      <c r="A4781" s="140" t="s">
        <v>408</v>
      </c>
      <c r="B4781" s="164" t="s">
        <v>20</v>
      </c>
      <c r="C4781" s="214" t="s">
        <v>240</v>
      </c>
      <c r="D4781" s="128" t="str">
        <f>_xlfn.XLOOKUP(C4781,'[1]Catálogo de actividades'!$B$5:$B$296,'[1]Catálogo de actividades'!$C$5:$C$296)</f>
        <v>INE/OPL</v>
      </c>
      <c r="E4781" s="128" t="str">
        <f>_xlfn.XLOOKUP(C4781,'[1]Catálogo de actividades'!$B$5:$B$296,'[1]Catálogo de actividades'!$D$5:$D$296)</f>
        <v>CAI/CG</v>
      </c>
      <c r="F4781" s="129" t="str">
        <f>_xlfn.XLOOKUP(C4781,'[1]Catálogo de actividades'!$B$5:$B$296,'[1]Catálogo de actividades'!$I$5:$I$296)</f>
        <v>CAI</v>
      </c>
      <c r="G4781" s="130" t="str">
        <f>_xlfn.XLOOKUP(C4781,'[1]Catálogo de actividades'!$B$5:$B$325,'[1]Catálogo de actividades'!$E$5:$E$325)</f>
        <v>21.1</v>
      </c>
      <c r="H4781" s="131">
        <v>45170</v>
      </c>
      <c r="I4781" s="131">
        <v>45199</v>
      </c>
    </row>
    <row r="4782" spans="1:9" x14ac:dyDescent="0.25">
      <c r="A4782" s="140" t="s">
        <v>408</v>
      </c>
      <c r="B4782" s="164" t="s">
        <v>20</v>
      </c>
      <c r="C4782" s="214" t="s">
        <v>241</v>
      </c>
      <c r="D4782" s="128" t="str">
        <f>_xlfn.XLOOKUP(C4782,'[1]Catálogo de actividades'!$B$5:$B$296,'[1]Catálogo de actividades'!$C$5:$C$296)</f>
        <v>INE</v>
      </c>
      <c r="E4782" s="128" t="str">
        <f>_xlfn.XLOOKUP(C4782,'[1]Catálogo de actividades'!$B$5:$B$296,'[1]Catálogo de actividades'!$D$5:$D$296)</f>
        <v>CAI/JLE</v>
      </c>
      <c r="F4782" s="129" t="str">
        <f>_xlfn.XLOOKUP(C4782,'[1]Catálogo de actividades'!$B$5:$B$296,'[1]Catálogo de actividades'!$I$5:$I$296)</f>
        <v>OPL</v>
      </c>
      <c r="G4782" s="130" t="str">
        <f>_xlfn.XLOOKUP(C4782,'[1]Catálogo de actividades'!$B$5:$B$325,'[1]Catálogo de actividades'!$E$5:$E$325)</f>
        <v>21.2</v>
      </c>
      <c r="H4782" s="157">
        <v>45189</v>
      </c>
      <c r="I4782" s="157">
        <v>45408</v>
      </c>
    </row>
    <row r="4783" spans="1:9" x14ac:dyDescent="0.25">
      <c r="A4783" s="140" t="s">
        <v>408</v>
      </c>
      <c r="B4783" s="164" t="s">
        <v>20</v>
      </c>
      <c r="C4783" s="214" t="s">
        <v>242</v>
      </c>
      <c r="D4783" s="128" t="str">
        <f>_xlfn.XLOOKUP(C4783,'[1]Catálogo de actividades'!$B$5:$B$296,'[1]Catálogo de actividades'!$C$5:$C$296)</f>
        <v>INE</v>
      </c>
      <c r="E4783" s="128" t="str">
        <f>_xlfn.XLOOKUP(C4783,'[1]Catálogo de actividades'!$B$5:$B$296,'[1]Catálogo de actividades'!$D$5:$D$296)</f>
        <v>CAI</v>
      </c>
      <c r="F4783" s="129" t="str">
        <f>_xlfn.XLOOKUP(C4783,'[1]Catálogo de actividades'!$B$5:$B$296,'[1]Catálogo de actividades'!$I$5:$I$296)</f>
        <v>CAI</v>
      </c>
      <c r="G4783" s="130" t="str">
        <f>_xlfn.XLOOKUP(C4783,'[1]Catálogo de actividades'!$B$5:$B$325,'[1]Catálogo de actividades'!$E$5:$E$325)</f>
        <v>21.3</v>
      </c>
      <c r="H4783" s="131">
        <v>45170</v>
      </c>
      <c r="I4783" s="131">
        <v>45434</v>
      </c>
    </row>
    <row r="4784" spans="1:9" x14ac:dyDescent="0.25">
      <c r="A4784" s="140" t="s">
        <v>408</v>
      </c>
      <c r="B4784" s="164" t="s">
        <v>20</v>
      </c>
      <c r="C4784" s="214" t="s">
        <v>243</v>
      </c>
      <c r="D4784" s="128" t="str">
        <f>_xlfn.XLOOKUP(C4784,'[1]Catálogo de actividades'!$B$5:$B$296,'[1]Catálogo de actividades'!$C$5:$C$296)</f>
        <v>INE</v>
      </c>
      <c r="E4784" s="128" t="str">
        <f>_xlfn.XLOOKUP(C4784,'[1]Catálogo de actividades'!$B$5:$B$296,'[1]Catálogo de actividades'!$D$5:$D$296)</f>
        <v>CAI</v>
      </c>
      <c r="F4784" s="129" t="str">
        <f>_xlfn.XLOOKUP(C4784,'[1]Catálogo de actividades'!$B$5:$B$296,'[1]Catálogo de actividades'!$I$5:$I$296)</f>
        <v>CAI</v>
      </c>
      <c r="G4784" s="130" t="str">
        <f>_xlfn.XLOOKUP(C4784,'[1]Catálogo de actividades'!$B$5:$B$325,'[1]Catálogo de actividades'!$E$5:$E$325)</f>
        <v>21.4</v>
      </c>
      <c r="H4784" s="131">
        <v>45189</v>
      </c>
      <c r="I4784" s="131">
        <v>45443</v>
      </c>
    </row>
    <row r="4785" spans="1:9" x14ac:dyDescent="0.25">
      <c r="A4785" s="140" t="s">
        <v>408</v>
      </c>
      <c r="B4785" s="164" t="s">
        <v>21</v>
      </c>
      <c r="C4785" s="214" t="s">
        <v>244</v>
      </c>
      <c r="D4785" s="128" t="str">
        <f>_xlfn.XLOOKUP(C4785,'[1]Catálogo de actividades'!$B$5:$B$296,'[1]Catálogo de actividades'!$C$5:$C$296)</f>
        <v>OPL</v>
      </c>
      <c r="E4785" s="128" t="str">
        <f>_xlfn.XLOOKUP(C4785,'[1]Catálogo de actividades'!$B$5:$B$296,'[1]Catálogo de actividades'!$D$5:$D$296)</f>
        <v>CG</v>
      </c>
      <c r="F4785" s="129" t="str">
        <f>_xlfn.XLOOKUP(C4785,'[1]Catálogo de actividades'!$B$5:$B$296,'[1]Catálogo de actividades'!$I$5:$I$296)</f>
        <v>OPL</v>
      </c>
      <c r="G4785" s="130" t="str">
        <f>_xlfn.XLOOKUP(C4785,'[1]Catálogo de actividades'!$B$5:$B$325,'[1]Catálogo de actividades'!$E$5:$E$325)</f>
        <v>22.1</v>
      </c>
      <c r="H4785" s="131">
        <v>45481</v>
      </c>
      <c r="I4785" s="131">
        <v>45485</v>
      </c>
    </row>
    <row r="4786" spans="1:9" x14ac:dyDescent="0.25">
      <c r="A4786" s="140" t="s">
        <v>408</v>
      </c>
      <c r="B4786" s="139" t="s">
        <v>23</v>
      </c>
      <c r="C4786" s="139" t="s">
        <v>245</v>
      </c>
      <c r="D4786" s="140" t="s">
        <v>246</v>
      </c>
      <c r="E4786" s="141" t="s">
        <v>247</v>
      </c>
      <c r="F4786" s="142" t="s">
        <v>122</v>
      </c>
      <c r="G4786" s="130" t="str">
        <f>_xlfn.XLOOKUP(C4786,'[1]Catálogo de actividades'!$B$5:$B$325,'[1]Catálogo de actividades'!$E$5:$E$325)</f>
        <v>24.1</v>
      </c>
      <c r="H4786" s="131">
        <v>45153</v>
      </c>
      <c r="I4786" s="131">
        <v>45397</v>
      </c>
    </row>
    <row r="4787" spans="1:9" x14ac:dyDescent="0.25">
      <c r="A4787" s="140" t="s">
        <v>408</v>
      </c>
      <c r="B4787" s="139" t="s">
        <v>23</v>
      </c>
      <c r="C4787" s="139" t="s">
        <v>248</v>
      </c>
      <c r="D4787" s="140" t="s">
        <v>249</v>
      </c>
      <c r="E4787" s="141" t="s">
        <v>250</v>
      </c>
      <c r="F4787" s="141" t="s">
        <v>250</v>
      </c>
      <c r="G4787" s="130" t="str">
        <f>_xlfn.XLOOKUP(C4787,'[1]Catálogo de actividades'!$B$5:$B$325,'[1]Catálogo de actividades'!$E$5:$E$325)</f>
        <v>24.2</v>
      </c>
      <c r="H4787" s="131">
        <v>45292</v>
      </c>
      <c r="I4787" s="131">
        <v>45306</v>
      </c>
    </row>
    <row r="4788" spans="1:9" x14ac:dyDescent="0.25">
      <c r="A4788" s="140" t="s">
        <v>408</v>
      </c>
      <c r="B4788" s="139" t="s">
        <v>23</v>
      </c>
      <c r="C4788" s="139" t="s">
        <v>251</v>
      </c>
      <c r="D4788" s="140" t="s">
        <v>249</v>
      </c>
      <c r="E4788" s="141" t="s">
        <v>250</v>
      </c>
      <c r="F4788" s="141" t="s">
        <v>250</v>
      </c>
      <c r="G4788" s="130" t="str">
        <f>_xlfn.XLOOKUP(C4788,'[1]Catálogo de actividades'!$B$5:$B$325,'[1]Catálogo de actividades'!$E$5:$E$325)</f>
        <v>24.3</v>
      </c>
      <c r="H4788" s="131">
        <v>45292</v>
      </c>
      <c r="I4788" s="131">
        <v>45306</v>
      </c>
    </row>
    <row r="4789" spans="1:9" x14ac:dyDescent="0.25">
      <c r="A4789" s="140" t="s">
        <v>408</v>
      </c>
      <c r="B4789" s="139" t="s">
        <v>23</v>
      </c>
      <c r="C4789" s="139" t="s">
        <v>252</v>
      </c>
      <c r="D4789" s="140" t="s">
        <v>249</v>
      </c>
      <c r="E4789" s="141" t="s">
        <v>253</v>
      </c>
      <c r="F4789" s="141" t="s">
        <v>253</v>
      </c>
      <c r="G4789" s="130" t="str">
        <f>_xlfn.XLOOKUP(C4789,'[1]Catálogo de actividades'!$B$5:$B$325,'[1]Catálogo de actividades'!$E$5:$E$325)</f>
        <v>24.4</v>
      </c>
      <c r="H4789" s="131">
        <v>45318</v>
      </c>
      <c r="I4789" s="131">
        <v>45322</v>
      </c>
    </row>
    <row r="4790" spans="1:9" x14ac:dyDescent="0.25">
      <c r="A4790" s="140" t="s">
        <v>408</v>
      </c>
      <c r="B4790" s="139" t="s">
        <v>23</v>
      </c>
      <c r="C4790" s="139" t="s">
        <v>254</v>
      </c>
      <c r="D4790" s="140" t="s">
        <v>249</v>
      </c>
      <c r="E4790" s="141" t="s">
        <v>250</v>
      </c>
      <c r="F4790" s="141" t="s">
        <v>250</v>
      </c>
      <c r="G4790" s="130" t="str">
        <f>_xlfn.XLOOKUP(C4790,'[1]Catálogo de actividades'!$B$5:$B$325,'[1]Catálogo de actividades'!$E$5:$E$325)</f>
        <v>24.5</v>
      </c>
      <c r="H4790" s="131">
        <v>45318</v>
      </c>
      <c r="I4790" s="131">
        <v>45322</v>
      </c>
    </row>
    <row r="4791" spans="1:9" x14ac:dyDescent="0.25">
      <c r="A4791" s="140" t="s">
        <v>408</v>
      </c>
      <c r="B4791" s="139" t="s">
        <v>23</v>
      </c>
      <c r="C4791" s="139" t="s">
        <v>255</v>
      </c>
      <c r="D4791" s="140" t="s">
        <v>249</v>
      </c>
      <c r="E4791" s="141" t="s">
        <v>256</v>
      </c>
      <c r="F4791" s="141" t="s">
        <v>256</v>
      </c>
      <c r="G4791" s="130" t="str">
        <f>_xlfn.XLOOKUP(C4791,'[1]Catálogo de actividades'!$B$5:$B$325,'[1]Catálogo de actividades'!$E$5:$E$325)</f>
        <v>24.6</v>
      </c>
      <c r="H4791" s="131">
        <v>45328</v>
      </c>
      <c r="I4791" s="131">
        <v>45328</v>
      </c>
    </row>
    <row r="4792" spans="1:9" x14ac:dyDescent="0.25">
      <c r="A4792" s="140" t="s">
        <v>408</v>
      </c>
      <c r="B4792" s="139" t="s">
        <v>23</v>
      </c>
      <c r="C4792" s="139" t="s">
        <v>257</v>
      </c>
      <c r="D4792" s="140" t="s">
        <v>249</v>
      </c>
      <c r="E4792" s="141" t="s">
        <v>258</v>
      </c>
      <c r="F4792" s="141" t="s">
        <v>259</v>
      </c>
      <c r="G4792" s="130" t="str">
        <f>_xlfn.XLOOKUP(C4792,'[1]Catálogo de actividades'!$B$5:$B$325,'[1]Catálogo de actividades'!$E$5:$E$325)</f>
        <v>24.7</v>
      </c>
      <c r="H4792" s="131">
        <v>45325</v>
      </c>
      <c r="I4792" s="131">
        <v>45334</v>
      </c>
    </row>
    <row r="4793" spans="1:9" x14ac:dyDescent="0.25">
      <c r="A4793" s="140" t="s">
        <v>408</v>
      </c>
      <c r="B4793" s="139" t="s">
        <v>23</v>
      </c>
      <c r="C4793" s="139" t="s">
        <v>260</v>
      </c>
      <c r="D4793" s="140" t="s">
        <v>249</v>
      </c>
      <c r="E4793" s="141" t="s">
        <v>253</v>
      </c>
      <c r="F4793" s="141" t="s">
        <v>253</v>
      </c>
      <c r="G4793" s="130" t="str">
        <f>_xlfn.XLOOKUP(C4793,'[1]Catálogo de actividades'!$B$5:$B$325,'[1]Catálogo de actividades'!$E$5:$E$325)</f>
        <v>24.8</v>
      </c>
      <c r="H4793" s="131">
        <v>45334</v>
      </c>
      <c r="I4793" s="131">
        <v>45338</v>
      </c>
    </row>
    <row r="4794" spans="1:9" x14ac:dyDescent="0.25">
      <c r="A4794" s="140" t="s">
        <v>408</v>
      </c>
      <c r="B4794" s="139" t="s">
        <v>23</v>
      </c>
      <c r="C4794" s="139" t="s">
        <v>261</v>
      </c>
      <c r="D4794" s="140" t="s">
        <v>249</v>
      </c>
      <c r="E4794" s="141" t="s">
        <v>262</v>
      </c>
      <c r="F4794" s="148" t="s">
        <v>259</v>
      </c>
      <c r="G4794" s="130" t="str">
        <f>_xlfn.XLOOKUP(C4794,'[1]Catálogo de actividades'!$B$5:$B$325,'[1]Catálogo de actividades'!$E$5:$E$325)</f>
        <v>24.9</v>
      </c>
      <c r="H4794" s="131">
        <v>45352</v>
      </c>
      <c r="I4794" s="131">
        <v>45397</v>
      </c>
    </row>
    <row r="4795" spans="1:9" x14ac:dyDescent="0.25">
      <c r="A4795" s="140" t="s">
        <v>408</v>
      </c>
      <c r="B4795" s="139" t="s">
        <v>23</v>
      </c>
      <c r="C4795" s="139" t="s">
        <v>263</v>
      </c>
      <c r="D4795" s="140" t="s">
        <v>249</v>
      </c>
      <c r="E4795" s="141" t="s">
        <v>264</v>
      </c>
      <c r="F4795" s="148" t="s">
        <v>256</v>
      </c>
      <c r="G4795" s="130" t="str">
        <f>_xlfn.XLOOKUP(C4795,'[1]Catálogo de actividades'!$B$5:$B$325,'[1]Catálogo de actividades'!$E$5:$E$325)</f>
        <v>24.10</v>
      </c>
      <c r="H4795" s="131">
        <v>45388</v>
      </c>
      <c r="I4795" s="131">
        <v>45388</v>
      </c>
    </row>
    <row r="4796" spans="1:9" x14ac:dyDescent="0.25">
      <c r="A4796" s="140" t="s">
        <v>408</v>
      </c>
      <c r="B4796" s="139" t="s">
        <v>23</v>
      </c>
      <c r="C4796" s="139" t="s">
        <v>265</v>
      </c>
      <c r="D4796" s="140" t="s">
        <v>246</v>
      </c>
      <c r="E4796" s="141" t="s">
        <v>266</v>
      </c>
      <c r="F4796" s="148" t="s">
        <v>122</v>
      </c>
      <c r="G4796" s="130" t="str">
        <f>_xlfn.XLOOKUP(C4796,'[1]Catálogo de actividades'!$B$5:$B$325,'[1]Catálogo de actividades'!$E$5:$E$325)</f>
        <v>24.11</v>
      </c>
      <c r="H4796" s="131">
        <v>45390</v>
      </c>
      <c r="I4796" s="131">
        <v>45404</v>
      </c>
    </row>
    <row r="4797" spans="1:9" x14ac:dyDescent="0.25">
      <c r="A4797" s="140" t="s">
        <v>408</v>
      </c>
      <c r="B4797" s="139" t="s">
        <v>23</v>
      </c>
      <c r="C4797" s="139" t="s">
        <v>267</v>
      </c>
      <c r="D4797" s="140" t="s">
        <v>246</v>
      </c>
      <c r="E4797" s="141" t="s">
        <v>266</v>
      </c>
      <c r="F4797" s="148" t="s">
        <v>253</v>
      </c>
      <c r="G4797" s="130" t="str">
        <f>_xlfn.XLOOKUP(C4797,'[1]Catálogo de actividades'!$B$5:$B$325,'[1]Catálogo de actividades'!$E$5:$E$325)</f>
        <v>24.12</v>
      </c>
      <c r="H4797" s="131">
        <v>45390</v>
      </c>
      <c r="I4797" s="131">
        <v>45436</v>
      </c>
    </row>
    <row r="4798" spans="1:9" x14ac:dyDescent="0.25">
      <c r="A4798" s="140" t="s">
        <v>408</v>
      </c>
      <c r="B4798" s="139" t="s">
        <v>23</v>
      </c>
      <c r="C4798" s="139" t="s">
        <v>268</v>
      </c>
      <c r="D4798" s="140" t="s">
        <v>249</v>
      </c>
      <c r="E4798" s="141" t="s">
        <v>259</v>
      </c>
      <c r="F4798" s="148" t="s">
        <v>259</v>
      </c>
      <c r="G4798" s="130" t="str">
        <f>_xlfn.XLOOKUP(C4798,'[1]Catálogo de actividades'!$B$5:$B$325,'[1]Catálogo de actividades'!$E$5:$E$325)</f>
        <v>24.13</v>
      </c>
      <c r="H4798" s="131">
        <v>45412</v>
      </c>
      <c r="I4798" s="131">
        <v>45415</v>
      </c>
    </row>
    <row r="4799" spans="1:9" x14ac:dyDescent="0.25">
      <c r="A4799" s="140" t="s">
        <v>408</v>
      </c>
      <c r="B4799" s="139" t="s">
        <v>23</v>
      </c>
      <c r="C4799" s="139" t="s">
        <v>269</v>
      </c>
      <c r="D4799" s="140" t="s">
        <v>249</v>
      </c>
      <c r="E4799" s="141" t="s">
        <v>258</v>
      </c>
      <c r="F4799" s="148" t="s">
        <v>259</v>
      </c>
      <c r="G4799" s="130" t="str">
        <f>_xlfn.XLOOKUP(C4799,'[1]Catálogo de actividades'!$B$5:$B$325,'[1]Catálogo de actividades'!$E$5:$E$325)</f>
        <v>24.14</v>
      </c>
      <c r="H4799" s="131">
        <v>45418</v>
      </c>
      <c r="I4799" s="131">
        <v>45432</v>
      </c>
    </row>
    <row r="4800" spans="1:9" x14ac:dyDescent="0.25">
      <c r="A4800" s="140" t="s">
        <v>408</v>
      </c>
      <c r="B4800" s="149" t="s">
        <v>23</v>
      </c>
      <c r="C4800" s="149" t="s">
        <v>270</v>
      </c>
      <c r="D4800" s="150" t="s">
        <v>249</v>
      </c>
      <c r="E4800" s="151" t="s">
        <v>271</v>
      </c>
      <c r="F4800" s="152" t="s">
        <v>259</v>
      </c>
      <c r="G4800" s="130" t="str">
        <f>_xlfn.XLOOKUP(C4800,'[1]Catálogo de actividades'!$B$5:$B$325,'[1]Catálogo de actividades'!$E$5:$E$325)</f>
        <v>24.15</v>
      </c>
      <c r="H4800" s="131">
        <v>45445</v>
      </c>
      <c r="I4800" s="131">
        <v>45446</v>
      </c>
    </row>
    <row r="4801" spans="1:9" x14ac:dyDescent="0.25">
      <c r="A4801" s="245" t="s">
        <v>409</v>
      </c>
      <c r="B4801" s="164" t="s">
        <v>0</v>
      </c>
      <c r="C4801" s="172" t="s">
        <v>36</v>
      </c>
      <c r="D4801" s="128" t="str">
        <f>_xlfn.XLOOKUP(C4801,'[1]Catálogo de actividades'!$B$5:$B$296,'[1]Catálogo de actividades'!$C$5:$C$296)</f>
        <v>INE</v>
      </c>
      <c r="E4801" s="128" t="str">
        <f>_xlfn.XLOOKUP(C4801,'[1]Catálogo de actividades'!$B$5:$B$296,'[1]Catálogo de actividades'!$D$5:$D$296)</f>
        <v>CG</v>
      </c>
      <c r="F4801" s="129" t="str">
        <f>_xlfn.XLOOKUP(C4801,'[1]Catálogo de actividades'!$B$5:$B$296,'[1]Catálogo de actividades'!$I$5:$I$296)</f>
        <v>UTVOPL</v>
      </c>
      <c r="G4801" s="130" t="str">
        <f>_xlfn.XLOOKUP(C4801,'[1]Catálogo de actividades'!$B$5:$B$325,'[1]Catálogo de actividades'!$E$5:$E$325)</f>
        <v>1.1</v>
      </c>
      <c r="H4801" s="131">
        <v>45122</v>
      </c>
      <c r="I4801" s="131">
        <v>45139</v>
      </c>
    </row>
    <row r="4802" spans="1:9" x14ac:dyDescent="0.25">
      <c r="A4802" s="245" t="s">
        <v>409</v>
      </c>
      <c r="B4802" s="164" t="s">
        <v>0</v>
      </c>
      <c r="C4802" s="172" t="s">
        <v>37</v>
      </c>
      <c r="D4802" s="128" t="str">
        <f>_xlfn.XLOOKUP(C4802,'[1]Catálogo de actividades'!$B$5:$B$296,'[1]Catálogo de actividades'!$C$5:$C$296)</f>
        <v>INE/OPL</v>
      </c>
      <c r="E4802" s="128" t="str">
        <f>_xlfn.XLOOKUP(C4802,'[1]Catálogo de actividades'!$B$5:$B$296,'[1]Catálogo de actividades'!$D$5:$D$296)</f>
        <v>DECEYEC/JLE/OPL</v>
      </c>
      <c r="F4802" s="129" t="str">
        <f>_xlfn.XLOOKUP(C4802,'[1]Catálogo de actividades'!$B$5:$B$296,'[1]Catálogo de actividades'!$I$5:$I$296)</f>
        <v>DECEYEC</v>
      </c>
      <c r="G4802" s="130" t="str">
        <f>_xlfn.XLOOKUP(C4802,'[1]Catálogo de actividades'!$B$5:$B$325,'[1]Catálogo de actividades'!$E$5:$E$325)</f>
        <v>1.2</v>
      </c>
      <c r="H4802" s="132">
        <v>45231</v>
      </c>
      <c r="I4802" s="132">
        <v>45306</v>
      </c>
    </row>
    <row r="4803" spans="1:9" x14ac:dyDescent="0.25">
      <c r="A4803" s="245" t="s">
        <v>409</v>
      </c>
      <c r="B4803" s="164" t="s">
        <v>0</v>
      </c>
      <c r="C4803" s="172" t="s">
        <v>38</v>
      </c>
      <c r="D4803" s="128" t="str">
        <f>_xlfn.XLOOKUP(C4803,'[1]Catálogo de actividades'!$B$5:$B$296,'[1]Catálogo de actividades'!$C$5:$C$296)</f>
        <v>OPL</v>
      </c>
      <c r="E4803" s="128" t="str">
        <f>_xlfn.XLOOKUP(C4803,'[1]Catálogo de actividades'!$B$5:$B$296,'[1]Catálogo de actividades'!$D$5:$D$296)</f>
        <v>CG</v>
      </c>
      <c r="F4803" s="129" t="str">
        <f>_xlfn.XLOOKUP(C4803,'[1]Catálogo de actividades'!$B$5:$B$296,'[1]Catálogo de actividades'!$I$5:$I$296)</f>
        <v>OPL</v>
      </c>
      <c r="G4803" s="130" t="str">
        <f>_xlfn.XLOOKUP(C4803,'[1]Catálogo de actividades'!$B$5:$B$325,'[1]Catálogo de actividades'!$E$5:$E$325)</f>
        <v>1.3</v>
      </c>
      <c r="H4803" s="131">
        <v>45215</v>
      </c>
      <c r="I4803" s="131">
        <v>45230</v>
      </c>
    </row>
    <row r="4804" spans="1:9" x14ac:dyDescent="0.25">
      <c r="A4804" s="245" t="s">
        <v>409</v>
      </c>
      <c r="B4804" s="164" t="s">
        <v>0</v>
      </c>
      <c r="C4804" s="172" t="s">
        <v>39</v>
      </c>
      <c r="D4804" s="128" t="str">
        <f>_xlfn.XLOOKUP(C4804,'[1]Catálogo de actividades'!$B$5:$B$296,'[1]Catálogo de actividades'!$C$5:$C$296)</f>
        <v>INE/OPL</v>
      </c>
      <c r="E4804" s="128" t="str">
        <f>_xlfn.XLOOKUP(C4804,'[1]Catálogo de actividades'!$B$5:$B$296,'[1]Catálogo de actividades'!$D$5:$D$296)</f>
        <v>DECEYEC/JLE/OPL</v>
      </c>
      <c r="F4804" s="129" t="str">
        <f>_xlfn.XLOOKUP(C4804,'[1]Catálogo de actividades'!$B$5:$B$296,'[1]Catálogo de actividades'!$I$5:$I$296)</f>
        <v>OPL</v>
      </c>
      <c r="G4804" s="130" t="str">
        <f>_xlfn.XLOOKUP(C4804,'[1]Catálogo de actividades'!$B$5:$B$325,'[1]Catálogo de actividades'!$E$5:$E$325)</f>
        <v>1.4</v>
      </c>
      <c r="H4804" s="131">
        <v>45323</v>
      </c>
      <c r="I4804" s="131">
        <v>45445</v>
      </c>
    </row>
    <row r="4805" spans="1:9" x14ac:dyDescent="0.25">
      <c r="A4805" s="245" t="s">
        <v>409</v>
      </c>
      <c r="B4805" s="164" t="s">
        <v>0</v>
      </c>
      <c r="C4805" s="172" t="s">
        <v>40</v>
      </c>
      <c r="D4805" s="128" t="str">
        <f>_xlfn.XLOOKUP(C4805,'[1]Catálogo de actividades'!$B$5:$B$296,'[1]Catálogo de actividades'!$C$5:$C$296)</f>
        <v>INE/OPL</v>
      </c>
      <c r="E4805" s="128" t="str">
        <f>_xlfn.XLOOKUP(C4805,'[1]Catálogo de actividades'!$B$5:$B$296,'[1]Catálogo de actividades'!$D$5:$D$296)</f>
        <v>DECEYEC/JLE/OPL</v>
      </c>
      <c r="F4805" s="129" t="str">
        <f>_xlfn.XLOOKUP(C4805,'[1]Catálogo de actividades'!$B$5:$B$296,'[1]Catálogo de actividades'!$I$5:$I$296)</f>
        <v>DECEYEC</v>
      </c>
      <c r="G4805" s="130" t="str">
        <f>_xlfn.XLOOKUP(C4805,'[1]Catálogo de actividades'!$B$5:$B$325,'[1]Catálogo de actividades'!$E$5:$E$325)</f>
        <v>1.5</v>
      </c>
      <c r="H4805" s="131">
        <v>45383</v>
      </c>
      <c r="I4805" s="131">
        <v>45412</v>
      </c>
    </row>
    <row r="4806" spans="1:9" x14ac:dyDescent="0.25">
      <c r="A4806" s="245" t="s">
        <v>409</v>
      </c>
      <c r="B4806" s="164" t="s">
        <v>0</v>
      </c>
      <c r="C4806" s="172" t="s">
        <v>41</v>
      </c>
      <c r="D4806" s="128" t="str">
        <f>_xlfn.XLOOKUP(C4806,'[1]Catálogo de actividades'!$B$5:$B$296,'[1]Catálogo de actividades'!$C$5:$C$296)</f>
        <v>INE/OPL</v>
      </c>
      <c r="E4806" s="128" t="str">
        <f>_xlfn.XLOOKUP(C4806,'[1]Catálogo de actividades'!$B$5:$B$296,'[1]Catálogo de actividades'!$D$5:$D$296)</f>
        <v>DECEYEC/JLE/OPL</v>
      </c>
      <c r="F4806" s="129" t="str">
        <f>_xlfn.XLOOKUP(C4806,'[1]Catálogo de actividades'!$B$5:$B$296,'[1]Catálogo de actividades'!$I$5:$I$296)</f>
        <v>DECEYEC</v>
      </c>
      <c r="G4806" s="130" t="str">
        <f>_xlfn.XLOOKUP(C4806,'[1]Catálogo de actividades'!$B$5:$B$325,'[1]Catálogo de actividades'!$E$5:$E$325)</f>
        <v>1.6</v>
      </c>
      <c r="H4806" s="131">
        <v>45505</v>
      </c>
      <c r="I4806" s="131">
        <v>45531</v>
      </c>
    </row>
    <row r="4807" spans="1:9" x14ac:dyDescent="0.25">
      <c r="A4807" s="245" t="s">
        <v>409</v>
      </c>
      <c r="B4807" s="164" t="s">
        <v>1</v>
      </c>
      <c r="C4807" s="172" t="s">
        <v>42</v>
      </c>
      <c r="D4807" s="128" t="str">
        <f>_xlfn.XLOOKUP(C4807,'[1]Catálogo de actividades'!$B$5:$B$296,'[1]Catálogo de actividades'!$C$5:$C$296)</f>
        <v>OPL</v>
      </c>
      <c r="E4807" s="128" t="str">
        <f>_xlfn.XLOOKUP(C4807,'[1]Catálogo de actividades'!$B$5:$B$296,'[1]Catálogo de actividades'!$D$5:$D$296)</f>
        <v>CG</v>
      </c>
      <c r="F4807" s="129" t="str">
        <f>_xlfn.XLOOKUP(C4807,'[1]Catálogo de actividades'!$B$5:$B$296,'[1]Catálogo de actividades'!$I$5:$I$296)</f>
        <v>OPL</v>
      </c>
      <c r="G4807" s="130" t="str">
        <f>_xlfn.XLOOKUP(C4807,'[1]Catálogo de actividades'!$B$5:$B$325,'[1]Catálogo de actividades'!$E$5:$E$325)</f>
        <v>2.1</v>
      </c>
      <c r="H4807" s="131">
        <v>45158</v>
      </c>
      <c r="I4807" s="131">
        <v>45169</v>
      </c>
    </row>
    <row r="4808" spans="1:9" x14ac:dyDescent="0.25">
      <c r="A4808" s="245" t="s">
        <v>409</v>
      </c>
      <c r="B4808" s="164" t="s">
        <v>1</v>
      </c>
      <c r="C4808" s="172" t="s">
        <v>43</v>
      </c>
      <c r="D4808" s="128" t="str">
        <f>_xlfn.XLOOKUP(C4808,'[1]Catálogo de actividades'!$B$5:$B$296,'[1]Catálogo de actividades'!$C$5:$C$296)</f>
        <v>OPL</v>
      </c>
      <c r="E4808" s="128" t="str">
        <f>_xlfn.XLOOKUP(C4808,'[1]Catálogo de actividades'!$B$5:$B$296,'[1]Catálogo de actividades'!$D$5:$D$296)</f>
        <v>CG</v>
      </c>
      <c r="F4808" s="129" t="str">
        <f>_xlfn.XLOOKUP(C4808,'[1]Catálogo de actividades'!$B$5:$B$296,'[1]Catálogo de actividades'!$I$5:$I$296)</f>
        <v>OPL</v>
      </c>
      <c r="G4808" s="130" t="str">
        <f>_xlfn.XLOOKUP(C4808,'[1]Catálogo de actividades'!$B$5:$B$325,'[1]Catálogo de actividades'!$E$5:$E$325)</f>
        <v>2.2</v>
      </c>
      <c r="H4808" s="131">
        <v>45260</v>
      </c>
      <c r="I4808" s="131">
        <v>45273</v>
      </c>
    </row>
    <row r="4809" spans="1:9" x14ac:dyDescent="0.25">
      <c r="A4809" s="245" t="s">
        <v>409</v>
      </c>
      <c r="B4809" s="164" t="s">
        <v>1</v>
      </c>
      <c r="C4809" s="172" t="s">
        <v>44</v>
      </c>
      <c r="D4809" s="128" t="str">
        <f>_xlfn.XLOOKUP(C4809,'[1]Catálogo de actividades'!$B$5:$B$296,'[1]Catálogo de actividades'!$C$5:$C$296)</f>
        <v>OPL</v>
      </c>
      <c r="E4809" s="128" t="str">
        <f>_xlfn.XLOOKUP(C4809,'[1]Catálogo de actividades'!$B$5:$B$296,'[1]Catálogo de actividades'!$D$5:$D$296)</f>
        <v>CG</v>
      </c>
      <c r="F4809" s="129" t="str">
        <f>_xlfn.XLOOKUP(C4809,'[1]Catálogo de actividades'!$B$5:$B$296,'[1]Catálogo de actividades'!$I$5:$I$296)</f>
        <v>OPL</v>
      </c>
      <c r="G4809" s="130" t="str">
        <f>_xlfn.XLOOKUP(C4809,'[1]Catálogo de actividades'!$B$5:$B$325,'[1]Catálogo de actividades'!$E$5:$E$325)</f>
        <v>2.3</v>
      </c>
      <c r="H4809" s="131">
        <v>45481</v>
      </c>
      <c r="I4809" s="131">
        <v>45485</v>
      </c>
    </row>
    <row r="4810" spans="1:9" ht="14.4" x14ac:dyDescent="0.25">
      <c r="A4810" s="245" t="s">
        <v>409</v>
      </c>
      <c r="B4810" s="164" t="s">
        <v>1</v>
      </c>
      <c r="C4810" s="189" t="s">
        <v>45</v>
      </c>
      <c r="D4810" s="128" t="str">
        <f>_xlfn.XLOOKUP(C4810,'[1]Catálogo de actividades'!$B$5:$B$296,'[1]Catálogo de actividades'!$C$5:$C$296)</f>
        <v>OPL</v>
      </c>
      <c r="E4810" s="128" t="str">
        <f>_xlfn.XLOOKUP(C4810,'[1]Catálogo de actividades'!$B$5:$B$296,'[1]Catálogo de actividades'!$D$5:$D$296)</f>
        <v>CG</v>
      </c>
      <c r="F4810" s="129" t="str">
        <f>_xlfn.XLOOKUP(C4810,'[1]Catálogo de actividades'!$B$5:$B$296,'[1]Catálogo de actividades'!$I$5:$I$296)</f>
        <v>OPL</v>
      </c>
      <c r="G4810" s="130" t="str">
        <f>_xlfn.XLOOKUP(C4810,'[1]Catálogo de actividades'!$B$5:$B$325,'[1]Catálogo de actividades'!$E$5:$E$325)</f>
        <v>2.4</v>
      </c>
      <c r="H4810" s="131">
        <v>45481</v>
      </c>
      <c r="I4810" s="131">
        <v>45485</v>
      </c>
    </row>
    <row r="4811" spans="1:9" x14ac:dyDescent="0.25">
      <c r="A4811" s="245" t="s">
        <v>409</v>
      </c>
      <c r="B4811" s="164" t="s">
        <v>1</v>
      </c>
      <c r="C4811" s="206" t="s">
        <v>46</v>
      </c>
      <c r="D4811" s="128" t="str">
        <f>_xlfn.XLOOKUP(C4811,'[1]Catálogo de actividades'!$B$5:$B$296,'[1]Catálogo de actividades'!$C$5:$C$296)</f>
        <v>OPL</v>
      </c>
      <c r="E4811" s="128" t="str">
        <f>_xlfn.XLOOKUP(C4811,'[1]Catálogo de actividades'!$B$5:$B$296,'[1]Catálogo de actividades'!$D$5:$D$296)</f>
        <v>OD</v>
      </c>
      <c r="F4811" s="129" t="str">
        <f>_xlfn.XLOOKUP(C4811,'[1]Catálogo de actividades'!$B$5:$B$296,'[1]Catálogo de actividades'!$I$5:$I$296)</f>
        <v>OPL</v>
      </c>
      <c r="G4811" s="130" t="str">
        <f>_xlfn.XLOOKUP(C4811,'[1]Catálogo de actividades'!$B$5:$B$325,'[1]Catálogo de actividades'!$E$5:$E$325)</f>
        <v>2.5</v>
      </c>
      <c r="H4811" s="131">
        <v>45260</v>
      </c>
      <c r="I4811" s="131">
        <v>45275</v>
      </c>
    </row>
    <row r="4812" spans="1:9" x14ac:dyDescent="0.25">
      <c r="A4812" s="245" t="s">
        <v>409</v>
      </c>
      <c r="B4812" s="164" t="s">
        <v>1</v>
      </c>
      <c r="C4812" s="172" t="s">
        <v>47</v>
      </c>
      <c r="D4812" s="128" t="str">
        <f>_xlfn.XLOOKUP(C4812,'[1]Catálogo de actividades'!$B$5:$B$296,'[1]Catálogo de actividades'!$C$5:$C$296)</f>
        <v>OPL</v>
      </c>
      <c r="E4812" s="128" t="str">
        <f>_xlfn.XLOOKUP(C4812,'[1]Catálogo de actividades'!$B$5:$B$296,'[1]Catálogo de actividades'!$D$5:$D$296)</f>
        <v>CG</v>
      </c>
      <c r="F4812" s="129" t="str">
        <f>_xlfn.XLOOKUP(C4812,'[1]Catálogo de actividades'!$B$5:$B$296,'[1]Catálogo de actividades'!$I$5:$I$296)</f>
        <v>OPL</v>
      </c>
      <c r="G4812" s="130" t="str">
        <f>_xlfn.XLOOKUP(C4812,'[1]Catálogo de actividades'!$B$5:$B$325,'[1]Catálogo de actividades'!$E$5:$E$325)</f>
        <v>2.6</v>
      </c>
      <c r="H4812" s="131">
        <v>45158</v>
      </c>
      <c r="I4812" s="131">
        <v>45169</v>
      </c>
    </row>
    <row r="4813" spans="1:9" x14ac:dyDescent="0.25">
      <c r="A4813" s="245" t="s">
        <v>409</v>
      </c>
      <c r="B4813" s="164" t="s">
        <v>1</v>
      </c>
      <c r="C4813" s="172" t="s">
        <v>48</v>
      </c>
      <c r="D4813" s="128" t="str">
        <f>_xlfn.XLOOKUP(C4813,'[1]Catálogo de actividades'!$B$5:$B$296,'[1]Catálogo de actividades'!$C$5:$C$296)</f>
        <v>OPL</v>
      </c>
      <c r="E4813" s="128" t="str">
        <f>_xlfn.XLOOKUP(C4813,'[1]Catálogo de actividades'!$B$5:$B$296,'[1]Catálogo de actividades'!$D$5:$D$296)</f>
        <v>CG</v>
      </c>
      <c r="F4813" s="129" t="str">
        <f>_xlfn.XLOOKUP(C4813,'[1]Catálogo de actividades'!$B$5:$B$296,'[1]Catálogo de actividades'!$I$5:$I$296)</f>
        <v>OPL</v>
      </c>
      <c r="G4813" s="130" t="str">
        <f>_xlfn.XLOOKUP(C4813,'[1]Catálogo de actividades'!$B$5:$B$325,'[1]Catálogo de actividades'!$E$5:$E$325)</f>
        <v>2.7</v>
      </c>
      <c r="H4813" s="131">
        <v>45260</v>
      </c>
      <c r="I4813" s="131">
        <v>45273</v>
      </c>
    </row>
    <row r="4814" spans="1:9" x14ac:dyDescent="0.25">
      <c r="A4814" s="245" t="s">
        <v>409</v>
      </c>
      <c r="B4814" s="164" t="s">
        <v>1</v>
      </c>
      <c r="C4814" s="172" t="s">
        <v>49</v>
      </c>
      <c r="D4814" s="128" t="str">
        <f>_xlfn.XLOOKUP(C4814,'[1]Catálogo de actividades'!$B$5:$B$296,'[1]Catálogo de actividades'!$C$5:$C$296)</f>
        <v>OPL</v>
      </c>
      <c r="E4814" s="128" t="str">
        <f>_xlfn.XLOOKUP(C4814,'[1]Catálogo de actividades'!$B$5:$B$296,'[1]Catálogo de actividades'!$D$5:$D$296)</f>
        <v>OD</v>
      </c>
      <c r="F4814" s="129" t="str">
        <f>_xlfn.XLOOKUP(C4814,'[1]Catálogo de actividades'!$B$5:$B$296,'[1]Catálogo de actividades'!$I$5:$I$296)</f>
        <v>OPL</v>
      </c>
      <c r="G4814" s="130" t="str">
        <f>_xlfn.XLOOKUP(C4814,'[1]Catálogo de actividades'!$B$5:$B$325,'[1]Catálogo de actividades'!$E$5:$E$325)</f>
        <v>2.8</v>
      </c>
      <c r="H4814" s="131">
        <v>45481</v>
      </c>
      <c r="I4814" s="131">
        <v>45485</v>
      </c>
    </row>
    <row r="4815" spans="1:9" x14ac:dyDescent="0.25">
      <c r="A4815" s="245" t="s">
        <v>409</v>
      </c>
      <c r="B4815" s="164" t="s">
        <v>1</v>
      </c>
      <c r="C4815" s="172" t="s">
        <v>50</v>
      </c>
      <c r="D4815" s="128" t="str">
        <f>_xlfn.XLOOKUP(C4815,'[1]Catálogo de actividades'!$B$5:$B$296,'[1]Catálogo de actividades'!$C$5:$C$296)</f>
        <v>OPL</v>
      </c>
      <c r="E4815" s="128" t="str">
        <f>_xlfn.XLOOKUP(C4815,'[1]Catálogo de actividades'!$B$5:$B$296,'[1]Catálogo de actividades'!$D$5:$D$296)</f>
        <v>OD</v>
      </c>
      <c r="F4815" s="129" t="str">
        <f>_xlfn.XLOOKUP(C4815,'[1]Catálogo de actividades'!$B$5:$B$296,'[1]Catálogo de actividades'!$I$5:$I$296)</f>
        <v>OPL</v>
      </c>
      <c r="G4815" s="130" t="str">
        <f>_xlfn.XLOOKUP(C4815,'[1]Catálogo de actividades'!$B$5:$B$325,'[1]Catálogo de actividades'!$E$5:$E$325)</f>
        <v>2.9</v>
      </c>
      <c r="H4815" s="131">
        <v>45481</v>
      </c>
      <c r="I4815" s="131">
        <v>45485</v>
      </c>
    </row>
    <row r="4816" spans="1:9" x14ac:dyDescent="0.25">
      <c r="A4816" s="245" t="s">
        <v>409</v>
      </c>
      <c r="B4816" s="164" t="s">
        <v>1</v>
      </c>
      <c r="C4816" s="206" t="s">
        <v>51</v>
      </c>
      <c r="D4816" s="128" t="str">
        <f>_xlfn.XLOOKUP(C4816,'[1]Catálogo de actividades'!$B$5:$B$296,'[1]Catálogo de actividades'!$C$5:$C$296)</f>
        <v>OPL</v>
      </c>
      <c r="E4816" s="128" t="str">
        <f>_xlfn.XLOOKUP(C4816,'[1]Catálogo de actividades'!$B$5:$B$296,'[1]Catálogo de actividades'!$D$5:$D$296)</f>
        <v>OD</v>
      </c>
      <c r="F4816" s="129" t="str">
        <f>_xlfn.XLOOKUP(C4816,'[1]Catálogo de actividades'!$B$5:$B$296,'[1]Catálogo de actividades'!$I$5:$I$296)</f>
        <v>OPL</v>
      </c>
      <c r="G4816" s="130" t="str">
        <f>_xlfn.XLOOKUP(C4816,'[1]Catálogo de actividades'!$B$5:$B$325,'[1]Catálogo de actividades'!$E$5:$E$325)</f>
        <v>2.10</v>
      </c>
      <c r="H4816" s="131">
        <v>45260</v>
      </c>
      <c r="I4816" s="131">
        <v>45275</v>
      </c>
    </row>
    <row r="4817" spans="1:9" x14ac:dyDescent="0.25">
      <c r="A4817" s="245" t="s">
        <v>409</v>
      </c>
      <c r="B4817" s="164" t="s">
        <v>1</v>
      </c>
      <c r="C4817" s="172" t="s">
        <v>52</v>
      </c>
      <c r="D4817" s="128" t="str">
        <f>_xlfn.XLOOKUP(C4817,'[1]Catálogo de actividades'!$B$5:$B$296,'[1]Catálogo de actividades'!$C$5:$C$296)</f>
        <v>INE</v>
      </c>
      <c r="E4817" s="128" t="str">
        <f>_xlfn.XLOOKUP(C4817,'[1]Catálogo de actividades'!$B$5:$B$296,'[1]Catálogo de actividades'!$D$5:$D$296)</f>
        <v>CG</v>
      </c>
      <c r="F4817" s="129" t="str">
        <f>_xlfn.XLOOKUP(C4817,'[1]Catálogo de actividades'!$B$5:$B$296,'[1]Catálogo de actividades'!$I$5:$I$296)</f>
        <v>DEOE</v>
      </c>
      <c r="G4817" s="130" t="str">
        <f>_xlfn.XLOOKUP(C4817,'[1]Catálogo de actividades'!$B$5:$B$325,'[1]Catálogo de actividades'!$E$5:$E$325)</f>
        <v>2.11</v>
      </c>
      <c r="H4817" s="131">
        <v>45170</v>
      </c>
      <c r="I4817" s="131">
        <v>45199</v>
      </c>
    </row>
    <row r="4818" spans="1:9" x14ac:dyDescent="0.25">
      <c r="A4818" s="245" t="s">
        <v>409</v>
      </c>
      <c r="B4818" s="164" t="s">
        <v>1</v>
      </c>
      <c r="C4818" s="127" t="s">
        <v>54</v>
      </c>
      <c r="D4818" s="128" t="str">
        <f>_xlfn.XLOOKUP(C4818,'[1]Catálogo de actividades'!$B$5:$B$296,'[1]Catálogo de actividades'!$C$5:$C$296)</f>
        <v>INE</v>
      </c>
      <c r="E4818" s="128" t="str">
        <f>_xlfn.XLOOKUP(C4818,'[1]Catálogo de actividades'!$B$5:$B$296,'[1]Catálogo de actividades'!$D$5:$D$296)</f>
        <v>CL</v>
      </c>
      <c r="F4818" s="129" t="str">
        <f>_xlfn.XLOOKUP(C4818,'[1]Catálogo de actividades'!$B$5:$B$296,'[1]Catálogo de actividades'!$I$5:$I$296)</f>
        <v>DEOE</v>
      </c>
      <c r="G4818" s="130" t="str">
        <f>_xlfn.XLOOKUP(C4818,'[1]Catálogo de actividades'!$B$5:$B$325,'[1]Catálogo de actividades'!$E$5:$E$325)</f>
        <v>2.12</v>
      </c>
      <c r="H4818" s="131">
        <v>45231</v>
      </c>
      <c r="I4818" s="131">
        <v>45231</v>
      </c>
    </row>
    <row r="4819" spans="1:9" x14ac:dyDescent="0.25">
      <c r="A4819" s="245" t="s">
        <v>409</v>
      </c>
      <c r="B4819" s="164" t="s">
        <v>1</v>
      </c>
      <c r="C4819" s="172" t="s">
        <v>55</v>
      </c>
      <c r="D4819" s="128" t="str">
        <f>_xlfn.XLOOKUP(C4819,'[1]Catálogo de actividades'!$B$5:$B$296,'[1]Catálogo de actividades'!$C$5:$C$296)</f>
        <v>INE</v>
      </c>
      <c r="E4819" s="128" t="str">
        <f>_xlfn.XLOOKUP(C4819,'[1]Catálogo de actividades'!$B$5:$B$296,'[1]Catálogo de actividades'!$D$5:$D$296)</f>
        <v>CL</v>
      </c>
      <c r="F4819" s="129" t="str">
        <f>_xlfn.XLOOKUP(C4819,'[1]Catálogo de actividades'!$B$5:$B$296,'[1]Catálogo de actividades'!$I$5:$I$296)</f>
        <v>DEOE</v>
      </c>
      <c r="G4819" s="130" t="str">
        <f>_xlfn.XLOOKUP(C4819,'[1]Catálogo de actividades'!$B$5:$B$325,'[1]Catálogo de actividades'!$E$5:$E$325)</f>
        <v>2.13</v>
      </c>
      <c r="H4819" s="131">
        <v>45231</v>
      </c>
      <c r="I4819" s="131">
        <v>45260</v>
      </c>
    </row>
    <row r="4820" spans="1:9" x14ac:dyDescent="0.25">
      <c r="A4820" s="245" t="s">
        <v>409</v>
      </c>
      <c r="B4820" s="127" t="s">
        <v>1</v>
      </c>
      <c r="C4820" s="172" t="s">
        <v>56</v>
      </c>
      <c r="D4820" s="128" t="str">
        <f>_xlfn.XLOOKUP(C4820,'[1]Catálogo de actividades'!$B$5:$B$296,'[1]Catálogo de actividades'!$C$5:$C$296)</f>
        <v>INE</v>
      </c>
      <c r="E4820" s="128" t="str">
        <f>_xlfn.XLOOKUP(C4820,'[1]Catálogo de actividades'!$B$5:$B$296,'[1]Catálogo de actividades'!$D$5:$D$296)</f>
        <v>CD</v>
      </c>
      <c r="F4820" s="129" t="str">
        <f>_xlfn.XLOOKUP(C4820,'[1]Catálogo de actividades'!$B$5:$B$296,'[1]Catálogo de actividades'!$I$5:$I$296)</f>
        <v>DEOE</v>
      </c>
      <c r="G4820" s="130" t="str">
        <f>_xlfn.XLOOKUP(C4820,'[1]Catálogo de actividades'!$B$5:$B$325,'[1]Catálogo de actividades'!$E$5:$E$325)</f>
        <v>2.14</v>
      </c>
      <c r="H4820" s="131">
        <v>45261</v>
      </c>
      <c r="I4820" s="131">
        <v>45261</v>
      </c>
    </row>
    <row r="4821" spans="1:9" x14ac:dyDescent="0.25">
      <c r="A4821" s="245" t="s">
        <v>409</v>
      </c>
      <c r="B4821" s="164" t="s">
        <v>2</v>
      </c>
      <c r="C4821" s="172" t="s">
        <v>57</v>
      </c>
      <c r="D4821" s="128" t="str">
        <f>_xlfn.XLOOKUP(C4821,'[1]Catálogo de actividades'!$B$5:$B$296,'[1]Catálogo de actividades'!$C$5:$C$296)</f>
        <v>INE</v>
      </c>
      <c r="E4821" s="128" t="str">
        <f>_xlfn.XLOOKUP(C4821,'[1]Catálogo de actividades'!$B$5:$B$296,'[1]Catálogo de actividades'!$D$5:$D$296)</f>
        <v>DERFE</v>
      </c>
      <c r="F4821" s="129" t="str">
        <f>_xlfn.XLOOKUP(C4821,'[1]Catálogo de actividades'!$B$5:$B$296,'[1]Catálogo de actividades'!$I$5:$I$296)</f>
        <v>DERFE</v>
      </c>
      <c r="G4821" s="130" t="str">
        <f>_xlfn.XLOOKUP(C4821,'[1]Catálogo de actividades'!$B$5:$B$325,'[1]Catálogo de actividades'!$E$5:$E$325)</f>
        <v>3.1</v>
      </c>
      <c r="H4821" s="132">
        <v>45314</v>
      </c>
      <c r="I4821" s="131">
        <v>45329</v>
      </c>
    </row>
    <row r="4822" spans="1:9" x14ac:dyDescent="0.25">
      <c r="A4822" s="245" t="s">
        <v>409</v>
      </c>
      <c r="B4822" s="164" t="s">
        <v>2</v>
      </c>
      <c r="C4822" s="172" t="s">
        <v>58</v>
      </c>
      <c r="D4822" s="128" t="str">
        <f>_xlfn.XLOOKUP(C4822,'[1]Catálogo de actividades'!$B$5:$B$296,'[1]Catálogo de actividades'!$C$5:$C$296)</f>
        <v>INE/OPL</v>
      </c>
      <c r="E4822" s="128" t="str">
        <f>_xlfn.XLOOKUP(C4822,'[1]Catálogo de actividades'!$B$5:$B$296,'[1]Catálogo de actividades'!$D$5:$D$296)</f>
        <v>DERFE</v>
      </c>
      <c r="F4822" s="129" t="str">
        <f>_xlfn.XLOOKUP(C4822,'[1]Catálogo de actividades'!$B$5:$B$296,'[1]Catálogo de actividades'!$I$5:$I$296)</f>
        <v>DERFE</v>
      </c>
      <c r="G4822" s="130" t="str">
        <f>_xlfn.XLOOKUP(C4822,'[1]Catálogo de actividades'!$B$5:$B$325,'[1]Catálogo de actividades'!$E$5:$E$325)</f>
        <v>3.2</v>
      </c>
      <c r="H4822" s="131">
        <v>45329</v>
      </c>
      <c r="I4822" s="131">
        <v>45357</v>
      </c>
    </row>
    <row r="4823" spans="1:9" x14ac:dyDescent="0.25">
      <c r="A4823" s="245" t="s">
        <v>409</v>
      </c>
      <c r="B4823" s="164" t="s">
        <v>2</v>
      </c>
      <c r="C4823" s="172" t="s">
        <v>59</v>
      </c>
      <c r="D4823" s="128" t="str">
        <f>_xlfn.XLOOKUP(C4823,'[1]Catálogo de actividades'!$B$5:$B$296,'[1]Catálogo de actividades'!$C$5:$C$296)</f>
        <v>INE</v>
      </c>
      <c r="E4823" s="128" t="str">
        <f>_xlfn.XLOOKUP(C4823,'[1]Catálogo de actividades'!$B$5:$B$296,'[1]Catálogo de actividades'!$D$5:$D$296)</f>
        <v>DERFE</v>
      </c>
      <c r="F4823" s="129" t="str">
        <f>_xlfn.XLOOKUP(C4823,'[1]Catálogo de actividades'!$B$5:$B$296,'[1]Catálogo de actividades'!$I$5:$I$296)</f>
        <v>DERFE</v>
      </c>
      <c r="G4823" s="130" t="str">
        <f>_xlfn.XLOOKUP(C4823,'[1]Catálogo de actividades'!$B$5:$B$325,'[1]Catálogo de actividades'!$E$5:$E$325)</f>
        <v>3.3</v>
      </c>
      <c r="H4823" s="131">
        <v>45390</v>
      </c>
      <c r="I4823" s="131">
        <v>45390</v>
      </c>
    </row>
    <row r="4824" spans="1:9" x14ac:dyDescent="0.25">
      <c r="A4824" s="245" t="s">
        <v>409</v>
      </c>
      <c r="B4824" s="164" t="s">
        <v>2</v>
      </c>
      <c r="C4824" s="172" t="s">
        <v>60</v>
      </c>
      <c r="D4824" s="128" t="str">
        <f>_xlfn.XLOOKUP(C4824,'[1]Catálogo de actividades'!$B$5:$B$296,'[1]Catálogo de actividades'!$C$5:$C$296)</f>
        <v>INE</v>
      </c>
      <c r="E4824" s="128" t="str">
        <f>_xlfn.XLOOKUP(C4824,'[1]Catálogo de actividades'!$B$5:$B$296,'[1]Catálogo de actividades'!$D$5:$D$296)</f>
        <v>DERFE</v>
      </c>
      <c r="F4824" s="129" t="str">
        <f>_xlfn.XLOOKUP(C4824,'[1]Catálogo de actividades'!$B$5:$B$296,'[1]Catálogo de actividades'!$I$5:$I$296)</f>
        <v>DERFE</v>
      </c>
      <c r="G4824" s="130" t="str">
        <f>_xlfn.XLOOKUP(C4824,'[1]Catálogo de actividades'!$B$5:$B$325,'[1]Catálogo de actividades'!$E$5:$E$325)</f>
        <v>3.4</v>
      </c>
      <c r="H4824" s="131">
        <v>45397</v>
      </c>
      <c r="I4824" s="131">
        <v>45414</v>
      </c>
    </row>
    <row r="4825" spans="1:9" x14ac:dyDescent="0.25">
      <c r="A4825" s="245" t="s">
        <v>409</v>
      </c>
      <c r="B4825" s="164" t="s">
        <v>2</v>
      </c>
      <c r="C4825" s="172" t="s">
        <v>61</v>
      </c>
      <c r="D4825" s="128" t="str">
        <f>_xlfn.XLOOKUP(C4825,'[1]Catálogo de actividades'!$B$5:$B$296,'[1]Catálogo de actividades'!$C$5:$C$296)</f>
        <v>INE</v>
      </c>
      <c r="E4825" s="128" t="str">
        <f>_xlfn.XLOOKUP(C4825,'[1]Catálogo de actividades'!$B$5:$B$296,'[1]Catálogo de actividades'!$D$5:$D$296)</f>
        <v>DERFE</v>
      </c>
      <c r="F4825" s="129" t="str">
        <f>_xlfn.XLOOKUP(C4825,'[1]Catálogo de actividades'!$B$5:$B$296,'[1]Catálogo de actividades'!$I$5:$I$296)</f>
        <v>DERFE</v>
      </c>
      <c r="G4825" s="130" t="str">
        <f>_xlfn.XLOOKUP(C4825,'[1]Catálogo de actividades'!$B$5:$B$325,'[1]Catálogo de actividades'!$E$5:$E$325)</f>
        <v>3.5</v>
      </c>
      <c r="H4825" s="131">
        <v>45425</v>
      </c>
      <c r="I4825" s="131">
        <v>45432</v>
      </c>
    </row>
    <row r="4826" spans="1:9" x14ac:dyDescent="0.25">
      <c r="A4826" s="245" t="s">
        <v>409</v>
      </c>
      <c r="B4826" s="164" t="s">
        <v>3</v>
      </c>
      <c r="C4826" s="172" t="s">
        <v>62</v>
      </c>
      <c r="D4826" s="128" t="str">
        <f>_xlfn.XLOOKUP(C4826,'[1]Catálogo de actividades'!$B$5:$B$296,'[1]Catálogo de actividades'!$C$5:$C$296)</f>
        <v>INE</v>
      </c>
      <c r="E4826" s="128" t="str">
        <f>_xlfn.XLOOKUP(C4826,'[1]Catálogo de actividades'!$B$5:$B$296,'[1]Catálogo de actividades'!$D$5:$D$296)</f>
        <v>DERFE</v>
      </c>
      <c r="F4826" s="129" t="str">
        <f>_xlfn.XLOOKUP(C4826,'[1]Catálogo de actividades'!$B$5:$B$296,'[1]Catálogo de actividades'!$I$5:$I$296)</f>
        <v>DERFE</v>
      </c>
      <c r="G4826" s="130" t="str">
        <f>_xlfn.XLOOKUP(C4826,'[1]Catálogo de actividades'!$B$5:$B$325,'[1]Catálogo de actividades'!$E$5:$E$325)</f>
        <v>4.1</v>
      </c>
      <c r="H4826" s="131">
        <v>45170</v>
      </c>
      <c r="I4826" s="131">
        <v>45313</v>
      </c>
    </row>
    <row r="4827" spans="1:9" x14ac:dyDescent="0.25">
      <c r="A4827" s="245" t="s">
        <v>409</v>
      </c>
      <c r="B4827" s="164" t="s">
        <v>63</v>
      </c>
      <c r="C4827" s="172" t="s">
        <v>64</v>
      </c>
      <c r="D4827" s="128" t="str">
        <f>_xlfn.XLOOKUP(C4827,'[1]Catálogo de actividades'!$B$5:$B$296,'[1]Catálogo de actividades'!$C$5:$C$296)</f>
        <v>INE</v>
      </c>
      <c r="E4827" s="128" t="str">
        <f>_xlfn.XLOOKUP(C4827,'[1]Catálogo de actividades'!$B$5:$B$296,'[1]Catálogo de actividades'!$D$5:$D$296)</f>
        <v>DERFE</v>
      </c>
      <c r="F4827" s="129" t="str">
        <f>_xlfn.XLOOKUP(C4827,'[1]Catálogo de actividades'!$B$5:$B$296,'[1]Catálogo de actividades'!$I$5:$I$296)</f>
        <v>DERFE</v>
      </c>
      <c r="G4827" s="130" t="str">
        <f>_xlfn.XLOOKUP(C4827,'[1]Catálogo de actividades'!$B$5:$B$325,'[1]Catálogo de actividades'!$E$5:$E$325)</f>
        <v>4.2</v>
      </c>
      <c r="H4827" s="131">
        <v>45170</v>
      </c>
      <c r="I4827" s="131">
        <v>45330</v>
      </c>
    </row>
    <row r="4828" spans="1:9" x14ac:dyDescent="0.25">
      <c r="A4828" s="245" t="s">
        <v>409</v>
      </c>
      <c r="B4828" s="164" t="s">
        <v>3</v>
      </c>
      <c r="C4828" s="172" t="s">
        <v>65</v>
      </c>
      <c r="D4828" s="128" t="str">
        <f>_xlfn.XLOOKUP(C4828,'[1]Catálogo de actividades'!$B$5:$B$296,'[1]Catálogo de actividades'!$C$5:$C$296)</f>
        <v>INE</v>
      </c>
      <c r="E4828" s="128" t="str">
        <f>_xlfn.XLOOKUP(C4828,'[1]Catálogo de actividades'!$B$5:$B$296,'[1]Catálogo de actividades'!$D$5:$D$296)</f>
        <v>DERFE</v>
      </c>
      <c r="F4828" s="129" t="str">
        <f>_xlfn.XLOOKUP(C4828,'[1]Catálogo de actividades'!$B$5:$B$296,'[1]Catálogo de actividades'!$I$5:$I$296)</f>
        <v>DERFE</v>
      </c>
      <c r="G4828" s="130" t="str">
        <f>_xlfn.XLOOKUP(C4828,'[1]Catálogo de actividades'!$B$5:$B$325,'[1]Catálogo de actividades'!$E$5:$E$325)</f>
        <v>4.3</v>
      </c>
      <c r="H4828" s="131">
        <v>45170</v>
      </c>
      <c r="I4828" s="131">
        <v>45365</v>
      </c>
    </row>
    <row r="4829" spans="1:9" x14ac:dyDescent="0.25">
      <c r="A4829" s="245" t="s">
        <v>409</v>
      </c>
      <c r="B4829" s="164" t="s">
        <v>3</v>
      </c>
      <c r="C4829" s="172" t="s">
        <v>66</v>
      </c>
      <c r="D4829" s="128" t="str">
        <f>_xlfn.XLOOKUP(C4829,'[1]Catálogo de actividades'!$B$5:$B$296,'[1]Catálogo de actividades'!$C$5:$C$296)</f>
        <v>INE</v>
      </c>
      <c r="E4829" s="128" t="str">
        <f>_xlfn.XLOOKUP(C4829,'[1]Catálogo de actividades'!$B$5:$B$296,'[1]Catálogo de actividades'!$D$5:$D$296)</f>
        <v>DERFE</v>
      </c>
      <c r="F4829" s="129" t="str">
        <f>_xlfn.XLOOKUP(C4829,'[1]Catálogo de actividades'!$B$5:$B$296,'[1]Catálogo de actividades'!$I$5:$I$296)</f>
        <v>DERFE</v>
      </c>
      <c r="G4829" s="130" t="str">
        <f>_xlfn.XLOOKUP(C4829,'[1]Catálogo de actividades'!$B$5:$B$325,'[1]Catálogo de actividades'!$E$5:$E$325)</f>
        <v>4.4</v>
      </c>
      <c r="H4829" s="131">
        <v>45331</v>
      </c>
      <c r="I4829" s="131">
        <v>45443</v>
      </c>
    </row>
    <row r="4830" spans="1:9" x14ac:dyDescent="0.25">
      <c r="A4830" s="245" t="s">
        <v>409</v>
      </c>
      <c r="B4830" s="164" t="s">
        <v>4</v>
      </c>
      <c r="C4830" s="172" t="s">
        <v>67</v>
      </c>
      <c r="D4830" s="128" t="str">
        <f>_xlfn.XLOOKUP(C4830,'[1]Catálogo de actividades'!$B$5:$B$296,'[1]Catálogo de actividades'!$C$5:$C$296)</f>
        <v>INE</v>
      </c>
      <c r="E4830" s="128" t="str">
        <f>_xlfn.XLOOKUP(C4830,'[1]Catálogo de actividades'!$B$5:$B$296,'[1]Catálogo de actividades'!$D$5:$D$296)</f>
        <v>CG</v>
      </c>
      <c r="F4830" s="129" t="str">
        <f>_xlfn.XLOOKUP(C4830,'[1]Catálogo de actividades'!$B$5:$B$296,'[1]Catálogo de actividades'!$I$5:$I$296)</f>
        <v>DEOE</v>
      </c>
      <c r="G4830" s="130" t="str">
        <f>_xlfn.XLOOKUP(C4830,'[1]Catálogo de actividades'!$B$5:$B$325,'[1]Catálogo de actividades'!$E$5:$E$325)</f>
        <v>5.1</v>
      </c>
      <c r="H4830" s="131">
        <v>45170</v>
      </c>
      <c r="I4830" s="131">
        <v>45178</v>
      </c>
    </row>
    <row r="4831" spans="1:9" x14ac:dyDescent="0.25">
      <c r="A4831" s="245" t="s">
        <v>409</v>
      </c>
      <c r="B4831" s="164" t="s">
        <v>4</v>
      </c>
      <c r="C4831" s="172" t="s">
        <v>68</v>
      </c>
      <c r="D4831" s="128" t="str">
        <f>_xlfn.XLOOKUP(C4831,'[1]Catálogo de actividades'!$B$5:$B$296,'[1]Catálogo de actividades'!$C$5:$C$296)</f>
        <v>OPL</v>
      </c>
      <c r="E4831" s="128" t="str">
        <f>_xlfn.XLOOKUP(C4831,'[1]Catálogo de actividades'!$B$5:$B$296,'[1]Catálogo de actividades'!$D$5:$D$296)</f>
        <v>CG</v>
      </c>
      <c r="F4831" s="129" t="str">
        <f>_xlfn.XLOOKUP(C4831,'[1]Catálogo de actividades'!$B$5:$B$296,'[1]Catálogo de actividades'!$I$5:$I$296)</f>
        <v>OPL</v>
      </c>
      <c r="G4831" s="130" t="str">
        <f>_xlfn.XLOOKUP(C4831,'[1]Catálogo de actividades'!$B$5:$B$325,'[1]Catálogo de actividades'!$E$5:$E$325)</f>
        <v>5.2</v>
      </c>
      <c r="H4831" s="131">
        <v>45215</v>
      </c>
      <c r="I4831" s="131">
        <v>45230</v>
      </c>
    </row>
    <row r="4832" spans="1:9" x14ac:dyDescent="0.25">
      <c r="A4832" s="245" t="s">
        <v>409</v>
      </c>
      <c r="B4832" s="164" t="s">
        <v>4</v>
      </c>
      <c r="C4832" s="172" t="s">
        <v>69</v>
      </c>
      <c r="D4832" s="128" t="str">
        <f>_xlfn.XLOOKUP(C4832,'[1]Catálogo de actividades'!$B$5:$B$296,'[1]Catálogo de actividades'!$C$5:$C$296)</f>
        <v>INE/OPL</v>
      </c>
      <c r="E4832" s="128" t="str">
        <f>_xlfn.XLOOKUP(C4832,'[1]Catálogo de actividades'!$B$5:$B$296,'[1]Catálogo de actividades'!$D$5:$D$296)</f>
        <v>OPL/JLE/ DECEYEC</v>
      </c>
      <c r="F4832" s="129" t="str">
        <f>_xlfn.XLOOKUP(C4832,'[1]Catálogo de actividades'!$B$5:$B$296,'[1]Catálogo de actividades'!$I$5:$I$296)</f>
        <v>DECEYEC</v>
      </c>
      <c r="G4832" s="130" t="str">
        <f>_xlfn.XLOOKUP(C4832,'[1]Catálogo de actividades'!$B$5:$B$325,'[1]Catálogo de actividades'!$E$5:$E$325)</f>
        <v>5.3</v>
      </c>
      <c r="H4832" s="131">
        <v>45187</v>
      </c>
      <c r="I4832" s="131">
        <v>45208</v>
      </c>
    </row>
    <row r="4833" spans="1:9" x14ac:dyDescent="0.25">
      <c r="A4833" s="245" t="s">
        <v>409</v>
      </c>
      <c r="B4833" s="164" t="s">
        <v>4</v>
      </c>
      <c r="C4833" s="172" t="s">
        <v>70</v>
      </c>
      <c r="D4833" s="128" t="str">
        <f>_xlfn.XLOOKUP(C4833,'[1]Catálogo de actividades'!$B$5:$B$296,'[1]Catálogo de actividades'!$C$5:$C$296)</f>
        <v>INE/OPL</v>
      </c>
      <c r="E4833" s="128" t="str">
        <f>_xlfn.XLOOKUP(C4833,'[1]Catálogo de actividades'!$B$5:$B$296,'[1]Catálogo de actividades'!$D$5:$D$296)</f>
        <v>OPL/JL/JD</v>
      </c>
      <c r="F4833" s="129" t="str">
        <f>_xlfn.XLOOKUP(C4833,'[1]Catálogo de actividades'!$B$5:$B$296,'[1]Catálogo de actividades'!$I$5:$I$296)</f>
        <v>DEOE</v>
      </c>
      <c r="G4833" s="130" t="str">
        <f>_xlfn.XLOOKUP(C4833,'[1]Catálogo de actividades'!$B$5:$B$325,'[1]Catálogo de actividades'!$E$5:$E$325)</f>
        <v>5.4</v>
      </c>
      <c r="H4833" s="131">
        <v>45170</v>
      </c>
      <c r="I4833" s="131">
        <v>45419</v>
      </c>
    </row>
    <row r="4834" spans="1:9" x14ac:dyDescent="0.25">
      <c r="A4834" s="245" t="s">
        <v>409</v>
      </c>
      <c r="B4834" s="164" t="s">
        <v>4</v>
      </c>
      <c r="C4834" s="172" t="s">
        <v>71</v>
      </c>
      <c r="D4834" s="128" t="str">
        <f>_xlfn.XLOOKUP(C4834,'[1]Catálogo de actividades'!$B$5:$B$296,'[1]Catálogo de actividades'!$C$5:$C$296)</f>
        <v>INE/OPL</v>
      </c>
      <c r="E4834" s="128" t="str">
        <f>_xlfn.XLOOKUP(C4834,'[1]Catálogo de actividades'!$B$5:$B$296,'[1]Catálogo de actividades'!$D$5:$D$296)</f>
        <v>OPL/JL/JD</v>
      </c>
      <c r="F4834" s="129" t="str">
        <f>_xlfn.XLOOKUP(C4834,'[1]Catálogo de actividades'!$B$5:$B$296,'[1]Catálogo de actividades'!$I$5:$I$296)</f>
        <v>DECEYEC</v>
      </c>
      <c r="G4834" s="130" t="str">
        <f>_xlfn.XLOOKUP(C4834,'[1]Catálogo de actividades'!$B$5:$B$325,'[1]Catálogo de actividades'!$E$5:$E$325)</f>
        <v>5.5</v>
      </c>
      <c r="H4834" s="131">
        <v>45212</v>
      </c>
      <c r="I4834" s="131">
        <v>45425</v>
      </c>
    </row>
    <row r="4835" spans="1:9" x14ac:dyDescent="0.25">
      <c r="A4835" s="245" t="s">
        <v>409</v>
      </c>
      <c r="B4835" s="164" t="s">
        <v>4</v>
      </c>
      <c r="C4835" s="172" t="s">
        <v>72</v>
      </c>
      <c r="D4835" s="128" t="str">
        <f>_xlfn.XLOOKUP(C4835,'[1]Catálogo de actividades'!$B$5:$B$296,'[1]Catálogo de actividades'!$C$5:$C$296)</f>
        <v>INE</v>
      </c>
      <c r="E4835" s="128" t="str">
        <f>_xlfn.XLOOKUP(C4835,'[1]Catálogo de actividades'!$B$5:$B$296,'[1]Catálogo de actividades'!$D$5:$D$296)</f>
        <v>CL/CD</v>
      </c>
      <c r="F4835" s="129" t="str">
        <f>_xlfn.XLOOKUP(C4835,'[1]Catálogo de actividades'!$B$5:$B$296,'[1]Catálogo de actividades'!$I$5:$I$296)</f>
        <v>DEOE</v>
      </c>
      <c r="G4835" s="130" t="str">
        <f>_xlfn.XLOOKUP(C4835,'[1]Catálogo de actividades'!$B$5:$B$325,'[1]Catálogo de actividades'!$E$5:$E$325)</f>
        <v>5.6</v>
      </c>
      <c r="H4835" s="131">
        <v>45231</v>
      </c>
      <c r="I4835" s="131">
        <v>45444</v>
      </c>
    </row>
    <row r="4836" spans="1:9" x14ac:dyDescent="0.25">
      <c r="A4836" s="245" t="s">
        <v>409</v>
      </c>
      <c r="B4836" s="164" t="s">
        <v>4</v>
      </c>
      <c r="C4836" s="172" t="s">
        <v>73</v>
      </c>
      <c r="D4836" s="128" t="str">
        <f>_xlfn.XLOOKUP(C4836,'[1]Catálogo de actividades'!$B$5:$B$296,'[1]Catálogo de actividades'!$C$5:$C$296)</f>
        <v>INE</v>
      </c>
      <c r="E4836" s="128" t="str">
        <f>_xlfn.XLOOKUP(C4836,'[1]Catálogo de actividades'!$B$5:$B$296,'[1]Catálogo de actividades'!$D$5:$D$296)</f>
        <v>CG</v>
      </c>
      <c r="F4836" s="129" t="str">
        <f>_xlfn.XLOOKUP(C4836,'[1]Catálogo de actividades'!$B$5:$B$296,'[1]Catálogo de actividades'!$I$5:$I$296)</f>
        <v>DEOE</v>
      </c>
      <c r="G4836" s="130" t="str">
        <f>_xlfn.XLOOKUP(C4836,'[1]Catálogo de actividades'!$B$5:$B$325,'[1]Catálogo de actividades'!$E$5:$E$325)</f>
        <v>5.7</v>
      </c>
      <c r="H4836" s="131">
        <v>45170</v>
      </c>
      <c r="I4836" s="131">
        <v>45473</v>
      </c>
    </row>
    <row r="4837" spans="1:9" x14ac:dyDescent="0.25">
      <c r="A4837" s="245" t="s">
        <v>409</v>
      </c>
      <c r="B4837" s="164" t="s">
        <v>5</v>
      </c>
      <c r="C4837" s="172" t="s">
        <v>74</v>
      </c>
      <c r="D4837" s="128" t="str">
        <f>_xlfn.XLOOKUP(C4837,'[1]Catálogo de actividades'!$B$5:$B$296,'[1]Catálogo de actividades'!$C$5:$C$296)</f>
        <v>INE/OPL</v>
      </c>
      <c r="E4837" s="128" t="str">
        <f>_xlfn.XLOOKUP(C4837,'[1]Catálogo de actividades'!$B$5:$B$296,'[1]Catálogo de actividades'!$D$5:$D$296)</f>
        <v>JDE/OPL</v>
      </c>
      <c r="F4837" s="129" t="str">
        <f>_xlfn.XLOOKUP(C4837,'[1]Catálogo de actividades'!$B$5:$B$296,'[1]Catálogo de actividades'!$I$5:$I$296)</f>
        <v>DEOE</v>
      </c>
      <c r="G4837" s="130" t="str">
        <f>_xlfn.XLOOKUP(C4837,'[1]Catálogo de actividades'!$B$5:$B$325,'[1]Catálogo de actividades'!$E$5:$E$325)</f>
        <v>6.1</v>
      </c>
      <c r="H4837" s="131">
        <v>45306</v>
      </c>
      <c r="I4837" s="131">
        <v>45337</v>
      </c>
    </row>
    <row r="4838" spans="1:9" x14ac:dyDescent="0.25">
      <c r="A4838" s="245" t="s">
        <v>409</v>
      </c>
      <c r="B4838" s="164" t="s">
        <v>5</v>
      </c>
      <c r="C4838" s="172" t="s">
        <v>75</v>
      </c>
      <c r="D4838" s="128" t="str">
        <f>_xlfn.XLOOKUP(C4838,'[1]Catálogo de actividades'!$B$5:$B$296,'[1]Catálogo de actividades'!$C$5:$C$296)</f>
        <v>INE</v>
      </c>
      <c r="E4838" s="128" t="str">
        <f>_xlfn.XLOOKUP(C4838,'[1]Catálogo de actividades'!$B$5:$B$296,'[1]Catálogo de actividades'!$D$5:$D$296)</f>
        <v>JDE</v>
      </c>
      <c r="F4838" s="129" t="str">
        <f>_xlfn.XLOOKUP(C4838,'[1]Catálogo de actividades'!$B$5:$B$296,'[1]Catálogo de actividades'!$I$5:$I$296)</f>
        <v>JLE</v>
      </c>
      <c r="G4838" s="130" t="str">
        <f>_xlfn.XLOOKUP(C4838,'[1]Catálogo de actividades'!$B$5:$B$325,'[1]Catálogo de actividades'!$E$5:$E$325)</f>
        <v>6.2</v>
      </c>
      <c r="H4838" s="131">
        <v>45348</v>
      </c>
      <c r="I4838" s="131">
        <v>45348</v>
      </c>
    </row>
    <row r="4839" spans="1:9" x14ac:dyDescent="0.25">
      <c r="A4839" s="245" t="s">
        <v>409</v>
      </c>
      <c r="B4839" s="164" t="s">
        <v>5</v>
      </c>
      <c r="C4839" s="172" t="s">
        <v>76</v>
      </c>
      <c r="D4839" s="128" t="str">
        <f>_xlfn.XLOOKUP(C4839,'[1]Catálogo de actividades'!$B$5:$B$296,'[1]Catálogo de actividades'!$C$5:$C$296)</f>
        <v>INE/OPL</v>
      </c>
      <c r="E4839" s="128" t="str">
        <f>_xlfn.XLOOKUP(C4839,'[1]Catálogo de actividades'!$B$5:$B$296,'[1]Catálogo de actividades'!$D$5:$D$296)</f>
        <v>CD/OPL</v>
      </c>
      <c r="F4839" s="129" t="str">
        <f>_xlfn.XLOOKUP(C4839,'[1]Catálogo de actividades'!$B$5:$B$296,'[1]Catálogo de actividades'!$I$5:$I$296)</f>
        <v>DEOE</v>
      </c>
      <c r="G4839" s="130" t="str">
        <f>_xlfn.XLOOKUP(C4839,'[1]Catálogo de actividades'!$B$5:$B$325,'[1]Catálogo de actividades'!$E$5:$E$325)</f>
        <v>6.3</v>
      </c>
      <c r="H4839" s="131">
        <v>45349</v>
      </c>
      <c r="I4839" s="131">
        <v>45367</v>
      </c>
    </row>
    <row r="4840" spans="1:9" x14ac:dyDescent="0.25">
      <c r="A4840" s="245" t="s">
        <v>409</v>
      </c>
      <c r="B4840" s="164" t="s">
        <v>5</v>
      </c>
      <c r="C4840" s="172" t="s">
        <v>77</v>
      </c>
      <c r="D4840" s="128" t="str">
        <f>_xlfn.XLOOKUP(C4840,'[1]Catálogo de actividades'!$B$5:$B$296,'[1]Catálogo de actividades'!$C$5:$C$296)</f>
        <v>INE</v>
      </c>
      <c r="E4840" s="128" t="str">
        <f>_xlfn.XLOOKUP(C4840,'[1]Catálogo de actividades'!$B$5:$B$296,'[1]Catálogo de actividades'!$D$5:$D$296)</f>
        <v>CD</v>
      </c>
      <c r="F4840" s="129" t="str">
        <f>_xlfn.XLOOKUP(C4840,'[1]Catálogo de actividades'!$B$5:$B$296,'[1]Catálogo de actividades'!$I$5:$I$296)</f>
        <v>DEOE</v>
      </c>
      <c r="G4840" s="130" t="str">
        <f>_xlfn.XLOOKUP(C4840,'[1]Catálogo de actividades'!$B$5:$B$325,'[1]Catálogo de actividades'!$E$5:$E$325)</f>
        <v>6.4</v>
      </c>
      <c r="H4840" s="131">
        <v>45365</v>
      </c>
      <c r="I4840" s="131">
        <v>45365</v>
      </c>
    </row>
    <row r="4841" spans="1:9" x14ac:dyDescent="0.25">
      <c r="A4841" s="245" t="s">
        <v>409</v>
      </c>
      <c r="B4841" s="164" t="s">
        <v>5</v>
      </c>
      <c r="C4841" s="172" t="s">
        <v>78</v>
      </c>
      <c r="D4841" s="128" t="str">
        <f>_xlfn.XLOOKUP(C4841,'[1]Catálogo de actividades'!$B$5:$B$296,'[1]Catálogo de actividades'!$C$5:$C$296)</f>
        <v>INE</v>
      </c>
      <c r="E4841" s="128" t="str">
        <f>_xlfn.XLOOKUP(C4841,'[1]Catálogo de actividades'!$B$5:$B$296,'[1]Catálogo de actividades'!$D$5:$D$296)</f>
        <v>CD</v>
      </c>
      <c r="F4841" s="129" t="str">
        <f>_xlfn.XLOOKUP(C4841,'[1]Catálogo de actividades'!$B$5:$B$296,'[1]Catálogo de actividades'!$I$5:$I$296)</f>
        <v>DEOE</v>
      </c>
      <c r="G4841" s="130" t="str">
        <f>_xlfn.XLOOKUP(C4841,'[1]Catálogo de actividades'!$B$5:$B$325,'[1]Catálogo de actividades'!$E$5:$E$325)</f>
        <v>6.5</v>
      </c>
      <c r="H4841" s="131">
        <v>45376</v>
      </c>
      <c r="I4841" s="131">
        <v>45376</v>
      </c>
    </row>
    <row r="4842" spans="1:9" x14ac:dyDescent="0.25">
      <c r="A4842" s="245" t="s">
        <v>409</v>
      </c>
      <c r="B4842" s="164" t="s">
        <v>5</v>
      </c>
      <c r="C4842" s="127" t="s">
        <v>79</v>
      </c>
      <c r="D4842" s="128" t="str">
        <f>_xlfn.XLOOKUP(C4842,'[1]Catálogo de actividades'!$B$5:$B$296,'[1]Catálogo de actividades'!$C$5:$C$296)</f>
        <v>INE</v>
      </c>
      <c r="E4842" s="128" t="str">
        <f>_xlfn.XLOOKUP(C4842,'[1]Catálogo de actividades'!$B$5:$B$296,'[1]Catálogo de actividades'!$D$5:$D$296)</f>
        <v>DERFE</v>
      </c>
      <c r="F4842" s="129" t="str">
        <f>_xlfn.XLOOKUP(C4842,'[1]Catálogo de actividades'!$B$5:$B$296,'[1]Catálogo de actividades'!$I$5:$I$296)</f>
        <v>DERFE</v>
      </c>
      <c r="G4842" s="130" t="str">
        <f>_xlfn.XLOOKUP(C4842,'[1]Catálogo de actividades'!$B$5:$B$325,'[1]Catálogo de actividades'!$E$5:$E$325)</f>
        <v>6.6</v>
      </c>
      <c r="H4842" s="131">
        <v>45403</v>
      </c>
      <c r="I4842" s="131">
        <v>45406</v>
      </c>
    </row>
    <row r="4843" spans="1:9" x14ac:dyDescent="0.25">
      <c r="A4843" s="245" t="s">
        <v>409</v>
      </c>
      <c r="B4843" s="164" t="s">
        <v>5</v>
      </c>
      <c r="C4843" s="172" t="s">
        <v>80</v>
      </c>
      <c r="D4843" s="128" t="str">
        <f>_xlfn.XLOOKUP(C4843,'[1]Catálogo de actividades'!$B$5:$B$296,'[1]Catálogo de actividades'!$C$5:$C$296)</f>
        <v>INE</v>
      </c>
      <c r="E4843" s="128" t="str">
        <f>_xlfn.XLOOKUP(C4843,'[1]Catálogo de actividades'!$B$5:$B$296,'[1]Catálogo de actividades'!$D$5:$D$296)</f>
        <v>CD</v>
      </c>
      <c r="F4843" s="129" t="str">
        <f>_xlfn.XLOOKUP(C4843,'[1]Catálogo de actividades'!$B$5:$B$296,'[1]Catálogo de actividades'!$I$5:$I$296)</f>
        <v>DEOE</v>
      </c>
      <c r="G4843" s="130" t="str">
        <f>_xlfn.XLOOKUP(C4843,'[1]Catálogo de actividades'!$B$5:$B$325,'[1]Catálogo de actividades'!$E$5:$E$325)</f>
        <v>6.7</v>
      </c>
      <c r="H4843" s="131">
        <v>45397</v>
      </c>
      <c r="I4843" s="131">
        <v>45397</v>
      </c>
    </row>
    <row r="4844" spans="1:9" x14ac:dyDescent="0.25">
      <c r="A4844" s="245" t="s">
        <v>409</v>
      </c>
      <c r="B4844" s="164" t="s">
        <v>5</v>
      </c>
      <c r="C4844" s="172" t="s">
        <v>81</v>
      </c>
      <c r="D4844" s="128" t="str">
        <f>_xlfn.XLOOKUP(C4844,'[1]Catálogo de actividades'!$B$5:$B$296,'[1]Catálogo de actividades'!$C$5:$C$296)</f>
        <v>INE</v>
      </c>
      <c r="E4844" s="128" t="str">
        <f>_xlfn.XLOOKUP(C4844,'[1]Catálogo de actividades'!$B$5:$B$296,'[1]Catálogo de actividades'!$D$5:$D$296)</f>
        <v>CD</v>
      </c>
      <c r="F4844" s="129" t="str">
        <f>_xlfn.XLOOKUP(C4844,'[1]Catálogo de actividades'!$B$5:$B$296,'[1]Catálogo de actividades'!$I$5:$I$296)</f>
        <v>DEOE</v>
      </c>
      <c r="G4844" s="130" t="str">
        <f>_xlfn.XLOOKUP(C4844,'[1]Catálogo de actividades'!$B$5:$B$325,'[1]Catálogo de actividades'!$E$5:$E$325)</f>
        <v>6.8</v>
      </c>
      <c r="H4844" s="131">
        <v>45427</v>
      </c>
      <c r="I4844" s="131">
        <v>45437</v>
      </c>
    </row>
    <row r="4845" spans="1:9" x14ac:dyDescent="0.25">
      <c r="A4845" s="245" t="s">
        <v>409</v>
      </c>
      <c r="B4845" s="164" t="s">
        <v>5</v>
      </c>
      <c r="C4845" s="172" t="s">
        <v>82</v>
      </c>
      <c r="D4845" s="128" t="str">
        <f>_xlfn.XLOOKUP(C4845,'[1]Catálogo de actividades'!$B$5:$B$296,'[1]Catálogo de actividades'!$C$5:$C$296)</f>
        <v>INE</v>
      </c>
      <c r="E4845" s="128" t="str">
        <f>_xlfn.XLOOKUP(C4845,'[1]Catálogo de actividades'!$B$5:$B$296,'[1]Catálogo de actividades'!$D$5:$D$296)</f>
        <v>DERFE/UTSI</v>
      </c>
      <c r="F4845" s="129" t="str">
        <f>_xlfn.XLOOKUP(C4845,'[1]Catálogo de actividades'!$B$5:$B$296,'[1]Catálogo de actividades'!$I$5:$I$296)</f>
        <v>DERFE</v>
      </c>
      <c r="G4845" s="130" t="str">
        <f>_xlfn.XLOOKUP(C4845,'[1]Catálogo de actividades'!$B$5:$B$325,'[1]Catálogo de actividades'!$E$5:$E$325)</f>
        <v>6.9</v>
      </c>
      <c r="H4845" s="131">
        <v>45411</v>
      </c>
      <c r="I4845" s="131">
        <v>45422</v>
      </c>
    </row>
    <row r="4846" spans="1:9" x14ac:dyDescent="0.25">
      <c r="A4846" s="245" t="s">
        <v>409</v>
      </c>
      <c r="B4846" s="164" t="s">
        <v>5</v>
      </c>
      <c r="C4846" s="172" t="s">
        <v>83</v>
      </c>
      <c r="D4846" s="128" t="str">
        <f>_xlfn.XLOOKUP(C4846,'[1]Catálogo de actividades'!$B$5:$B$296,'[1]Catálogo de actividades'!$C$5:$C$296)</f>
        <v>INE</v>
      </c>
      <c r="E4846" s="128" t="str">
        <f>_xlfn.XLOOKUP(C4846,'[1]Catálogo de actividades'!$B$5:$B$296,'[1]Catálogo de actividades'!$D$5:$D$296)</f>
        <v>CD</v>
      </c>
      <c r="F4846" s="129" t="str">
        <f>_xlfn.XLOOKUP(C4846,'[1]Catálogo de actividades'!$B$5:$B$296,'[1]Catálogo de actividades'!$I$5:$I$296)</f>
        <v>DEOE</v>
      </c>
      <c r="G4846" s="130" t="str">
        <f>_xlfn.XLOOKUP(C4846,'[1]Catálogo de actividades'!$B$5:$B$325,'[1]Catálogo de actividades'!$E$5:$E$325)</f>
        <v>6.10</v>
      </c>
      <c r="H4846" s="131">
        <v>45398</v>
      </c>
      <c r="I4846" s="131">
        <v>45432</v>
      </c>
    </row>
    <row r="4847" spans="1:9" x14ac:dyDescent="0.25">
      <c r="A4847" s="245" t="s">
        <v>409</v>
      </c>
      <c r="B4847" s="164" t="s">
        <v>5</v>
      </c>
      <c r="C4847" s="172" t="s">
        <v>84</v>
      </c>
      <c r="D4847" s="128" t="str">
        <f>_xlfn.XLOOKUP(C4847,'[1]Catálogo de actividades'!$B$5:$B$296,'[1]Catálogo de actividades'!$C$5:$C$296)</f>
        <v>INE</v>
      </c>
      <c r="E4847" s="128" t="str">
        <f>_xlfn.XLOOKUP(C4847,'[1]Catálogo de actividades'!$B$5:$B$296,'[1]Catálogo de actividades'!$D$5:$D$296)</f>
        <v>CD</v>
      </c>
      <c r="F4847" s="129" t="str">
        <f>_xlfn.XLOOKUP(C4847,'[1]Catálogo de actividades'!$B$5:$B$296,'[1]Catálogo de actividades'!$I$5:$I$296)</f>
        <v>DEOE</v>
      </c>
      <c r="G4847" s="130" t="str">
        <f>_xlfn.XLOOKUP(C4847,'[1]Catálogo de actividades'!$B$5:$B$325,'[1]Catálogo de actividades'!$E$5:$E$325)</f>
        <v>6.11</v>
      </c>
      <c r="H4847" s="131">
        <v>45398</v>
      </c>
      <c r="I4847" s="131">
        <v>45435</v>
      </c>
    </row>
    <row r="4848" spans="1:9" x14ac:dyDescent="0.25">
      <c r="A4848" s="245" t="s">
        <v>409</v>
      </c>
      <c r="B4848" s="164" t="s">
        <v>5</v>
      </c>
      <c r="C4848" s="172" t="s">
        <v>85</v>
      </c>
      <c r="D4848" s="128" t="str">
        <f>_xlfn.XLOOKUP(C4848,'[1]Catálogo de actividades'!$B$5:$B$296,'[1]Catálogo de actividades'!$C$5:$C$296)</f>
        <v>INE</v>
      </c>
      <c r="E4848" s="128" t="str">
        <f>_xlfn.XLOOKUP(C4848,'[1]Catálogo de actividades'!$B$5:$B$296,'[1]Catálogo de actividades'!$D$5:$D$296)</f>
        <v>CD</v>
      </c>
      <c r="F4848" s="129" t="str">
        <f>_xlfn.XLOOKUP(C4848,'[1]Catálogo de actividades'!$B$5:$B$296,'[1]Catálogo de actividades'!$I$5:$I$296)</f>
        <v>DEOE</v>
      </c>
      <c r="G4848" s="130" t="str">
        <f>_xlfn.XLOOKUP(C4848,'[1]Catálogo de actividades'!$B$5:$B$325,'[1]Catálogo de actividades'!$E$5:$E$325)</f>
        <v>6.12</v>
      </c>
      <c r="H4848" s="131">
        <v>45436</v>
      </c>
      <c r="I4848" s="131">
        <v>45436</v>
      </c>
    </row>
    <row r="4849" spans="1:9" x14ac:dyDescent="0.25">
      <c r="A4849" s="245" t="s">
        <v>409</v>
      </c>
      <c r="B4849" s="164" t="s">
        <v>5</v>
      </c>
      <c r="C4849" s="172" t="s">
        <v>86</v>
      </c>
      <c r="D4849" s="128" t="str">
        <f>_xlfn.XLOOKUP(C4849,'[1]Catálogo de actividades'!$B$5:$B$296,'[1]Catálogo de actividades'!$C$5:$C$296)</f>
        <v>INE</v>
      </c>
      <c r="E4849" s="128" t="str">
        <f>_xlfn.XLOOKUP(C4849,'[1]Catálogo de actividades'!$B$5:$B$296,'[1]Catálogo de actividades'!$D$5:$D$296)</f>
        <v>DERFE/JD</v>
      </c>
      <c r="F4849" s="129" t="str">
        <f>_xlfn.XLOOKUP(C4849,'[1]Catálogo de actividades'!$B$5:$B$296,'[1]Catálogo de actividades'!$I$5:$I$296)</f>
        <v>DERFE</v>
      </c>
      <c r="G4849" s="130" t="str">
        <f>_xlfn.XLOOKUP(C4849,'[1]Catálogo de actividades'!$B$5:$B$325,'[1]Catálogo de actividades'!$E$5:$E$325)</f>
        <v>6.13</v>
      </c>
      <c r="H4849" s="131">
        <v>45425</v>
      </c>
      <c r="I4849" s="131">
        <v>45436</v>
      </c>
    </row>
    <row r="4850" spans="1:9" x14ac:dyDescent="0.25">
      <c r="A4850" s="245" t="s">
        <v>409</v>
      </c>
      <c r="B4850" s="164" t="s">
        <v>5</v>
      </c>
      <c r="C4850" s="172" t="s">
        <v>87</v>
      </c>
      <c r="D4850" s="128" t="str">
        <f>_xlfn.XLOOKUP(C4850,'[1]Catálogo de actividades'!$B$5:$B$296,'[1]Catálogo de actividades'!$C$5:$C$296)</f>
        <v>INE</v>
      </c>
      <c r="E4850" s="128" t="str">
        <f>_xlfn.XLOOKUP(C4850,'[1]Catálogo de actividades'!$B$5:$B$296,'[1]Catálogo de actividades'!$D$5:$D$296)</f>
        <v>DERFE/JD</v>
      </c>
      <c r="F4850" s="129" t="str">
        <f>_xlfn.XLOOKUP(C4850,'[1]Catálogo de actividades'!$B$5:$B$296,'[1]Catálogo de actividades'!$I$5:$I$296)</f>
        <v>DERFE</v>
      </c>
      <c r="G4850" s="130" t="str">
        <f>_xlfn.XLOOKUP(C4850,'[1]Catálogo de actividades'!$B$5:$B$325,'[1]Catálogo de actividades'!$E$5:$E$325)</f>
        <v>6.14</v>
      </c>
      <c r="H4850" s="131">
        <v>45439</v>
      </c>
      <c r="I4850" s="131">
        <v>45443</v>
      </c>
    </row>
    <row r="4851" spans="1:9" x14ac:dyDescent="0.25">
      <c r="A4851" s="245" t="s">
        <v>409</v>
      </c>
      <c r="B4851" s="164" t="s">
        <v>5</v>
      </c>
      <c r="C4851" s="172" t="s">
        <v>88</v>
      </c>
      <c r="D4851" s="128" t="str">
        <f>_xlfn.XLOOKUP(C4851,'[1]Catálogo de actividades'!$B$5:$B$296,'[1]Catálogo de actividades'!$C$5:$C$296)</f>
        <v>INE/OPL</v>
      </c>
      <c r="E4851" s="128" t="str">
        <f>_xlfn.XLOOKUP(C4851,'[1]Catálogo de actividades'!$B$5:$B$296,'[1]Catálogo de actividades'!$D$5:$D$296)</f>
        <v>DEOE/JLE/OPL</v>
      </c>
      <c r="F4851" s="129" t="str">
        <f>_xlfn.XLOOKUP(C4851,'[1]Catálogo de actividades'!$B$5:$B$296,'[1]Catálogo de actividades'!$I$5:$I$296)</f>
        <v>DEOE</v>
      </c>
      <c r="G4851" s="130" t="str">
        <f>_xlfn.XLOOKUP(C4851,'[1]Catálogo de actividades'!$B$5:$B$325,'[1]Catálogo de actividades'!$E$5:$E$325)</f>
        <v>6.15</v>
      </c>
      <c r="H4851" s="131">
        <v>45445</v>
      </c>
      <c r="I4851" s="131">
        <v>45445</v>
      </c>
    </row>
    <row r="4852" spans="1:9" x14ac:dyDescent="0.25">
      <c r="A4852" s="245" t="s">
        <v>409</v>
      </c>
      <c r="B4852" s="164" t="s">
        <v>5</v>
      </c>
      <c r="C4852" s="172" t="s">
        <v>89</v>
      </c>
      <c r="D4852" s="128" t="str">
        <f>_xlfn.XLOOKUP(C4852,'[1]Catálogo de actividades'!$B$5:$B$296,'[1]Catálogo de actividades'!$C$5:$C$296)</f>
        <v>INE/OPL</v>
      </c>
      <c r="E4852" s="128" t="str">
        <f>_xlfn.XLOOKUP(C4852,'[1]Catálogo de actividades'!$B$5:$B$296,'[1]Catálogo de actividades'!$D$5:$D$296)</f>
        <v>DERFE/OPL/JLE/JD</v>
      </c>
      <c r="F4852" s="129" t="str">
        <f>_xlfn.XLOOKUP(C4852,'[1]Catálogo de actividades'!$B$5:$B$296,'[1]Catálogo de actividades'!$I$5:$I$296)</f>
        <v>DERFE</v>
      </c>
      <c r="G4852" s="130" t="str">
        <f>_xlfn.XLOOKUP(C4852,'[1]Catálogo de actividades'!$B$5:$B$325,'[1]Catálogo de actividades'!$E$5:$E$325)</f>
        <v>6.16</v>
      </c>
      <c r="H4852" s="131">
        <v>45383</v>
      </c>
      <c r="I4852" s="131">
        <v>45457</v>
      </c>
    </row>
    <row r="4853" spans="1:9" x14ac:dyDescent="0.25">
      <c r="A4853" s="245" t="s">
        <v>409</v>
      </c>
      <c r="B4853" s="164" t="s">
        <v>6</v>
      </c>
      <c r="C4853" s="172" t="s">
        <v>90</v>
      </c>
      <c r="D4853" s="128" t="str">
        <f>_xlfn.XLOOKUP(C4853,'[1]Catálogo de actividades'!$B$5:$B$296,'[1]Catálogo de actividades'!$C$5:$C$296)</f>
        <v>INE</v>
      </c>
      <c r="E4853" s="128" t="str">
        <f>_xlfn.XLOOKUP(C4853,'[1]Catálogo de actividades'!$B$5:$B$296,'[1]Catálogo de actividades'!$D$5:$D$296)</f>
        <v>CG/DECEYEC</v>
      </c>
      <c r="F4853" s="129" t="str">
        <f>_xlfn.XLOOKUP(C4853,'[1]Catálogo de actividades'!$B$5:$B$296,'[1]Catálogo de actividades'!$I$5:$I$296)</f>
        <v>DECEYEC</v>
      </c>
      <c r="G4853" s="130" t="str">
        <f>_xlfn.XLOOKUP(C4853,'[1]Catálogo de actividades'!$B$5:$B$325,'[1]Catálogo de actividades'!$E$5:$E$325)</f>
        <v>7.1</v>
      </c>
      <c r="H4853" s="131">
        <v>45139</v>
      </c>
      <c r="I4853" s="131">
        <v>45168</v>
      </c>
    </row>
    <row r="4854" spans="1:9" x14ac:dyDescent="0.25">
      <c r="A4854" s="245" t="s">
        <v>409</v>
      </c>
      <c r="B4854" s="164" t="s">
        <v>6</v>
      </c>
      <c r="C4854" s="172" t="s">
        <v>91</v>
      </c>
      <c r="D4854" s="128" t="str">
        <f>_xlfn.XLOOKUP(C4854,'[1]Catálogo de actividades'!$B$5:$B$296,'[1]Catálogo de actividades'!$C$5:$C$296)</f>
        <v>INE</v>
      </c>
      <c r="E4854" s="128" t="str">
        <f>_xlfn.XLOOKUP(C4854,'[1]Catálogo de actividades'!$B$5:$B$296,'[1]Catálogo de actividades'!$D$5:$D$296)</f>
        <v>CG/DECEYEC</v>
      </c>
      <c r="F4854" s="129" t="str">
        <f>_xlfn.XLOOKUP(C4854,'[1]Catálogo de actividades'!$B$5:$B$296,'[1]Catálogo de actividades'!$I$5:$I$296)</f>
        <v>DECEYEC</v>
      </c>
      <c r="G4854" s="130" t="str">
        <f>_xlfn.XLOOKUP(C4854,'[1]Catálogo de actividades'!$B$5:$B$325,'[1]Catálogo de actividades'!$E$5:$E$325)</f>
        <v>7.2</v>
      </c>
      <c r="H4854" s="131">
        <v>45261</v>
      </c>
      <c r="I4854" s="131">
        <v>45291</v>
      </c>
    </row>
    <row r="4855" spans="1:9" x14ac:dyDescent="0.25">
      <c r="A4855" s="245" t="s">
        <v>409</v>
      </c>
      <c r="B4855" s="164" t="s">
        <v>6</v>
      </c>
      <c r="C4855" s="172" t="s">
        <v>92</v>
      </c>
      <c r="D4855" s="128" t="str">
        <f>_xlfn.XLOOKUP(C4855,'[1]Catálogo de actividades'!$B$5:$B$296,'[1]Catálogo de actividades'!$C$5:$C$296)</f>
        <v>INE</v>
      </c>
      <c r="E4855" s="128" t="str">
        <f>_xlfn.XLOOKUP(C4855,'[1]Catálogo de actividades'!$B$5:$B$296,'[1]Catálogo de actividades'!$D$5:$D$296)</f>
        <v>DECEYEC/JLE</v>
      </c>
      <c r="F4855" s="129" t="str">
        <f>_xlfn.XLOOKUP(C4855,'[1]Catálogo de actividades'!$B$5:$B$296,'[1]Catálogo de actividades'!$I$5:$I$296)</f>
        <v>DECEYEC</v>
      </c>
      <c r="G4855" s="130" t="str">
        <f>_xlfn.XLOOKUP(C4855,'[1]Catálogo de actividades'!$B$5:$B$325,'[1]Catálogo de actividades'!$E$5:$E$325)</f>
        <v>7.3</v>
      </c>
      <c r="H4855" s="131">
        <v>45209</v>
      </c>
      <c r="I4855" s="131">
        <v>45291</v>
      </c>
    </row>
    <row r="4856" spans="1:9" x14ac:dyDescent="0.25">
      <c r="A4856" s="245" t="s">
        <v>409</v>
      </c>
      <c r="B4856" s="164" t="s">
        <v>6</v>
      </c>
      <c r="C4856" s="127" t="s">
        <v>93</v>
      </c>
      <c r="D4856" s="128" t="str">
        <f>_xlfn.XLOOKUP(C4856,'[1]Catálogo de actividades'!$B$5:$B$296,'[1]Catálogo de actividades'!$C$5:$C$296)</f>
        <v>INE/OPL</v>
      </c>
      <c r="E4856" s="128" t="str">
        <f>_xlfn.XLOOKUP(C4856,'[1]Catálogo de actividades'!$B$5:$B$296,'[1]Catálogo de actividades'!$D$5:$D$296)</f>
        <v>OPL/JLE/
 DECEYEC</v>
      </c>
      <c r="F4856" s="129" t="str">
        <f>_xlfn.XLOOKUP(C4856,'[1]Catálogo de actividades'!$B$5:$B$296,'[1]Catálogo de actividades'!$I$5:$I$296)</f>
        <v>DECEYEC</v>
      </c>
      <c r="G4856" s="130" t="str">
        <f>_xlfn.XLOOKUP(C4856,'[1]Catálogo de actividades'!$B$5:$B$325,'[1]Catálogo de actividades'!$E$5:$E$325)</f>
        <v>7.4</v>
      </c>
      <c r="H4856" s="131">
        <v>45306</v>
      </c>
      <c r="I4856" s="131">
        <v>45359</v>
      </c>
    </row>
    <row r="4857" spans="1:9" x14ac:dyDescent="0.25">
      <c r="A4857" s="245" t="s">
        <v>409</v>
      </c>
      <c r="B4857" s="164" t="s">
        <v>6</v>
      </c>
      <c r="C4857" s="127" t="s">
        <v>94</v>
      </c>
      <c r="D4857" s="128" t="str">
        <f>_xlfn.XLOOKUP(C4857,'[1]Catálogo de actividades'!$B$5:$B$296,'[1]Catálogo de actividades'!$C$5:$C$296)</f>
        <v>INE/OPL</v>
      </c>
      <c r="E4857" s="128" t="str">
        <f>_xlfn.XLOOKUP(C4857,'[1]Catálogo de actividades'!$B$5:$B$296,'[1]Catálogo de actividades'!$D$5:$D$296)</f>
        <v>JLE/CG</v>
      </c>
      <c r="F4857" s="129" t="str">
        <f>_xlfn.XLOOKUP(C4857,'[1]Catálogo de actividades'!$B$5:$B$296,'[1]Catálogo de actividades'!$I$5:$I$296)</f>
        <v>OPL</v>
      </c>
      <c r="G4857" s="130" t="str">
        <f>_xlfn.XLOOKUP(C4857,'[1]Catálogo de actividades'!$B$5:$B$325,'[1]Catálogo de actividades'!$E$5:$E$325)</f>
        <v>7.5</v>
      </c>
      <c r="H4857" s="131">
        <v>45379</v>
      </c>
      <c r="I4857" s="131">
        <v>45379</v>
      </c>
    </row>
    <row r="4858" spans="1:9" x14ac:dyDescent="0.25">
      <c r="A4858" s="245" t="s">
        <v>409</v>
      </c>
      <c r="B4858" s="164" t="s">
        <v>6</v>
      </c>
      <c r="C4858" s="172" t="s">
        <v>95</v>
      </c>
      <c r="D4858" s="128" t="str">
        <f>_xlfn.XLOOKUP(C4858,'[1]Catálogo de actividades'!$B$5:$B$296,'[1]Catálogo de actividades'!$C$5:$C$296)</f>
        <v>INE</v>
      </c>
      <c r="E4858" s="128" t="str">
        <f>_xlfn.XLOOKUP(C4858,'[1]Catálogo de actividades'!$B$5:$B$296,'[1]Catálogo de actividades'!$D$5:$D$296)</f>
        <v>JDE/CD</v>
      </c>
      <c r="F4858" s="129" t="str">
        <f>_xlfn.XLOOKUP(C4858,'[1]Catálogo de actividades'!$B$5:$B$296,'[1]Catálogo de actividades'!$I$5:$I$296)</f>
        <v>DECEYEC</v>
      </c>
      <c r="G4858" s="130" t="str">
        <f>_xlfn.XLOOKUP(C4858,'[1]Catálogo de actividades'!$B$5:$B$325,'[1]Catálogo de actividades'!$E$5:$E$325)</f>
        <v>7.6</v>
      </c>
      <c r="H4858" s="131">
        <v>45215</v>
      </c>
      <c r="I4858" s="131">
        <v>45304</v>
      </c>
    </row>
    <row r="4859" spans="1:9" x14ac:dyDescent="0.25">
      <c r="A4859" s="245" t="s">
        <v>409</v>
      </c>
      <c r="B4859" s="164" t="s">
        <v>6</v>
      </c>
      <c r="C4859" s="220" t="s">
        <v>96</v>
      </c>
      <c r="D4859" s="128" t="str">
        <f>_xlfn.XLOOKUP(C4859,'[1]Catálogo de actividades'!$B$5:$B$296,'[1]Catálogo de actividades'!$C$5:$C$296)</f>
        <v>INE</v>
      </c>
      <c r="E4859" s="128" t="str">
        <f>_xlfn.XLOOKUP(C4859,'[1]Catálogo de actividades'!$B$5:$B$296,'[1]Catálogo de actividades'!$D$5:$D$296)</f>
        <v>DECEYEC/JLE/JD</v>
      </c>
      <c r="F4859" s="129" t="str">
        <f>_xlfn.XLOOKUP(C4859,'[1]Catálogo de actividades'!$B$5:$B$296,'[1]Catálogo de actividades'!$I$5:$I$296)</f>
        <v>DECEYEC</v>
      </c>
      <c r="G4859" s="130" t="str">
        <f>_xlfn.XLOOKUP(C4859,'[1]Catálogo de actividades'!$B$5:$B$325,'[1]Catálogo de actividades'!$E$5:$E$325)</f>
        <v>7.7</v>
      </c>
      <c r="H4859" s="131">
        <v>45231</v>
      </c>
      <c r="I4859" s="131">
        <v>45310</v>
      </c>
    </row>
    <row r="4860" spans="1:9" x14ac:dyDescent="0.25">
      <c r="A4860" s="245" t="s">
        <v>409</v>
      </c>
      <c r="B4860" s="164" t="s">
        <v>6</v>
      </c>
      <c r="C4860" s="172" t="s">
        <v>97</v>
      </c>
      <c r="D4860" s="128" t="str">
        <f>_xlfn.XLOOKUP(C4860,'[1]Catálogo de actividades'!$B$5:$B$296,'[1]Catálogo de actividades'!$C$5:$C$296)</f>
        <v>INE/OPL</v>
      </c>
      <c r="E4860" s="128" t="str">
        <f>_xlfn.XLOOKUP(C4860,'[1]Catálogo de actividades'!$B$5:$B$296,'[1]Catálogo de actividades'!$D$5:$D$296)</f>
        <v>DECEYEC/CG/OPL</v>
      </c>
      <c r="F4860" s="129" t="str">
        <f>_xlfn.XLOOKUP(C4860,'[1]Catálogo de actividades'!$B$5:$B$296,'[1]Catálogo de actividades'!$I$5:$I$296)</f>
        <v>OPL</v>
      </c>
      <c r="G4860" s="130" t="str">
        <f>_xlfn.XLOOKUP(C4860,'[1]Catálogo de actividades'!$B$5:$B$325,'[1]Catálogo de actividades'!$E$5:$E$325)</f>
        <v>7.8</v>
      </c>
      <c r="H4860" s="131">
        <v>45369</v>
      </c>
      <c r="I4860" s="131">
        <v>45409</v>
      </c>
    </row>
    <row r="4861" spans="1:9" x14ac:dyDescent="0.25">
      <c r="A4861" s="245" t="s">
        <v>409</v>
      </c>
      <c r="B4861" s="164" t="s">
        <v>6</v>
      </c>
      <c r="C4861" s="172" t="s">
        <v>98</v>
      </c>
      <c r="D4861" s="128" t="str">
        <f>_xlfn.XLOOKUP(C4861,'[1]Catálogo de actividades'!$B$5:$B$296,'[1]Catálogo de actividades'!$C$5:$C$296)</f>
        <v>INE</v>
      </c>
      <c r="E4861" s="128" t="str">
        <f>_xlfn.XLOOKUP(C4861,'[1]Catálogo de actividades'!$B$5:$B$296,'[1]Catálogo de actividades'!$D$5:$D$296)</f>
        <v>DERFE/UTSI</v>
      </c>
      <c r="F4861" s="129" t="str">
        <f>_xlfn.XLOOKUP(C4861,'[1]Catálogo de actividades'!$B$5:$B$296,'[1]Catálogo de actividades'!$I$5:$I$296)</f>
        <v>DERFE</v>
      </c>
      <c r="G4861" s="130" t="str">
        <f>_xlfn.XLOOKUP(C4861,'[1]Catálogo de actividades'!$B$5:$B$325,'[1]Catálogo de actividades'!$E$5:$E$325)</f>
        <v>7.9</v>
      </c>
      <c r="H4861" s="131">
        <v>45313</v>
      </c>
      <c r="I4861" s="131">
        <v>45317</v>
      </c>
    </row>
    <row r="4862" spans="1:9" x14ac:dyDescent="0.25">
      <c r="A4862" s="245" t="s">
        <v>409</v>
      </c>
      <c r="B4862" s="164" t="s">
        <v>6</v>
      </c>
      <c r="C4862" s="172" t="s">
        <v>99</v>
      </c>
      <c r="D4862" s="128" t="str">
        <f>_xlfn.XLOOKUP(C4862,'[1]Catálogo de actividades'!$B$5:$B$296,'[1]Catálogo de actividades'!$C$5:$C$296)</f>
        <v>INE</v>
      </c>
      <c r="E4862" s="128" t="str">
        <f>_xlfn.XLOOKUP(C4862,'[1]Catálogo de actividades'!$B$5:$B$296,'[1]Catálogo de actividades'!$D$5:$D$296)</f>
        <v>CG</v>
      </c>
      <c r="F4862" s="129" t="str">
        <f>_xlfn.XLOOKUP(C4862,'[1]Catálogo de actividades'!$B$5:$B$296,'[1]Catálogo de actividades'!$I$5:$I$296)</f>
        <v>DECEYEC</v>
      </c>
      <c r="G4862" s="130" t="str">
        <f>_xlfn.XLOOKUP(C4862,'[1]Catálogo de actividades'!$B$5:$B$325,'[1]Catálogo de actividades'!$E$5:$E$325)</f>
        <v>7.10</v>
      </c>
      <c r="H4862" s="131">
        <v>45323</v>
      </c>
      <c r="I4862" s="131">
        <v>45325</v>
      </c>
    </row>
    <row r="4863" spans="1:9" x14ac:dyDescent="0.25">
      <c r="A4863" s="245" t="s">
        <v>409</v>
      </c>
      <c r="B4863" s="164" t="s">
        <v>6</v>
      </c>
      <c r="C4863" s="172" t="s">
        <v>100</v>
      </c>
      <c r="D4863" s="128" t="str">
        <f>_xlfn.XLOOKUP(C4863,'[1]Catálogo de actividades'!$B$5:$B$296,'[1]Catálogo de actividades'!$C$5:$C$296)</f>
        <v>INE</v>
      </c>
      <c r="E4863" s="128" t="str">
        <f>_xlfn.XLOOKUP(C4863,'[1]Catálogo de actividades'!$B$5:$B$296,'[1]Catálogo de actividades'!$D$5:$D$296)</f>
        <v>JDE/CD</v>
      </c>
      <c r="F4863" s="129" t="str">
        <f>_xlfn.XLOOKUP(C4863,'[1]Catálogo de actividades'!$B$5:$B$296,'[1]Catálogo de actividades'!$I$5:$I$296)</f>
        <v>DECEYEC</v>
      </c>
      <c r="G4863" s="130" t="str">
        <f>_xlfn.XLOOKUP(C4863,'[1]Catálogo de actividades'!$B$5:$B$325,'[1]Catálogo de actividades'!$E$5:$E$325)</f>
        <v>7.11</v>
      </c>
      <c r="H4863" s="131">
        <v>45328</v>
      </c>
      <c r="I4863" s="131">
        <v>45328</v>
      </c>
    </row>
    <row r="4864" spans="1:9" x14ac:dyDescent="0.25">
      <c r="A4864" s="245" t="s">
        <v>409</v>
      </c>
      <c r="B4864" s="164" t="s">
        <v>6</v>
      </c>
      <c r="C4864" s="172" t="s">
        <v>101</v>
      </c>
      <c r="D4864" s="128" t="str">
        <f>_xlfn.XLOOKUP(C4864,'[1]Catálogo de actividades'!$B$5:$B$296,'[1]Catálogo de actividades'!$C$5:$C$296)</f>
        <v>INE</v>
      </c>
      <c r="E4864" s="128" t="str">
        <f>_xlfn.XLOOKUP(C4864,'[1]Catálogo de actividades'!$B$5:$B$296,'[1]Catálogo de actividades'!$D$5:$D$296)</f>
        <v>CD</v>
      </c>
      <c r="F4864" s="129" t="str">
        <f>_xlfn.XLOOKUP(C4864,'[1]Catálogo de actividades'!$B$5:$B$296,'[1]Catálogo de actividades'!$I$5:$I$296)</f>
        <v>DECEYEC</v>
      </c>
      <c r="G4864" s="130" t="str">
        <f>_xlfn.XLOOKUP(C4864,'[1]Catálogo de actividades'!$B$5:$B$325,'[1]Catálogo de actividades'!$E$5:$E$325)</f>
        <v>7.12</v>
      </c>
      <c r="H4864" s="131">
        <v>45331</v>
      </c>
      <c r="I4864" s="131">
        <v>45382</v>
      </c>
    </row>
    <row r="4865" spans="1:9" x14ac:dyDescent="0.25">
      <c r="A4865" s="245" t="s">
        <v>409</v>
      </c>
      <c r="B4865" s="164" t="s">
        <v>6</v>
      </c>
      <c r="C4865" s="172" t="s">
        <v>102</v>
      </c>
      <c r="D4865" s="128" t="str">
        <f>_xlfn.XLOOKUP(C4865,'[1]Catálogo de actividades'!$B$5:$B$296,'[1]Catálogo de actividades'!$C$5:$C$296)</f>
        <v>INE</v>
      </c>
      <c r="E4865" s="128" t="str">
        <f>_xlfn.XLOOKUP(C4865,'[1]Catálogo de actividades'!$B$5:$B$296,'[1]Catálogo de actividades'!$D$5:$D$296)</f>
        <v>JDE</v>
      </c>
      <c r="F4865" s="129" t="str">
        <f>_xlfn.XLOOKUP(C4865,'[1]Catálogo de actividades'!$B$5:$B$296,'[1]Catálogo de actividades'!$I$5:$I$296)</f>
        <v>DECEYEC</v>
      </c>
      <c r="G4865" s="130" t="str">
        <f>_xlfn.XLOOKUP(C4865,'[1]Catálogo de actividades'!$B$5:$B$325,'[1]Catálogo de actividades'!$E$5:$E$325)</f>
        <v>7.13</v>
      </c>
      <c r="H4865" s="131">
        <v>45388</v>
      </c>
      <c r="I4865" s="131">
        <v>45388</v>
      </c>
    </row>
    <row r="4866" spans="1:9" x14ac:dyDescent="0.25">
      <c r="A4866" s="245" t="s">
        <v>409</v>
      </c>
      <c r="B4866" s="164" t="s">
        <v>6</v>
      </c>
      <c r="C4866" s="172" t="s">
        <v>103</v>
      </c>
      <c r="D4866" s="128" t="str">
        <f>_xlfn.XLOOKUP(C4866,'[1]Catálogo de actividades'!$B$5:$B$296,'[1]Catálogo de actividades'!$C$5:$C$296)</f>
        <v>INE</v>
      </c>
      <c r="E4866" s="128" t="str">
        <f>_xlfn.XLOOKUP(C4866,'[1]Catálogo de actividades'!$B$5:$B$296,'[1]Catálogo de actividades'!$D$5:$D$296)</f>
        <v>CD</v>
      </c>
      <c r="F4866" s="129" t="str">
        <f>_xlfn.XLOOKUP(C4866,'[1]Catálogo de actividades'!$B$5:$B$296,'[1]Catálogo de actividades'!$I$5:$I$296)</f>
        <v>DECEYEC</v>
      </c>
      <c r="G4866" s="130" t="str">
        <f>_xlfn.XLOOKUP(C4866,'[1]Catálogo de actividades'!$B$5:$B$325,'[1]Catálogo de actividades'!$E$5:$E$325)</f>
        <v>7.14</v>
      </c>
      <c r="H4866" s="131">
        <v>45391</v>
      </c>
      <c r="I4866" s="131">
        <v>45444</v>
      </c>
    </row>
    <row r="4867" spans="1:9" x14ac:dyDescent="0.25">
      <c r="A4867" s="245" t="s">
        <v>409</v>
      </c>
      <c r="B4867" s="164" t="s">
        <v>6</v>
      </c>
      <c r="C4867" s="172" t="s">
        <v>104</v>
      </c>
      <c r="D4867" s="128" t="str">
        <f>_xlfn.XLOOKUP(C4867,'[1]Catálogo de actividades'!$B$5:$B$296,'[1]Catálogo de actividades'!$C$5:$C$296)</f>
        <v>INE</v>
      </c>
      <c r="E4867" s="128" t="str">
        <f>_xlfn.XLOOKUP(C4867,'[1]Catálogo de actividades'!$B$5:$B$296,'[1]Catálogo de actividades'!$D$5:$D$296)</f>
        <v>CD</v>
      </c>
      <c r="F4867" s="129" t="str">
        <f>_xlfn.XLOOKUP(C4867,'[1]Catálogo de actividades'!$B$5:$B$296,'[1]Catálogo de actividades'!$I$5:$I$296)</f>
        <v>DECEYEC</v>
      </c>
      <c r="G4867" s="130" t="str">
        <f>_xlfn.XLOOKUP(C4867,'[1]Catálogo de actividades'!$B$5:$B$325,'[1]Catálogo de actividades'!$E$5:$E$325)</f>
        <v>7.15</v>
      </c>
      <c r="H4867" s="131">
        <v>45445</v>
      </c>
      <c r="I4867" s="131">
        <v>45457</v>
      </c>
    </row>
    <row r="4868" spans="1:9" x14ac:dyDescent="0.25">
      <c r="A4868" s="245" t="s">
        <v>409</v>
      </c>
      <c r="B4868" s="164" t="s">
        <v>7</v>
      </c>
      <c r="C4868" s="172" t="s">
        <v>105</v>
      </c>
      <c r="D4868" s="128" t="str">
        <f>_xlfn.XLOOKUP(C4868,'[1]Catálogo de actividades'!$B$5:$B$296,'[1]Catálogo de actividades'!$C$5:$C$296)</f>
        <v>OPL</v>
      </c>
      <c r="E4868" s="128" t="str">
        <f>_xlfn.XLOOKUP(C4868,'[1]Catálogo de actividades'!$B$5:$B$296,'[1]Catálogo de actividades'!$D$5:$D$296)</f>
        <v>CG</v>
      </c>
      <c r="F4868" s="129" t="str">
        <f>_xlfn.XLOOKUP(C4868,'[1]Catálogo de actividades'!$B$5:$B$296,'[1]Catálogo de actividades'!$I$5:$I$296)</f>
        <v>OPL</v>
      </c>
      <c r="G4868" s="130" t="str">
        <f>_xlfn.XLOOKUP(C4868,'[1]Catálogo de actividades'!$B$5:$B$325,'[1]Catálogo de actividades'!$E$5:$E$325)</f>
        <v>8.1</v>
      </c>
      <c r="H4868" s="131">
        <v>45292</v>
      </c>
      <c r="I4868" s="131">
        <v>45322</v>
      </c>
    </row>
    <row r="4869" spans="1:9" x14ac:dyDescent="0.25">
      <c r="A4869" s="245" t="s">
        <v>409</v>
      </c>
      <c r="B4869" s="164" t="s">
        <v>7</v>
      </c>
      <c r="C4869" s="127" t="s">
        <v>106</v>
      </c>
      <c r="D4869" s="128" t="str">
        <f>_xlfn.XLOOKUP(C4869,'[1]Catálogo de actividades'!$B$5:$B$296,'[1]Catálogo de actividades'!$C$5:$C$296)</f>
        <v>OPL</v>
      </c>
      <c r="E4869" s="128" t="str">
        <f>_xlfn.XLOOKUP(C4869,'[1]Catálogo de actividades'!$B$5:$B$296,'[1]Catálogo de actividades'!$D$5:$D$296)</f>
        <v>CG</v>
      </c>
      <c r="F4869" s="129" t="str">
        <f>_xlfn.XLOOKUP(C4869,'[1]Catálogo de actividades'!$B$5:$B$296,'[1]Catálogo de actividades'!$I$5:$I$296)</f>
        <v>OPL</v>
      </c>
      <c r="G4869" s="130" t="str">
        <f>_xlfn.XLOOKUP(C4869,'[1]Catálogo de actividades'!$B$5:$B$325,'[1]Catálogo de actividades'!$E$5:$E$325)</f>
        <v>8.2</v>
      </c>
      <c r="H4869" s="131">
        <v>45215</v>
      </c>
      <c r="I4869" s="131">
        <v>45388</v>
      </c>
    </row>
    <row r="4870" spans="1:9" x14ac:dyDescent="0.25">
      <c r="A4870" s="245" t="s">
        <v>409</v>
      </c>
      <c r="B4870" s="164" t="s">
        <v>7</v>
      </c>
      <c r="C4870" s="172" t="s">
        <v>107</v>
      </c>
      <c r="D4870" s="128" t="str">
        <f>_xlfn.XLOOKUP(C4870,'[1]Catálogo de actividades'!$B$5:$B$296,'[1]Catálogo de actividades'!$C$5:$C$296)</f>
        <v>OPL</v>
      </c>
      <c r="E4870" s="128" t="str">
        <f>_xlfn.XLOOKUP(C4870,'[1]Catálogo de actividades'!$B$5:$B$296,'[1]Catálogo de actividades'!$D$5:$D$296)</f>
        <v>CG</v>
      </c>
      <c r="F4870" s="129" t="str">
        <f>_xlfn.XLOOKUP(C4870,'[1]Catálogo de actividades'!$B$5:$B$296,'[1]Catálogo de actividades'!$I$5:$I$296)</f>
        <v>OPL</v>
      </c>
      <c r="G4870" s="130" t="str">
        <f>_xlfn.XLOOKUP(C4870,'[1]Catálogo de actividades'!$B$5:$B$325,'[1]Catálogo de actividades'!$E$5:$E$325)</f>
        <v>8.4</v>
      </c>
      <c r="H4870" s="131">
        <v>45292</v>
      </c>
      <c r="I4870" s="131">
        <v>45306</v>
      </c>
    </row>
    <row r="4871" spans="1:9" x14ac:dyDescent="0.25">
      <c r="A4871" s="245" t="s">
        <v>409</v>
      </c>
      <c r="B4871" s="164" t="s">
        <v>7</v>
      </c>
      <c r="C4871" s="172" t="s">
        <v>108</v>
      </c>
      <c r="D4871" s="128" t="str">
        <f>_xlfn.XLOOKUP(C4871,'[1]Catálogo de actividades'!$B$5:$B$296,'[1]Catálogo de actividades'!$C$5:$C$296)</f>
        <v>OPL</v>
      </c>
      <c r="E4871" s="128" t="str">
        <f>_xlfn.XLOOKUP(C4871,'[1]Catálogo de actividades'!$B$5:$B$296,'[1]Catálogo de actividades'!$D$5:$D$296)</f>
        <v>CG</v>
      </c>
      <c r="F4871" s="129" t="str">
        <f>_xlfn.XLOOKUP(C4871,'[1]Catálogo de actividades'!$B$5:$B$296,'[1]Catálogo de actividades'!$I$5:$I$296)</f>
        <v>OPL</v>
      </c>
      <c r="G4871" s="130" t="str">
        <f>_xlfn.XLOOKUP(C4871,'[1]Catálogo de actividades'!$B$5:$B$325,'[1]Catálogo de actividades'!$E$5:$E$325)</f>
        <v>8.5</v>
      </c>
      <c r="H4871" s="131">
        <v>45292</v>
      </c>
      <c r="I4871" s="131">
        <v>45306</v>
      </c>
    </row>
    <row r="4872" spans="1:9" x14ac:dyDescent="0.25">
      <c r="A4872" s="245" t="s">
        <v>409</v>
      </c>
      <c r="B4872" s="164" t="s">
        <v>7</v>
      </c>
      <c r="C4872" s="172" t="s">
        <v>109</v>
      </c>
      <c r="D4872" s="128" t="str">
        <f>_xlfn.XLOOKUP(C4872,'[1]Catálogo de actividades'!$B$5:$B$296,'[1]Catálogo de actividades'!$C$5:$C$296)</f>
        <v>OPL</v>
      </c>
      <c r="E4872" s="128" t="str">
        <f>_xlfn.XLOOKUP(C4872,'[1]Catálogo de actividades'!$B$5:$B$296,'[1]Catálogo de actividades'!$D$5:$D$296)</f>
        <v>CG</v>
      </c>
      <c r="F4872" s="129" t="str">
        <f>_xlfn.XLOOKUP(C4872,'[1]Catálogo de actividades'!$B$5:$B$296,'[1]Catálogo de actividades'!$I$5:$I$296)</f>
        <v>OPL</v>
      </c>
      <c r="G4872" s="130" t="str">
        <f>_xlfn.XLOOKUP(C4872,'[1]Catálogo de actividades'!$B$5:$B$325,'[1]Catálogo de actividades'!$E$5:$E$325)</f>
        <v>8.7</v>
      </c>
      <c r="H4872" s="131">
        <v>45292</v>
      </c>
      <c r="I4872" s="131">
        <v>45322</v>
      </c>
    </row>
    <row r="4873" spans="1:9" x14ac:dyDescent="0.25">
      <c r="A4873" s="245" t="s">
        <v>409</v>
      </c>
      <c r="B4873" s="164" t="s">
        <v>7</v>
      </c>
      <c r="C4873" s="172" t="s">
        <v>110</v>
      </c>
      <c r="D4873" s="128" t="str">
        <f>_xlfn.XLOOKUP(C4873,'[1]Catálogo de actividades'!$B$5:$B$296,'[1]Catálogo de actividades'!$C$5:$C$296)</f>
        <v>OPL</v>
      </c>
      <c r="E4873" s="128" t="str">
        <f>_xlfn.XLOOKUP(C4873,'[1]Catálogo de actividades'!$B$5:$B$296,'[1]Catálogo de actividades'!$D$5:$D$296)</f>
        <v>CG</v>
      </c>
      <c r="F4873" s="129" t="str">
        <f>_xlfn.XLOOKUP(C4873,'[1]Catálogo de actividades'!$B$5:$B$296,'[1]Catálogo de actividades'!$I$5:$I$296)</f>
        <v>OPL</v>
      </c>
      <c r="G4873" s="130" t="str">
        <f>_xlfn.XLOOKUP(C4873,'[1]Catálogo de actividades'!$B$5:$B$325,'[1]Catálogo de actividades'!$E$5:$E$325)</f>
        <v>8.8</v>
      </c>
      <c r="H4873" s="131">
        <v>45292</v>
      </c>
      <c r="I4873" s="131">
        <v>45322</v>
      </c>
    </row>
    <row r="4874" spans="1:9" x14ac:dyDescent="0.25">
      <c r="A4874" s="245" t="s">
        <v>409</v>
      </c>
      <c r="B4874" s="164" t="s">
        <v>7</v>
      </c>
      <c r="C4874" s="172" t="s">
        <v>111</v>
      </c>
      <c r="D4874" s="128" t="str">
        <f>_xlfn.XLOOKUP(C4874,'[1]Catálogo de actividades'!$B$5:$B$296,'[1]Catálogo de actividades'!$C$5:$C$296)</f>
        <v>OPL</v>
      </c>
      <c r="E4874" s="128" t="str">
        <f>_xlfn.XLOOKUP(C4874,'[1]Catálogo de actividades'!$B$5:$B$296,'[1]Catálogo de actividades'!$D$5:$D$296)</f>
        <v>CG</v>
      </c>
      <c r="F4874" s="129" t="str">
        <f>_xlfn.XLOOKUP(C4874,'[1]Catálogo de actividades'!$B$5:$B$296,'[1]Catálogo de actividades'!$I$5:$I$296)</f>
        <v>OPL</v>
      </c>
      <c r="G4874" s="130" t="str">
        <f>_xlfn.XLOOKUP(C4874,'[1]Catálogo de actividades'!$B$5:$B$325,'[1]Catálogo de actividades'!$E$5:$E$325)</f>
        <v>8.10</v>
      </c>
      <c r="H4874" s="131">
        <v>45292</v>
      </c>
      <c r="I4874" s="132">
        <v>45306</v>
      </c>
    </row>
    <row r="4875" spans="1:9" x14ac:dyDescent="0.25">
      <c r="A4875" s="245" t="s">
        <v>409</v>
      </c>
      <c r="B4875" s="164" t="s">
        <v>7</v>
      </c>
      <c r="C4875" s="172" t="s">
        <v>112</v>
      </c>
      <c r="D4875" s="128" t="str">
        <f>_xlfn.XLOOKUP(C4875,'[1]Catálogo de actividades'!$B$5:$B$296,'[1]Catálogo de actividades'!$C$5:$C$296)</f>
        <v>OPL</v>
      </c>
      <c r="E4875" s="128" t="str">
        <f>_xlfn.XLOOKUP(C4875,'[1]Catálogo de actividades'!$B$5:$B$296,'[1]Catálogo de actividades'!$D$5:$D$296)</f>
        <v>CG</v>
      </c>
      <c r="F4875" s="129" t="str">
        <f>_xlfn.XLOOKUP(C4875,'[1]Catálogo de actividades'!$B$5:$B$296,'[1]Catálogo de actividades'!$I$5:$I$296)</f>
        <v>OPL</v>
      </c>
      <c r="G4875" s="130" t="str">
        <f>_xlfn.XLOOKUP(C4875,'[1]Catálogo de actividades'!$B$5:$B$325,'[1]Catálogo de actividades'!$E$5:$E$325)</f>
        <v>8.11</v>
      </c>
      <c r="H4875" s="131">
        <v>45292</v>
      </c>
      <c r="I4875" s="132">
        <v>45306</v>
      </c>
    </row>
    <row r="4876" spans="1:9" x14ac:dyDescent="0.25">
      <c r="A4876" s="245" t="s">
        <v>409</v>
      </c>
      <c r="B4876" s="164" t="s">
        <v>7</v>
      </c>
      <c r="C4876" s="172" t="s">
        <v>113</v>
      </c>
      <c r="D4876" s="128" t="str">
        <f>_xlfn.XLOOKUP(C4876,'[1]Catálogo de actividades'!$B$5:$B$296,'[1]Catálogo de actividades'!$C$5:$C$296)</f>
        <v>OPL</v>
      </c>
      <c r="E4876" s="128" t="str">
        <f>_xlfn.XLOOKUP(C4876,'[1]Catálogo de actividades'!$B$5:$B$296,'[1]Catálogo de actividades'!$D$5:$D$296)</f>
        <v>CG</v>
      </c>
      <c r="F4876" s="129" t="str">
        <f>_xlfn.XLOOKUP(C4876,'[1]Catálogo de actividades'!$B$5:$B$296,'[1]Catálogo de actividades'!$I$5:$I$296)</f>
        <v>OPL</v>
      </c>
      <c r="G4876" s="130" t="str">
        <f>_xlfn.XLOOKUP(C4876,'[1]Catálogo de actividades'!$B$5:$B$325,'[1]Catálogo de actividades'!$E$5:$E$325)</f>
        <v>8.13</v>
      </c>
      <c r="H4876" s="131">
        <v>45292</v>
      </c>
      <c r="I4876" s="131">
        <v>45306</v>
      </c>
    </row>
    <row r="4877" spans="1:9" x14ac:dyDescent="0.25">
      <c r="A4877" s="245" t="s">
        <v>409</v>
      </c>
      <c r="B4877" s="164" t="s">
        <v>7</v>
      </c>
      <c r="C4877" s="172" t="s">
        <v>114</v>
      </c>
      <c r="D4877" s="128" t="str">
        <f>_xlfn.XLOOKUP(C4877,'[1]Catálogo de actividades'!$B$5:$B$296,'[1]Catálogo de actividades'!$C$5:$C$296)</f>
        <v>OPL</v>
      </c>
      <c r="E4877" s="128" t="str">
        <f>_xlfn.XLOOKUP(C4877,'[1]Catálogo de actividades'!$B$5:$B$296,'[1]Catálogo de actividades'!$D$5:$D$296)</f>
        <v>CG</v>
      </c>
      <c r="F4877" s="129" t="str">
        <f>_xlfn.XLOOKUP(C4877,'[1]Catálogo de actividades'!$B$5:$B$296,'[1]Catálogo de actividades'!$I$5:$I$296)</f>
        <v>OPL</v>
      </c>
      <c r="G4877" s="130" t="str">
        <f>_xlfn.XLOOKUP(C4877,'[1]Catálogo de actividades'!$B$5:$B$325,'[1]Catálogo de actividades'!$E$5:$E$325)</f>
        <v>8.14</v>
      </c>
      <c r="H4877" s="131">
        <v>45292</v>
      </c>
      <c r="I4877" s="131">
        <v>45306</v>
      </c>
    </row>
    <row r="4878" spans="1:9" x14ac:dyDescent="0.25">
      <c r="A4878" s="245" t="s">
        <v>409</v>
      </c>
      <c r="B4878" s="164" t="s">
        <v>8</v>
      </c>
      <c r="C4878" s="172" t="s">
        <v>115</v>
      </c>
      <c r="D4878" s="128" t="str">
        <f>_xlfn.XLOOKUP(C4878,'[1]Catálogo de actividades'!$B$5:$B$296,'[1]Catálogo de actividades'!$C$5:$C$296)</f>
        <v>OPL</v>
      </c>
      <c r="E4878" s="128" t="str">
        <f>_xlfn.XLOOKUP(C4878,'[1]Catálogo de actividades'!$B$5:$B$296,'[1]Catálogo de actividades'!$D$5:$D$296)</f>
        <v>CG</v>
      </c>
      <c r="F4878" s="129" t="str">
        <f>_xlfn.XLOOKUP(C4878,'[1]Catálogo de actividades'!$B$5:$B$296,'[1]Catálogo de actividades'!$I$5:$I$296)</f>
        <v>OPL</v>
      </c>
      <c r="G4878" s="130" t="str">
        <f>_xlfn.XLOOKUP(C4878,'[1]Catálogo de actividades'!$B$5:$B$325,'[1]Catálogo de actividades'!$E$5:$E$325)</f>
        <v>9.1</v>
      </c>
      <c r="H4878" s="131">
        <v>45200</v>
      </c>
      <c r="I4878" s="131">
        <v>45230</v>
      </c>
    </row>
    <row r="4879" spans="1:9" x14ac:dyDescent="0.25">
      <c r="A4879" s="245" t="s">
        <v>409</v>
      </c>
      <c r="B4879" s="164" t="s">
        <v>8</v>
      </c>
      <c r="C4879" s="172" t="s">
        <v>116</v>
      </c>
      <c r="D4879" s="128" t="str">
        <f>_xlfn.XLOOKUP(C4879,'[1]Catálogo de actividades'!$B$5:$B$296,'[1]Catálogo de actividades'!$C$5:$C$296)</f>
        <v>OPL</v>
      </c>
      <c r="E4879" s="128" t="str">
        <f>_xlfn.XLOOKUP(C4879,'[1]Catálogo de actividades'!$B$5:$B$296,'[1]Catálogo de actividades'!$D$5:$D$296)</f>
        <v>OD</v>
      </c>
      <c r="F4879" s="129" t="str">
        <f>_xlfn.XLOOKUP(C4879,'[1]Catálogo de actividades'!$B$5:$B$296,'[1]Catálogo de actividades'!$I$5:$I$296)</f>
        <v>OPL</v>
      </c>
      <c r="G4879" s="130" t="str">
        <f>_xlfn.XLOOKUP(C4879,'[1]Catálogo de actividades'!$B$5:$B$325,'[1]Catálogo de actividades'!$E$5:$E$325)</f>
        <v>9.3</v>
      </c>
      <c r="H4879" s="131">
        <v>45261</v>
      </c>
      <c r="I4879" s="131">
        <v>45275</v>
      </c>
    </row>
    <row r="4880" spans="1:9" x14ac:dyDescent="0.25">
      <c r="A4880" s="245" t="s">
        <v>409</v>
      </c>
      <c r="B4880" s="164" t="s">
        <v>8</v>
      </c>
      <c r="C4880" s="172" t="s">
        <v>117</v>
      </c>
      <c r="D4880" s="128" t="str">
        <f>_xlfn.XLOOKUP(C4880,'[1]Catálogo de actividades'!$B$5:$B$296,'[1]Catálogo de actividades'!$C$5:$C$296)</f>
        <v>OPL</v>
      </c>
      <c r="E4880" s="128" t="str">
        <f>_xlfn.XLOOKUP(C4880,'[1]Catálogo de actividades'!$B$5:$B$296,'[1]Catálogo de actividades'!$D$5:$D$296)</f>
        <v>OD</v>
      </c>
      <c r="F4880" s="129" t="str">
        <f>_xlfn.XLOOKUP(C4880,'[1]Catálogo de actividades'!$B$5:$B$296,'[1]Catálogo de actividades'!$I$5:$I$296)</f>
        <v>OPL</v>
      </c>
      <c r="G4880" s="130" t="str">
        <f>_xlfn.XLOOKUP(C4880,'[1]Catálogo de actividades'!$B$5:$B$325,'[1]Catálogo de actividades'!$E$5:$E$325)</f>
        <v>9.4</v>
      </c>
      <c r="H4880" s="131">
        <v>45261</v>
      </c>
      <c r="I4880" s="131">
        <v>45275</v>
      </c>
    </row>
    <row r="4881" spans="1:9" x14ac:dyDescent="0.25">
      <c r="A4881" s="245" t="s">
        <v>409</v>
      </c>
      <c r="B4881" s="164" t="s">
        <v>8</v>
      </c>
      <c r="C4881" s="172" t="s">
        <v>118</v>
      </c>
      <c r="D4881" s="128" t="str">
        <f>_xlfn.XLOOKUP(C4881,'[1]Catálogo de actividades'!$B$5:$B$296,'[1]Catálogo de actividades'!$C$5:$C$296)</f>
        <v>OPL</v>
      </c>
      <c r="E4881" s="128" t="str">
        <f>_xlfn.XLOOKUP(C4881,'[1]Catálogo de actividades'!$B$5:$B$296,'[1]Catálogo de actividades'!$D$5:$D$296)</f>
        <v>CG</v>
      </c>
      <c r="F4881" s="129" t="str">
        <f>_xlfn.XLOOKUP(C4881,'[1]Catálogo de actividades'!$B$5:$B$296,'[1]Catálogo de actividades'!$I$5:$I$296)</f>
        <v>OPL</v>
      </c>
      <c r="G4881" s="130" t="str">
        <f>_xlfn.XLOOKUP(C4881,'[1]Catálogo de actividades'!$B$5:$B$325,'[1]Catálogo de actividades'!$E$5:$E$325)</f>
        <v>9.6</v>
      </c>
      <c r="H4881" s="131">
        <v>45276</v>
      </c>
      <c r="I4881" s="131">
        <v>45290</v>
      </c>
    </row>
    <row r="4882" spans="1:9" x14ac:dyDescent="0.25">
      <c r="A4882" s="245" t="s">
        <v>409</v>
      </c>
      <c r="B4882" s="164" t="s">
        <v>8</v>
      </c>
      <c r="C4882" s="172" t="s">
        <v>119</v>
      </c>
      <c r="D4882" s="128" t="str">
        <f>_xlfn.XLOOKUP(C4882,'[1]Catálogo de actividades'!$B$5:$B$296,'[1]Catálogo de actividades'!$C$5:$C$296)</f>
        <v>OPL</v>
      </c>
      <c r="E4882" s="128" t="str">
        <f>_xlfn.XLOOKUP(C4882,'[1]Catálogo de actividades'!$B$5:$B$296,'[1]Catálogo de actividades'!$D$5:$D$296)</f>
        <v>CG</v>
      </c>
      <c r="F4882" s="129" t="str">
        <f>_xlfn.XLOOKUP(C4882,'[1]Catálogo de actividades'!$B$5:$B$296,'[1]Catálogo de actividades'!$I$5:$I$296)</f>
        <v>OPL</v>
      </c>
      <c r="G4882" s="130" t="str">
        <f>_xlfn.XLOOKUP(C4882,'[1]Catálogo de actividades'!$B$5:$B$325,'[1]Catálogo de actividades'!$E$5:$E$325)</f>
        <v>9.7</v>
      </c>
      <c r="H4882" s="131">
        <v>45276</v>
      </c>
      <c r="I4882" s="131">
        <v>45290</v>
      </c>
    </row>
    <row r="4883" spans="1:9" x14ac:dyDescent="0.25">
      <c r="A4883" s="245" t="s">
        <v>409</v>
      </c>
      <c r="B4883" s="164" t="s">
        <v>8</v>
      </c>
      <c r="C4883" s="172" t="s">
        <v>120</v>
      </c>
      <c r="D4883" s="128" t="str">
        <f>_xlfn.XLOOKUP(C4883,'[1]Catálogo de actividades'!$B$5:$B$296,'[1]Catálogo de actividades'!$C$5:$C$296)</f>
        <v>OPL</v>
      </c>
      <c r="E4883" s="128" t="str">
        <f>_xlfn.XLOOKUP(C4883,'[1]Catálogo de actividades'!$B$5:$B$296,'[1]Catálogo de actividades'!$D$5:$D$296)</f>
        <v>OD</v>
      </c>
      <c r="F4883" s="129" t="str">
        <f>_xlfn.XLOOKUP(C4883,'[1]Catálogo de actividades'!$B$5:$B$296,'[1]Catálogo de actividades'!$I$5:$I$296)</f>
        <v>OPL</v>
      </c>
      <c r="G4883" s="130" t="str">
        <f>_xlfn.XLOOKUP(C4883,'[1]Catálogo de actividades'!$B$5:$B$325,'[1]Catálogo de actividades'!$E$5:$E$325)</f>
        <v>9.9</v>
      </c>
      <c r="H4883" s="131">
        <v>45310</v>
      </c>
      <c r="I4883" s="131">
        <v>45339</v>
      </c>
    </row>
    <row r="4884" spans="1:9" x14ac:dyDescent="0.25">
      <c r="A4884" s="245" t="s">
        <v>409</v>
      </c>
      <c r="B4884" s="164" t="s">
        <v>8</v>
      </c>
      <c r="C4884" s="172" t="s">
        <v>275</v>
      </c>
      <c r="D4884" s="128" t="str">
        <f>_xlfn.XLOOKUP(C4884,'[1]Catálogo de actividades'!$B$5:$B$296,'[1]Catálogo de actividades'!$C$5:$C$296)</f>
        <v>OPL</v>
      </c>
      <c r="E4884" s="128" t="str">
        <f>_xlfn.XLOOKUP(C4884,'[1]Catálogo de actividades'!$B$5:$B$296,'[1]Catálogo de actividades'!$D$5:$D$296)</f>
        <v>OD</v>
      </c>
      <c r="F4884" s="129" t="str">
        <f>_xlfn.XLOOKUP(C4884,'[1]Catálogo de actividades'!$B$5:$B$296,'[1]Catálogo de actividades'!$I$5:$I$296)</f>
        <v>OPL</v>
      </c>
      <c r="G4884" s="130" t="str">
        <f>_xlfn.XLOOKUP(C4884,'[1]Catálogo de actividades'!$B$5:$B$325,'[1]Catálogo de actividades'!$E$5:$E$325)</f>
        <v>9.10</v>
      </c>
      <c r="H4884" s="131">
        <v>45310</v>
      </c>
      <c r="I4884" s="131">
        <v>45339</v>
      </c>
    </row>
    <row r="4885" spans="1:9" x14ac:dyDescent="0.25">
      <c r="A4885" s="245" t="s">
        <v>409</v>
      </c>
      <c r="B4885" s="164" t="s">
        <v>8</v>
      </c>
      <c r="C4885" s="172" t="s">
        <v>125</v>
      </c>
      <c r="D4885" s="128" t="str">
        <f>_xlfn.XLOOKUP(C4885,'[1]Catálogo de actividades'!$B$5:$B$296,'[1]Catálogo de actividades'!$C$5:$C$296)</f>
        <v>INE/OPL</v>
      </c>
      <c r="E4885" s="128" t="str">
        <f>_xlfn.XLOOKUP(C4885,'[1]Catálogo de actividades'!$B$5:$B$296,'[1]Catálogo de actividades'!$D$5:$D$296)</f>
        <v>DERFE</v>
      </c>
      <c r="F4885" s="129" t="str">
        <f>_xlfn.XLOOKUP(C4885,'[1]Catálogo de actividades'!$B$5:$B$296,'[1]Catálogo de actividades'!$I$5:$I$296)</f>
        <v>DERFE</v>
      </c>
      <c r="G4885" s="130" t="str">
        <f>_xlfn.XLOOKUP(C4885,'[1]Catálogo de actividades'!$B$5:$B$325,'[1]Catálogo de actividades'!$E$5:$E$325)</f>
        <v>9.11</v>
      </c>
      <c r="H4885" s="131">
        <v>45175</v>
      </c>
      <c r="I4885" s="131">
        <v>45366</v>
      </c>
    </row>
    <row r="4886" spans="1:9" x14ac:dyDescent="0.25">
      <c r="A4886" s="245" t="s">
        <v>409</v>
      </c>
      <c r="B4886" s="164" t="s">
        <v>8</v>
      </c>
      <c r="C4886" s="172" t="s">
        <v>126</v>
      </c>
      <c r="D4886" s="128" t="str">
        <f>_xlfn.XLOOKUP(C4886,'[1]Catálogo de actividades'!$B$5:$B$296,'[1]Catálogo de actividades'!$C$5:$C$296)</f>
        <v>OPL</v>
      </c>
      <c r="E4886" s="128" t="str">
        <f>_xlfn.XLOOKUP(C4886,'[1]Catálogo de actividades'!$B$5:$B$296,'[1]Catálogo de actividades'!$D$5:$D$296)</f>
        <v>CG/OD</v>
      </c>
      <c r="F4886" s="129" t="str">
        <f>_xlfn.XLOOKUP(C4886,'[1]Catálogo de actividades'!$B$5:$B$296,'[1]Catálogo de actividades'!$I$5:$I$296)</f>
        <v>OPL</v>
      </c>
      <c r="G4886" s="130" t="str">
        <f>_xlfn.XLOOKUP(C4886,'[1]Catálogo de actividades'!$B$5:$B$325,'[1]Catálogo de actividades'!$E$5:$E$325)</f>
        <v>9.13</v>
      </c>
      <c r="H4886" s="131">
        <v>45366</v>
      </c>
      <c r="I4886" s="131">
        <v>45382</v>
      </c>
    </row>
    <row r="4887" spans="1:9" x14ac:dyDescent="0.25">
      <c r="A4887" s="245" t="s">
        <v>409</v>
      </c>
      <c r="B4887" s="164" t="s">
        <v>8</v>
      </c>
      <c r="C4887" s="172" t="s">
        <v>127</v>
      </c>
      <c r="D4887" s="128" t="str">
        <f>_xlfn.XLOOKUP(C4887,'[1]Catálogo de actividades'!$B$5:$B$296,'[1]Catálogo de actividades'!$C$5:$C$296)</f>
        <v>OPL</v>
      </c>
      <c r="E4887" s="128" t="str">
        <f>_xlfn.XLOOKUP(C4887,'[1]Catálogo de actividades'!$B$5:$B$296,'[1]Catálogo de actividades'!$D$5:$D$296)</f>
        <v>CG/OD</v>
      </c>
      <c r="F4887" s="129" t="str">
        <f>_xlfn.XLOOKUP(C4887,'[1]Catálogo de actividades'!$B$5:$B$296,'[1]Catálogo de actividades'!$I$5:$I$296)</f>
        <v>OPL</v>
      </c>
      <c r="G4887" s="130" t="str">
        <f>_xlfn.XLOOKUP(C4887,'[1]Catálogo de actividades'!$B$5:$B$325,'[1]Catálogo de actividades'!$E$5:$E$325)</f>
        <v>9.14</v>
      </c>
      <c r="H4887" s="131">
        <v>45366</v>
      </c>
      <c r="I4887" s="131">
        <v>45382</v>
      </c>
    </row>
    <row r="4888" spans="1:9" x14ac:dyDescent="0.25">
      <c r="A4888" s="245" t="s">
        <v>409</v>
      </c>
      <c r="B4888" s="164" t="s">
        <v>9</v>
      </c>
      <c r="C4888" s="172" t="s">
        <v>128</v>
      </c>
      <c r="D4888" s="128" t="str">
        <f>_xlfn.XLOOKUP(C4888,'[1]Catálogo de actividades'!$B$5:$B$296,'[1]Catálogo de actividades'!$C$5:$C$296)</f>
        <v>OPL</v>
      </c>
      <c r="E4888" s="128" t="str">
        <f>_xlfn.XLOOKUP(C4888,'[1]Catálogo de actividades'!$B$5:$B$296,'[1]Catálogo de actividades'!$D$5:$D$296)</f>
        <v>CG</v>
      </c>
      <c r="F4888" s="129" t="str">
        <f>_xlfn.XLOOKUP(C4888,'[1]Catálogo de actividades'!$B$5:$B$296,'[1]Catálogo de actividades'!$I$5:$I$296)</f>
        <v>OPL</v>
      </c>
      <c r="G4888" s="130" t="str">
        <f>_xlfn.XLOOKUP(C4888,'[1]Catálogo de actividades'!$B$5:$B$325,'[1]Catálogo de actividades'!$E$5:$E$325)</f>
        <v>10.2</v>
      </c>
      <c r="H4888" s="131">
        <v>45215</v>
      </c>
      <c r="I4888" s="131">
        <v>45310</v>
      </c>
    </row>
    <row r="4889" spans="1:9" x14ac:dyDescent="0.25">
      <c r="A4889" s="245" t="s">
        <v>409</v>
      </c>
      <c r="B4889" s="164" t="s">
        <v>9</v>
      </c>
      <c r="C4889" s="172" t="s">
        <v>129</v>
      </c>
      <c r="D4889" s="128" t="str">
        <f>_xlfn.XLOOKUP(C4889,'[1]Catálogo de actividades'!$B$5:$B$296,'[1]Catálogo de actividades'!$C$5:$C$296)</f>
        <v>OPL</v>
      </c>
      <c r="E4889" s="128" t="str">
        <f>_xlfn.XLOOKUP(C4889,'[1]Catálogo de actividades'!$B$5:$B$296,'[1]Catálogo de actividades'!$D$5:$D$296)</f>
        <v>CG</v>
      </c>
      <c r="F4889" s="129" t="str">
        <f>_xlfn.XLOOKUP(C4889,'[1]Catálogo de actividades'!$B$5:$B$296,'[1]Catálogo de actividades'!$I$5:$I$296)</f>
        <v>OPL</v>
      </c>
      <c r="G4889" s="130" t="str">
        <f>_xlfn.XLOOKUP(C4889,'[1]Catálogo de actividades'!$B$5:$B$325,'[1]Catálogo de actividades'!$E$5:$E$325)</f>
        <v>10.3</v>
      </c>
      <c r="H4889" s="131">
        <v>45215</v>
      </c>
      <c r="I4889" s="131">
        <v>45310</v>
      </c>
    </row>
    <row r="4890" spans="1:9" x14ac:dyDescent="0.25">
      <c r="A4890" s="245" t="s">
        <v>409</v>
      </c>
      <c r="B4890" s="164" t="s">
        <v>9</v>
      </c>
      <c r="C4890" s="172" t="s">
        <v>130</v>
      </c>
      <c r="D4890" s="128" t="str">
        <f>_xlfn.XLOOKUP(C4890,'[1]Catálogo de actividades'!$B$5:$B$296,'[1]Catálogo de actividades'!$C$5:$C$296)</f>
        <v>OPL</v>
      </c>
      <c r="E4890" s="128" t="str">
        <f>_xlfn.XLOOKUP(C4890,'[1]Catálogo de actividades'!$B$5:$B$296,'[1]Catálogo de actividades'!$D$5:$D$296)</f>
        <v>CG</v>
      </c>
      <c r="F4890" s="129" t="str">
        <f>_xlfn.XLOOKUP(C4890,'[1]Catálogo de actividades'!$B$5:$B$296,'[1]Catálogo de actividades'!$I$5:$I$296)</f>
        <v>OPL</v>
      </c>
      <c r="G4890" s="130" t="str">
        <f>_xlfn.XLOOKUP(C4890,'[1]Catálogo de actividades'!$B$5:$B$325,'[1]Catálogo de actividades'!$E$5:$E$325)</f>
        <v>10.7</v>
      </c>
      <c r="H4890" s="131">
        <v>45311</v>
      </c>
      <c r="I4890" s="131">
        <v>45320</v>
      </c>
    </row>
    <row r="4891" spans="1:9" x14ac:dyDescent="0.25">
      <c r="A4891" s="245" t="s">
        <v>409</v>
      </c>
      <c r="B4891" s="164" t="s">
        <v>9</v>
      </c>
      <c r="C4891" s="172" t="s">
        <v>131</v>
      </c>
      <c r="D4891" s="128" t="str">
        <f>_xlfn.XLOOKUP(C4891,'[1]Catálogo de actividades'!$B$5:$B$296,'[1]Catálogo de actividades'!$C$5:$C$296)</f>
        <v>OPL</v>
      </c>
      <c r="E4891" s="128" t="str">
        <f>_xlfn.XLOOKUP(C4891,'[1]Catálogo de actividades'!$B$5:$B$296,'[1]Catálogo de actividades'!$D$5:$D$296)</f>
        <v>CG</v>
      </c>
      <c r="F4891" s="129" t="str">
        <f>_xlfn.XLOOKUP(C4891,'[1]Catálogo de actividades'!$B$5:$B$296,'[1]Catálogo de actividades'!$I$5:$I$296)</f>
        <v>OPL</v>
      </c>
      <c r="G4891" s="130" t="str">
        <f>_xlfn.XLOOKUP(C4891,'[1]Catálogo de actividades'!$B$5:$B$325,'[1]Catálogo de actividades'!$E$5:$E$325)</f>
        <v>10.8</v>
      </c>
      <c r="H4891" s="131">
        <v>45311</v>
      </c>
      <c r="I4891" s="131">
        <v>45320</v>
      </c>
    </row>
    <row r="4892" spans="1:9" x14ac:dyDescent="0.25">
      <c r="A4892" s="245" t="s">
        <v>409</v>
      </c>
      <c r="B4892" s="164" t="s">
        <v>9</v>
      </c>
      <c r="C4892" s="172" t="s">
        <v>132</v>
      </c>
      <c r="D4892" s="128" t="str">
        <f>_xlfn.XLOOKUP(C4892,'[1]Catálogo de actividades'!$B$5:$B$296,'[1]Catálogo de actividades'!$C$5:$C$296)</f>
        <v>OPL</v>
      </c>
      <c r="E4892" s="128" t="str">
        <f>_xlfn.XLOOKUP(C4892,'[1]Catálogo de actividades'!$B$5:$B$296,'[1]Catálogo de actividades'!$D$5:$D$296)</f>
        <v>CG</v>
      </c>
      <c r="F4892" s="129" t="str">
        <f>_xlfn.XLOOKUP(C4892,'[1]Catálogo de actividades'!$B$5:$B$296,'[1]Catálogo de actividades'!$I$5:$I$296)</f>
        <v>OPL</v>
      </c>
      <c r="G4892" s="130" t="str">
        <f>_xlfn.XLOOKUP(C4892,'[1]Catálogo de actividades'!$B$5:$B$325,'[1]Catálogo de actividades'!$E$5:$E$325)</f>
        <v>10.12</v>
      </c>
      <c r="H4892" s="131">
        <v>45310</v>
      </c>
      <c r="I4892" s="131">
        <v>45339</v>
      </c>
    </row>
    <row r="4893" spans="1:9" x14ac:dyDescent="0.25">
      <c r="A4893" s="245" t="s">
        <v>409</v>
      </c>
      <c r="B4893" s="164" t="s">
        <v>9</v>
      </c>
      <c r="C4893" s="172" t="s">
        <v>278</v>
      </c>
      <c r="D4893" s="128" t="str">
        <f>_xlfn.XLOOKUP(C4893,'[1]Catálogo de actividades'!$B$5:$B$296,'[1]Catálogo de actividades'!$C$5:$C$296)</f>
        <v>OPL</v>
      </c>
      <c r="E4893" s="128" t="str">
        <f>_xlfn.XLOOKUP(C4893,'[1]Catálogo de actividades'!$B$5:$B$296,'[1]Catálogo de actividades'!$D$5:$D$296)</f>
        <v>CG</v>
      </c>
      <c r="F4893" s="129" t="str">
        <f>_xlfn.XLOOKUP(C4893,'[1]Catálogo de actividades'!$B$5:$B$296,'[1]Catálogo de actividades'!$I$5:$I$296)</f>
        <v>OPL</v>
      </c>
      <c r="G4893" s="130" t="str">
        <f>_xlfn.XLOOKUP(C4893,'[1]Catálogo de actividades'!$B$5:$B$325,'[1]Catálogo de actividades'!$E$5:$E$325)</f>
        <v>10.13</v>
      </c>
      <c r="H4893" s="131">
        <v>45310</v>
      </c>
      <c r="I4893" s="131">
        <v>45339</v>
      </c>
    </row>
    <row r="4894" spans="1:9" x14ac:dyDescent="0.25">
      <c r="A4894" s="245" t="s">
        <v>409</v>
      </c>
      <c r="B4894" s="164" t="s">
        <v>9</v>
      </c>
      <c r="C4894" s="172" t="s">
        <v>136</v>
      </c>
      <c r="D4894" s="128" t="str">
        <f>_xlfn.XLOOKUP(C4894,'[1]Catálogo de actividades'!$B$5:$B$296,'[1]Catálogo de actividades'!$C$5:$C$296)</f>
        <v>OPL</v>
      </c>
      <c r="E4894" s="128" t="str">
        <f>_xlfn.XLOOKUP(C4894,'[1]Catálogo de actividades'!$B$5:$B$296,'[1]Catálogo de actividades'!$D$5:$D$296)</f>
        <v>CG/OD</v>
      </c>
      <c r="F4894" s="129" t="str">
        <f>_xlfn.XLOOKUP(C4894,'[1]Catálogo de actividades'!$B$5:$B$296,'[1]Catálogo de actividades'!$I$5:$I$296)</f>
        <v>OPL</v>
      </c>
      <c r="G4894" s="130" t="str">
        <f>_xlfn.XLOOKUP(C4894,'[1]Catálogo de actividades'!$B$5:$B$325,'[1]Catálogo de actividades'!$E$5:$E$325)</f>
        <v>10.17</v>
      </c>
      <c r="H4894" s="131">
        <v>45385</v>
      </c>
      <c r="I4894" s="131">
        <v>45389</v>
      </c>
    </row>
    <row r="4895" spans="1:9" x14ac:dyDescent="0.25">
      <c r="A4895" s="245" t="s">
        <v>409</v>
      </c>
      <c r="B4895" s="164" t="s">
        <v>9</v>
      </c>
      <c r="C4895" s="172" t="s">
        <v>137</v>
      </c>
      <c r="D4895" s="128" t="str">
        <f>_xlfn.XLOOKUP(C4895,'[1]Catálogo de actividades'!$B$5:$B$296,'[1]Catálogo de actividades'!$C$5:$C$296)</f>
        <v>OPL</v>
      </c>
      <c r="E4895" s="128" t="str">
        <f>_xlfn.XLOOKUP(C4895,'[1]Catálogo de actividades'!$B$5:$B$296,'[1]Catálogo de actividades'!$D$5:$D$296)</f>
        <v>CG/OD</v>
      </c>
      <c r="F4895" s="129" t="str">
        <f>_xlfn.XLOOKUP(C4895,'[1]Catálogo de actividades'!$B$5:$B$296,'[1]Catálogo de actividades'!$I$5:$I$296)</f>
        <v>OPL</v>
      </c>
      <c r="G4895" s="130" t="str">
        <f>_xlfn.XLOOKUP(C4895,'[1]Catálogo de actividades'!$B$5:$B$325,'[1]Catálogo de actividades'!$E$5:$E$325)</f>
        <v>10.19</v>
      </c>
      <c r="H4895" s="131">
        <v>45385</v>
      </c>
      <c r="I4895" s="131">
        <v>45389</v>
      </c>
    </row>
    <row r="4896" spans="1:9" x14ac:dyDescent="0.25">
      <c r="A4896" s="245" t="s">
        <v>409</v>
      </c>
      <c r="B4896" s="164" t="s">
        <v>9</v>
      </c>
      <c r="C4896" s="172" t="s">
        <v>138</v>
      </c>
      <c r="D4896" s="128" t="str">
        <f>_xlfn.XLOOKUP(C4896,'[1]Catálogo de actividades'!$B$5:$B$296,'[1]Catálogo de actividades'!$C$5:$C$296)</f>
        <v>OPL</v>
      </c>
      <c r="E4896" s="128" t="str">
        <f>_xlfn.XLOOKUP(C4896,'[1]Catálogo de actividades'!$B$5:$B$296,'[1]Catálogo de actividades'!$D$5:$D$296)</f>
        <v>CG</v>
      </c>
      <c r="F4896" s="129" t="str">
        <f>_xlfn.XLOOKUP(C4896,'[1]Catálogo de actividades'!$B$5:$B$296,'[1]Catálogo de actividades'!$I$5:$I$296)</f>
        <v>OPL</v>
      </c>
      <c r="G4896" s="130" t="str">
        <f>_xlfn.XLOOKUP(C4896,'[1]Catálogo de actividades'!$B$5:$B$325,'[1]Catálogo de actividades'!$E$5:$E$325)</f>
        <v>10.26</v>
      </c>
      <c r="H4896" s="131">
        <v>45390</v>
      </c>
      <c r="I4896" s="131">
        <v>45396</v>
      </c>
    </row>
    <row r="4897" spans="1:9" x14ac:dyDescent="0.25">
      <c r="A4897" s="245" t="s">
        <v>409</v>
      </c>
      <c r="B4897" s="164" t="s">
        <v>9</v>
      </c>
      <c r="C4897" s="172" t="s">
        <v>139</v>
      </c>
      <c r="D4897" s="128" t="str">
        <f>_xlfn.XLOOKUP(C4897,'[1]Catálogo de actividades'!$B$5:$B$296,'[1]Catálogo de actividades'!$C$5:$C$296)</f>
        <v>OPL</v>
      </c>
      <c r="E4897" s="128" t="str">
        <f>_xlfn.XLOOKUP(C4897,'[1]Catálogo de actividades'!$B$5:$B$296,'[1]Catálogo de actividades'!$D$5:$D$296)</f>
        <v>CG</v>
      </c>
      <c r="F4897" s="129" t="str">
        <f>_xlfn.XLOOKUP(C4897,'[1]Catálogo de actividades'!$B$5:$B$296,'[1]Catálogo de actividades'!$I$5:$I$296)</f>
        <v>OPL</v>
      </c>
      <c r="G4897" s="130" t="str">
        <f>_xlfn.XLOOKUP(C4897,'[1]Catálogo de actividades'!$B$5:$B$325,'[1]Catálogo de actividades'!$E$5:$E$325)</f>
        <v>10.27</v>
      </c>
      <c r="H4897" s="131">
        <v>45481</v>
      </c>
      <c r="I4897" s="131">
        <v>45485</v>
      </c>
    </row>
    <row r="4898" spans="1:9" x14ac:dyDescent="0.25">
      <c r="A4898" s="245" t="s">
        <v>409</v>
      </c>
      <c r="B4898" s="164" t="s">
        <v>9</v>
      </c>
      <c r="C4898" s="172" t="s">
        <v>140</v>
      </c>
      <c r="D4898" s="128" t="str">
        <f>_xlfn.XLOOKUP(C4898,'[1]Catálogo de actividades'!$B$5:$B$296,'[1]Catálogo de actividades'!$C$5:$C$296)</f>
        <v>OPL</v>
      </c>
      <c r="E4898" s="128" t="str">
        <f>_xlfn.XLOOKUP(C4898,'[1]Catálogo de actividades'!$B$5:$B$296,'[1]Catálogo de actividades'!$D$5:$D$296)</f>
        <v>CG</v>
      </c>
      <c r="F4898" s="129" t="str">
        <f>_xlfn.XLOOKUP(C4898,'[1]Catálogo de actividades'!$B$5:$B$296,'[1]Catálogo de actividades'!$I$5:$I$296)</f>
        <v>OPL</v>
      </c>
      <c r="G4898" s="130" t="str">
        <f>_xlfn.XLOOKUP(C4898,'[1]Catálogo de actividades'!$B$5:$B$325,'[1]Catálogo de actividades'!$E$5:$E$325)</f>
        <v>10.28</v>
      </c>
      <c r="H4898" s="131">
        <v>45481</v>
      </c>
      <c r="I4898" s="131">
        <v>45485</v>
      </c>
    </row>
    <row r="4899" spans="1:9" x14ac:dyDescent="0.25">
      <c r="A4899" s="245" t="s">
        <v>409</v>
      </c>
      <c r="B4899" s="164" t="s">
        <v>9</v>
      </c>
      <c r="C4899" s="172" t="s">
        <v>141</v>
      </c>
      <c r="D4899" s="128" t="str">
        <f>_xlfn.XLOOKUP(C4899,'[1]Catálogo de actividades'!$B$5:$B$296,'[1]Catálogo de actividades'!$C$5:$C$296)</f>
        <v>OPL</v>
      </c>
      <c r="E4899" s="128" t="str">
        <f>_xlfn.XLOOKUP(C4899,'[1]Catálogo de actividades'!$B$5:$B$296,'[1]Catálogo de actividades'!$D$5:$D$296)</f>
        <v>CG</v>
      </c>
      <c r="F4899" s="129" t="str">
        <f>_xlfn.XLOOKUP(C4899,'[1]Catálogo de actividades'!$B$5:$B$296,'[1]Catálogo de actividades'!$I$5:$I$296)</f>
        <v>OPL</v>
      </c>
      <c r="G4899" s="130" t="str">
        <f>_xlfn.XLOOKUP(C4899,'[1]Catálogo de actividades'!$B$5:$B$325,'[1]Catálogo de actividades'!$E$5:$E$325)</f>
        <v>10.30</v>
      </c>
      <c r="H4899" s="131">
        <v>45390</v>
      </c>
      <c r="I4899" s="131">
        <v>45396</v>
      </c>
    </row>
    <row r="4900" spans="1:9" x14ac:dyDescent="0.25">
      <c r="A4900" s="245" t="s">
        <v>409</v>
      </c>
      <c r="B4900" s="164" t="s">
        <v>9</v>
      </c>
      <c r="C4900" s="172" t="s">
        <v>142</v>
      </c>
      <c r="D4900" s="128" t="str">
        <f>_xlfn.XLOOKUP(C4900,'[1]Catálogo de actividades'!$B$5:$B$296,'[1]Catálogo de actividades'!$C$5:$C$296)</f>
        <v>OPL</v>
      </c>
      <c r="E4900" s="128" t="str">
        <f>_xlfn.XLOOKUP(C4900,'[1]Catálogo de actividades'!$B$5:$B$296,'[1]Catálogo de actividades'!$D$5:$D$296)</f>
        <v>CG</v>
      </c>
      <c r="F4900" s="129" t="str">
        <f>_xlfn.XLOOKUP(C4900,'[1]Catálogo de actividades'!$B$5:$B$296,'[1]Catálogo de actividades'!$I$5:$I$296)</f>
        <v>OPL</v>
      </c>
      <c r="G4900" s="130" t="str">
        <f>_xlfn.XLOOKUP(C4900,'[1]Catálogo de actividades'!$B$5:$B$325,'[1]Catálogo de actividades'!$E$5:$E$325)</f>
        <v>10.32</v>
      </c>
      <c r="H4900" s="131">
        <v>45481</v>
      </c>
      <c r="I4900" s="131">
        <v>45485</v>
      </c>
    </row>
    <row r="4901" spans="1:9" x14ac:dyDescent="0.25">
      <c r="A4901" s="245" t="s">
        <v>409</v>
      </c>
      <c r="B4901" s="164" t="s">
        <v>9</v>
      </c>
      <c r="C4901" s="172" t="s">
        <v>143</v>
      </c>
      <c r="D4901" s="128" t="str">
        <f>_xlfn.XLOOKUP(C4901,'[1]Catálogo de actividades'!$B$5:$B$296,'[1]Catálogo de actividades'!$C$5:$C$296)</f>
        <v>OPL</v>
      </c>
      <c r="E4901" s="128" t="str">
        <f>_xlfn.XLOOKUP(C4901,'[1]Catálogo de actividades'!$B$5:$B$296,'[1]Catálogo de actividades'!$D$5:$D$296)</f>
        <v>CG</v>
      </c>
      <c r="F4901" s="129" t="str">
        <f>_xlfn.XLOOKUP(C4901,'[1]Catálogo de actividades'!$B$5:$B$296,'[1]Catálogo de actividades'!$I$5:$I$296)</f>
        <v>OPL</v>
      </c>
      <c r="G4901" s="130" t="str">
        <f>_xlfn.XLOOKUP(C4901,'[1]Catálogo de actividades'!$B$5:$B$325,'[1]Catálogo de actividades'!$E$5:$E$325)</f>
        <v>10.33</v>
      </c>
      <c r="H4901" s="131">
        <v>45481</v>
      </c>
      <c r="I4901" s="131">
        <v>45485</v>
      </c>
    </row>
    <row r="4902" spans="1:9" x14ac:dyDescent="0.25">
      <c r="A4902" s="245" t="s">
        <v>409</v>
      </c>
      <c r="B4902" s="164" t="s">
        <v>9</v>
      </c>
      <c r="C4902" s="127" t="s">
        <v>144</v>
      </c>
      <c r="D4902" s="128" t="str">
        <f>_xlfn.XLOOKUP(C4902,'[1]Catálogo de actividades'!$B$5:$B$296,'[1]Catálogo de actividades'!$C$5:$C$296)</f>
        <v>OPL</v>
      </c>
      <c r="E4902" s="128" t="str">
        <f>_xlfn.XLOOKUP(C4902,'[1]Catálogo de actividades'!$B$5:$B$296,'[1]Catálogo de actividades'!$D$5:$D$296)</f>
        <v>CG/OD</v>
      </c>
      <c r="F4902" s="129" t="str">
        <f>_xlfn.XLOOKUP(C4902,'[1]Catálogo de actividades'!$B$5:$B$296,'[1]Catálogo de actividades'!$I$5:$I$296)</f>
        <v>OPL</v>
      </c>
      <c r="G4902" s="130" t="str">
        <f>_xlfn.XLOOKUP(C4902,'[1]Catálogo de actividades'!$B$5:$B$325,'[1]Catálogo de actividades'!$E$5:$E$325)</f>
        <v>10.38</v>
      </c>
      <c r="H4902" s="131">
        <v>45389</v>
      </c>
      <c r="I4902" s="131">
        <v>45393</v>
      </c>
    </row>
    <row r="4903" spans="1:9" x14ac:dyDescent="0.25">
      <c r="A4903" s="245" t="s">
        <v>409</v>
      </c>
      <c r="B4903" s="164" t="s">
        <v>9</v>
      </c>
      <c r="C4903" s="127" t="s">
        <v>145</v>
      </c>
      <c r="D4903" s="128" t="str">
        <f>_xlfn.XLOOKUP(C4903,'[1]Catálogo de actividades'!$B$5:$B$296,'[1]Catálogo de actividades'!$C$5:$C$296)</f>
        <v>OPL</v>
      </c>
      <c r="E4903" s="128" t="str">
        <f>_xlfn.XLOOKUP(C4903,'[1]Catálogo de actividades'!$B$5:$B$296,'[1]Catálogo de actividades'!$D$5:$D$296)</f>
        <v>CG/OD</v>
      </c>
      <c r="F4903" s="129" t="str">
        <f>_xlfn.XLOOKUP(C4903,'[1]Catálogo de actividades'!$B$5:$B$296,'[1]Catálogo de actividades'!$I$5:$I$296)</f>
        <v>OPL</v>
      </c>
      <c r="G4903" s="130" t="str">
        <f>_xlfn.XLOOKUP(C4903,'[1]Catálogo de actividades'!$B$5:$B$325,'[1]Catálogo de actividades'!$E$5:$E$325)</f>
        <v>10.39</v>
      </c>
      <c r="H4903" s="131">
        <v>45389</v>
      </c>
      <c r="I4903" s="131">
        <v>45393</v>
      </c>
    </row>
    <row r="4904" spans="1:9" x14ac:dyDescent="0.25">
      <c r="A4904" s="245" t="s">
        <v>409</v>
      </c>
      <c r="B4904" s="164" t="s">
        <v>9</v>
      </c>
      <c r="C4904" s="172" t="s">
        <v>146</v>
      </c>
      <c r="D4904" s="128" t="str">
        <f>_xlfn.XLOOKUP(C4904,'[1]Catálogo de actividades'!$B$5:$B$296,'[1]Catálogo de actividades'!$C$5:$C$296)</f>
        <v>OPL</v>
      </c>
      <c r="E4904" s="128" t="str">
        <f>_xlfn.XLOOKUP(C4904,'[1]Catálogo de actividades'!$B$5:$B$296,'[1]Catálogo de actividades'!$D$5:$D$296)</f>
        <v>CG/OD</v>
      </c>
      <c r="F4904" s="129" t="str">
        <f>_xlfn.XLOOKUP(C4904,'[1]Catálogo de actividades'!$B$5:$B$296,'[1]Catálogo de actividades'!$I$5:$I$296)</f>
        <v>OPL</v>
      </c>
      <c r="G4904" s="130" t="str">
        <f>_xlfn.XLOOKUP(C4904,'[1]Catálogo de actividades'!$B$5:$B$325,'[1]Catálogo de actividades'!$E$5:$E$325)</f>
        <v>10.43</v>
      </c>
      <c r="H4904" s="131">
        <v>45396</v>
      </c>
      <c r="I4904" s="131">
        <v>45396</v>
      </c>
    </row>
    <row r="4905" spans="1:9" x14ac:dyDescent="0.25">
      <c r="A4905" s="245" t="s">
        <v>409</v>
      </c>
      <c r="B4905" s="164" t="s">
        <v>9</v>
      </c>
      <c r="C4905" s="172" t="s">
        <v>147</v>
      </c>
      <c r="D4905" s="128" t="str">
        <f>_xlfn.XLOOKUP(C4905,'[1]Catálogo de actividades'!$B$5:$B$296,'[1]Catálogo de actividades'!$C$5:$C$296)</f>
        <v>OPL</v>
      </c>
      <c r="E4905" s="128" t="str">
        <f>_xlfn.XLOOKUP(C4905,'[1]Catálogo de actividades'!$B$5:$B$296,'[1]Catálogo de actividades'!$D$5:$D$296)</f>
        <v>CG/OD</v>
      </c>
      <c r="F4905" s="129" t="str">
        <f>_xlfn.XLOOKUP(C4905,'[1]Catálogo de actividades'!$B$5:$B$296,'[1]Catálogo de actividades'!$I$5:$I$296)</f>
        <v>OPL</v>
      </c>
      <c r="G4905" s="130" t="str">
        <f>_xlfn.XLOOKUP(C4905,'[1]Catálogo de actividades'!$B$5:$B$325,'[1]Catálogo de actividades'!$E$5:$E$325)</f>
        <v>10.44</v>
      </c>
      <c r="H4905" s="131">
        <v>45396</v>
      </c>
      <c r="I4905" s="131">
        <v>45396</v>
      </c>
    </row>
    <row r="4906" spans="1:9" x14ac:dyDescent="0.25">
      <c r="A4906" s="245" t="s">
        <v>409</v>
      </c>
      <c r="B4906" s="164" t="s">
        <v>9</v>
      </c>
      <c r="C4906" s="172" t="s">
        <v>148</v>
      </c>
      <c r="D4906" s="128" t="str">
        <f>_xlfn.XLOOKUP(C4906,'[1]Catálogo de actividades'!$B$5:$B$296,'[1]Catálogo de actividades'!$C$5:$C$296)</f>
        <v>OPL</v>
      </c>
      <c r="E4906" s="128" t="str">
        <f>_xlfn.XLOOKUP(C4906,'[1]Catálogo de actividades'!$B$5:$B$296,'[1]Catálogo de actividades'!$D$5:$D$296)</f>
        <v>CG</v>
      </c>
      <c r="F4906" s="129" t="str">
        <f>_xlfn.XLOOKUP(C4906,'[1]Catálogo de actividades'!$B$5:$B$296,'[1]Catálogo de actividades'!$I$5:$I$296)</f>
        <v>OPL</v>
      </c>
      <c r="G4906" s="130" t="str">
        <f>_xlfn.XLOOKUP(C4906,'[1]Catálogo de actividades'!$B$5:$B$325,'[1]Catálogo de actividades'!$E$5:$E$325)</f>
        <v>10.48</v>
      </c>
      <c r="H4906" s="131">
        <v>45397</v>
      </c>
      <c r="I4906" s="131">
        <v>45441</v>
      </c>
    </row>
    <row r="4907" spans="1:9" x14ac:dyDescent="0.25">
      <c r="A4907" s="245" t="s">
        <v>409</v>
      </c>
      <c r="B4907" s="164" t="s">
        <v>9</v>
      </c>
      <c r="C4907" s="172" t="s">
        <v>281</v>
      </c>
      <c r="D4907" s="128" t="str">
        <f>_xlfn.XLOOKUP(C4907,'[1]Catálogo de actividades'!$B$5:$B$296,'[1]Catálogo de actividades'!$C$5:$C$296)</f>
        <v>OPL</v>
      </c>
      <c r="E4907" s="128" t="str">
        <f>_xlfn.XLOOKUP(C4907,'[1]Catálogo de actividades'!$B$5:$B$296,'[1]Catálogo de actividades'!$D$5:$D$296)</f>
        <v>CG</v>
      </c>
      <c r="F4907" s="129" t="str">
        <f>_xlfn.XLOOKUP(C4907,'[1]Catálogo de actividades'!$B$5:$B$296,'[1]Catálogo de actividades'!$I$5:$I$296)</f>
        <v>OPL</v>
      </c>
      <c r="G4907" s="130" t="str">
        <f>_xlfn.XLOOKUP(C4907,'[1]Catálogo de actividades'!$B$5:$B$325,'[1]Catálogo de actividades'!$E$5:$E$325)</f>
        <v>10.49</v>
      </c>
      <c r="H4907" s="131">
        <v>45397</v>
      </c>
      <c r="I4907" s="131">
        <v>45441</v>
      </c>
    </row>
    <row r="4908" spans="1:9" x14ac:dyDescent="0.25">
      <c r="A4908" s="245" t="s">
        <v>409</v>
      </c>
      <c r="B4908" s="164" t="s">
        <v>10</v>
      </c>
      <c r="C4908" s="172" t="s">
        <v>152</v>
      </c>
      <c r="D4908" s="128" t="str">
        <f>_xlfn.XLOOKUP(C4908,'[1]Catálogo de actividades'!$B$5:$B$296,'[1]Catálogo de actividades'!$C$5:$C$296)</f>
        <v>OPL</v>
      </c>
      <c r="E4908" s="128" t="str">
        <f>_xlfn.XLOOKUP(C4908,'[1]Catálogo de actividades'!$B$5:$B$296,'[1]Catálogo de actividades'!$D$5:$D$296)</f>
        <v>CG</v>
      </c>
      <c r="F4908" s="129" t="str">
        <f>_xlfn.XLOOKUP(C4908,'[1]Catálogo de actividades'!$B$5:$B$296,'[1]Catálogo de actividades'!$I$5:$I$296)</f>
        <v>OPL</v>
      </c>
      <c r="G4908" s="130" t="str">
        <f>_xlfn.XLOOKUP(C4908,'[1]Catálogo de actividades'!$B$5:$B$325,'[1]Catálogo de actividades'!$E$5:$E$325)</f>
        <v>11.1</v>
      </c>
      <c r="H4908" s="131">
        <v>45170</v>
      </c>
      <c r="I4908" s="131">
        <v>45170</v>
      </c>
    </row>
    <row r="4909" spans="1:9" x14ac:dyDescent="0.25">
      <c r="A4909" s="245" t="s">
        <v>409</v>
      </c>
      <c r="B4909" s="164" t="s">
        <v>10</v>
      </c>
      <c r="C4909" s="172" t="s">
        <v>153</v>
      </c>
      <c r="D4909" s="128" t="str">
        <f>_xlfn.XLOOKUP(C4909,'[1]Catálogo de actividades'!$B$5:$B$296,'[1]Catálogo de actividades'!$C$5:$C$296)</f>
        <v>OPL</v>
      </c>
      <c r="E4909" s="128" t="str">
        <f>_xlfn.XLOOKUP(C4909,'[1]Catálogo de actividades'!$B$5:$B$296,'[1]Catálogo de actividades'!$D$5:$D$296)</f>
        <v>CG</v>
      </c>
      <c r="F4909" s="129" t="str">
        <f>_xlfn.XLOOKUP(C4909,'[1]Catálogo de actividades'!$B$5:$B$296,'[1]Catálogo de actividades'!$I$5:$I$296)</f>
        <v>OPL</v>
      </c>
      <c r="G4909" s="130" t="str">
        <f>_xlfn.XLOOKUP(C4909,'[1]Catálogo de actividades'!$B$5:$B$325,'[1]Catálogo de actividades'!$E$5:$E$325)</f>
        <v>11.2</v>
      </c>
      <c r="H4909" s="131">
        <v>45170</v>
      </c>
      <c r="I4909" s="131">
        <v>45170</v>
      </c>
    </row>
    <row r="4910" spans="1:9" x14ac:dyDescent="0.25">
      <c r="A4910" s="245" t="s">
        <v>409</v>
      </c>
      <c r="B4910" s="164" t="s">
        <v>10</v>
      </c>
      <c r="C4910" s="172" t="s">
        <v>154</v>
      </c>
      <c r="D4910" s="128" t="str">
        <f>_xlfn.XLOOKUP(C4910,'[1]Catálogo de actividades'!$B$5:$B$296,'[1]Catálogo de actividades'!$C$5:$C$296)</f>
        <v>OPL</v>
      </c>
      <c r="E4910" s="128" t="str">
        <f>_xlfn.XLOOKUP(C4910,'[1]Catálogo de actividades'!$B$5:$B$296,'[1]Catálogo de actividades'!$D$5:$D$296)</f>
        <v>CG</v>
      </c>
      <c r="F4910" s="129" t="str">
        <f>_xlfn.XLOOKUP(C4910,'[1]Catálogo de actividades'!$B$5:$B$296,'[1]Catálogo de actividades'!$I$5:$I$296)</f>
        <v>OPL</v>
      </c>
      <c r="G4910" s="130" t="str">
        <f>_xlfn.XLOOKUP(C4910,'[1]Catálogo de actividades'!$B$5:$B$325,'[1]Catálogo de actividades'!$E$5:$E$325)</f>
        <v>11.3</v>
      </c>
      <c r="H4910" s="131">
        <v>45200</v>
      </c>
      <c r="I4910" s="131">
        <v>45200</v>
      </c>
    </row>
    <row r="4911" spans="1:9" x14ac:dyDescent="0.25">
      <c r="A4911" s="245" t="s">
        <v>409</v>
      </c>
      <c r="B4911" s="164" t="s">
        <v>10</v>
      </c>
      <c r="C4911" s="172" t="s">
        <v>155</v>
      </c>
      <c r="D4911" s="128" t="str">
        <f>_xlfn.XLOOKUP(C4911,'[1]Catálogo de actividades'!$B$5:$B$296,'[1]Catálogo de actividades'!$C$5:$C$296)</f>
        <v>OPL</v>
      </c>
      <c r="E4911" s="128" t="str">
        <f>_xlfn.XLOOKUP(C4911,'[1]Catálogo de actividades'!$B$5:$B$296,'[1]Catálogo de actividades'!$D$5:$D$296)</f>
        <v>CG</v>
      </c>
      <c r="F4911" s="129" t="str">
        <f>_xlfn.XLOOKUP(C4911,'[1]Catálogo de actividades'!$B$5:$B$296,'[1]Catálogo de actividades'!$I$5:$I$296)</f>
        <v>OPL</v>
      </c>
      <c r="G4911" s="130" t="str">
        <f>_xlfn.XLOOKUP(C4911,'[1]Catálogo de actividades'!$B$5:$B$325,'[1]Catálogo de actividades'!$E$5:$E$325)</f>
        <v>11.4</v>
      </c>
      <c r="H4911" s="131">
        <v>45231</v>
      </c>
      <c r="I4911" s="131">
        <v>45231</v>
      </c>
    </row>
    <row r="4912" spans="1:9" x14ac:dyDescent="0.25">
      <c r="A4912" s="245" t="s">
        <v>409</v>
      </c>
      <c r="B4912" s="164" t="s">
        <v>10</v>
      </c>
      <c r="C4912" s="172" t="s">
        <v>156</v>
      </c>
      <c r="D4912" s="128" t="str">
        <f>_xlfn.XLOOKUP(C4912,'[1]Catálogo de actividades'!$B$5:$B$296,'[1]Catálogo de actividades'!$C$5:$C$296)</f>
        <v>OPL</v>
      </c>
      <c r="E4912" s="128" t="str">
        <f>_xlfn.XLOOKUP(C4912,'[1]Catálogo de actividades'!$B$5:$B$296,'[1]Catálogo de actividades'!$D$5:$D$296)</f>
        <v>CG</v>
      </c>
      <c r="F4912" s="129" t="str">
        <f>_xlfn.XLOOKUP(C4912,'[1]Catálogo de actividades'!$B$5:$B$296,'[1]Catálogo de actividades'!$I$5:$I$296)</f>
        <v>OPL</v>
      </c>
      <c r="G4912" s="130" t="str">
        <f>_xlfn.XLOOKUP(C4912,'[1]Catálogo de actividades'!$B$5:$B$325,'[1]Catálogo de actividades'!$E$5:$E$325)</f>
        <v>11.5</v>
      </c>
      <c r="H4912" s="131">
        <v>45200</v>
      </c>
      <c r="I4912" s="131">
        <v>45473</v>
      </c>
    </row>
    <row r="4913" spans="1:9" x14ac:dyDescent="0.25">
      <c r="A4913" s="245" t="s">
        <v>409</v>
      </c>
      <c r="B4913" s="164" t="s">
        <v>10</v>
      </c>
      <c r="C4913" s="172" t="s">
        <v>157</v>
      </c>
      <c r="D4913" s="128" t="str">
        <f>_xlfn.XLOOKUP(C4913,'[1]Catálogo de actividades'!$B$5:$B$296,'[1]Catálogo de actividades'!$C$5:$C$296)</f>
        <v>OPL</v>
      </c>
      <c r="E4913" s="128" t="str">
        <f>_xlfn.XLOOKUP(C4913,'[1]Catálogo de actividades'!$B$5:$B$296,'[1]Catálogo de actividades'!$D$5:$D$296)</f>
        <v>CG</v>
      </c>
      <c r="F4913" s="129" t="str">
        <f>_xlfn.XLOOKUP(C4913,'[1]Catálogo de actividades'!$B$5:$B$296,'[1]Catálogo de actividades'!$I$5:$I$296)</f>
        <v>OPL</v>
      </c>
      <c r="G4913" s="130" t="str">
        <f>_xlfn.XLOOKUP(C4913,'[1]Catálogo de actividades'!$B$5:$B$325,'[1]Catálogo de actividades'!$E$5:$E$325)</f>
        <v>11.6</v>
      </c>
      <c r="H4913" s="131">
        <v>45292</v>
      </c>
      <c r="I4913" s="131">
        <v>45292</v>
      </c>
    </row>
    <row r="4914" spans="1:9" x14ac:dyDescent="0.25">
      <c r="A4914" s="245" t="s">
        <v>409</v>
      </c>
      <c r="B4914" s="164" t="s">
        <v>10</v>
      </c>
      <c r="C4914" s="172" t="s">
        <v>158</v>
      </c>
      <c r="D4914" s="128" t="str">
        <f>_xlfn.XLOOKUP(C4914,'[1]Catálogo de actividades'!$B$5:$B$296,'[1]Catálogo de actividades'!$C$5:$C$296)</f>
        <v>OPL</v>
      </c>
      <c r="E4914" s="128" t="str">
        <f>_xlfn.XLOOKUP(C4914,'[1]Catálogo de actividades'!$B$5:$B$296,'[1]Catálogo de actividades'!$D$5:$D$296)</f>
        <v>CG</v>
      </c>
      <c r="F4914" s="129" t="str">
        <f>_xlfn.XLOOKUP(C4914,'[1]Catálogo de actividades'!$B$5:$B$296,'[1]Catálogo de actividades'!$I$5:$I$296)</f>
        <v>OPL</v>
      </c>
      <c r="G4914" s="130" t="str">
        <f>_xlfn.XLOOKUP(C4914,'[1]Catálogo de actividades'!$B$5:$B$325,'[1]Catálogo de actividades'!$E$5:$E$325)</f>
        <v>11.8</v>
      </c>
      <c r="H4914" s="131">
        <v>45395</v>
      </c>
      <c r="I4914" s="131">
        <v>45401</v>
      </c>
    </row>
    <row r="4915" spans="1:9" x14ac:dyDescent="0.25">
      <c r="A4915" s="245" t="s">
        <v>409</v>
      </c>
      <c r="B4915" s="164" t="s">
        <v>10</v>
      </c>
      <c r="C4915" s="172" t="s">
        <v>159</v>
      </c>
      <c r="D4915" s="128" t="str">
        <f>_xlfn.XLOOKUP(C4915,'[1]Catálogo de actividades'!$B$5:$B$296,'[1]Catálogo de actividades'!$C$5:$C$296)</f>
        <v>OPL</v>
      </c>
      <c r="E4915" s="128" t="str">
        <f>_xlfn.XLOOKUP(C4915,'[1]Catálogo de actividades'!$B$5:$B$296,'[1]Catálogo de actividades'!$D$5:$D$296)</f>
        <v>CG</v>
      </c>
      <c r="F4915" s="129" t="str">
        <f>_xlfn.XLOOKUP(C4915,'[1]Catálogo de actividades'!$B$5:$B$296,'[1]Catálogo de actividades'!$I$5:$I$296)</f>
        <v>OPL</v>
      </c>
      <c r="G4915" s="130" t="str">
        <f>_xlfn.XLOOKUP(C4915,'[1]Catálogo de actividades'!$B$5:$B$325,'[1]Catálogo de actividades'!$E$5:$E$325)</f>
        <v>11.9</v>
      </c>
      <c r="H4915" s="131">
        <v>45395</v>
      </c>
      <c r="I4915" s="131">
        <v>45401</v>
      </c>
    </row>
    <row r="4916" spans="1:9" x14ac:dyDescent="0.25">
      <c r="A4916" s="245" t="s">
        <v>409</v>
      </c>
      <c r="B4916" s="164" t="s">
        <v>10</v>
      </c>
      <c r="C4916" s="172" t="s">
        <v>160</v>
      </c>
      <c r="D4916" s="128" t="str">
        <f>_xlfn.XLOOKUP(C4916,'[1]Catálogo de actividades'!$B$5:$B$296,'[1]Catálogo de actividades'!$C$5:$C$296)</f>
        <v>OPL</v>
      </c>
      <c r="E4916" s="128" t="str">
        <f>_xlfn.XLOOKUP(C4916,'[1]Catálogo de actividades'!$B$5:$B$296,'[1]Catálogo de actividades'!$D$5:$D$296)</f>
        <v>CG</v>
      </c>
      <c r="F4916" s="129" t="str">
        <f>_xlfn.XLOOKUP(C4916,'[1]Catálogo de actividades'!$B$5:$B$296,'[1]Catálogo de actividades'!$I$5:$I$296)</f>
        <v>OPL</v>
      </c>
      <c r="G4916" s="130" t="str">
        <f>_xlfn.XLOOKUP(C4916,'[1]Catálogo de actividades'!$B$5:$B$325,'[1]Catálogo de actividades'!$E$5:$E$325)</f>
        <v>11.10</v>
      </c>
      <c r="H4916" s="131">
        <v>45395</v>
      </c>
      <c r="I4916" s="131">
        <v>45401</v>
      </c>
    </row>
    <row r="4917" spans="1:9" x14ac:dyDescent="0.25">
      <c r="A4917" s="245" t="s">
        <v>409</v>
      </c>
      <c r="B4917" s="164" t="s">
        <v>10</v>
      </c>
      <c r="C4917" s="172" t="s">
        <v>161</v>
      </c>
      <c r="D4917" s="128" t="str">
        <f>_xlfn.XLOOKUP(C4917,'[1]Catálogo de actividades'!$B$5:$B$296,'[1]Catálogo de actividades'!$C$5:$C$296)</f>
        <v>OPL</v>
      </c>
      <c r="E4917" s="128" t="str">
        <f>_xlfn.XLOOKUP(C4917,'[1]Catálogo de actividades'!$B$5:$B$296,'[1]Catálogo de actividades'!$D$5:$D$296)</f>
        <v>CG</v>
      </c>
      <c r="F4917" s="129" t="str">
        <f>_xlfn.XLOOKUP(C4917,'[1]Catálogo de actividades'!$B$5:$B$296,'[1]Catálogo de actividades'!$I$5:$I$296)</f>
        <v>OPL</v>
      </c>
      <c r="G4917" s="130" t="str">
        <f>_xlfn.XLOOKUP(C4917,'[1]Catálogo de actividades'!$B$5:$B$325,'[1]Catálogo de actividades'!$E$5:$E$325)</f>
        <v>11.11</v>
      </c>
      <c r="H4917" s="131">
        <v>45323</v>
      </c>
      <c r="I4917" s="131">
        <v>45323</v>
      </c>
    </row>
    <row r="4918" spans="1:9" x14ac:dyDescent="0.25">
      <c r="A4918" s="245" t="s">
        <v>409</v>
      </c>
      <c r="B4918" s="164" t="s">
        <v>10</v>
      </c>
      <c r="C4918" s="172" t="s">
        <v>162</v>
      </c>
      <c r="D4918" s="128" t="str">
        <f>_xlfn.XLOOKUP(C4918,'[1]Catálogo de actividades'!$B$5:$B$296,'[1]Catálogo de actividades'!$C$5:$C$296)</f>
        <v>OPL</v>
      </c>
      <c r="E4918" s="128" t="str">
        <f>_xlfn.XLOOKUP(C4918,'[1]Catálogo de actividades'!$B$5:$B$296,'[1]Catálogo de actividades'!$D$5:$D$296)</f>
        <v>CG</v>
      </c>
      <c r="F4918" s="129" t="str">
        <f>_xlfn.XLOOKUP(C4918,'[1]Catálogo de actividades'!$B$5:$B$296,'[1]Catálogo de actividades'!$I$5:$I$296)</f>
        <v>OPL</v>
      </c>
      <c r="G4918" s="130" t="str">
        <f>_xlfn.XLOOKUP(C4918,'[1]Catálogo de actividades'!$B$5:$B$325,'[1]Catálogo de actividades'!$E$5:$E$325)</f>
        <v>11.12</v>
      </c>
      <c r="H4918" s="131">
        <v>45383</v>
      </c>
      <c r="I4918" s="131">
        <v>45383</v>
      </c>
    </row>
    <row r="4919" spans="1:9" x14ac:dyDescent="0.25">
      <c r="A4919" s="245" t="s">
        <v>409</v>
      </c>
      <c r="B4919" s="164" t="s">
        <v>10</v>
      </c>
      <c r="C4919" s="172" t="s">
        <v>163</v>
      </c>
      <c r="D4919" s="128" t="str">
        <f>_xlfn.XLOOKUP(C4919,'[1]Catálogo de actividades'!$B$5:$B$296,'[1]Catálogo de actividades'!$C$5:$C$296)</f>
        <v>OPL</v>
      </c>
      <c r="E4919" s="128" t="str">
        <f>_xlfn.XLOOKUP(C4919,'[1]Catálogo de actividades'!$B$5:$B$296,'[1]Catálogo de actividades'!$D$5:$D$296)</f>
        <v>CG</v>
      </c>
      <c r="F4919" s="129" t="str">
        <f>_xlfn.XLOOKUP(C4919,'[1]Catálogo de actividades'!$B$5:$B$296,'[1]Catálogo de actividades'!$I$5:$I$296)</f>
        <v>OPL</v>
      </c>
      <c r="G4919" s="130" t="str">
        <f>_xlfn.XLOOKUP(C4919,'[1]Catálogo de actividades'!$B$5:$B$325,'[1]Catálogo de actividades'!$E$5:$E$325)</f>
        <v>11.13</v>
      </c>
      <c r="H4919" s="131">
        <v>45408</v>
      </c>
      <c r="I4919" s="131">
        <v>45408</v>
      </c>
    </row>
    <row r="4920" spans="1:9" x14ac:dyDescent="0.25">
      <c r="A4920" s="245" t="s">
        <v>409</v>
      </c>
      <c r="B4920" s="164" t="s">
        <v>10</v>
      </c>
      <c r="C4920" s="172" t="s">
        <v>164</v>
      </c>
      <c r="D4920" s="128" t="str">
        <f>_xlfn.XLOOKUP(C4920,'[1]Catálogo de actividades'!$B$5:$B$296,'[1]Catálogo de actividades'!$C$5:$C$296)</f>
        <v>OPL</v>
      </c>
      <c r="E4920" s="128" t="str">
        <f>_xlfn.XLOOKUP(C4920,'[1]Catálogo de actividades'!$B$5:$B$296,'[1]Catálogo de actividades'!$D$5:$D$296)</f>
        <v>OPL/UTIGyND/UTTyPDP/UTVOPL</v>
      </c>
      <c r="F4920" s="129" t="str">
        <f>_xlfn.XLOOKUP(C4920,'[1]Catálogo de actividades'!$B$5:$B$296,'[1]Catálogo de actividades'!$I$5:$I$296)</f>
        <v>OPL</v>
      </c>
      <c r="G4920" s="130" t="str">
        <f>_xlfn.XLOOKUP(C4920,'[1]Catálogo de actividades'!$B$5:$B$325,'[1]Catálogo de actividades'!$E$5:$E$325)</f>
        <v>11.14</v>
      </c>
      <c r="H4920" s="131">
        <v>45409</v>
      </c>
      <c r="I4920" s="131">
        <v>45409</v>
      </c>
    </row>
    <row r="4921" spans="1:9" x14ac:dyDescent="0.25">
      <c r="A4921" s="245" t="s">
        <v>409</v>
      </c>
      <c r="B4921" s="164" t="s">
        <v>10</v>
      </c>
      <c r="C4921" s="172" t="s">
        <v>165</v>
      </c>
      <c r="D4921" s="128" t="str">
        <f>_xlfn.XLOOKUP(C4921,'[1]Catálogo de actividades'!$B$5:$B$296,'[1]Catálogo de actividades'!$C$5:$C$296)</f>
        <v>OPL</v>
      </c>
      <c r="E4921" s="128" t="str">
        <f>_xlfn.XLOOKUP(C4921,'[1]Catálogo de actividades'!$B$5:$B$296,'[1]Catálogo de actividades'!$D$5:$D$296)</f>
        <v>CG</v>
      </c>
      <c r="F4921" s="129" t="str">
        <f>_xlfn.XLOOKUP(C4921,'[1]Catálogo de actividades'!$B$5:$B$296,'[1]Catálogo de actividades'!$I$5:$I$296)</f>
        <v>OPL</v>
      </c>
      <c r="G4921" s="130" t="str">
        <f>_xlfn.XLOOKUP(C4921,'[1]Catálogo de actividades'!$B$5:$B$325,'[1]Catálogo de actividades'!$E$5:$E$325)</f>
        <v>11.15</v>
      </c>
      <c r="H4921" s="131">
        <v>45441</v>
      </c>
      <c r="I4921" s="131">
        <v>45441</v>
      </c>
    </row>
    <row r="4922" spans="1:9" x14ac:dyDescent="0.25">
      <c r="A4922" s="245" t="s">
        <v>409</v>
      </c>
      <c r="B4922" s="164" t="s">
        <v>10</v>
      </c>
      <c r="C4922" s="172" t="s">
        <v>166</v>
      </c>
      <c r="D4922" s="128" t="str">
        <f>_xlfn.XLOOKUP(C4922,'[1]Catálogo de actividades'!$B$5:$B$296,'[1]Catálogo de actividades'!$C$5:$C$296)</f>
        <v>OPL</v>
      </c>
      <c r="E4922" s="128" t="str">
        <f>_xlfn.XLOOKUP(C4922,'[1]Catálogo de actividades'!$B$5:$B$296,'[1]Catálogo de actividades'!$D$5:$D$296)</f>
        <v>OPL/UTIGyND/UTTyPDP/UTVOPL</v>
      </c>
      <c r="F4922" s="129" t="str">
        <f>_xlfn.XLOOKUP(C4922,'[1]Catálogo de actividades'!$B$5:$B$296,'[1]Catálogo de actividades'!$I$5:$I$296)</f>
        <v>OPL</v>
      </c>
      <c r="G4922" s="130" t="str">
        <f>_xlfn.XLOOKUP(C4922,'[1]Catálogo de actividades'!$B$5:$B$325,'[1]Catálogo de actividades'!$E$5:$E$325)</f>
        <v>11.16</v>
      </c>
      <c r="H4922" s="131">
        <v>45442</v>
      </c>
      <c r="I4922" s="131">
        <v>45442</v>
      </c>
    </row>
    <row r="4923" spans="1:9" x14ac:dyDescent="0.25">
      <c r="A4923" s="245" t="s">
        <v>409</v>
      </c>
      <c r="B4923" s="164" t="s">
        <v>12</v>
      </c>
      <c r="C4923" s="172" t="s">
        <v>167</v>
      </c>
      <c r="D4923" s="128" t="str">
        <f>_xlfn.XLOOKUP(C4923,'[1]Catálogo de actividades'!$B$5:$B$296,'[1]Catálogo de actividades'!$C$5:$C$296)</f>
        <v>INE</v>
      </c>
      <c r="E4923" s="128" t="str">
        <f>_xlfn.XLOOKUP(C4923,'[1]Catálogo de actividades'!$B$5:$B$296,'[1]Catálogo de actividades'!$D$5:$D$296)</f>
        <v>UTSI</v>
      </c>
      <c r="F4923" s="129" t="str">
        <f>_xlfn.XLOOKUP(C4923,'[1]Catálogo de actividades'!$B$5:$B$296,'[1]Catálogo de actividades'!$I$5:$I$296)</f>
        <v>UTSI</v>
      </c>
      <c r="G4923" s="130" t="str">
        <f>_xlfn.XLOOKUP(C4923,'[1]Catálogo de actividades'!$B$5:$B$325,'[1]Catálogo de actividades'!$E$5:$E$325)</f>
        <v>13.1</v>
      </c>
      <c r="H4923" s="131">
        <v>45152</v>
      </c>
      <c r="I4923" s="131">
        <v>45152</v>
      </c>
    </row>
    <row r="4924" spans="1:9" x14ac:dyDescent="0.25">
      <c r="A4924" s="245" t="s">
        <v>409</v>
      </c>
      <c r="B4924" s="164" t="s">
        <v>12</v>
      </c>
      <c r="C4924" s="172" t="s">
        <v>168</v>
      </c>
      <c r="D4924" s="128" t="str">
        <f>_xlfn.XLOOKUP(C4924,'[1]Catálogo de actividades'!$B$5:$B$296,'[1]Catálogo de actividades'!$C$5:$C$296)</f>
        <v>INE</v>
      </c>
      <c r="E4924" s="128" t="str">
        <f>_xlfn.XLOOKUP(C4924,'[1]Catálogo de actividades'!$B$5:$B$296,'[1]Catálogo de actividades'!$D$5:$D$296)</f>
        <v>UTSI</v>
      </c>
      <c r="F4924" s="129" t="str">
        <f>_xlfn.XLOOKUP(C4924,'[1]Catálogo de actividades'!$B$5:$B$296,'[1]Catálogo de actividades'!$I$5:$I$296)</f>
        <v>UTSI</v>
      </c>
      <c r="G4924" s="130" t="str">
        <f>_xlfn.XLOOKUP(C4924,'[1]Catálogo de actividades'!$B$5:$B$325,'[1]Catálogo de actividades'!$E$5:$E$325)</f>
        <v>13.2</v>
      </c>
      <c r="H4924" s="131">
        <v>45180</v>
      </c>
      <c r="I4924" s="131">
        <v>45180</v>
      </c>
    </row>
    <row r="4925" spans="1:9" x14ac:dyDescent="0.25">
      <c r="A4925" s="245" t="s">
        <v>409</v>
      </c>
      <c r="B4925" s="164" t="s">
        <v>12</v>
      </c>
      <c r="C4925" s="172" t="s">
        <v>169</v>
      </c>
      <c r="D4925" s="128" t="str">
        <f>_xlfn.XLOOKUP(C4925,'[1]Catálogo de actividades'!$B$5:$B$296,'[1]Catálogo de actividades'!$C$5:$C$296)</f>
        <v>OPL</v>
      </c>
      <c r="E4925" s="128" t="str">
        <f>_xlfn.XLOOKUP(C4925,'[1]Catálogo de actividades'!$B$5:$B$296,'[1]Catálogo de actividades'!$D$5:$D$296)</f>
        <v>CG</v>
      </c>
      <c r="F4925" s="129" t="str">
        <f>_xlfn.XLOOKUP(C4925,'[1]Catálogo de actividades'!$B$5:$B$296,'[1]Catálogo de actividades'!$I$5:$I$296)</f>
        <v>OPL</v>
      </c>
      <c r="G4925" s="130" t="str">
        <f>_xlfn.XLOOKUP(C4925,'[1]Catálogo de actividades'!$B$5:$B$325,'[1]Catálogo de actividades'!$E$5:$E$325)</f>
        <v>13.3</v>
      </c>
      <c r="H4925" s="131">
        <v>45170</v>
      </c>
      <c r="I4925" s="132">
        <v>45205</v>
      </c>
    </row>
    <row r="4926" spans="1:9" x14ac:dyDescent="0.25">
      <c r="A4926" s="245" t="s">
        <v>409</v>
      </c>
      <c r="B4926" s="164" t="s">
        <v>12</v>
      </c>
      <c r="C4926" s="172" t="s">
        <v>170</v>
      </c>
      <c r="D4926" s="128" t="str">
        <f>_xlfn.XLOOKUP(C4926,'[1]Catálogo de actividades'!$B$5:$B$296,'[1]Catálogo de actividades'!$C$5:$C$296)</f>
        <v>INE</v>
      </c>
      <c r="E4926" s="128" t="str">
        <f>_xlfn.XLOOKUP(C4926,'[1]Catálogo de actividades'!$B$5:$B$296,'[1]Catálogo de actividades'!$D$5:$D$296)</f>
        <v>JLE</v>
      </c>
      <c r="F4926" s="129" t="str">
        <f>_xlfn.XLOOKUP(C4926,'[1]Catálogo de actividades'!$B$5:$B$296,'[1]Catálogo de actividades'!$I$5:$I$296)</f>
        <v>JLE</v>
      </c>
      <c r="G4926" s="130" t="str">
        <f>_xlfn.XLOOKUP(C4926,'[1]Catálogo de actividades'!$B$5:$B$325,'[1]Catálogo de actividades'!$E$5:$E$325)</f>
        <v>13.4</v>
      </c>
      <c r="H4926" s="131">
        <v>45184</v>
      </c>
      <c r="I4926" s="131">
        <v>45275</v>
      </c>
    </row>
    <row r="4927" spans="1:9" x14ac:dyDescent="0.25">
      <c r="A4927" s="245" t="s">
        <v>409</v>
      </c>
      <c r="B4927" s="164" t="s">
        <v>12</v>
      </c>
      <c r="C4927" s="172" t="s">
        <v>171</v>
      </c>
      <c r="D4927" s="128" t="str">
        <f>_xlfn.XLOOKUP(C4927,'[1]Catálogo de actividades'!$B$5:$B$296,'[1]Catálogo de actividades'!$C$5:$C$296)</f>
        <v>OPL</v>
      </c>
      <c r="E4927" s="128" t="str">
        <f>_xlfn.XLOOKUP(C4927,'[1]Catálogo de actividades'!$B$5:$B$296,'[1]Catálogo de actividades'!$D$5:$D$296)</f>
        <v>CG</v>
      </c>
      <c r="F4927" s="129" t="str">
        <f>_xlfn.XLOOKUP(C4927,'[1]Catálogo de actividades'!$B$5:$B$296,'[1]Catálogo de actividades'!$I$5:$I$296)</f>
        <v>OPL</v>
      </c>
      <c r="G4927" s="130" t="str">
        <f>_xlfn.XLOOKUP(C4927,'[1]Catálogo de actividades'!$B$5:$B$325,'[1]Catálogo de actividades'!$E$5:$E$325)</f>
        <v>13.5</v>
      </c>
      <c r="H4927" s="131">
        <v>45184</v>
      </c>
      <c r="I4927" s="131">
        <v>45275</v>
      </c>
    </row>
    <row r="4928" spans="1:9" x14ac:dyDescent="0.25">
      <c r="A4928" s="245" t="s">
        <v>409</v>
      </c>
      <c r="B4928" s="164" t="s">
        <v>12</v>
      </c>
      <c r="C4928" s="172" t="s">
        <v>172</v>
      </c>
      <c r="D4928" s="128" t="str">
        <f>_xlfn.XLOOKUP(C4928,'[1]Catálogo de actividades'!$B$5:$B$296,'[1]Catálogo de actividades'!$C$5:$C$296)</f>
        <v>INE</v>
      </c>
      <c r="E4928" s="128" t="str">
        <f>_xlfn.XLOOKUP(C4928,'[1]Catálogo de actividades'!$B$5:$B$296,'[1]Catálogo de actividades'!$D$5:$D$296)</f>
        <v>DEOE</v>
      </c>
      <c r="F4928" s="129" t="str">
        <f>_xlfn.XLOOKUP(C4928,'[1]Catálogo de actividades'!$B$5:$B$296,'[1]Catálogo de actividades'!$I$5:$I$296)</f>
        <v>DEOE</v>
      </c>
      <c r="G4928" s="130" t="str">
        <f>_xlfn.XLOOKUP(C4928,'[1]Catálogo de actividades'!$B$5:$B$325,'[1]Catálogo de actividades'!$E$5:$E$325)</f>
        <v>13.6</v>
      </c>
      <c r="H4928" s="131">
        <v>45229</v>
      </c>
      <c r="I4928" s="131">
        <v>45275</v>
      </c>
    </row>
    <row r="4929" spans="1:9" x14ac:dyDescent="0.25">
      <c r="A4929" s="245" t="s">
        <v>409</v>
      </c>
      <c r="B4929" s="164" t="s">
        <v>12</v>
      </c>
      <c r="C4929" s="172" t="s">
        <v>173</v>
      </c>
      <c r="D4929" s="128" t="str">
        <f>_xlfn.XLOOKUP(C4929,'[1]Catálogo de actividades'!$B$5:$B$296,'[1]Catálogo de actividades'!$C$5:$C$296)</f>
        <v>OPL</v>
      </c>
      <c r="E4929" s="128" t="str">
        <f>_xlfn.XLOOKUP(C4929,'[1]Catálogo de actividades'!$B$5:$B$296,'[1]Catálogo de actividades'!$D$5:$D$296)</f>
        <v>CG</v>
      </c>
      <c r="F4929" s="129" t="str">
        <f>_xlfn.XLOOKUP(C4929,'[1]Catálogo de actividades'!$B$5:$B$296,'[1]Catálogo de actividades'!$I$5:$I$296)</f>
        <v>OPL</v>
      </c>
      <c r="G4929" s="130" t="str">
        <f>_xlfn.XLOOKUP(C4929,'[1]Catálogo de actividades'!$B$5:$B$325,'[1]Catálogo de actividades'!$E$5:$E$325)</f>
        <v>13.7</v>
      </c>
      <c r="H4929" s="131">
        <v>45241</v>
      </c>
      <c r="I4929" s="131">
        <v>45291</v>
      </c>
    </row>
    <row r="4930" spans="1:9" x14ac:dyDescent="0.25">
      <c r="A4930" s="245" t="s">
        <v>409</v>
      </c>
      <c r="B4930" s="164" t="s">
        <v>12</v>
      </c>
      <c r="C4930" s="127" t="s">
        <v>174</v>
      </c>
      <c r="D4930" s="128" t="str">
        <f>_xlfn.XLOOKUP(C4930,'[1]Catálogo de actividades'!$B$5:$B$296,'[1]Catálogo de actividades'!$C$5:$C$296)</f>
        <v>OPL</v>
      </c>
      <c r="E4930" s="128" t="str">
        <f>_xlfn.XLOOKUP(C4930,'[1]Catálogo de actividades'!$B$5:$B$296,'[1]Catálogo de actividades'!$D$5:$D$296)</f>
        <v>CG</v>
      </c>
      <c r="F4930" s="129" t="str">
        <f>_xlfn.XLOOKUP(C4930,'[1]Catálogo de actividades'!$B$5:$B$296,'[1]Catálogo de actividades'!$I$5:$I$296)</f>
        <v>OPL</v>
      </c>
      <c r="G4930" s="130" t="str">
        <f>_xlfn.XLOOKUP(C4930,'[1]Catálogo de actividades'!$B$5:$B$325,'[1]Catálogo de actividades'!$E$5:$E$325)</f>
        <v>13.8</v>
      </c>
      <c r="H4930" s="131">
        <v>45256</v>
      </c>
      <c r="I4930" s="131">
        <v>45306</v>
      </c>
    </row>
    <row r="4931" spans="1:9" x14ac:dyDescent="0.25">
      <c r="A4931" s="245" t="s">
        <v>409</v>
      </c>
      <c r="B4931" s="164" t="s">
        <v>12</v>
      </c>
      <c r="C4931" s="172" t="s">
        <v>175</v>
      </c>
      <c r="D4931" s="128" t="str">
        <f>_xlfn.XLOOKUP(C4931,'[1]Catálogo de actividades'!$B$5:$B$296,'[1]Catálogo de actividades'!$C$5:$C$296)</f>
        <v>INE</v>
      </c>
      <c r="E4931" s="128" t="str">
        <f>_xlfn.XLOOKUP(C4931,'[1]Catálogo de actividades'!$B$5:$B$296,'[1]Catálogo de actividades'!$D$5:$D$296)</f>
        <v>DEOE</v>
      </c>
      <c r="F4931" s="129" t="str">
        <f>_xlfn.XLOOKUP(C4931,'[1]Catálogo de actividades'!$B$5:$B$296,'[1]Catálogo de actividades'!$I$5:$I$296)</f>
        <v>DEOE</v>
      </c>
      <c r="G4931" s="130" t="str">
        <f>_xlfn.XLOOKUP(C4931,'[1]Catálogo de actividades'!$B$5:$B$325,'[1]Catálogo de actividades'!$E$5:$E$325)</f>
        <v>13.9</v>
      </c>
      <c r="H4931" s="131">
        <v>45306</v>
      </c>
      <c r="I4931" s="131">
        <v>45443</v>
      </c>
    </row>
    <row r="4932" spans="1:9" x14ac:dyDescent="0.25">
      <c r="A4932" s="245" t="s">
        <v>409</v>
      </c>
      <c r="B4932" s="164" t="s">
        <v>12</v>
      </c>
      <c r="C4932" s="127" t="s">
        <v>176</v>
      </c>
      <c r="D4932" s="128" t="str">
        <f>_xlfn.XLOOKUP(C4932,'[1]Catálogo de actividades'!$B$5:$B$296,'[1]Catálogo de actividades'!$C$5:$C$296)</f>
        <v>OPL</v>
      </c>
      <c r="E4932" s="128" t="str">
        <f>_xlfn.XLOOKUP(C4932,'[1]Catálogo de actividades'!$B$5:$B$296,'[1]Catálogo de actividades'!$D$5:$D$296)</f>
        <v>CG</v>
      </c>
      <c r="F4932" s="129" t="str">
        <f>_xlfn.XLOOKUP(C4932,'[1]Catálogo de actividades'!$B$5:$B$296,'[1]Catálogo de actividades'!$I$5:$I$296)</f>
        <v>OPL</v>
      </c>
      <c r="G4932" s="130" t="str">
        <f>_xlfn.XLOOKUP(C4932,'[1]Catálogo de actividades'!$B$5:$B$325,'[1]Catálogo de actividades'!$E$5:$E$325)</f>
        <v>13.10</v>
      </c>
      <c r="H4932" s="131">
        <v>45439</v>
      </c>
      <c r="I4932" s="131">
        <v>45473</v>
      </c>
    </row>
    <row r="4933" spans="1:9" x14ac:dyDescent="0.25">
      <c r="A4933" s="245" t="s">
        <v>409</v>
      </c>
      <c r="B4933" s="164" t="s">
        <v>12</v>
      </c>
      <c r="C4933" s="172" t="s">
        <v>177</v>
      </c>
      <c r="D4933" s="128" t="str">
        <f>_xlfn.XLOOKUP(C4933,'[1]Catálogo de actividades'!$B$5:$B$296,'[1]Catálogo de actividades'!$C$5:$C$296)</f>
        <v>OPL</v>
      </c>
      <c r="E4933" s="128" t="str">
        <f>_xlfn.XLOOKUP(C4933,'[1]Catálogo de actividades'!$B$5:$B$296,'[1]Catálogo de actividades'!$D$5:$D$296)</f>
        <v>CG/OD</v>
      </c>
      <c r="F4933" s="129" t="str">
        <f>_xlfn.XLOOKUP(C4933,'[1]Catálogo de actividades'!$B$5:$B$296,'[1]Catálogo de actividades'!$I$5:$I$296)</f>
        <v>OPL</v>
      </c>
      <c r="G4933" s="130" t="str">
        <f>_xlfn.XLOOKUP(C4933,'[1]Catálogo de actividades'!$B$5:$B$325,'[1]Catálogo de actividades'!$E$5:$E$325)</f>
        <v>13.11</v>
      </c>
      <c r="H4933" s="131">
        <v>45352</v>
      </c>
      <c r="I4933" s="131">
        <v>45381</v>
      </c>
    </row>
    <row r="4934" spans="1:9" x14ac:dyDescent="0.25">
      <c r="A4934" s="245" t="s">
        <v>409</v>
      </c>
      <c r="B4934" s="164" t="s">
        <v>12</v>
      </c>
      <c r="C4934" s="172" t="s">
        <v>178</v>
      </c>
      <c r="D4934" s="128" t="str">
        <f>_xlfn.XLOOKUP(C4934,'[1]Catálogo de actividades'!$B$5:$B$296,'[1]Catálogo de actividades'!$C$5:$C$296)</f>
        <v>OPL</v>
      </c>
      <c r="E4934" s="128" t="str">
        <f>_xlfn.XLOOKUP(C4934,'[1]Catálogo de actividades'!$B$5:$B$296,'[1]Catálogo de actividades'!$D$5:$D$296)</f>
        <v>OD</v>
      </c>
      <c r="F4934" s="129" t="str">
        <f>_xlfn.XLOOKUP(C4934,'[1]Catálogo de actividades'!$B$5:$B$296,'[1]Catálogo de actividades'!$I$5:$I$296)</f>
        <v>OPL</v>
      </c>
      <c r="G4934" s="130" t="str">
        <f>_xlfn.XLOOKUP(C4934,'[1]Catálogo de actividades'!$B$5:$B$325,'[1]Catálogo de actividades'!$E$5:$E$325)</f>
        <v>13.12</v>
      </c>
      <c r="H4934" s="131">
        <v>45406</v>
      </c>
      <c r="I4934" s="131">
        <v>45420</v>
      </c>
    </row>
    <row r="4935" spans="1:9" x14ac:dyDescent="0.25">
      <c r="A4935" s="245" t="s">
        <v>409</v>
      </c>
      <c r="B4935" s="164" t="s">
        <v>12</v>
      </c>
      <c r="C4935" s="172" t="s">
        <v>179</v>
      </c>
      <c r="D4935" s="128" t="str">
        <f>_xlfn.XLOOKUP(C4935,'[1]Catálogo de actividades'!$B$5:$B$296,'[1]Catálogo de actividades'!$C$5:$C$296)</f>
        <v>OPL</v>
      </c>
      <c r="E4935" s="128" t="str">
        <f>_xlfn.XLOOKUP(C4935,'[1]Catálogo de actividades'!$B$5:$B$296,'[1]Catálogo de actividades'!$D$5:$D$296)</f>
        <v>CG/OD</v>
      </c>
      <c r="F4935" s="129" t="str">
        <f>_xlfn.XLOOKUP(C4935,'[1]Catálogo de actividades'!$B$5:$B$296,'[1]Catálogo de actividades'!$I$5:$I$296)</f>
        <v>OPL</v>
      </c>
      <c r="G4935" s="130" t="str">
        <f>_xlfn.XLOOKUP(C4935,'[1]Catálogo de actividades'!$B$5:$B$325,'[1]Catálogo de actividades'!$E$5:$E$325)</f>
        <v>13.13</v>
      </c>
      <c r="H4935" s="131">
        <v>45422</v>
      </c>
      <c r="I4935" s="131">
        <v>45430</v>
      </c>
    </row>
    <row r="4936" spans="1:9" x14ac:dyDescent="0.25">
      <c r="A4936" s="245" t="s">
        <v>409</v>
      </c>
      <c r="B4936" s="164" t="s">
        <v>12</v>
      </c>
      <c r="C4936" s="172" t="s">
        <v>180</v>
      </c>
      <c r="D4936" s="128" t="str">
        <f>_xlfn.XLOOKUP(C4936,'[1]Catálogo de actividades'!$B$5:$B$296,'[1]Catálogo de actividades'!$C$5:$C$296)</f>
        <v>OPL</v>
      </c>
      <c r="E4936" s="128" t="str">
        <f>_xlfn.XLOOKUP(C4936,'[1]Catálogo de actividades'!$B$5:$B$296,'[1]Catálogo de actividades'!$D$5:$D$296)</f>
        <v>CG/OD</v>
      </c>
      <c r="F4936" s="129" t="str">
        <f>_xlfn.XLOOKUP(C4936,'[1]Catálogo de actividades'!$B$5:$B$296,'[1]Catálogo de actividades'!$I$5:$I$296)</f>
        <v>OPL</v>
      </c>
      <c r="G4936" s="130" t="str">
        <f>_xlfn.XLOOKUP(C4936,'[1]Catálogo de actividades'!$B$5:$B$325,'[1]Catálogo de actividades'!$E$5:$E$325)</f>
        <v>13.14</v>
      </c>
      <c r="H4936" s="131">
        <v>45422</v>
      </c>
      <c r="I4936" s="131">
        <v>45436</v>
      </c>
    </row>
    <row r="4937" spans="1:9" x14ac:dyDescent="0.25">
      <c r="A4937" s="245" t="s">
        <v>409</v>
      </c>
      <c r="B4937" s="164" t="s">
        <v>12</v>
      </c>
      <c r="C4937" s="172" t="s">
        <v>181</v>
      </c>
      <c r="D4937" s="128" t="str">
        <f>_xlfn.XLOOKUP(C4937,'[1]Catálogo de actividades'!$B$5:$B$296,'[1]Catálogo de actividades'!$C$5:$C$296)</f>
        <v>OPL</v>
      </c>
      <c r="E4937" s="128" t="str">
        <f>_xlfn.XLOOKUP(C4937,'[1]Catálogo de actividades'!$B$5:$B$296,'[1]Catálogo de actividades'!$D$5:$D$296)</f>
        <v>OD</v>
      </c>
      <c r="F4937" s="129" t="str">
        <f>_xlfn.XLOOKUP(C4937,'[1]Catálogo de actividades'!$B$5:$B$296,'[1]Catálogo de actividades'!$I$5:$I$296)</f>
        <v>OPL</v>
      </c>
      <c r="G4937" s="130" t="str">
        <f>_xlfn.XLOOKUP(C4937,'[1]Catálogo de actividades'!$B$5:$B$325,'[1]Catálogo de actividades'!$E$5:$E$325)</f>
        <v>13.15</v>
      </c>
      <c r="H4937" s="131">
        <v>45439</v>
      </c>
      <c r="I4937" s="131">
        <v>45443</v>
      </c>
    </row>
    <row r="4938" spans="1:9" x14ac:dyDescent="0.25">
      <c r="A4938" s="245" t="s">
        <v>409</v>
      </c>
      <c r="B4938" s="164" t="s">
        <v>13</v>
      </c>
      <c r="C4938" s="172" t="s">
        <v>182</v>
      </c>
      <c r="D4938" s="128" t="str">
        <f>_xlfn.XLOOKUP(C4938,'[1]Catálogo de actividades'!$B$5:$B$296,'[1]Catálogo de actividades'!$C$5:$C$296)</f>
        <v>INE</v>
      </c>
      <c r="E4938" s="128" t="str">
        <f>_xlfn.XLOOKUP(C4938,'[1]Catálogo de actividades'!$B$5:$B$296,'[1]Catálogo de actividades'!$D$5:$D$296)</f>
        <v>COE</v>
      </c>
      <c r="F4938" s="129" t="str">
        <f>_xlfn.XLOOKUP(C4938,'[1]Catálogo de actividades'!$B$5:$B$296,'[1]Catálogo de actividades'!$I$5:$I$296)</f>
        <v>DEOE</v>
      </c>
      <c r="G4938" s="130" t="str">
        <f>_xlfn.XLOOKUP(C4938,'[1]Catálogo de actividades'!$B$5:$B$325,'[1]Catálogo de actividades'!$E$5:$E$325)</f>
        <v>14.1</v>
      </c>
      <c r="H4938" s="131">
        <v>45108</v>
      </c>
      <c r="I4938" s="131">
        <v>45138</v>
      </c>
    </row>
    <row r="4939" spans="1:9" x14ac:dyDescent="0.25">
      <c r="A4939" s="245" t="s">
        <v>409</v>
      </c>
      <c r="B4939" s="164" t="s">
        <v>13</v>
      </c>
      <c r="C4939" s="172" t="s">
        <v>183</v>
      </c>
      <c r="D4939" s="128" t="str">
        <f>_xlfn.XLOOKUP(C4939,'[1]Catálogo de actividades'!$B$5:$B$296,'[1]Catálogo de actividades'!$C$5:$C$296)</f>
        <v>INE</v>
      </c>
      <c r="E4939" s="128" t="str">
        <f>_xlfn.XLOOKUP(C4939,'[1]Catálogo de actividades'!$B$5:$B$296,'[1]Catálogo de actividades'!$D$5:$D$296)</f>
        <v>CG</v>
      </c>
      <c r="F4939" s="129" t="str">
        <f>_xlfn.XLOOKUP(C4939,'[1]Catálogo de actividades'!$B$5:$B$296,'[1]Catálogo de actividades'!$I$5:$I$296)</f>
        <v>DEOE</v>
      </c>
      <c r="G4939" s="130" t="str">
        <f>_xlfn.XLOOKUP(C4939,'[1]Catálogo de actividades'!$B$5:$B$325,'[1]Catálogo de actividades'!$E$5:$E$325)</f>
        <v>14.2</v>
      </c>
      <c r="H4939" s="131">
        <v>45352</v>
      </c>
      <c r="I4939" s="131">
        <v>45382</v>
      </c>
    </row>
    <row r="4940" spans="1:9" x14ac:dyDescent="0.25">
      <c r="A4940" s="245" t="s">
        <v>409</v>
      </c>
      <c r="B4940" s="164" t="s">
        <v>13</v>
      </c>
      <c r="C4940" s="172" t="s">
        <v>184</v>
      </c>
      <c r="D4940" s="128" t="str">
        <f>_xlfn.XLOOKUP(C4940,'[1]Catálogo de actividades'!$B$5:$B$296,'[1]Catálogo de actividades'!$C$5:$C$296)</f>
        <v>INE</v>
      </c>
      <c r="E4940" s="128" t="str">
        <f>_xlfn.XLOOKUP(C4940,'[1]Catálogo de actividades'!$B$5:$B$296,'[1]Catálogo de actividades'!$D$5:$D$296)</f>
        <v>CCOE</v>
      </c>
      <c r="F4940" s="129" t="str">
        <f>_xlfn.XLOOKUP(C4940,'[1]Catálogo de actividades'!$B$5:$B$296,'[1]Catálogo de actividades'!$I$5:$I$296)</f>
        <v>DEOE</v>
      </c>
      <c r="G4940" s="130" t="str">
        <f>_xlfn.XLOOKUP(C4940,'[1]Catálogo de actividades'!$B$5:$B$325,'[1]Catálogo de actividades'!$E$5:$E$325)</f>
        <v>14.3</v>
      </c>
      <c r="H4940" s="131">
        <v>45352</v>
      </c>
      <c r="I4940" s="131">
        <v>45382</v>
      </c>
    </row>
    <row r="4941" spans="1:9" x14ac:dyDescent="0.25">
      <c r="A4941" s="245" t="s">
        <v>409</v>
      </c>
      <c r="B4941" s="164" t="s">
        <v>13</v>
      </c>
      <c r="C4941" s="127" t="s">
        <v>185</v>
      </c>
      <c r="D4941" s="128" t="str">
        <f>_xlfn.XLOOKUP(C4941,'[1]Catálogo de actividades'!$B$5:$B$296,'[1]Catálogo de actividades'!$C$5:$C$296)</f>
        <v>INE</v>
      </c>
      <c r="E4941" s="128" t="str">
        <f>_xlfn.XLOOKUP(C4941,'[1]Catálogo de actividades'!$B$5:$B$296,'[1]Catálogo de actividades'!$D$5:$D$296)</f>
        <v>DEOE</v>
      </c>
      <c r="F4941" s="129" t="str">
        <f>_xlfn.XLOOKUP(C4941,'[1]Catálogo de actividades'!$B$5:$B$296,'[1]Catálogo de actividades'!$I$5:$I$296)</f>
        <v>DEOE</v>
      </c>
      <c r="G4941" s="130" t="str">
        <f>_xlfn.XLOOKUP(C4941,'[1]Catálogo de actividades'!$B$5:$B$325,'[1]Catálogo de actividades'!$E$5:$E$325)</f>
        <v>14.4</v>
      </c>
      <c r="H4941" s="131">
        <v>45383</v>
      </c>
      <c r="I4941" s="131">
        <v>45399</v>
      </c>
    </row>
    <row r="4942" spans="1:9" x14ac:dyDescent="0.25">
      <c r="A4942" s="245" t="s">
        <v>409</v>
      </c>
      <c r="B4942" s="164" t="s">
        <v>13</v>
      </c>
      <c r="C4942" s="172" t="s">
        <v>186</v>
      </c>
      <c r="D4942" s="128" t="str">
        <f>_xlfn.XLOOKUP(C4942,'[1]Catálogo de actividades'!$B$5:$B$296,'[1]Catálogo de actividades'!$C$5:$C$296)</f>
        <v>INE/OPL</v>
      </c>
      <c r="E4942" s="128" t="str">
        <f>_xlfn.XLOOKUP(C4942,'[1]Catálogo de actividades'!$B$5:$B$296,'[1]Catálogo de actividades'!$D$5:$D$296)</f>
        <v>DEOE/OD</v>
      </c>
      <c r="F4942" s="129" t="str">
        <f>_xlfn.XLOOKUP(C4942,'[1]Catálogo de actividades'!$B$5:$B$296,'[1]Catálogo de actividades'!$I$5:$I$296)</f>
        <v>DEOE</v>
      </c>
      <c r="G4942" s="130" t="str">
        <f>_xlfn.XLOOKUP(C4942,'[1]Catálogo de actividades'!$B$5:$B$325,'[1]Catálogo de actividades'!$E$5:$E$325)</f>
        <v>14.5</v>
      </c>
      <c r="H4942" s="131">
        <v>45407</v>
      </c>
      <c r="I4942" s="131">
        <v>45407</v>
      </c>
    </row>
    <row r="4943" spans="1:9" x14ac:dyDescent="0.25">
      <c r="A4943" s="245" t="s">
        <v>409</v>
      </c>
      <c r="B4943" s="164" t="s">
        <v>13</v>
      </c>
      <c r="C4943" s="172" t="s">
        <v>187</v>
      </c>
      <c r="D4943" s="128" t="str">
        <f>_xlfn.XLOOKUP(C4943,'[1]Catálogo de actividades'!$B$5:$B$296,'[1]Catálogo de actividades'!$C$5:$C$296)</f>
        <v>INE/OPL</v>
      </c>
      <c r="E4943" s="128" t="str">
        <f>_xlfn.XLOOKUP(C4943,'[1]Catálogo de actividades'!$B$5:$B$296,'[1]Catálogo de actividades'!$D$5:$D$296)</f>
        <v>DEOE/OD</v>
      </c>
      <c r="F4943" s="129" t="str">
        <f>_xlfn.XLOOKUP(C4943,'[1]Catálogo de actividades'!$B$5:$B$296,'[1]Catálogo de actividades'!$I$5:$I$296)</f>
        <v>DEOE</v>
      </c>
      <c r="G4943" s="130" t="str">
        <f>_xlfn.XLOOKUP(C4943,'[1]Catálogo de actividades'!$B$5:$B$325,'[1]Catálogo de actividades'!$E$5:$E$325)</f>
        <v>14.6</v>
      </c>
      <c r="H4943" s="131">
        <v>45417</v>
      </c>
      <c r="I4943" s="131">
        <v>45417</v>
      </c>
    </row>
    <row r="4944" spans="1:9" x14ac:dyDescent="0.25">
      <c r="A4944" s="245" t="s">
        <v>409</v>
      </c>
      <c r="B4944" s="164" t="s">
        <v>13</v>
      </c>
      <c r="C4944" s="172" t="s">
        <v>188</v>
      </c>
      <c r="D4944" s="128" t="str">
        <f>_xlfn.XLOOKUP(C4944,'[1]Catálogo de actividades'!$B$5:$B$296,'[1]Catálogo de actividades'!$C$5:$C$296)</f>
        <v>INE/OPL</v>
      </c>
      <c r="E4944" s="128" t="str">
        <f>_xlfn.XLOOKUP(C4944,'[1]Catálogo de actividades'!$B$5:$B$296,'[1]Catálogo de actividades'!$D$5:$D$296)</f>
        <v>DEOE/OD</v>
      </c>
      <c r="F4944" s="129" t="str">
        <f>_xlfn.XLOOKUP(C4944,'[1]Catálogo de actividades'!$B$5:$B$296,'[1]Catálogo de actividades'!$I$5:$I$296)</f>
        <v>DEOE</v>
      </c>
      <c r="G4944" s="130" t="str">
        <f>_xlfn.XLOOKUP(C4944,'[1]Catálogo de actividades'!$B$5:$B$325,'[1]Catálogo de actividades'!$E$5:$E$325)</f>
        <v>14.7</v>
      </c>
      <c r="H4944" s="131">
        <v>45431</v>
      </c>
      <c r="I4944" s="131">
        <v>45431</v>
      </c>
    </row>
    <row r="4945" spans="1:9" x14ac:dyDescent="0.25">
      <c r="A4945" s="245" t="s">
        <v>409</v>
      </c>
      <c r="B4945" s="164" t="s">
        <v>13</v>
      </c>
      <c r="C4945" s="172" t="s">
        <v>13</v>
      </c>
      <c r="D4945" s="128" t="str">
        <f>_xlfn.XLOOKUP(C4945,'[1]Catálogo de actividades'!$B$5:$B$296,'[1]Catálogo de actividades'!$C$5:$C$296)</f>
        <v>OPL</v>
      </c>
      <c r="E4945" s="128" t="str">
        <f>_xlfn.XLOOKUP(C4945,'[1]Catálogo de actividades'!$B$5:$B$296,'[1]Catálogo de actividades'!$D$5:$D$296)</f>
        <v>CG/OD</v>
      </c>
      <c r="F4945" s="129" t="str">
        <f>_xlfn.XLOOKUP(C4945,'[1]Catálogo de actividades'!$B$5:$B$296,'[1]Catálogo de actividades'!$I$5:$I$296)</f>
        <v>OPL</v>
      </c>
      <c r="G4945" s="130" t="str">
        <f>_xlfn.XLOOKUP(C4945,'[1]Catálogo de actividades'!$B$5:$B$325,'[1]Catálogo de actividades'!$E$5:$E$325)</f>
        <v>14.8</v>
      </c>
      <c r="H4945" s="131">
        <v>45445</v>
      </c>
      <c r="I4945" s="131">
        <v>45445</v>
      </c>
    </row>
    <row r="4946" spans="1:9" x14ac:dyDescent="0.25">
      <c r="A4946" s="245" t="s">
        <v>409</v>
      </c>
      <c r="B4946" s="164" t="s">
        <v>14</v>
      </c>
      <c r="C4946" s="172" t="s">
        <v>189</v>
      </c>
      <c r="D4946" s="128" t="str">
        <f>_xlfn.XLOOKUP(C4946,'[1]Catálogo de actividades'!$B$5:$B$296,'[1]Catálogo de actividades'!$C$5:$C$296)</f>
        <v>OPL</v>
      </c>
      <c r="E4946" s="128" t="str">
        <f>_xlfn.XLOOKUP(C4946,'[1]Catálogo de actividades'!$B$5:$B$296,'[1]Catálogo de actividades'!$D$5:$D$296)</f>
        <v>CG/OD</v>
      </c>
      <c r="F4946" s="129" t="str">
        <f>_xlfn.XLOOKUP(C4946,'[1]Catálogo de actividades'!$B$5:$B$296,'[1]Catálogo de actividades'!$I$5:$I$296)</f>
        <v>OPL</v>
      </c>
      <c r="G4946" s="130" t="str">
        <f>_xlfn.XLOOKUP(C4946,'[1]Catálogo de actividades'!$B$5:$B$325,'[1]Catálogo de actividades'!$E$5:$E$325)</f>
        <v>15.1</v>
      </c>
      <c r="H4946" s="131">
        <v>45323</v>
      </c>
      <c r="I4946" s="131">
        <v>45351</v>
      </c>
    </row>
    <row r="4947" spans="1:9" x14ac:dyDescent="0.25">
      <c r="A4947" s="245" t="s">
        <v>409</v>
      </c>
      <c r="B4947" s="164" t="s">
        <v>14</v>
      </c>
      <c r="C4947" s="172" t="s">
        <v>190</v>
      </c>
      <c r="D4947" s="128" t="str">
        <f>_xlfn.XLOOKUP(C4947,'[1]Catálogo de actividades'!$B$5:$B$296,'[1]Catálogo de actividades'!$C$5:$C$296)</f>
        <v>INE/OPL</v>
      </c>
      <c r="E4947" s="128" t="str">
        <f>_xlfn.XLOOKUP(C4947,'[1]Catálogo de actividades'!$B$5:$B$296,'[1]Catálogo de actividades'!$D$5:$D$296)</f>
        <v>JLE/JDE/OD</v>
      </c>
      <c r="F4947" s="129" t="str">
        <f>_xlfn.XLOOKUP(C4947,'[1]Catálogo de actividades'!$B$5:$B$296,'[1]Catálogo de actividades'!$I$5:$I$296)</f>
        <v>JLE</v>
      </c>
      <c r="G4947" s="130" t="str">
        <f>_xlfn.XLOOKUP(C4947,'[1]Catálogo de actividades'!$B$5:$B$325,'[1]Catálogo de actividades'!$E$5:$E$325)</f>
        <v>15.2</v>
      </c>
      <c r="H4947" s="131">
        <v>45352</v>
      </c>
      <c r="I4947" s="131">
        <v>45366</v>
      </c>
    </row>
    <row r="4948" spans="1:9" x14ac:dyDescent="0.25">
      <c r="A4948" s="245" t="s">
        <v>409</v>
      </c>
      <c r="B4948" s="164" t="s">
        <v>14</v>
      </c>
      <c r="C4948" s="172" t="s">
        <v>191</v>
      </c>
      <c r="D4948" s="128" t="str">
        <f>_xlfn.XLOOKUP(C4948,'[1]Catálogo de actividades'!$B$5:$B$296,'[1]Catálogo de actividades'!$C$5:$C$296)</f>
        <v>OPL</v>
      </c>
      <c r="E4948" s="128" t="str">
        <f>_xlfn.XLOOKUP(C4948,'[1]Catálogo de actividades'!$B$5:$B$296,'[1]Catálogo de actividades'!$D$5:$D$296)</f>
        <v>OD</v>
      </c>
      <c r="F4948" s="129" t="str">
        <f>_xlfn.XLOOKUP(C4948,'[1]Catálogo de actividades'!$B$5:$B$296,'[1]Catálogo de actividades'!$I$5:$I$296)</f>
        <v>OPL</v>
      </c>
      <c r="G4948" s="130" t="str">
        <f>_xlfn.XLOOKUP(C4948,'[1]Catálogo de actividades'!$B$5:$B$325,'[1]Catálogo de actividades'!$E$5:$E$325)</f>
        <v>15.3</v>
      </c>
      <c r="H4948" s="131">
        <v>45352</v>
      </c>
      <c r="I4948" s="131">
        <v>45382</v>
      </c>
    </row>
    <row r="4949" spans="1:9" x14ac:dyDescent="0.25">
      <c r="A4949" s="245" t="s">
        <v>409</v>
      </c>
      <c r="B4949" s="164" t="s">
        <v>14</v>
      </c>
      <c r="C4949" s="172" t="s">
        <v>192</v>
      </c>
      <c r="D4949" s="128" t="str">
        <f>_xlfn.XLOOKUP(C4949,'[1]Catálogo de actividades'!$B$5:$B$296,'[1]Catálogo de actividades'!$C$5:$C$296)</f>
        <v>OPL</v>
      </c>
      <c r="E4949" s="128" t="str">
        <f>_xlfn.XLOOKUP(C4949,'[1]Catálogo de actividades'!$B$5:$B$296,'[1]Catálogo de actividades'!$D$5:$D$296)</f>
        <v>CG/OD</v>
      </c>
      <c r="F4949" s="129" t="str">
        <f>_xlfn.XLOOKUP(C4949,'[1]Catálogo de actividades'!$B$5:$B$296,'[1]Catálogo de actividades'!$I$5:$I$296)</f>
        <v>OPL</v>
      </c>
      <c r="G4949" s="130" t="str">
        <f>_xlfn.XLOOKUP(C4949,'[1]Catálogo de actividades'!$B$5:$B$325,'[1]Catálogo de actividades'!$E$5:$E$325)</f>
        <v>15.4</v>
      </c>
      <c r="H4949" s="131">
        <v>45352</v>
      </c>
      <c r="I4949" s="131">
        <v>45381</v>
      </c>
    </row>
    <row r="4950" spans="1:9" x14ac:dyDescent="0.25">
      <c r="A4950" s="245" t="s">
        <v>409</v>
      </c>
      <c r="B4950" s="164" t="s">
        <v>14</v>
      </c>
      <c r="C4950" s="172" t="s">
        <v>193</v>
      </c>
      <c r="D4950" s="128" t="str">
        <f>_xlfn.XLOOKUP(C4950,'[1]Catálogo de actividades'!$B$5:$B$296,'[1]Catálogo de actividades'!$C$5:$C$296)</f>
        <v>INE</v>
      </c>
      <c r="E4950" s="128" t="str">
        <f>_xlfn.XLOOKUP(C4950,'[1]Catálogo de actividades'!$B$5:$B$296,'[1]Catálogo de actividades'!$D$5:$D$296)</f>
        <v>JLE/JDE</v>
      </c>
      <c r="F4950" s="129" t="str">
        <f>_xlfn.XLOOKUP(C4950,'[1]Catálogo de actividades'!$B$5:$B$296,'[1]Catálogo de actividades'!$I$5:$I$296)</f>
        <v>JLE</v>
      </c>
      <c r="G4950" s="130" t="str">
        <f>_xlfn.XLOOKUP(C4950,'[1]Catálogo de actividades'!$B$5:$B$325,'[1]Catálogo de actividades'!$E$5:$E$325)</f>
        <v>15.5</v>
      </c>
      <c r="H4950" s="131">
        <v>45369</v>
      </c>
      <c r="I4950" s="131">
        <v>45373</v>
      </c>
    </row>
    <row r="4951" spans="1:9" x14ac:dyDescent="0.25">
      <c r="A4951" s="245" t="s">
        <v>409</v>
      </c>
      <c r="B4951" s="164" t="s">
        <v>14</v>
      </c>
      <c r="C4951" s="172" t="s">
        <v>194</v>
      </c>
      <c r="D4951" s="128" t="str">
        <f>_xlfn.XLOOKUP(C4951,'[1]Catálogo de actividades'!$B$5:$B$296,'[1]Catálogo de actividades'!$C$5:$C$296)</f>
        <v>INE/OPL</v>
      </c>
      <c r="E4951" s="128" t="str">
        <f>_xlfn.XLOOKUP(C4951,'[1]Catálogo de actividades'!$B$5:$B$296,'[1]Catálogo de actividades'!$D$5:$D$296)</f>
        <v>JLE/JDE/OD</v>
      </c>
      <c r="F4951" s="129" t="str">
        <f>_xlfn.XLOOKUP(C4951,'[1]Catálogo de actividades'!$B$5:$B$296,'[1]Catálogo de actividades'!$I$5:$I$296)</f>
        <v>OPL</v>
      </c>
      <c r="G4951" s="130" t="str">
        <f>_xlfn.XLOOKUP(C4951,'[1]Catálogo de actividades'!$B$5:$B$325,'[1]Catálogo de actividades'!$E$5:$E$325)</f>
        <v>15.6</v>
      </c>
      <c r="H4951" s="131">
        <v>45383</v>
      </c>
      <c r="I4951" s="131">
        <v>45388</v>
      </c>
    </row>
    <row r="4952" spans="1:9" x14ac:dyDescent="0.25">
      <c r="A4952" s="245" t="s">
        <v>409</v>
      </c>
      <c r="B4952" s="164" t="s">
        <v>15</v>
      </c>
      <c r="C4952" s="172" t="s">
        <v>195</v>
      </c>
      <c r="D4952" s="128" t="str">
        <f>_xlfn.XLOOKUP(C4952,'[1]Catálogo de actividades'!$B$5:$B$296,'[1]Catálogo de actividades'!$C$5:$C$296)</f>
        <v>INE</v>
      </c>
      <c r="E4952" s="128" t="str">
        <f>_xlfn.XLOOKUP(C4952,'[1]Catálogo de actividades'!$B$5:$B$296,'[1]Catálogo de actividades'!$D$5:$D$296)</f>
        <v>CL</v>
      </c>
      <c r="F4952" s="129" t="str">
        <f>_xlfn.XLOOKUP(C4952,'[1]Catálogo de actividades'!$B$5:$B$296,'[1]Catálogo de actividades'!$I$5:$I$296)</f>
        <v>JLE</v>
      </c>
      <c r="G4952" s="130" t="str">
        <f>_xlfn.XLOOKUP(C4952,'[1]Catálogo de actividades'!$B$5:$B$325,'[1]Catálogo de actividades'!$E$5:$E$325)</f>
        <v>16.1</v>
      </c>
      <c r="H4952" s="131">
        <v>45367</v>
      </c>
      <c r="I4952" s="131">
        <v>45382</v>
      </c>
    </row>
    <row r="4953" spans="1:9" x14ac:dyDescent="0.25">
      <c r="A4953" s="245" t="s">
        <v>409</v>
      </c>
      <c r="B4953" s="164" t="s">
        <v>15</v>
      </c>
      <c r="C4953" s="172" t="s">
        <v>196</v>
      </c>
      <c r="D4953" s="128" t="str">
        <f>_xlfn.XLOOKUP(C4953,'[1]Catálogo de actividades'!$B$5:$B$296,'[1]Catálogo de actividades'!$C$5:$C$296)</f>
        <v>OPL</v>
      </c>
      <c r="E4953" s="128" t="str">
        <f>_xlfn.XLOOKUP(C4953,'[1]Catálogo de actividades'!$B$5:$B$296,'[1]Catálogo de actividades'!$D$5:$D$296)</f>
        <v>CG</v>
      </c>
      <c r="F4953" s="129" t="str">
        <f>_xlfn.XLOOKUP(C4953,'[1]Catálogo de actividades'!$B$5:$B$296,'[1]Catálogo de actividades'!$I$5:$I$296)</f>
        <v>OPL</v>
      </c>
      <c r="G4953" s="130" t="str">
        <f>_xlfn.XLOOKUP(C4953,'[1]Catálogo de actividades'!$B$5:$B$325,'[1]Catálogo de actividades'!$E$5:$E$325)</f>
        <v>16.2</v>
      </c>
      <c r="H4953" s="131">
        <v>45383</v>
      </c>
      <c r="I4953" s="131">
        <v>45397</v>
      </c>
    </row>
    <row r="4954" spans="1:9" x14ac:dyDescent="0.25">
      <c r="A4954" s="245" t="s">
        <v>409</v>
      </c>
      <c r="B4954" s="164" t="s">
        <v>15</v>
      </c>
      <c r="C4954" s="172" t="s">
        <v>197</v>
      </c>
      <c r="D4954" s="128" t="str">
        <f>_xlfn.XLOOKUP(C4954,'[1]Catálogo de actividades'!$B$5:$B$296,'[1]Catálogo de actividades'!$C$5:$C$296)</f>
        <v>INE/OPL</v>
      </c>
      <c r="E4954" s="128" t="str">
        <f>_xlfn.XLOOKUP(C4954,'[1]Catálogo de actividades'!$B$5:$B$296,'[1]Catálogo de actividades'!$D$5:$D$296)</f>
        <v>CD/OD</v>
      </c>
      <c r="F4954" s="129" t="str">
        <f>_xlfn.XLOOKUP(C4954,'[1]Catálogo de actividades'!$B$5:$B$296,'[1]Catálogo de actividades'!$I$5:$I$296)</f>
        <v>JLE</v>
      </c>
      <c r="G4954" s="130" t="str">
        <f>_xlfn.XLOOKUP(C4954,'[1]Catálogo de actividades'!$B$5:$B$325,'[1]Catálogo de actividades'!$E$5:$E$325)</f>
        <v>16.3</v>
      </c>
      <c r="H4954" s="131">
        <v>45383</v>
      </c>
      <c r="I4954" s="131">
        <v>45397</v>
      </c>
    </row>
    <row r="4955" spans="1:9" x14ac:dyDescent="0.25">
      <c r="A4955" s="245" t="s">
        <v>409</v>
      </c>
      <c r="B4955" s="164" t="s">
        <v>15</v>
      </c>
      <c r="C4955" s="172" t="s">
        <v>198</v>
      </c>
      <c r="D4955" s="128" t="str">
        <f>_xlfn.XLOOKUP(C4955,'[1]Catálogo de actividades'!$B$5:$B$296,'[1]Catálogo de actividades'!$C$5:$C$296)</f>
        <v>INE</v>
      </c>
      <c r="E4955" s="128" t="str">
        <f>_xlfn.XLOOKUP(C4955,'[1]Catálogo de actividades'!$B$5:$B$296,'[1]Catálogo de actividades'!$D$5:$D$296)</f>
        <v>CD</v>
      </c>
      <c r="F4955" s="129" t="str">
        <f>_xlfn.XLOOKUP(C4955,'[1]Catálogo de actividades'!$B$5:$B$296,'[1]Catálogo de actividades'!$I$5:$I$296)</f>
        <v>DEOE</v>
      </c>
      <c r="G4955" s="130" t="str">
        <f>_xlfn.XLOOKUP(C4955,'[1]Catálogo de actividades'!$B$5:$B$325,'[1]Catálogo de actividades'!$E$5:$E$325)</f>
        <v>16.4</v>
      </c>
      <c r="H4955" s="131">
        <v>45402</v>
      </c>
      <c r="I4955" s="131">
        <v>45412</v>
      </c>
    </row>
    <row r="4956" spans="1:9" x14ac:dyDescent="0.25">
      <c r="A4956" s="245" t="s">
        <v>409</v>
      </c>
      <c r="B4956" s="164" t="s">
        <v>15</v>
      </c>
      <c r="C4956" s="172" t="s">
        <v>199</v>
      </c>
      <c r="D4956" s="128" t="str">
        <f>_xlfn.XLOOKUP(C4956,'[1]Catálogo de actividades'!$B$5:$B$296,'[1]Catálogo de actividades'!$C$5:$C$296)</f>
        <v>INE</v>
      </c>
      <c r="E4956" s="128" t="str">
        <f>_xlfn.XLOOKUP(C4956,'[1]Catálogo de actividades'!$B$5:$B$296,'[1]Catálogo de actividades'!$D$5:$D$296)</f>
        <v>CL/CD</v>
      </c>
      <c r="F4956" s="129" t="str">
        <f>_xlfn.XLOOKUP(C4956,'[1]Catálogo de actividades'!$B$5:$B$296,'[1]Catálogo de actividades'!$I$5:$I$296)</f>
        <v>DEOE</v>
      </c>
      <c r="G4956" s="130" t="str">
        <f>_xlfn.XLOOKUP(C4956,'[1]Catálogo de actividades'!$B$5:$B$325,'[1]Catálogo de actividades'!$E$5:$E$325)</f>
        <v>16.5</v>
      </c>
      <c r="H4956" s="131">
        <v>45410</v>
      </c>
      <c r="I4956" s="131">
        <v>45442</v>
      </c>
    </row>
    <row r="4957" spans="1:9" x14ac:dyDescent="0.25">
      <c r="A4957" s="245" t="s">
        <v>409</v>
      </c>
      <c r="B4957" s="164" t="s">
        <v>15</v>
      </c>
      <c r="C4957" s="172" t="s">
        <v>200</v>
      </c>
      <c r="D4957" s="128" t="str">
        <f>_xlfn.XLOOKUP(C4957,'[1]Catálogo de actividades'!$B$5:$B$296,'[1]Catálogo de actividades'!$C$5:$C$296)</f>
        <v>INE</v>
      </c>
      <c r="E4957" s="128" t="str">
        <f>_xlfn.XLOOKUP(C4957,'[1]Catálogo de actividades'!$B$5:$B$296,'[1]Catálogo de actividades'!$D$5:$D$296)</f>
        <v>CL/CD</v>
      </c>
      <c r="F4957" s="129" t="str">
        <f>_xlfn.XLOOKUP(C4957,'[1]Catálogo de actividades'!$B$5:$B$296,'[1]Catálogo de actividades'!$I$5:$I$296)</f>
        <v>DEOE</v>
      </c>
      <c r="G4957" s="130" t="str">
        <f>_xlfn.XLOOKUP(C4957,'[1]Catálogo de actividades'!$B$5:$B$325,'[1]Catálogo de actividades'!$E$5:$E$325)</f>
        <v>16.6</v>
      </c>
      <c r="H4957" s="131">
        <v>45410</v>
      </c>
      <c r="I4957" s="131">
        <v>45443</v>
      </c>
    </row>
    <row r="4958" spans="1:9" x14ac:dyDescent="0.25">
      <c r="A4958" s="245" t="s">
        <v>409</v>
      </c>
      <c r="B4958" s="164" t="s">
        <v>15</v>
      </c>
      <c r="C4958" s="172" t="s">
        <v>201</v>
      </c>
      <c r="D4958" s="128" t="str">
        <f>_xlfn.XLOOKUP(C4958,'[1]Catálogo de actividades'!$B$5:$B$296,'[1]Catálogo de actividades'!$C$5:$C$296)</f>
        <v>INE/OPL</v>
      </c>
      <c r="E4958" s="128" t="str">
        <f>_xlfn.XLOOKUP(C4958,'[1]Catálogo de actividades'!$B$5:$B$296,'[1]Catálogo de actividades'!$D$5:$D$296)</f>
        <v>CD/OD</v>
      </c>
      <c r="F4958" s="129" t="str">
        <f>_xlfn.XLOOKUP(C4958,'[1]Catálogo de actividades'!$B$5:$B$296,'[1]Catálogo de actividades'!$I$5:$I$296)</f>
        <v>OPL</v>
      </c>
      <c r="G4958" s="130" t="str">
        <f>_xlfn.XLOOKUP(C4958,'[1]Catálogo de actividades'!$B$5:$B$325,'[1]Catálogo de actividades'!$E$5:$E$325)</f>
        <v>16.7</v>
      </c>
      <c r="H4958" s="131">
        <v>45445</v>
      </c>
      <c r="I4958" s="131">
        <v>45446</v>
      </c>
    </row>
    <row r="4959" spans="1:9" x14ac:dyDescent="0.25">
      <c r="A4959" s="245" t="s">
        <v>409</v>
      </c>
      <c r="B4959" s="164" t="s">
        <v>15</v>
      </c>
      <c r="C4959" s="172" t="s">
        <v>202</v>
      </c>
      <c r="D4959" s="128" t="str">
        <f>_xlfn.XLOOKUP(C4959,'[1]Catálogo de actividades'!$B$5:$B$296,'[1]Catálogo de actividades'!$C$5:$C$296)</f>
        <v>OPL</v>
      </c>
      <c r="E4959" s="128" t="str">
        <f>_xlfn.XLOOKUP(C4959,'[1]Catálogo de actividades'!$B$5:$B$296,'[1]Catálogo de actividades'!$D$5:$D$296)</f>
        <v>CG</v>
      </c>
      <c r="F4959" s="129" t="str">
        <f>_xlfn.XLOOKUP(C4959,'[1]Catálogo de actividades'!$B$5:$B$296,'[1]Catálogo de actividades'!$I$5:$I$296)</f>
        <v>JLE</v>
      </c>
      <c r="G4959" s="130" t="str">
        <f>_xlfn.XLOOKUP(C4959,'[1]Catálogo de actividades'!$B$5:$B$325,'[1]Catálogo de actividades'!$E$5:$E$325)</f>
        <v>16.8</v>
      </c>
      <c r="H4959" s="131">
        <v>45459</v>
      </c>
      <c r="I4959" s="131">
        <v>45473</v>
      </c>
    </row>
    <row r="4960" spans="1:9" x14ac:dyDescent="0.25">
      <c r="A4960" s="245" t="s">
        <v>409</v>
      </c>
      <c r="B4960" s="164" t="s">
        <v>16</v>
      </c>
      <c r="C4960" s="127" t="s">
        <v>203</v>
      </c>
      <c r="D4960" s="128" t="str">
        <f>_xlfn.XLOOKUP(C4960,'[1]Catálogo de actividades'!$B$5:$B$296,'[1]Catálogo de actividades'!$C$5:$C$296)</f>
        <v>OPL</v>
      </c>
      <c r="E4960" s="128" t="str">
        <f>_xlfn.XLOOKUP(C4960,'[1]Catálogo de actividades'!$B$5:$B$296,'[1]Catálogo de actividades'!$D$5:$D$296)</f>
        <v>CG</v>
      </c>
      <c r="F4960" s="129" t="str">
        <f>_xlfn.XLOOKUP(C4960,'[1]Catálogo de actividades'!$B$5:$B$296,'[1]Catálogo de actividades'!$I$5:$I$296)</f>
        <v>OPL</v>
      </c>
      <c r="G4960" s="130" t="str">
        <f>_xlfn.XLOOKUP(C4960,'[1]Catálogo de actividades'!$B$5:$B$325,'[1]Catálogo de actividades'!$E$5:$E$325)</f>
        <v>17.1</v>
      </c>
      <c r="H4960" s="131">
        <v>45171</v>
      </c>
      <c r="I4960" s="131">
        <v>45171</v>
      </c>
    </row>
    <row r="4961" spans="1:9" x14ac:dyDescent="0.25">
      <c r="A4961" s="245" t="s">
        <v>409</v>
      </c>
      <c r="B4961" s="164" t="s">
        <v>16</v>
      </c>
      <c r="C4961" s="127" t="s">
        <v>204</v>
      </c>
      <c r="D4961" s="128" t="str">
        <f>_xlfn.XLOOKUP(C4961,'[1]Catálogo de actividades'!$B$5:$B$296,'[1]Catálogo de actividades'!$C$5:$C$296)</f>
        <v>OPL</v>
      </c>
      <c r="E4961" s="128" t="str">
        <f>_xlfn.XLOOKUP(C4961,'[1]Catálogo de actividades'!$B$5:$B$296,'[1]Catálogo de actividades'!$D$5:$D$296)</f>
        <v>CG</v>
      </c>
      <c r="F4961" s="129" t="str">
        <f>_xlfn.XLOOKUP(C4961,'[1]Catálogo de actividades'!$B$5:$B$296,'[1]Catálogo de actividades'!$I$5:$I$296)</f>
        <v>OPL</v>
      </c>
      <c r="G4961" s="130" t="str">
        <f>_xlfn.XLOOKUP(C4961,'[1]Catálogo de actividades'!$B$5:$B$325,'[1]Catálogo de actividades'!$E$5:$E$325)</f>
        <v>17.2</v>
      </c>
      <c r="H4961" s="131">
        <v>45171</v>
      </c>
      <c r="I4961" s="131">
        <v>45171</v>
      </c>
    </row>
    <row r="4962" spans="1:9" x14ac:dyDescent="0.25">
      <c r="A4962" s="245" t="s">
        <v>409</v>
      </c>
      <c r="B4962" s="164" t="s">
        <v>16</v>
      </c>
      <c r="C4962" s="127" t="s">
        <v>205</v>
      </c>
      <c r="D4962" s="128" t="str">
        <f>_xlfn.XLOOKUP(C4962,'[1]Catálogo de actividades'!$B$5:$B$296,'[1]Catálogo de actividades'!$C$5:$C$296)</f>
        <v>OPL</v>
      </c>
      <c r="E4962" s="128" t="str">
        <f>_xlfn.XLOOKUP(C4962,'[1]Catálogo de actividades'!$B$5:$B$296,'[1]Catálogo de actividades'!$D$5:$D$296)</f>
        <v>CG</v>
      </c>
      <c r="F4962" s="129" t="str">
        <f>_xlfn.XLOOKUP(C4962,'[1]Catálogo de actividades'!$B$5:$B$296,'[1]Catálogo de actividades'!$I$5:$I$296)</f>
        <v>OPL</v>
      </c>
      <c r="G4962" s="130" t="str">
        <f>_xlfn.XLOOKUP(C4962,'[1]Catálogo de actividades'!$B$5:$B$325,'[1]Catálogo de actividades'!$E$5:$E$325)</f>
        <v>17.3</v>
      </c>
      <c r="H4962" s="131">
        <v>45232</v>
      </c>
      <c r="I4962" s="131">
        <v>45232</v>
      </c>
    </row>
    <row r="4963" spans="1:9" x14ac:dyDescent="0.25">
      <c r="A4963" s="245" t="s">
        <v>409</v>
      </c>
      <c r="B4963" s="164" t="s">
        <v>16</v>
      </c>
      <c r="C4963" s="127" t="s">
        <v>206</v>
      </c>
      <c r="D4963" s="128" t="str">
        <f>_xlfn.XLOOKUP(C4963,'[1]Catálogo de actividades'!$B$5:$B$296,'[1]Catálogo de actividades'!$C$5:$C$296)</f>
        <v>OPL</v>
      </c>
      <c r="E4963" s="128" t="str">
        <f>_xlfn.XLOOKUP(C4963,'[1]Catálogo de actividades'!$B$5:$B$296,'[1]Catálogo de actividades'!$D$5:$D$296)</f>
        <v>CG</v>
      </c>
      <c r="F4963" s="129" t="str">
        <f>_xlfn.XLOOKUP(C4963,'[1]Catálogo de actividades'!$B$5:$B$296,'[1]Catálogo de actividades'!$I$5:$I$296)</f>
        <v>OPL</v>
      </c>
      <c r="G4963" s="130" t="str">
        <f>_xlfn.XLOOKUP(C4963,'[1]Catálogo de actividades'!$B$5:$B$325,'[1]Catálogo de actividades'!$E$5:$E$325)</f>
        <v>17.4</v>
      </c>
      <c r="H4963" s="131">
        <v>45262</v>
      </c>
      <c r="I4963" s="131">
        <v>45262</v>
      </c>
    </row>
    <row r="4964" spans="1:9" x14ac:dyDescent="0.25">
      <c r="A4964" s="245" t="s">
        <v>409</v>
      </c>
      <c r="B4964" s="164" t="s">
        <v>16</v>
      </c>
      <c r="C4964" s="127" t="s">
        <v>207</v>
      </c>
      <c r="D4964" s="128" t="str">
        <f>_xlfn.XLOOKUP(C4964,'[1]Catálogo de actividades'!$B$5:$B$296,'[1]Catálogo de actividades'!$C$5:$C$296)</f>
        <v>OPL</v>
      </c>
      <c r="E4964" s="128" t="str">
        <f>_xlfn.XLOOKUP(C4964,'[1]Catálogo de actividades'!$B$5:$B$296,'[1]Catálogo de actividades'!$D$5:$D$296)</f>
        <v>CG</v>
      </c>
      <c r="F4964" s="129" t="str">
        <f>_xlfn.XLOOKUP(C4964,'[1]Catálogo de actividades'!$B$5:$B$296,'[1]Catálogo de actividades'!$I$5:$I$296)</f>
        <v>OPL</v>
      </c>
      <c r="G4964" s="130" t="str">
        <f>_xlfn.XLOOKUP(C4964,'[1]Catálogo de actividades'!$B$5:$B$325,'[1]Catálogo de actividades'!$E$5:$E$325)</f>
        <v>17.5</v>
      </c>
      <c r="H4964" s="131">
        <v>45293</v>
      </c>
      <c r="I4964" s="131">
        <v>45293</v>
      </c>
    </row>
    <row r="4965" spans="1:9" x14ac:dyDescent="0.25">
      <c r="A4965" s="245" t="s">
        <v>409</v>
      </c>
      <c r="B4965" s="164" t="s">
        <v>16</v>
      </c>
      <c r="C4965" s="127" t="s">
        <v>208</v>
      </c>
      <c r="D4965" s="128" t="str">
        <f>_xlfn.XLOOKUP(C4965,'[1]Catálogo de actividades'!$B$5:$B$296,'[1]Catálogo de actividades'!$C$5:$C$296)</f>
        <v>OPL</v>
      </c>
      <c r="E4965" s="128" t="str">
        <f>_xlfn.XLOOKUP(C4965,'[1]Catálogo de actividades'!$B$5:$B$296,'[1]Catálogo de actividades'!$D$5:$D$296)</f>
        <v>CG</v>
      </c>
      <c r="F4965" s="129" t="str">
        <f>_xlfn.XLOOKUP(C4965,'[1]Catálogo de actividades'!$B$5:$B$296,'[1]Catálogo de actividades'!$I$5:$I$296)</f>
        <v>OPL</v>
      </c>
      <c r="G4965" s="130" t="str">
        <f>_xlfn.XLOOKUP(C4965,'[1]Catálogo de actividades'!$B$5:$B$325,'[1]Catálogo de actividades'!$E$5:$E$325)</f>
        <v>17.6</v>
      </c>
      <c r="H4965" s="131">
        <v>45324</v>
      </c>
      <c r="I4965" s="131">
        <v>45324</v>
      </c>
    </row>
    <row r="4966" spans="1:9" x14ac:dyDescent="0.25">
      <c r="A4966" s="245" t="s">
        <v>409</v>
      </c>
      <c r="B4966" s="164" t="s">
        <v>16</v>
      </c>
      <c r="C4966" s="127" t="s">
        <v>209</v>
      </c>
      <c r="D4966" s="128" t="str">
        <f>_xlfn.XLOOKUP(C4966,'[1]Catálogo de actividades'!$B$5:$B$296,'[1]Catálogo de actividades'!$C$5:$C$296)</f>
        <v>OPL</v>
      </c>
      <c r="E4966" s="128" t="str">
        <f>_xlfn.XLOOKUP(C4966,'[1]Catálogo de actividades'!$B$5:$B$296,'[1]Catálogo de actividades'!$D$5:$D$296)</f>
        <v>CG</v>
      </c>
      <c r="F4966" s="129" t="str">
        <f>_xlfn.XLOOKUP(C4966,'[1]Catálogo de actividades'!$B$5:$B$296,'[1]Catálogo de actividades'!$I$5:$I$296)</f>
        <v>OPL</v>
      </c>
      <c r="G4966" s="130" t="str">
        <f>_xlfn.XLOOKUP(C4966,'[1]Catálogo de actividades'!$B$5:$B$325,'[1]Catálogo de actividades'!$E$5:$E$325)</f>
        <v>17.7</v>
      </c>
      <c r="H4966" s="131">
        <v>45324</v>
      </c>
      <c r="I4966" s="131">
        <v>45324</v>
      </c>
    </row>
    <row r="4967" spans="1:9" x14ac:dyDescent="0.25">
      <c r="A4967" s="245" t="s">
        <v>409</v>
      </c>
      <c r="B4967" s="164" t="s">
        <v>16</v>
      </c>
      <c r="C4967" s="127" t="s">
        <v>210</v>
      </c>
      <c r="D4967" s="128" t="str">
        <f>_xlfn.XLOOKUP(C4967,'[1]Catálogo de actividades'!$B$5:$B$296,'[1]Catálogo de actividades'!$C$5:$C$296)</f>
        <v>OPL</v>
      </c>
      <c r="E4967" s="128" t="str">
        <f>_xlfn.XLOOKUP(C4967,'[1]Catálogo de actividades'!$B$5:$B$296,'[1]Catálogo de actividades'!$D$5:$D$296)</f>
        <v>CG</v>
      </c>
      <c r="F4967" s="129" t="str">
        <f>_xlfn.XLOOKUP(C4967,'[1]Catálogo de actividades'!$B$5:$B$296,'[1]Catálogo de actividades'!$I$5:$I$296)</f>
        <v>OPL</v>
      </c>
      <c r="G4967" s="130" t="str">
        <f>_xlfn.XLOOKUP(C4967,'[1]Catálogo de actividades'!$B$5:$B$325,'[1]Catálogo de actividades'!$E$5:$E$325)</f>
        <v>17.8</v>
      </c>
      <c r="H4967" s="131">
        <v>45353</v>
      </c>
      <c r="I4967" s="131">
        <v>45353</v>
      </c>
    </row>
    <row r="4968" spans="1:9" x14ac:dyDescent="0.25">
      <c r="A4968" s="245" t="s">
        <v>409</v>
      </c>
      <c r="B4968" s="164" t="s">
        <v>16</v>
      </c>
      <c r="C4968" s="127" t="s">
        <v>211</v>
      </c>
      <c r="D4968" s="128" t="str">
        <f>_xlfn.XLOOKUP(C4968,'[1]Catálogo de actividades'!$B$5:$B$296,'[1]Catálogo de actividades'!$C$5:$C$296)</f>
        <v>OPL</v>
      </c>
      <c r="E4968" s="128" t="str">
        <f>_xlfn.XLOOKUP(C4968,'[1]Catálogo de actividades'!$B$5:$B$296,'[1]Catálogo de actividades'!$D$5:$D$296)</f>
        <v>CG</v>
      </c>
      <c r="F4968" s="129" t="str">
        <f>_xlfn.XLOOKUP(C4968,'[1]Catálogo de actividades'!$B$5:$B$296,'[1]Catálogo de actividades'!$I$5:$I$296)</f>
        <v>OPL</v>
      </c>
      <c r="G4968" s="130" t="str">
        <f>_xlfn.XLOOKUP(C4968,'[1]Catálogo de actividades'!$B$5:$B$325,'[1]Catálogo de actividades'!$E$5:$E$325)</f>
        <v>17.9</v>
      </c>
      <c r="H4968" s="131">
        <v>45399</v>
      </c>
      <c r="I4968" s="131">
        <v>45399</v>
      </c>
    </row>
    <row r="4969" spans="1:9" x14ac:dyDescent="0.25">
      <c r="A4969" s="245" t="s">
        <v>409</v>
      </c>
      <c r="B4969" s="164" t="s">
        <v>16</v>
      </c>
      <c r="C4969" s="127" t="s">
        <v>212</v>
      </c>
      <c r="D4969" s="128" t="str">
        <f>_xlfn.XLOOKUP(C4969,'[1]Catálogo de actividades'!$B$5:$B$296,'[1]Catálogo de actividades'!$C$5:$C$296)</f>
        <v>OPL</v>
      </c>
      <c r="E4969" s="128" t="str">
        <f>_xlfn.XLOOKUP(C4969,'[1]Catálogo de actividades'!$B$5:$B$296,'[1]Catálogo de actividades'!$D$5:$D$296)</f>
        <v>CG</v>
      </c>
      <c r="F4969" s="129" t="str">
        <f>_xlfn.XLOOKUP(C4969,'[1]Catálogo de actividades'!$B$5:$B$296,'[1]Catálogo de actividades'!$I$5:$I$296)</f>
        <v>OPL</v>
      </c>
      <c r="G4969" s="130" t="str">
        <f>_xlfn.XLOOKUP(C4969,'[1]Catálogo de actividades'!$B$5:$B$325,'[1]Catálogo de actividades'!$E$5:$E$325)</f>
        <v>17.10</v>
      </c>
      <c r="H4969" s="131">
        <v>45424</v>
      </c>
      <c r="I4969" s="131">
        <v>45424</v>
      </c>
    </row>
    <row r="4970" spans="1:9" x14ac:dyDescent="0.25">
      <c r="A4970" s="245" t="s">
        <v>409</v>
      </c>
      <c r="B4970" s="164" t="s">
        <v>16</v>
      </c>
      <c r="C4970" s="127" t="s">
        <v>213</v>
      </c>
      <c r="D4970" s="128" t="str">
        <f>_xlfn.XLOOKUP(C4970,'[1]Catálogo de actividades'!$B$5:$B$296,'[1]Catálogo de actividades'!$C$5:$C$296)</f>
        <v>OPL</v>
      </c>
      <c r="E4970" s="128" t="str">
        <f>_xlfn.XLOOKUP(C4970,'[1]Catálogo de actividades'!$B$5:$B$296,'[1]Catálogo de actividades'!$D$5:$D$296)</f>
        <v>CG</v>
      </c>
      <c r="F4970" s="129" t="str">
        <f>_xlfn.XLOOKUP(C4970,'[1]Catálogo de actividades'!$B$5:$B$296,'[1]Catálogo de actividades'!$I$5:$I$296)</f>
        <v>OPL</v>
      </c>
      <c r="G4970" s="130" t="str">
        <f>_xlfn.XLOOKUP(C4970,'[1]Catálogo de actividades'!$B$5:$B$325,'[1]Catálogo de actividades'!$E$5:$E$325)</f>
        <v>17.11</v>
      </c>
      <c r="H4970" s="131">
        <v>45431</v>
      </c>
      <c r="I4970" s="131">
        <v>45431</v>
      </c>
    </row>
    <row r="4971" spans="1:9" x14ac:dyDescent="0.25">
      <c r="A4971" s="245" t="s">
        <v>409</v>
      </c>
      <c r="B4971" s="164" t="s">
        <v>16</v>
      </c>
      <c r="C4971" s="127" t="s">
        <v>214</v>
      </c>
      <c r="D4971" s="128" t="str">
        <f>_xlfn.XLOOKUP(C4971,'[1]Catálogo de actividades'!$B$5:$B$296,'[1]Catálogo de actividades'!$C$5:$C$296)</f>
        <v>OPL</v>
      </c>
      <c r="E4971" s="128" t="str">
        <f>_xlfn.XLOOKUP(C4971,'[1]Catálogo de actividades'!$B$5:$B$296,'[1]Catálogo de actividades'!$D$5:$D$296)</f>
        <v>CG</v>
      </c>
      <c r="F4971" s="129" t="str">
        <f>_xlfn.XLOOKUP(C4971,'[1]Catálogo de actividades'!$B$5:$B$296,'[1]Catálogo de actividades'!$I$5:$I$296)</f>
        <v>OPL</v>
      </c>
      <c r="G4971" s="130" t="str">
        <f>_xlfn.XLOOKUP(C4971,'[1]Catálogo de actividades'!$B$5:$B$325,'[1]Catálogo de actividades'!$E$5:$E$325)</f>
        <v>17.12</v>
      </c>
      <c r="H4971" s="131">
        <v>45438</v>
      </c>
      <c r="I4971" s="131">
        <v>45438</v>
      </c>
    </row>
    <row r="4972" spans="1:9" x14ac:dyDescent="0.25">
      <c r="A4972" s="245" t="s">
        <v>409</v>
      </c>
      <c r="B4972" s="164" t="s">
        <v>16</v>
      </c>
      <c r="C4972" s="172" t="s">
        <v>215</v>
      </c>
      <c r="D4972" s="128" t="str">
        <f>_xlfn.XLOOKUP(C4972,'[1]Catálogo de actividades'!$B$5:$B$296,'[1]Catálogo de actividades'!$C$5:$C$296)</f>
        <v>OPL</v>
      </c>
      <c r="E4972" s="128" t="str">
        <f>_xlfn.XLOOKUP(C4972,'[1]Catálogo de actividades'!$B$5:$B$296,'[1]Catálogo de actividades'!$D$5:$D$296)</f>
        <v>CG</v>
      </c>
      <c r="F4972" s="129" t="str">
        <f>_xlfn.XLOOKUP(C4972,'[1]Catálogo de actividades'!$B$5:$B$296,'[1]Catálogo de actividades'!$I$5:$I$296)</f>
        <v>OPL</v>
      </c>
      <c r="G4972" s="130" t="str">
        <f>_xlfn.XLOOKUP(C4972,'[1]Catálogo de actividades'!$B$5:$B$325,'[1]Catálogo de actividades'!$E$5:$E$325)</f>
        <v>17.13</v>
      </c>
      <c r="H4972" s="131">
        <v>45445</v>
      </c>
      <c r="I4972" s="131">
        <v>45446</v>
      </c>
    </row>
    <row r="4973" spans="1:9" x14ac:dyDescent="0.25">
      <c r="A4973" s="245" t="s">
        <v>409</v>
      </c>
      <c r="B4973" s="164" t="s">
        <v>17</v>
      </c>
      <c r="C4973" s="127" t="s">
        <v>216</v>
      </c>
      <c r="D4973" s="128" t="str">
        <f>_xlfn.XLOOKUP(C4973,'[1]Catálogo de actividades'!$B$5:$B$296,'[1]Catálogo de actividades'!$C$5:$C$296)</f>
        <v>INE</v>
      </c>
      <c r="E4973" s="128" t="str">
        <f>_xlfn.XLOOKUP(C4973,'[1]Catálogo de actividades'!$B$5:$B$296,'[1]Catálogo de actividades'!$D$5:$D$296)</f>
        <v xml:space="preserve">DEOE  </v>
      </c>
      <c r="F4973" s="129" t="str">
        <f>_xlfn.XLOOKUP(C4973,'[1]Catálogo de actividades'!$B$5:$B$296,'[1]Catálogo de actividades'!$I$5:$I$296)</f>
        <v>DEOE</v>
      </c>
      <c r="G4973" s="130" t="str">
        <f>_xlfn.XLOOKUP(C4973,'[1]Catálogo de actividades'!$B$5:$B$325,'[1]Catálogo de actividades'!$E$5:$E$325)</f>
        <v>18.1</v>
      </c>
      <c r="H4973" s="131">
        <v>45292</v>
      </c>
      <c r="I4973" s="131">
        <v>45322</v>
      </c>
    </row>
    <row r="4974" spans="1:9" x14ac:dyDescent="0.25">
      <c r="A4974" s="245" t="s">
        <v>409</v>
      </c>
      <c r="B4974" s="164" t="s">
        <v>17</v>
      </c>
      <c r="C4974" s="172" t="s">
        <v>217</v>
      </c>
      <c r="D4974" s="128" t="str">
        <f>_xlfn.XLOOKUP(C4974,'[1]Catálogo de actividades'!$B$5:$B$296,'[1]Catálogo de actividades'!$C$5:$C$296)</f>
        <v>OPL</v>
      </c>
      <c r="E4974" s="128" t="str">
        <f>_xlfn.XLOOKUP(C4974,'[1]Catálogo de actividades'!$B$5:$B$296,'[1]Catálogo de actividades'!$D$5:$D$296)</f>
        <v>CG</v>
      </c>
      <c r="F4974" s="129" t="str">
        <f>_xlfn.XLOOKUP(C4974,'[1]Catálogo de actividades'!$B$5:$B$296,'[1]Catálogo de actividades'!$I$5:$I$296)</f>
        <v>OPL</v>
      </c>
      <c r="G4974" s="130" t="str">
        <f>_xlfn.XLOOKUP(C4974,'[1]Catálogo de actividades'!$B$5:$B$325,'[1]Catálogo de actividades'!$E$5:$E$325)</f>
        <v>18.2</v>
      </c>
      <c r="H4974" s="131">
        <v>45343</v>
      </c>
      <c r="I4974" s="131">
        <v>45350</v>
      </c>
    </row>
    <row r="4975" spans="1:9" x14ac:dyDescent="0.25">
      <c r="A4975" s="245" t="s">
        <v>409</v>
      </c>
      <c r="B4975" s="164" t="s">
        <v>17</v>
      </c>
      <c r="C4975" s="172" t="s">
        <v>218</v>
      </c>
      <c r="D4975" s="128" t="str">
        <f>_xlfn.XLOOKUP(C4975,'[1]Catálogo de actividades'!$B$5:$B$296,'[1]Catálogo de actividades'!$C$5:$C$296)</f>
        <v>OPL</v>
      </c>
      <c r="E4975" s="128" t="str">
        <f>_xlfn.XLOOKUP(C4975,'[1]Catálogo de actividades'!$B$5:$B$296,'[1]Catálogo de actividades'!$D$5:$D$296)</f>
        <v>CG</v>
      </c>
      <c r="F4975" s="129" t="str">
        <f>_xlfn.XLOOKUP(C4975,'[1]Catálogo de actividades'!$B$5:$B$296,'[1]Catálogo de actividades'!$I$5:$I$296)</f>
        <v>OPL</v>
      </c>
      <c r="G4975" s="130" t="str">
        <f>_xlfn.XLOOKUP(C4975,'[1]Catálogo de actividades'!$B$5:$B$325,'[1]Catálogo de actividades'!$E$5:$E$325)</f>
        <v>18.3</v>
      </c>
      <c r="H4975" s="131">
        <v>45364</v>
      </c>
      <c r="I4975" s="131">
        <v>45364</v>
      </c>
    </row>
    <row r="4976" spans="1:9" x14ac:dyDescent="0.25">
      <c r="A4976" s="245" t="s">
        <v>409</v>
      </c>
      <c r="B4976" s="164" t="s">
        <v>17</v>
      </c>
      <c r="C4976" s="172" t="s">
        <v>219</v>
      </c>
      <c r="D4976" s="128" t="str">
        <f>_xlfn.XLOOKUP(C4976,'[1]Catálogo de actividades'!$B$5:$B$296,'[1]Catálogo de actividades'!$C$5:$C$296)</f>
        <v>INE</v>
      </c>
      <c r="E4976" s="128" t="str">
        <f>_xlfn.XLOOKUP(C4976,'[1]Catálogo de actividades'!$B$5:$B$296,'[1]Catálogo de actividades'!$D$5:$D$296)</f>
        <v>JLE</v>
      </c>
      <c r="F4976" s="129" t="str">
        <f>_xlfn.XLOOKUP(C4976,'[1]Catálogo de actividades'!$B$5:$B$296,'[1]Catálogo de actividades'!$I$5:$I$296)</f>
        <v>JLE</v>
      </c>
      <c r="G4976" s="130" t="str">
        <f>_xlfn.XLOOKUP(C4976,'[1]Catálogo de actividades'!$B$5:$B$325,'[1]Catálogo de actividades'!$E$5:$E$325)</f>
        <v>18.4</v>
      </c>
      <c r="H4976" s="131">
        <v>45365</v>
      </c>
      <c r="I4976" s="131">
        <v>45377</v>
      </c>
    </row>
    <row r="4977" spans="1:9" x14ac:dyDescent="0.25">
      <c r="A4977" s="245" t="s">
        <v>409</v>
      </c>
      <c r="B4977" s="164" t="s">
        <v>17</v>
      </c>
      <c r="C4977" s="172" t="s">
        <v>220</v>
      </c>
      <c r="D4977" s="128" t="str">
        <f>_xlfn.XLOOKUP(C4977,'[1]Catálogo de actividades'!$B$5:$B$296,'[1]Catálogo de actividades'!$C$5:$C$296)</f>
        <v>OPL</v>
      </c>
      <c r="E4977" s="128" t="str">
        <f>_xlfn.XLOOKUP(C4977,'[1]Catálogo de actividades'!$B$5:$B$296,'[1]Catálogo de actividades'!$D$5:$D$296)</f>
        <v>OD</v>
      </c>
      <c r="F4977" s="129" t="str">
        <f>_xlfn.XLOOKUP(C4977,'[1]Catálogo de actividades'!$B$5:$B$296,'[1]Catálogo de actividades'!$I$5:$I$296)</f>
        <v>OPL</v>
      </c>
      <c r="G4977" s="130" t="str">
        <f>_xlfn.XLOOKUP(C4977,'[1]Catálogo de actividades'!$B$5:$B$325,'[1]Catálogo de actividades'!$E$5:$E$325)</f>
        <v>18.5</v>
      </c>
      <c r="H4977" s="131">
        <v>45383</v>
      </c>
      <c r="I4977" s="131">
        <v>45397</v>
      </c>
    </row>
    <row r="4978" spans="1:9" x14ac:dyDescent="0.25">
      <c r="A4978" s="245" t="s">
        <v>409</v>
      </c>
      <c r="B4978" s="164" t="s">
        <v>17</v>
      </c>
      <c r="C4978" s="172" t="s">
        <v>221</v>
      </c>
      <c r="D4978" s="128" t="str">
        <f>_xlfn.XLOOKUP(C4978,'[1]Catálogo de actividades'!$B$5:$B$296,'[1]Catálogo de actividades'!$C$5:$C$296)</f>
        <v>OPL</v>
      </c>
      <c r="E4978" s="128" t="str">
        <f>_xlfn.XLOOKUP(C4978,'[1]Catálogo de actividades'!$B$5:$B$296,'[1]Catálogo de actividades'!$D$5:$D$296)</f>
        <v>CG/OD</v>
      </c>
      <c r="F4978" s="129" t="str">
        <f>_xlfn.XLOOKUP(C4978,'[1]Catálogo de actividades'!$B$5:$B$296,'[1]Catálogo de actividades'!$I$5:$I$296)</f>
        <v>OPL</v>
      </c>
      <c r="G4978" s="130" t="str">
        <f>_xlfn.XLOOKUP(C4978,'[1]Catálogo de actividades'!$B$5:$B$325,'[1]Catálogo de actividades'!$E$5:$E$325)</f>
        <v>18.7</v>
      </c>
      <c r="H4978" s="131">
        <v>45413</v>
      </c>
      <c r="I4978" s="131">
        <v>45440</v>
      </c>
    </row>
    <row r="4979" spans="1:9" x14ac:dyDescent="0.25">
      <c r="A4979" s="245" t="s">
        <v>409</v>
      </c>
      <c r="B4979" s="164" t="s">
        <v>17</v>
      </c>
      <c r="C4979" s="172" t="s">
        <v>222</v>
      </c>
      <c r="D4979" s="128" t="str">
        <f>_xlfn.XLOOKUP(C4979,'[1]Catálogo de actividades'!$B$5:$B$296,'[1]Catálogo de actividades'!$C$5:$C$296)</f>
        <v>OPL</v>
      </c>
      <c r="E4979" s="128" t="str">
        <f>_xlfn.XLOOKUP(C4979,'[1]Catálogo de actividades'!$B$5:$B$296,'[1]Catálogo de actividades'!$D$5:$D$296)</f>
        <v>CG/OD</v>
      </c>
      <c r="F4979" s="129" t="str">
        <f>_xlfn.XLOOKUP(C4979,'[1]Catálogo de actividades'!$B$5:$B$296,'[1]Catálogo de actividades'!$I$5:$I$296)</f>
        <v>OPL</v>
      </c>
      <c r="G4979" s="130" t="str">
        <f>_xlfn.XLOOKUP(C4979,'[1]Catálogo de actividades'!$B$5:$B$325,'[1]Catálogo de actividades'!$E$5:$E$325)</f>
        <v>18.6</v>
      </c>
      <c r="H4979" s="131">
        <v>45413</v>
      </c>
      <c r="I4979" s="131">
        <v>45440</v>
      </c>
    </row>
    <row r="4980" spans="1:9" x14ac:dyDescent="0.25">
      <c r="A4980" s="245" t="s">
        <v>409</v>
      </c>
      <c r="B4980" s="164" t="s">
        <v>17</v>
      </c>
      <c r="C4980" s="172" t="s">
        <v>223</v>
      </c>
      <c r="D4980" s="128" t="str">
        <f>_xlfn.XLOOKUP(C4980,'[1]Catálogo de actividades'!$B$5:$B$296,'[1]Catálogo de actividades'!$C$5:$C$296)</f>
        <v>OPL</v>
      </c>
      <c r="E4980" s="128" t="str">
        <f>_xlfn.XLOOKUP(C4980,'[1]Catálogo de actividades'!$B$5:$B$296,'[1]Catálogo de actividades'!$D$5:$D$296)</f>
        <v>CG</v>
      </c>
      <c r="F4980" s="129" t="str">
        <f>_xlfn.XLOOKUP(C4980,'[1]Catálogo de actividades'!$B$5:$B$296,'[1]Catálogo de actividades'!$I$5:$I$296)</f>
        <v>OPL</v>
      </c>
      <c r="G4980" s="130" t="str">
        <f>_xlfn.XLOOKUP(C4980,'[1]Catálogo de actividades'!$B$5:$B$325,'[1]Catálogo de actividades'!$E$5:$E$325)</f>
        <v>18.8</v>
      </c>
      <c r="H4980" s="131">
        <v>45323</v>
      </c>
      <c r="I4980" s="131">
        <v>45337</v>
      </c>
    </row>
    <row r="4981" spans="1:9" x14ac:dyDescent="0.25">
      <c r="A4981" s="245" t="s">
        <v>409</v>
      </c>
      <c r="B4981" s="164" t="s">
        <v>17</v>
      </c>
      <c r="C4981" s="172" t="s">
        <v>224</v>
      </c>
      <c r="D4981" s="128" t="str">
        <f>_xlfn.XLOOKUP(C4981,'[1]Catálogo de actividades'!$B$5:$B$296,'[1]Catálogo de actividades'!$C$5:$C$296)</f>
        <v>OPL</v>
      </c>
      <c r="E4981" s="128" t="str">
        <f>_xlfn.XLOOKUP(C4981,'[1]Catálogo de actividades'!$B$5:$B$296,'[1]Catálogo de actividades'!$D$5:$D$296)</f>
        <v>CG</v>
      </c>
      <c r="F4981" s="129" t="str">
        <f>_xlfn.XLOOKUP(C4981,'[1]Catálogo de actividades'!$B$5:$B$296,'[1]Catálogo de actividades'!$I$5:$I$296)</f>
        <v>OPL</v>
      </c>
      <c r="G4981" s="130" t="str">
        <f>_xlfn.XLOOKUP(C4981,'[1]Catálogo de actividades'!$B$5:$B$325,'[1]Catálogo de actividades'!$E$5:$E$325)</f>
        <v>18.9</v>
      </c>
      <c r="H4981" s="131">
        <v>45383</v>
      </c>
      <c r="I4981" s="131">
        <v>45389</v>
      </c>
    </row>
    <row r="4982" spans="1:9" x14ac:dyDescent="0.25">
      <c r="A4982" s="245" t="s">
        <v>409</v>
      </c>
      <c r="B4982" s="164" t="s">
        <v>17</v>
      </c>
      <c r="C4982" s="172" t="s">
        <v>225</v>
      </c>
      <c r="D4982" s="128" t="str">
        <f>_xlfn.XLOOKUP(C4982,'[1]Catálogo de actividades'!$B$5:$B$296,'[1]Catálogo de actividades'!$C$5:$C$296)</f>
        <v>OPL</v>
      </c>
      <c r="E4982" s="128" t="str">
        <f>_xlfn.XLOOKUP(C4982,'[1]Catálogo de actividades'!$B$5:$B$296,'[1]Catálogo de actividades'!$D$5:$D$296)</f>
        <v>CG</v>
      </c>
      <c r="F4982" s="129" t="str">
        <f>_xlfn.XLOOKUP(C4982,'[1]Catálogo de actividades'!$B$5:$B$296,'[1]Catálogo de actividades'!$I$5:$I$296)</f>
        <v>OPL</v>
      </c>
      <c r="G4982" s="130" t="str">
        <f>_xlfn.XLOOKUP(C4982,'[1]Catálogo de actividades'!$B$5:$B$325,'[1]Catálogo de actividades'!$E$5:$E$325)</f>
        <v>18.10</v>
      </c>
      <c r="H4982" s="131">
        <v>45398</v>
      </c>
      <c r="I4982" s="131">
        <v>45412</v>
      </c>
    </row>
    <row r="4983" spans="1:9" x14ac:dyDescent="0.25">
      <c r="A4983" s="245" t="s">
        <v>409</v>
      </c>
      <c r="B4983" s="164" t="s">
        <v>17</v>
      </c>
      <c r="C4983" s="127" t="s">
        <v>226</v>
      </c>
      <c r="D4983" s="128" t="str">
        <f>_xlfn.XLOOKUP(C4983,'[1]Catálogo de actividades'!$B$5:$B$296,'[1]Catálogo de actividades'!$C$5:$C$296)</f>
        <v>OPL</v>
      </c>
      <c r="E4983" s="128" t="str">
        <f>_xlfn.XLOOKUP(C4983,'[1]Catálogo de actividades'!$B$5:$B$296,'[1]Catálogo de actividades'!$D$5:$D$296)</f>
        <v>OD</v>
      </c>
      <c r="F4983" s="129" t="str">
        <f>_xlfn.XLOOKUP(C4983,'[1]Catálogo de actividades'!$B$5:$B$296,'[1]Catálogo de actividades'!$I$5:$I$296)</f>
        <v>OPL</v>
      </c>
      <c r="G4983" s="130" t="str">
        <f>_xlfn.XLOOKUP(C4983,'[1]Catálogo de actividades'!$B$5:$B$325,'[1]Catálogo de actividades'!$E$5:$E$325)</f>
        <v>18.11</v>
      </c>
      <c r="H4983" s="131">
        <v>45409</v>
      </c>
      <c r="I4983" s="131">
        <v>45432</v>
      </c>
    </row>
    <row r="4984" spans="1:9" x14ac:dyDescent="0.25">
      <c r="A4984" s="245" t="s">
        <v>409</v>
      </c>
      <c r="B4984" s="164" t="s">
        <v>17</v>
      </c>
      <c r="C4984" s="172" t="s">
        <v>227</v>
      </c>
      <c r="D4984" s="128" t="str">
        <f>_xlfn.XLOOKUP(C4984,'[1]Catálogo de actividades'!$B$5:$B$296,'[1]Catálogo de actividades'!$C$5:$C$296)</f>
        <v>OPL</v>
      </c>
      <c r="E4984" s="128" t="str">
        <f>_xlfn.XLOOKUP(C4984,'[1]Catálogo de actividades'!$B$5:$B$296,'[1]Catálogo de actividades'!$D$5:$D$296)</f>
        <v>CG</v>
      </c>
      <c r="F4984" s="129" t="str">
        <f>_xlfn.XLOOKUP(C4984,'[1]Catálogo de actividades'!$B$5:$B$296,'[1]Catálogo de actividades'!$I$5:$I$296)</f>
        <v>OPL</v>
      </c>
      <c r="G4984" s="130" t="str">
        <f>_xlfn.XLOOKUP(C4984,'[1]Catálogo de actividades'!$B$5:$B$325,'[1]Catálogo de actividades'!$E$5:$E$325)</f>
        <v>18.13</v>
      </c>
      <c r="H4984" s="131">
        <v>45413</v>
      </c>
      <c r="I4984" s="131">
        <v>45419</v>
      </c>
    </row>
    <row r="4985" spans="1:9" x14ac:dyDescent="0.25">
      <c r="A4985" s="245" t="s">
        <v>409</v>
      </c>
      <c r="B4985" s="164" t="s">
        <v>17</v>
      </c>
      <c r="C4985" s="172" t="s">
        <v>228</v>
      </c>
      <c r="D4985" s="128" t="str">
        <f>_xlfn.XLOOKUP(C4985,'[1]Catálogo de actividades'!$B$5:$B$296,'[1]Catálogo de actividades'!$C$5:$C$296)</f>
        <v>OPL</v>
      </c>
      <c r="E4985" s="128" t="str">
        <f>_xlfn.XLOOKUP(C4985,'[1]Catálogo de actividades'!$B$5:$B$296,'[1]Catálogo de actividades'!$D$5:$D$296)</f>
        <v>CD</v>
      </c>
      <c r="F4985" s="129" t="str">
        <f>_xlfn.XLOOKUP(C4985,'[1]Catálogo de actividades'!$B$5:$B$296,'[1]Catálogo de actividades'!$I$5:$I$296)</f>
        <v>OPL</v>
      </c>
      <c r="G4985" s="130" t="str">
        <f>_xlfn.XLOOKUP(C4985,'[1]Catálogo de actividades'!$B$5:$B$325,'[1]Catálogo de actividades'!$E$5:$E$325)</f>
        <v>18.14</v>
      </c>
      <c r="H4985" s="131">
        <v>45398</v>
      </c>
      <c r="I4985" s="131">
        <v>45440</v>
      </c>
    </row>
    <row r="4986" spans="1:9" x14ac:dyDescent="0.25">
      <c r="A4986" s="245" t="s">
        <v>409</v>
      </c>
      <c r="B4986" s="164" t="s">
        <v>17</v>
      </c>
      <c r="C4986" s="172" t="s">
        <v>229</v>
      </c>
      <c r="D4986" s="128" t="str">
        <f>_xlfn.XLOOKUP(C4986,'[1]Catálogo de actividades'!$B$5:$B$296,'[1]Catálogo de actividades'!$C$5:$C$296)</f>
        <v>OPL</v>
      </c>
      <c r="E4986" s="128" t="str">
        <f>_xlfn.XLOOKUP(C4986,'[1]Catálogo de actividades'!$B$5:$B$296,'[1]Catálogo de actividades'!$D$5:$D$296)</f>
        <v>CG/OD</v>
      </c>
      <c r="F4986" s="129" t="str">
        <f>_xlfn.XLOOKUP(C4986,'[1]Catálogo de actividades'!$B$5:$B$296,'[1]Catálogo de actividades'!$I$5:$I$296)</f>
        <v>OPL</v>
      </c>
      <c r="G4986" s="130" t="str">
        <f>_xlfn.XLOOKUP(C4986,'[1]Catálogo de actividades'!$B$5:$B$325,'[1]Catálogo de actividades'!$E$5:$E$325)</f>
        <v>18.15</v>
      </c>
      <c r="H4986" s="131">
        <v>45447</v>
      </c>
      <c r="I4986" s="131">
        <v>45447</v>
      </c>
    </row>
    <row r="4987" spans="1:9" x14ac:dyDescent="0.25">
      <c r="A4987" s="245" t="s">
        <v>409</v>
      </c>
      <c r="B4987" s="164" t="s">
        <v>17</v>
      </c>
      <c r="C4987" s="172" t="s">
        <v>230</v>
      </c>
      <c r="D4987" s="128" t="str">
        <f>_xlfn.XLOOKUP(C4987,'[1]Catálogo de actividades'!$B$5:$B$296,'[1]Catálogo de actividades'!$C$5:$C$296)</f>
        <v>OPL</v>
      </c>
      <c r="E4987" s="128" t="str">
        <f>_xlfn.XLOOKUP(C4987,'[1]Catálogo de actividades'!$B$5:$B$296,'[1]Catálogo de actividades'!$D$5:$D$296)</f>
        <v>OD</v>
      </c>
      <c r="F4987" s="129" t="str">
        <f>_xlfn.XLOOKUP(C4987,'[1]Catálogo de actividades'!$B$5:$B$296,'[1]Catálogo de actividades'!$I$5:$I$296)</f>
        <v>OPL</v>
      </c>
      <c r="G4987" s="130" t="str">
        <f>_xlfn.XLOOKUP(C4987,'[1]Catálogo de actividades'!$B$5:$B$325,'[1]Catálogo de actividades'!$E$5:$E$325)</f>
        <v>18.16</v>
      </c>
      <c r="H4987" s="131">
        <v>45448</v>
      </c>
      <c r="I4987" s="131">
        <v>45451</v>
      </c>
    </row>
    <row r="4988" spans="1:9" x14ac:dyDescent="0.25">
      <c r="A4988" s="245" t="s">
        <v>409</v>
      </c>
      <c r="B4988" s="164" t="s">
        <v>17</v>
      </c>
      <c r="C4988" s="172" t="s">
        <v>231</v>
      </c>
      <c r="D4988" s="128" t="str">
        <f>_xlfn.XLOOKUP(C4988,'[1]Catálogo de actividades'!$B$5:$B$296,'[1]Catálogo de actividades'!$C$5:$C$296)</f>
        <v>OPL</v>
      </c>
      <c r="E4988" s="128" t="str">
        <f>_xlfn.XLOOKUP(C4988,'[1]Catálogo de actividades'!$B$5:$B$296,'[1]Catálogo de actividades'!$D$5:$D$296)</f>
        <v>OD</v>
      </c>
      <c r="F4988" s="129" t="str">
        <f>_xlfn.XLOOKUP(C4988,'[1]Catálogo de actividades'!$B$5:$B$296,'[1]Catálogo de actividades'!$I$5:$I$296)</f>
        <v>OPL</v>
      </c>
      <c r="G4988" s="130" t="str">
        <f>_xlfn.XLOOKUP(C4988,'[1]Catálogo de actividades'!$B$5:$B$325,'[1]Catálogo de actividades'!$E$5:$E$325)</f>
        <v>18.17</v>
      </c>
      <c r="H4988" s="131">
        <v>45481</v>
      </c>
      <c r="I4988" s="131">
        <v>45485</v>
      </c>
    </row>
    <row r="4989" spans="1:9" x14ac:dyDescent="0.25">
      <c r="A4989" s="245" t="s">
        <v>409</v>
      </c>
      <c r="B4989" s="164" t="s">
        <v>17</v>
      </c>
      <c r="C4989" s="172" t="s">
        <v>232</v>
      </c>
      <c r="D4989" s="128" t="str">
        <f>_xlfn.XLOOKUP(C4989,'[1]Catálogo de actividades'!$B$5:$B$296,'[1]Catálogo de actividades'!$C$5:$C$296)</f>
        <v>OPL</v>
      </c>
      <c r="E4989" s="128" t="str">
        <f>_xlfn.XLOOKUP(C4989,'[1]Catálogo de actividades'!$B$5:$B$296,'[1]Catálogo de actividades'!$D$5:$D$296)</f>
        <v>OD</v>
      </c>
      <c r="F4989" s="129" t="str">
        <f>_xlfn.XLOOKUP(C4989,'[1]Catálogo de actividades'!$B$5:$B$296,'[1]Catálogo de actividades'!$I$5:$I$296)</f>
        <v>OPL</v>
      </c>
      <c r="G4989" s="130" t="str">
        <f>_xlfn.XLOOKUP(C4989,'[1]Catálogo de actividades'!$B$5:$B$325,'[1]Catálogo de actividades'!$E$5:$E$325)</f>
        <v>18.18</v>
      </c>
      <c r="H4989" s="131">
        <v>45481</v>
      </c>
      <c r="I4989" s="131">
        <v>45485</v>
      </c>
    </row>
    <row r="4990" spans="1:9" x14ac:dyDescent="0.25">
      <c r="A4990" s="245" t="s">
        <v>409</v>
      </c>
      <c r="B4990" s="164" t="s">
        <v>17</v>
      </c>
      <c r="C4990" s="172" t="s">
        <v>233</v>
      </c>
      <c r="D4990" s="128" t="str">
        <f>_xlfn.XLOOKUP(C4990,'[1]Catálogo de actividades'!$B$5:$B$296,'[1]Catálogo de actividades'!$C$5:$C$296)</f>
        <v>OPL</v>
      </c>
      <c r="E4990" s="128" t="str">
        <f>_xlfn.XLOOKUP(C4990,'[1]Catálogo de actividades'!$B$5:$B$296,'[1]Catálogo de actividades'!$D$5:$D$296)</f>
        <v>OD</v>
      </c>
      <c r="F4990" s="129" t="str">
        <f>_xlfn.XLOOKUP(C4990,'[1]Catálogo de actividades'!$B$5:$B$296,'[1]Catálogo de actividades'!$I$5:$I$296)</f>
        <v>OPL</v>
      </c>
      <c r="G4990" s="130" t="str">
        <f>_xlfn.XLOOKUP(C4990,'[1]Catálogo de actividades'!$B$5:$B$325,'[1]Catálogo de actividades'!$E$5:$E$325)</f>
        <v>18.19</v>
      </c>
      <c r="H4990" s="131">
        <v>45448</v>
      </c>
      <c r="I4990" s="131">
        <v>45451</v>
      </c>
    </row>
    <row r="4991" spans="1:9" x14ac:dyDescent="0.25">
      <c r="A4991" s="245" t="s">
        <v>409</v>
      </c>
      <c r="B4991" s="164" t="s">
        <v>17</v>
      </c>
      <c r="C4991" s="172" t="s">
        <v>234</v>
      </c>
      <c r="D4991" s="128" t="str">
        <f>_xlfn.XLOOKUP(C4991,'[1]Catálogo de actividades'!$B$5:$B$296,'[1]Catálogo de actividades'!$C$5:$C$296)</f>
        <v>OPL</v>
      </c>
      <c r="E4991" s="128" t="str">
        <f>_xlfn.XLOOKUP(C4991,'[1]Catálogo de actividades'!$B$5:$B$296,'[1]Catálogo de actividades'!$D$5:$D$296)</f>
        <v>OD</v>
      </c>
      <c r="F4991" s="129" t="str">
        <f>_xlfn.XLOOKUP(C4991,'[1]Catálogo de actividades'!$B$5:$B$296,'[1]Catálogo de actividades'!$I$5:$I$296)</f>
        <v>OPL</v>
      </c>
      <c r="G4991" s="130" t="str">
        <f>_xlfn.XLOOKUP(C4991,'[1]Catálogo de actividades'!$B$5:$B$325,'[1]Catálogo de actividades'!$E$5:$E$325)</f>
        <v>18.20</v>
      </c>
      <c r="H4991" s="131">
        <v>45481</v>
      </c>
      <c r="I4991" s="131">
        <v>45485</v>
      </c>
    </row>
    <row r="4992" spans="1:9" x14ac:dyDescent="0.25">
      <c r="A4992" s="245" t="s">
        <v>409</v>
      </c>
      <c r="B4992" s="164" t="s">
        <v>17</v>
      </c>
      <c r="C4992" s="172" t="s">
        <v>235</v>
      </c>
      <c r="D4992" s="128" t="str">
        <f>_xlfn.XLOOKUP(C4992,'[1]Catálogo de actividades'!$B$5:$B$296,'[1]Catálogo de actividades'!$C$5:$C$296)</f>
        <v>OPL</v>
      </c>
      <c r="E4992" s="128" t="str">
        <f>_xlfn.XLOOKUP(C4992,'[1]Catálogo de actividades'!$B$5:$B$296,'[1]Catálogo de actividades'!$D$5:$D$296)</f>
        <v>OD</v>
      </c>
      <c r="F4992" s="129" t="str">
        <f>_xlfn.XLOOKUP(C4992,'[1]Catálogo de actividades'!$B$5:$B$296,'[1]Catálogo de actividades'!$I$5:$I$296)</f>
        <v>OPL</v>
      </c>
      <c r="G4992" s="130" t="str">
        <f>_xlfn.XLOOKUP(C4992,'[1]Catálogo de actividades'!$B$5:$B$325,'[1]Catálogo de actividades'!$E$5:$E$325)</f>
        <v>18.21</v>
      </c>
      <c r="H4992" s="131">
        <v>45481</v>
      </c>
      <c r="I4992" s="131">
        <v>45485</v>
      </c>
    </row>
    <row r="4993" spans="1:9" x14ac:dyDescent="0.25">
      <c r="A4993" s="245" t="s">
        <v>409</v>
      </c>
      <c r="B4993" s="164" t="s">
        <v>17</v>
      </c>
      <c r="C4993" s="172" t="s">
        <v>236</v>
      </c>
      <c r="D4993" s="128" t="str">
        <f>_xlfn.XLOOKUP(C4993,'[1]Catálogo de actividades'!$B$5:$B$296,'[1]Catálogo de actividades'!$C$5:$C$296)</f>
        <v>OPL</v>
      </c>
      <c r="E4993" s="128" t="str">
        <f>_xlfn.XLOOKUP(C4993,'[1]Catálogo de actividades'!$B$5:$B$296,'[1]Catálogo de actividades'!$D$5:$D$296)</f>
        <v>CG</v>
      </c>
      <c r="F4993" s="129" t="str">
        <f>_xlfn.XLOOKUP(C4993,'[1]Catálogo de actividades'!$B$5:$B$296,'[1]Catálogo de actividades'!$I$5:$I$296)</f>
        <v>OPL</v>
      </c>
      <c r="G4993" s="130" t="str">
        <f>_xlfn.XLOOKUP(C4993,'[1]Catálogo de actividades'!$B$5:$B$325,'[1]Catálogo de actividades'!$E$5:$E$325)</f>
        <v>18.23</v>
      </c>
      <c r="H4993" s="131">
        <v>45452</v>
      </c>
      <c r="I4993" s="131">
        <v>45452</v>
      </c>
    </row>
    <row r="4994" spans="1:9" x14ac:dyDescent="0.25">
      <c r="A4994" s="245" t="s">
        <v>409</v>
      </c>
      <c r="B4994" s="164" t="s">
        <v>17</v>
      </c>
      <c r="C4994" s="172" t="s">
        <v>237</v>
      </c>
      <c r="D4994" s="128" t="str">
        <f>_xlfn.XLOOKUP(C4994,'[1]Catálogo de actividades'!$B$5:$B$296,'[1]Catálogo de actividades'!$C$5:$C$296)</f>
        <v>OPL</v>
      </c>
      <c r="E4994" s="128" t="str">
        <f>_xlfn.XLOOKUP(C4994,'[1]Catálogo de actividades'!$B$5:$B$296,'[1]Catálogo de actividades'!$D$5:$D$296)</f>
        <v>CG</v>
      </c>
      <c r="F4994" s="129" t="str">
        <f>_xlfn.XLOOKUP(C4994,'[1]Catálogo de actividades'!$B$5:$B$296,'[1]Catálogo de actividades'!$I$5:$I$296)</f>
        <v>OPL</v>
      </c>
      <c r="G4994" s="130" t="str">
        <f>_xlfn.XLOOKUP(C4994,'[1]Catálogo de actividades'!$B$5:$B$325,'[1]Catálogo de actividades'!$E$5:$E$325)</f>
        <v>18.24</v>
      </c>
      <c r="H4994" s="131">
        <v>45481</v>
      </c>
      <c r="I4994" s="131">
        <v>45485</v>
      </c>
    </row>
    <row r="4995" spans="1:9" x14ac:dyDescent="0.25">
      <c r="A4995" s="245" t="s">
        <v>409</v>
      </c>
      <c r="B4995" s="164" t="s">
        <v>17</v>
      </c>
      <c r="C4995" s="172" t="s">
        <v>238</v>
      </c>
      <c r="D4995" s="128" t="str">
        <f>_xlfn.XLOOKUP(C4995,'[1]Catálogo de actividades'!$B$5:$B$296,'[1]Catálogo de actividades'!$C$5:$C$296)</f>
        <v>OPL</v>
      </c>
      <c r="E4995" s="128" t="str">
        <f>_xlfn.XLOOKUP(C4995,'[1]Catálogo de actividades'!$B$5:$B$296,'[1]Catálogo de actividades'!$D$5:$D$296)</f>
        <v>CG</v>
      </c>
      <c r="F4995" s="129" t="str">
        <f>_xlfn.XLOOKUP(C4995,'[1]Catálogo de actividades'!$B$5:$B$296,'[1]Catálogo de actividades'!$I$5:$I$296)</f>
        <v>OPL</v>
      </c>
      <c r="G4995" s="130" t="str">
        <f>_xlfn.XLOOKUP(C4995,'[1]Catálogo de actividades'!$B$5:$B$325,'[1]Catálogo de actividades'!$E$5:$E$325)</f>
        <v>18.25</v>
      </c>
      <c r="H4995" s="131">
        <v>45481</v>
      </c>
      <c r="I4995" s="131">
        <v>45485</v>
      </c>
    </row>
    <row r="4996" spans="1:9" x14ac:dyDescent="0.25">
      <c r="A4996" s="245" t="s">
        <v>409</v>
      </c>
      <c r="B4996" s="164" t="s">
        <v>20</v>
      </c>
      <c r="C4996" s="172" t="s">
        <v>240</v>
      </c>
      <c r="D4996" s="128" t="str">
        <f>_xlfn.XLOOKUP(C4996,'[1]Catálogo de actividades'!$B$5:$B$296,'[1]Catálogo de actividades'!$C$5:$C$296)</f>
        <v>INE/OPL</v>
      </c>
      <c r="E4996" s="128" t="str">
        <f>_xlfn.XLOOKUP(C4996,'[1]Catálogo de actividades'!$B$5:$B$296,'[1]Catálogo de actividades'!$D$5:$D$296)</f>
        <v>CAI/CG</v>
      </c>
      <c r="F4996" s="129" t="str">
        <f>_xlfn.XLOOKUP(C4996,'[1]Catálogo de actividades'!$B$5:$B$296,'[1]Catálogo de actividades'!$I$5:$I$296)</f>
        <v>CAI</v>
      </c>
      <c r="G4996" s="130" t="str">
        <f>_xlfn.XLOOKUP(C4996,'[1]Catálogo de actividades'!$B$5:$B$325,'[1]Catálogo de actividades'!$E$5:$E$325)</f>
        <v>21.1</v>
      </c>
      <c r="H4996" s="131">
        <v>45170</v>
      </c>
      <c r="I4996" s="131">
        <v>45199</v>
      </c>
    </row>
    <row r="4997" spans="1:9" x14ac:dyDescent="0.25">
      <c r="A4997" s="245" t="s">
        <v>409</v>
      </c>
      <c r="B4997" s="164" t="s">
        <v>20</v>
      </c>
      <c r="C4997" s="172" t="s">
        <v>241</v>
      </c>
      <c r="D4997" s="128" t="str">
        <f>_xlfn.XLOOKUP(C4997,'[1]Catálogo de actividades'!$B$5:$B$296,'[1]Catálogo de actividades'!$C$5:$C$296)</f>
        <v>INE</v>
      </c>
      <c r="E4997" s="128" t="str">
        <f>_xlfn.XLOOKUP(C4997,'[1]Catálogo de actividades'!$B$5:$B$296,'[1]Catálogo de actividades'!$D$5:$D$296)</f>
        <v>CAI/JLE</v>
      </c>
      <c r="F4997" s="129" t="str">
        <f>_xlfn.XLOOKUP(C4997,'[1]Catálogo de actividades'!$B$5:$B$296,'[1]Catálogo de actividades'!$I$5:$I$296)</f>
        <v>OPL</v>
      </c>
      <c r="G4997" s="130" t="str">
        <f>_xlfn.XLOOKUP(C4997,'[1]Catálogo de actividades'!$B$5:$B$325,'[1]Catálogo de actividades'!$E$5:$E$325)</f>
        <v>21.2</v>
      </c>
      <c r="H4997" s="131">
        <v>45189</v>
      </c>
      <c r="I4997" s="131">
        <v>45408</v>
      </c>
    </row>
    <row r="4998" spans="1:9" x14ac:dyDescent="0.25">
      <c r="A4998" s="245" t="s">
        <v>409</v>
      </c>
      <c r="B4998" s="164" t="s">
        <v>20</v>
      </c>
      <c r="C4998" s="172" t="s">
        <v>242</v>
      </c>
      <c r="D4998" s="128" t="str">
        <f>_xlfn.XLOOKUP(C4998,'[1]Catálogo de actividades'!$B$5:$B$296,'[1]Catálogo de actividades'!$C$5:$C$296)</f>
        <v>INE</v>
      </c>
      <c r="E4998" s="128" t="str">
        <f>_xlfn.XLOOKUP(C4998,'[1]Catálogo de actividades'!$B$5:$B$296,'[1]Catálogo de actividades'!$D$5:$D$296)</f>
        <v>CAI</v>
      </c>
      <c r="F4998" s="129" t="str">
        <f>_xlfn.XLOOKUP(C4998,'[1]Catálogo de actividades'!$B$5:$B$296,'[1]Catálogo de actividades'!$I$5:$I$296)</f>
        <v>CAI</v>
      </c>
      <c r="G4998" s="130" t="str">
        <f>_xlfn.XLOOKUP(C4998,'[1]Catálogo de actividades'!$B$5:$B$325,'[1]Catálogo de actividades'!$E$5:$E$325)</f>
        <v>21.3</v>
      </c>
      <c r="H4998" s="131">
        <v>45170</v>
      </c>
      <c r="I4998" s="131">
        <v>45434</v>
      </c>
    </row>
    <row r="4999" spans="1:9" x14ac:dyDescent="0.25">
      <c r="A4999" s="245" t="s">
        <v>409</v>
      </c>
      <c r="B4999" s="164" t="s">
        <v>20</v>
      </c>
      <c r="C4999" s="172" t="s">
        <v>243</v>
      </c>
      <c r="D4999" s="128" t="str">
        <f>_xlfn.XLOOKUP(C4999,'[1]Catálogo de actividades'!$B$5:$B$296,'[1]Catálogo de actividades'!$C$5:$C$296)</f>
        <v>INE</v>
      </c>
      <c r="E4999" s="128" t="str">
        <f>_xlfn.XLOOKUP(C4999,'[1]Catálogo de actividades'!$B$5:$B$296,'[1]Catálogo de actividades'!$D$5:$D$296)</f>
        <v>CAI</v>
      </c>
      <c r="F4999" s="129" t="str">
        <f>_xlfn.XLOOKUP(C4999,'[1]Catálogo de actividades'!$B$5:$B$296,'[1]Catálogo de actividades'!$I$5:$I$296)</f>
        <v>CAI</v>
      </c>
      <c r="G4999" s="130" t="str">
        <f>_xlfn.XLOOKUP(C4999,'[1]Catálogo de actividades'!$B$5:$B$325,'[1]Catálogo de actividades'!$E$5:$E$325)</f>
        <v>21.4</v>
      </c>
      <c r="H4999" s="131">
        <v>45189</v>
      </c>
      <c r="I4999" s="131">
        <v>45443</v>
      </c>
    </row>
    <row r="5000" spans="1:9" x14ac:dyDescent="0.25">
      <c r="A5000" s="245" t="s">
        <v>409</v>
      </c>
      <c r="B5000" s="164" t="s">
        <v>21</v>
      </c>
      <c r="C5000" s="172" t="s">
        <v>244</v>
      </c>
      <c r="D5000" s="128" t="str">
        <f>_xlfn.XLOOKUP(C5000,'[1]Catálogo de actividades'!$B$5:$B$296,'[1]Catálogo de actividades'!$C$5:$C$296)</f>
        <v>OPL</v>
      </c>
      <c r="E5000" s="128" t="str">
        <f>_xlfn.XLOOKUP(C5000,'[1]Catálogo de actividades'!$B$5:$B$296,'[1]Catálogo de actividades'!$D$5:$D$296)</f>
        <v>CG</v>
      </c>
      <c r="F5000" s="129" t="str">
        <f>_xlfn.XLOOKUP(C5000,'[1]Catálogo de actividades'!$B$5:$B$296,'[1]Catálogo de actividades'!$I$5:$I$296)</f>
        <v>OPL</v>
      </c>
      <c r="G5000" s="130" t="str">
        <f>_xlfn.XLOOKUP(C5000,'[1]Catálogo de actividades'!$B$5:$B$325,'[1]Catálogo de actividades'!$E$5:$E$325)</f>
        <v>22.1</v>
      </c>
      <c r="H5000" s="131">
        <v>45481</v>
      </c>
      <c r="I5000" s="131">
        <v>45485</v>
      </c>
    </row>
    <row r="5001" spans="1:9" x14ac:dyDescent="0.25">
      <c r="A5001" s="245" t="s">
        <v>409</v>
      </c>
      <c r="B5001" s="139" t="s">
        <v>23</v>
      </c>
      <c r="C5001" s="139" t="s">
        <v>245</v>
      </c>
      <c r="D5001" s="140" t="s">
        <v>246</v>
      </c>
      <c r="E5001" s="141" t="s">
        <v>247</v>
      </c>
      <c r="F5001" s="142" t="s">
        <v>122</v>
      </c>
      <c r="G5001" s="130" t="str">
        <f>_xlfn.XLOOKUP(C5001,'[1]Catálogo de actividades'!$B$5:$B$325,'[1]Catálogo de actividades'!$E$5:$E$325)</f>
        <v>24.1</v>
      </c>
      <c r="H5001" s="131">
        <v>45153</v>
      </c>
      <c r="I5001" s="131">
        <v>45397</v>
      </c>
    </row>
    <row r="5002" spans="1:9" x14ac:dyDescent="0.25">
      <c r="A5002" s="245" t="s">
        <v>409</v>
      </c>
      <c r="B5002" s="139" t="s">
        <v>23</v>
      </c>
      <c r="C5002" s="139" t="s">
        <v>248</v>
      </c>
      <c r="D5002" s="140" t="s">
        <v>249</v>
      </c>
      <c r="E5002" s="141" t="s">
        <v>250</v>
      </c>
      <c r="F5002" s="141" t="s">
        <v>250</v>
      </c>
      <c r="G5002" s="130" t="str">
        <f>_xlfn.XLOOKUP(C5002,'[1]Catálogo de actividades'!$B$5:$B$325,'[1]Catálogo de actividades'!$E$5:$E$325)</f>
        <v>24.2</v>
      </c>
      <c r="H5002" s="131">
        <v>45292</v>
      </c>
      <c r="I5002" s="131">
        <v>45306</v>
      </c>
    </row>
    <row r="5003" spans="1:9" x14ac:dyDescent="0.25">
      <c r="A5003" s="245" t="s">
        <v>409</v>
      </c>
      <c r="B5003" s="139" t="s">
        <v>23</v>
      </c>
      <c r="C5003" s="139" t="s">
        <v>251</v>
      </c>
      <c r="D5003" s="140" t="s">
        <v>249</v>
      </c>
      <c r="E5003" s="141" t="s">
        <v>250</v>
      </c>
      <c r="F5003" s="141" t="s">
        <v>250</v>
      </c>
      <c r="G5003" s="130" t="str">
        <f>_xlfn.XLOOKUP(C5003,'[1]Catálogo de actividades'!$B$5:$B$325,'[1]Catálogo de actividades'!$E$5:$E$325)</f>
        <v>24.3</v>
      </c>
      <c r="H5003" s="131">
        <v>45292</v>
      </c>
      <c r="I5003" s="131">
        <v>45306</v>
      </c>
    </row>
    <row r="5004" spans="1:9" x14ac:dyDescent="0.25">
      <c r="A5004" s="245" t="s">
        <v>409</v>
      </c>
      <c r="B5004" s="139" t="s">
        <v>23</v>
      </c>
      <c r="C5004" s="139" t="s">
        <v>252</v>
      </c>
      <c r="D5004" s="140" t="s">
        <v>249</v>
      </c>
      <c r="E5004" s="141" t="s">
        <v>253</v>
      </c>
      <c r="F5004" s="141" t="s">
        <v>253</v>
      </c>
      <c r="G5004" s="130" t="str">
        <f>_xlfn.XLOOKUP(C5004,'[1]Catálogo de actividades'!$B$5:$B$325,'[1]Catálogo de actividades'!$E$5:$E$325)</f>
        <v>24.4</v>
      </c>
      <c r="H5004" s="131">
        <v>45318</v>
      </c>
      <c r="I5004" s="131">
        <v>45322</v>
      </c>
    </row>
    <row r="5005" spans="1:9" x14ac:dyDescent="0.25">
      <c r="A5005" s="245" t="s">
        <v>409</v>
      </c>
      <c r="B5005" s="139" t="s">
        <v>23</v>
      </c>
      <c r="C5005" s="139" t="s">
        <v>254</v>
      </c>
      <c r="D5005" s="140" t="s">
        <v>249</v>
      </c>
      <c r="E5005" s="141" t="s">
        <v>250</v>
      </c>
      <c r="F5005" s="141" t="s">
        <v>250</v>
      </c>
      <c r="G5005" s="130" t="str">
        <f>_xlfn.XLOOKUP(C5005,'[1]Catálogo de actividades'!$B$5:$B$325,'[1]Catálogo de actividades'!$E$5:$E$325)</f>
        <v>24.5</v>
      </c>
      <c r="H5005" s="131">
        <v>45318</v>
      </c>
      <c r="I5005" s="131">
        <v>45322</v>
      </c>
    </row>
    <row r="5006" spans="1:9" x14ac:dyDescent="0.25">
      <c r="A5006" s="245" t="s">
        <v>409</v>
      </c>
      <c r="B5006" s="139" t="s">
        <v>23</v>
      </c>
      <c r="C5006" s="139" t="s">
        <v>255</v>
      </c>
      <c r="D5006" s="140" t="s">
        <v>249</v>
      </c>
      <c r="E5006" s="141" t="s">
        <v>256</v>
      </c>
      <c r="F5006" s="141" t="s">
        <v>256</v>
      </c>
      <c r="G5006" s="130" t="str">
        <f>_xlfn.XLOOKUP(C5006,'[1]Catálogo de actividades'!$B$5:$B$325,'[1]Catálogo de actividades'!$E$5:$E$325)</f>
        <v>24.6</v>
      </c>
      <c r="H5006" s="131">
        <v>45328</v>
      </c>
      <c r="I5006" s="131">
        <v>45328</v>
      </c>
    </row>
    <row r="5007" spans="1:9" x14ac:dyDescent="0.25">
      <c r="A5007" s="245" t="s">
        <v>409</v>
      </c>
      <c r="B5007" s="139" t="s">
        <v>23</v>
      </c>
      <c r="C5007" s="139" t="s">
        <v>257</v>
      </c>
      <c r="D5007" s="140" t="s">
        <v>249</v>
      </c>
      <c r="E5007" s="141" t="s">
        <v>258</v>
      </c>
      <c r="F5007" s="141" t="s">
        <v>259</v>
      </c>
      <c r="G5007" s="130" t="str">
        <f>_xlfn.XLOOKUP(C5007,'[1]Catálogo de actividades'!$B$5:$B$325,'[1]Catálogo de actividades'!$E$5:$E$325)</f>
        <v>24.7</v>
      </c>
      <c r="H5007" s="131">
        <v>45325</v>
      </c>
      <c r="I5007" s="131">
        <v>45334</v>
      </c>
    </row>
    <row r="5008" spans="1:9" x14ac:dyDescent="0.25">
      <c r="A5008" s="245" t="s">
        <v>409</v>
      </c>
      <c r="B5008" s="139" t="s">
        <v>23</v>
      </c>
      <c r="C5008" s="139" t="s">
        <v>260</v>
      </c>
      <c r="D5008" s="140" t="s">
        <v>249</v>
      </c>
      <c r="E5008" s="141" t="s">
        <v>253</v>
      </c>
      <c r="F5008" s="141" t="s">
        <v>253</v>
      </c>
      <c r="G5008" s="130" t="str">
        <f>_xlfn.XLOOKUP(C5008,'[1]Catálogo de actividades'!$B$5:$B$325,'[1]Catálogo de actividades'!$E$5:$E$325)</f>
        <v>24.8</v>
      </c>
      <c r="H5008" s="131">
        <v>45334</v>
      </c>
      <c r="I5008" s="131">
        <v>45338</v>
      </c>
    </row>
    <row r="5009" spans="1:9" x14ac:dyDescent="0.25">
      <c r="A5009" s="245" t="s">
        <v>409</v>
      </c>
      <c r="B5009" s="139" t="s">
        <v>23</v>
      </c>
      <c r="C5009" s="139" t="s">
        <v>261</v>
      </c>
      <c r="D5009" s="140" t="s">
        <v>249</v>
      </c>
      <c r="E5009" s="141" t="s">
        <v>262</v>
      </c>
      <c r="F5009" s="148" t="s">
        <v>259</v>
      </c>
      <c r="G5009" s="130" t="str">
        <f>_xlfn.XLOOKUP(C5009,'[1]Catálogo de actividades'!$B$5:$B$325,'[1]Catálogo de actividades'!$E$5:$E$325)</f>
        <v>24.9</v>
      </c>
      <c r="H5009" s="131">
        <v>45352</v>
      </c>
      <c r="I5009" s="131">
        <v>45397</v>
      </c>
    </row>
    <row r="5010" spans="1:9" x14ac:dyDescent="0.25">
      <c r="A5010" s="245" t="s">
        <v>409</v>
      </c>
      <c r="B5010" s="139" t="s">
        <v>23</v>
      </c>
      <c r="C5010" s="139" t="s">
        <v>263</v>
      </c>
      <c r="D5010" s="140" t="s">
        <v>249</v>
      </c>
      <c r="E5010" s="141" t="s">
        <v>264</v>
      </c>
      <c r="F5010" s="148" t="s">
        <v>256</v>
      </c>
      <c r="G5010" s="130" t="str">
        <f>_xlfn.XLOOKUP(C5010,'[1]Catálogo de actividades'!$B$5:$B$325,'[1]Catálogo de actividades'!$E$5:$E$325)</f>
        <v>24.10</v>
      </c>
      <c r="H5010" s="131">
        <v>45388</v>
      </c>
      <c r="I5010" s="131">
        <v>45388</v>
      </c>
    </row>
    <row r="5011" spans="1:9" x14ac:dyDescent="0.25">
      <c r="A5011" s="245" t="s">
        <v>409</v>
      </c>
      <c r="B5011" s="139" t="s">
        <v>23</v>
      </c>
      <c r="C5011" s="139" t="s">
        <v>265</v>
      </c>
      <c r="D5011" s="140" t="s">
        <v>246</v>
      </c>
      <c r="E5011" s="141" t="s">
        <v>266</v>
      </c>
      <c r="F5011" s="148" t="s">
        <v>122</v>
      </c>
      <c r="G5011" s="130" t="str">
        <f>_xlfn.XLOOKUP(C5011,'[1]Catálogo de actividades'!$B$5:$B$325,'[1]Catálogo de actividades'!$E$5:$E$325)</f>
        <v>24.11</v>
      </c>
      <c r="H5011" s="131">
        <v>45390</v>
      </c>
      <c r="I5011" s="131">
        <v>45404</v>
      </c>
    </row>
    <row r="5012" spans="1:9" x14ac:dyDescent="0.25">
      <c r="A5012" s="245" t="s">
        <v>409</v>
      </c>
      <c r="B5012" s="139" t="s">
        <v>23</v>
      </c>
      <c r="C5012" s="139" t="s">
        <v>267</v>
      </c>
      <c r="D5012" s="140" t="s">
        <v>246</v>
      </c>
      <c r="E5012" s="141" t="s">
        <v>266</v>
      </c>
      <c r="F5012" s="148" t="s">
        <v>253</v>
      </c>
      <c r="G5012" s="130" t="str">
        <f>_xlfn.XLOOKUP(C5012,'[1]Catálogo de actividades'!$B$5:$B$325,'[1]Catálogo de actividades'!$E$5:$E$325)</f>
        <v>24.12</v>
      </c>
      <c r="H5012" s="131">
        <v>45390</v>
      </c>
      <c r="I5012" s="131">
        <v>45436</v>
      </c>
    </row>
    <row r="5013" spans="1:9" x14ac:dyDescent="0.25">
      <c r="A5013" s="245" t="s">
        <v>409</v>
      </c>
      <c r="B5013" s="139" t="s">
        <v>23</v>
      </c>
      <c r="C5013" s="139" t="s">
        <v>268</v>
      </c>
      <c r="D5013" s="140" t="s">
        <v>249</v>
      </c>
      <c r="E5013" s="141" t="s">
        <v>259</v>
      </c>
      <c r="F5013" s="148" t="s">
        <v>259</v>
      </c>
      <c r="G5013" s="130" t="str">
        <f>_xlfn.XLOOKUP(C5013,'[1]Catálogo de actividades'!$B$5:$B$325,'[1]Catálogo de actividades'!$E$5:$E$325)</f>
        <v>24.13</v>
      </c>
      <c r="H5013" s="131">
        <v>45412</v>
      </c>
      <c r="I5013" s="131">
        <v>45415</v>
      </c>
    </row>
    <row r="5014" spans="1:9" x14ac:dyDescent="0.25">
      <c r="A5014" s="245" t="s">
        <v>409</v>
      </c>
      <c r="B5014" s="139" t="s">
        <v>23</v>
      </c>
      <c r="C5014" s="139" t="s">
        <v>269</v>
      </c>
      <c r="D5014" s="140" t="s">
        <v>249</v>
      </c>
      <c r="E5014" s="141" t="s">
        <v>258</v>
      </c>
      <c r="F5014" s="148" t="s">
        <v>259</v>
      </c>
      <c r="G5014" s="130" t="str">
        <f>_xlfn.XLOOKUP(C5014,'[1]Catálogo de actividades'!$B$5:$B$325,'[1]Catálogo de actividades'!$E$5:$E$325)</f>
        <v>24.14</v>
      </c>
      <c r="H5014" s="131">
        <v>45418</v>
      </c>
      <c r="I5014" s="131">
        <v>45432</v>
      </c>
    </row>
    <row r="5015" spans="1:9" x14ac:dyDescent="0.25">
      <c r="A5015" s="245" t="s">
        <v>409</v>
      </c>
      <c r="B5015" s="149" t="s">
        <v>23</v>
      </c>
      <c r="C5015" s="149" t="s">
        <v>270</v>
      </c>
      <c r="D5015" s="150" t="s">
        <v>249</v>
      </c>
      <c r="E5015" s="151" t="s">
        <v>271</v>
      </c>
      <c r="F5015" s="152" t="s">
        <v>259</v>
      </c>
      <c r="G5015" s="130" t="str">
        <f>_xlfn.XLOOKUP(C5015,'[1]Catálogo de actividades'!$B$5:$B$325,'[1]Catálogo de actividades'!$E$5:$E$325)</f>
        <v>24.15</v>
      </c>
      <c r="H5015" s="131">
        <v>45445</v>
      </c>
      <c r="I5015" s="131">
        <v>45446</v>
      </c>
    </row>
    <row r="5016" spans="1:9" x14ac:dyDescent="0.25">
      <c r="A5016" s="205" t="s">
        <v>410</v>
      </c>
      <c r="B5016" s="164" t="s">
        <v>0</v>
      </c>
      <c r="C5016" s="172" t="s">
        <v>36</v>
      </c>
      <c r="D5016" s="128" t="str">
        <f>_xlfn.XLOOKUP(C5016,'[1]Catálogo de actividades'!$B$5:$B$296,'[1]Catálogo de actividades'!$C$5:$C$296)</f>
        <v>INE</v>
      </c>
      <c r="E5016" s="128" t="str">
        <f>_xlfn.XLOOKUP(C5016,'[1]Catálogo de actividades'!$B$5:$B$296,'[1]Catálogo de actividades'!$D$5:$D$296)</f>
        <v>CG</v>
      </c>
      <c r="F5016" s="129" t="str">
        <f>_xlfn.XLOOKUP(C5016,'[1]Catálogo de actividades'!$B$5:$B$296,'[1]Catálogo de actividades'!$I$5:$I$296)</f>
        <v>UTVOPL</v>
      </c>
      <c r="G5016" s="130" t="str">
        <f>_xlfn.XLOOKUP(C5016,'[1]Catálogo de actividades'!$B$5:$B$325,'[1]Catálogo de actividades'!$E$5:$E$325)</f>
        <v>1.1</v>
      </c>
      <c r="H5016" s="131">
        <v>45122</v>
      </c>
      <c r="I5016" s="131">
        <v>45139</v>
      </c>
    </row>
    <row r="5017" spans="1:9" x14ac:dyDescent="0.25">
      <c r="A5017" s="205" t="s">
        <v>410</v>
      </c>
      <c r="B5017" s="164" t="s">
        <v>0</v>
      </c>
      <c r="C5017" s="172" t="s">
        <v>37</v>
      </c>
      <c r="D5017" s="128" t="str">
        <f>_xlfn.XLOOKUP(C5017,'[1]Catálogo de actividades'!$B$5:$B$296,'[1]Catálogo de actividades'!$C$5:$C$296)</f>
        <v>INE/OPL</v>
      </c>
      <c r="E5017" s="128" t="str">
        <f>_xlfn.XLOOKUP(C5017,'[1]Catálogo de actividades'!$B$5:$B$296,'[1]Catálogo de actividades'!$D$5:$D$296)</f>
        <v>DECEYEC/JLE/OPL</v>
      </c>
      <c r="F5017" s="129" t="str">
        <f>_xlfn.XLOOKUP(C5017,'[1]Catálogo de actividades'!$B$5:$B$296,'[1]Catálogo de actividades'!$I$5:$I$296)</f>
        <v>DECEYEC</v>
      </c>
      <c r="G5017" s="130" t="str">
        <f>_xlfn.XLOOKUP(C5017,'[1]Catálogo de actividades'!$B$5:$B$325,'[1]Catálogo de actividades'!$E$5:$E$325)</f>
        <v>1.2</v>
      </c>
      <c r="H5017" s="132">
        <v>45231</v>
      </c>
      <c r="I5017" s="132">
        <v>45306</v>
      </c>
    </row>
    <row r="5018" spans="1:9" x14ac:dyDescent="0.25">
      <c r="A5018" s="205" t="s">
        <v>410</v>
      </c>
      <c r="B5018" s="164" t="s">
        <v>0</v>
      </c>
      <c r="C5018" s="172" t="s">
        <v>38</v>
      </c>
      <c r="D5018" s="128" t="str">
        <f>_xlfn.XLOOKUP(C5018,'[1]Catálogo de actividades'!$B$5:$B$296,'[1]Catálogo de actividades'!$C$5:$C$296)</f>
        <v>OPL</v>
      </c>
      <c r="E5018" s="128" t="str">
        <f>_xlfn.XLOOKUP(C5018,'[1]Catálogo de actividades'!$B$5:$B$296,'[1]Catálogo de actividades'!$D$5:$D$296)</f>
        <v>CG</v>
      </c>
      <c r="F5018" s="129" t="str">
        <f>_xlfn.XLOOKUP(C5018,'[1]Catálogo de actividades'!$B$5:$B$296,'[1]Catálogo de actividades'!$I$5:$I$296)</f>
        <v>OPL</v>
      </c>
      <c r="G5018" s="130" t="str">
        <f>_xlfn.XLOOKUP(C5018,'[1]Catálogo de actividades'!$B$5:$B$325,'[1]Catálogo de actividades'!$E$5:$E$325)</f>
        <v>1.3</v>
      </c>
      <c r="H5018" s="131">
        <v>45292</v>
      </c>
      <c r="I5018" s="131">
        <v>45297</v>
      </c>
    </row>
    <row r="5019" spans="1:9" x14ac:dyDescent="0.25">
      <c r="A5019" s="205" t="s">
        <v>410</v>
      </c>
      <c r="B5019" s="164" t="s">
        <v>0</v>
      </c>
      <c r="C5019" s="172" t="s">
        <v>39</v>
      </c>
      <c r="D5019" s="128" t="str">
        <f>_xlfn.XLOOKUP(C5019,'[1]Catálogo de actividades'!$B$5:$B$296,'[1]Catálogo de actividades'!$C$5:$C$296)</f>
        <v>INE/OPL</v>
      </c>
      <c r="E5019" s="128" t="str">
        <f>_xlfn.XLOOKUP(C5019,'[1]Catálogo de actividades'!$B$5:$B$296,'[1]Catálogo de actividades'!$D$5:$D$296)</f>
        <v>DECEYEC/JLE/OPL</v>
      </c>
      <c r="F5019" s="129" t="str">
        <f>_xlfn.XLOOKUP(C5019,'[1]Catálogo de actividades'!$B$5:$B$296,'[1]Catálogo de actividades'!$I$5:$I$296)</f>
        <v>OPL</v>
      </c>
      <c r="G5019" s="130" t="str">
        <f>_xlfn.XLOOKUP(C5019,'[1]Catálogo de actividades'!$B$5:$B$325,'[1]Catálogo de actividades'!$E$5:$E$325)</f>
        <v>1.4</v>
      </c>
      <c r="H5019" s="131">
        <v>45323</v>
      </c>
      <c r="I5019" s="131">
        <v>45445</v>
      </c>
    </row>
    <row r="5020" spans="1:9" x14ac:dyDescent="0.25">
      <c r="A5020" s="205" t="s">
        <v>410</v>
      </c>
      <c r="B5020" s="164" t="s">
        <v>0</v>
      </c>
      <c r="C5020" s="172" t="s">
        <v>40</v>
      </c>
      <c r="D5020" s="128" t="str">
        <f>_xlfn.XLOOKUP(C5020,'[1]Catálogo de actividades'!$B$5:$B$296,'[1]Catálogo de actividades'!$C$5:$C$296)</f>
        <v>INE/OPL</v>
      </c>
      <c r="E5020" s="128" t="str">
        <f>_xlfn.XLOOKUP(C5020,'[1]Catálogo de actividades'!$B$5:$B$296,'[1]Catálogo de actividades'!$D$5:$D$296)</f>
        <v>DECEYEC/JLE/OPL</v>
      </c>
      <c r="F5020" s="129" t="str">
        <f>_xlfn.XLOOKUP(C5020,'[1]Catálogo de actividades'!$B$5:$B$296,'[1]Catálogo de actividades'!$I$5:$I$296)</f>
        <v>DECEYEC</v>
      </c>
      <c r="G5020" s="130" t="str">
        <f>_xlfn.XLOOKUP(C5020,'[1]Catálogo de actividades'!$B$5:$B$325,'[1]Catálogo de actividades'!$E$5:$E$325)</f>
        <v>1.5</v>
      </c>
      <c r="H5020" s="131">
        <v>45383</v>
      </c>
      <c r="I5020" s="131">
        <v>45412</v>
      </c>
    </row>
    <row r="5021" spans="1:9" x14ac:dyDescent="0.25">
      <c r="A5021" s="205" t="s">
        <v>410</v>
      </c>
      <c r="B5021" s="164" t="s">
        <v>0</v>
      </c>
      <c r="C5021" s="172" t="s">
        <v>41</v>
      </c>
      <c r="D5021" s="128" t="str">
        <f>_xlfn.XLOOKUP(C5021,'[1]Catálogo de actividades'!$B$5:$B$296,'[1]Catálogo de actividades'!$C$5:$C$296)</f>
        <v>INE/OPL</v>
      </c>
      <c r="E5021" s="128" t="str">
        <f>_xlfn.XLOOKUP(C5021,'[1]Catálogo de actividades'!$B$5:$B$296,'[1]Catálogo de actividades'!$D$5:$D$296)</f>
        <v>DECEYEC/JLE/OPL</v>
      </c>
      <c r="F5021" s="129" t="str">
        <f>_xlfn.XLOOKUP(C5021,'[1]Catálogo de actividades'!$B$5:$B$296,'[1]Catálogo de actividades'!$I$5:$I$296)</f>
        <v>DECEYEC</v>
      </c>
      <c r="G5021" s="130" t="str">
        <f>_xlfn.XLOOKUP(C5021,'[1]Catálogo de actividades'!$B$5:$B$325,'[1]Catálogo de actividades'!$E$5:$E$325)</f>
        <v>1.6</v>
      </c>
      <c r="H5021" s="131">
        <v>45505</v>
      </c>
      <c r="I5021" s="131">
        <v>45531</v>
      </c>
    </row>
    <row r="5022" spans="1:9" x14ac:dyDescent="0.25">
      <c r="A5022" s="205" t="s">
        <v>410</v>
      </c>
      <c r="B5022" s="164" t="s">
        <v>1</v>
      </c>
      <c r="C5022" s="127" t="s">
        <v>42</v>
      </c>
      <c r="D5022" s="128" t="str">
        <f>_xlfn.XLOOKUP(C5022,'[1]Catálogo de actividades'!$B$5:$B$296,'[1]Catálogo de actividades'!$C$5:$C$296)</f>
        <v>OPL</v>
      </c>
      <c r="E5022" s="128" t="str">
        <f>_xlfn.XLOOKUP(C5022,'[1]Catálogo de actividades'!$B$5:$B$296,'[1]Catálogo de actividades'!$D$5:$D$296)</f>
        <v>CG</v>
      </c>
      <c r="F5022" s="129" t="str">
        <f>_xlfn.XLOOKUP(C5022,'[1]Catálogo de actividades'!$B$5:$B$296,'[1]Catálogo de actividades'!$I$5:$I$296)</f>
        <v>OPL</v>
      </c>
      <c r="G5022" s="130" t="str">
        <f>_xlfn.XLOOKUP(C5022,'[1]Catálogo de actividades'!$B$5:$B$325,'[1]Catálogo de actividades'!$E$5:$E$325)</f>
        <v>2.1</v>
      </c>
      <c r="H5022" s="131">
        <v>45183</v>
      </c>
      <c r="I5022" s="131">
        <v>45246</v>
      </c>
    </row>
    <row r="5023" spans="1:9" x14ac:dyDescent="0.25">
      <c r="A5023" s="205" t="s">
        <v>410</v>
      </c>
      <c r="B5023" s="164" t="s">
        <v>1</v>
      </c>
      <c r="C5023" s="127" t="s">
        <v>43</v>
      </c>
      <c r="D5023" s="128" t="str">
        <f>_xlfn.XLOOKUP(C5023,'[1]Catálogo de actividades'!$B$5:$B$296,'[1]Catálogo de actividades'!$C$5:$C$296)</f>
        <v>OPL</v>
      </c>
      <c r="E5023" s="128" t="str">
        <f>_xlfn.XLOOKUP(C5023,'[1]Catálogo de actividades'!$B$5:$B$296,'[1]Catálogo de actividades'!$D$5:$D$296)</f>
        <v>CG</v>
      </c>
      <c r="F5023" s="129" t="str">
        <f>_xlfn.XLOOKUP(C5023,'[1]Catálogo de actividades'!$B$5:$B$296,'[1]Catálogo de actividades'!$I$5:$I$296)</f>
        <v>OPL</v>
      </c>
      <c r="G5023" s="130" t="str">
        <f>_xlfn.XLOOKUP(C5023,'[1]Catálogo de actividades'!$B$5:$B$325,'[1]Catálogo de actividades'!$E$5:$E$325)</f>
        <v>2.2</v>
      </c>
      <c r="H5023" s="131">
        <v>45315</v>
      </c>
      <c r="I5023" s="131">
        <v>45317</v>
      </c>
    </row>
    <row r="5024" spans="1:9" x14ac:dyDescent="0.25">
      <c r="A5024" s="205" t="s">
        <v>410</v>
      </c>
      <c r="B5024" s="164" t="s">
        <v>1</v>
      </c>
      <c r="C5024" s="127" t="s">
        <v>44</v>
      </c>
      <c r="D5024" s="128" t="str">
        <f>_xlfn.XLOOKUP(C5024,'[1]Catálogo de actividades'!$B$5:$B$296,'[1]Catálogo de actividades'!$C$5:$C$296)</f>
        <v>OPL</v>
      </c>
      <c r="E5024" s="128" t="str">
        <f>_xlfn.XLOOKUP(C5024,'[1]Catálogo de actividades'!$B$5:$B$296,'[1]Catálogo de actividades'!$D$5:$D$296)</f>
        <v>CG</v>
      </c>
      <c r="F5024" s="129" t="str">
        <f>_xlfn.XLOOKUP(C5024,'[1]Catálogo de actividades'!$B$5:$B$296,'[1]Catálogo de actividades'!$I$5:$I$296)</f>
        <v>OPL</v>
      </c>
      <c r="G5024" s="130" t="str">
        <f>_xlfn.XLOOKUP(C5024,'[1]Catálogo de actividades'!$B$5:$B$325,'[1]Catálogo de actividades'!$E$5:$E$325)</f>
        <v>2.3</v>
      </c>
      <c r="H5024" s="131">
        <v>45481</v>
      </c>
      <c r="I5024" s="131">
        <v>45485</v>
      </c>
    </row>
    <row r="5025" spans="1:9" x14ac:dyDescent="0.25">
      <c r="A5025" s="205" t="s">
        <v>410</v>
      </c>
      <c r="B5025" s="164" t="s">
        <v>1</v>
      </c>
      <c r="C5025" s="127" t="s">
        <v>45</v>
      </c>
      <c r="D5025" s="128" t="str">
        <f>_xlfn.XLOOKUP(C5025,'[1]Catálogo de actividades'!$B$5:$B$296,'[1]Catálogo de actividades'!$C$5:$C$296)</f>
        <v>OPL</v>
      </c>
      <c r="E5025" s="128" t="str">
        <f>_xlfn.XLOOKUP(C5025,'[1]Catálogo de actividades'!$B$5:$B$296,'[1]Catálogo de actividades'!$D$5:$D$296)</f>
        <v>CG</v>
      </c>
      <c r="F5025" s="129" t="str">
        <f>_xlfn.XLOOKUP(C5025,'[1]Catálogo de actividades'!$B$5:$B$296,'[1]Catálogo de actividades'!$I$5:$I$296)</f>
        <v>OPL</v>
      </c>
      <c r="G5025" s="130" t="str">
        <f>_xlfn.XLOOKUP(C5025,'[1]Catálogo de actividades'!$B$5:$B$325,'[1]Catálogo de actividades'!$E$5:$E$325)</f>
        <v>2.4</v>
      </c>
      <c r="H5025" s="131">
        <v>45481</v>
      </c>
      <c r="I5025" s="131">
        <v>45485</v>
      </c>
    </row>
    <row r="5026" spans="1:9" x14ac:dyDescent="0.25">
      <c r="A5026" s="205" t="s">
        <v>410</v>
      </c>
      <c r="B5026" s="164" t="s">
        <v>1</v>
      </c>
      <c r="C5026" s="127" t="s">
        <v>46</v>
      </c>
      <c r="D5026" s="128" t="str">
        <f>_xlfn.XLOOKUP(C5026,'[1]Catálogo de actividades'!$B$5:$B$296,'[1]Catálogo de actividades'!$C$5:$C$296)</f>
        <v>OPL</v>
      </c>
      <c r="E5026" s="128" t="str">
        <f>_xlfn.XLOOKUP(C5026,'[1]Catálogo de actividades'!$B$5:$B$296,'[1]Catálogo de actividades'!$D$5:$D$296)</f>
        <v>OD</v>
      </c>
      <c r="F5026" s="129" t="str">
        <f>_xlfn.XLOOKUP(C5026,'[1]Catálogo de actividades'!$B$5:$B$296,'[1]Catálogo de actividades'!$I$5:$I$296)</f>
        <v>OPL</v>
      </c>
      <c r="G5026" s="130" t="str">
        <f>_xlfn.XLOOKUP(C5026,'[1]Catálogo de actividades'!$B$5:$B$325,'[1]Catálogo de actividades'!$E$5:$E$325)</f>
        <v>2.5</v>
      </c>
      <c r="H5026" s="131">
        <v>45323</v>
      </c>
      <c r="I5026" s="131">
        <v>45326</v>
      </c>
    </row>
    <row r="5027" spans="1:9" x14ac:dyDescent="0.25">
      <c r="A5027" s="205" t="s">
        <v>410</v>
      </c>
      <c r="B5027" s="164" t="s">
        <v>1</v>
      </c>
      <c r="C5027" s="127" t="s">
        <v>47</v>
      </c>
      <c r="D5027" s="128" t="str">
        <f>_xlfn.XLOOKUP(C5027,'[1]Catálogo de actividades'!$B$5:$B$296,'[1]Catálogo de actividades'!$C$5:$C$296)</f>
        <v>OPL</v>
      </c>
      <c r="E5027" s="128" t="str">
        <f>_xlfn.XLOOKUP(C5027,'[1]Catálogo de actividades'!$B$5:$B$296,'[1]Catálogo de actividades'!$D$5:$D$296)</f>
        <v>CG</v>
      </c>
      <c r="F5027" s="129" t="str">
        <f>_xlfn.XLOOKUP(C5027,'[1]Catálogo de actividades'!$B$5:$B$296,'[1]Catálogo de actividades'!$I$5:$I$296)</f>
        <v>OPL</v>
      </c>
      <c r="G5027" s="130" t="str">
        <f>_xlfn.XLOOKUP(C5027,'[1]Catálogo de actividades'!$B$5:$B$325,'[1]Catálogo de actividades'!$E$5:$E$325)</f>
        <v>2.6</v>
      </c>
      <c r="H5027" s="131">
        <v>45183</v>
      </c>
      <c r="I5027" s="131">
        <v>45246</v>
      </c>
    </row>
    <row r="5028" spans="1:9" x14ac:dyDescent="0.25">
      <c r="A5028" s="205" t="s">
        <v>410</v>
      </c>
      <c r="B5028" s="164" t="s">
        <v>1</v>
      </c>
      <c r="C5028" s="127" t="s">
        <v>48</v>
      </c>
      <c r="D5028" s="128" t="str">
        <f>_xlfn.XLOOKUP(C5028,'[1]Catálogo de actividades'!$B$5:$B$296,'[1]Catálogo de actividades'!$C$5:$C$296)</f>
        <v>OPL</v>
      </c>
      <c r="E5028" s="128" t="str">
        <f>_xlfn.XLOOKUP(C5028,'[1]Catálogo de actividades'!$B$5:$B$296,'[1]Catálogo de actividades'!$D$5:$D$296)</f>
        <v>CG</v>
      </c>
      <c r="F5028" s="129" t="str">
        <f>_xlfn.XLOOKUP(C5028,'[1]Catálogo de actividades'!$B$5:$B$296,'[1]Catálogo de actividades'!$I$5:$I$296)</f>
        <v>OPL</v>
      </c>
      <c r="G5028" s="130" t="str">
        <f>_xlfn.XLOOKUP(C5028,'[1]Catálogo de actividades'!$B$5:$B$325,'[1]Catálogo de actividades'!$E$5:$E$325)</f>
        <v>2.7</v>
      </c>
      <c r="H5028" s="131">
        <v>45315</v>
      </c>
      <c r="I5028" s="131">
        <v>45317</v>
      </c>
    </row>
    <row r="5029" spans="1:9" x14ac:dyDescent="0.25">
      <c r="A5029" s="205" t="s">
        <v>410</v>
      </c>
      <c r="B5029" s="164" t="s">
        <v>1</v>
      </c>
      <c r="C5029" s="127" t="s">
        <v>49</v>
      </c>
      <c r="D5029" s="128" t="str">
        <f>_xlfn.XLOOKUP(C5029,'[1]Catálogo de actividades'!$B$5:$B$296,'[1]Catálogo de actividades'!$C$5:$C$296)</f>
        <v>OPL</v>
      </c>
      <c r="E5029" s="128" t="str">
        <f>_xlfn.XLOOKUP(C5029,'[1]Catálogo de actividades'!$B$5:$B$296,'[1]Catálogo de actividades'!$D$5:$D$296)</f>
        <v>OD</v>
      </c>
      <c r="F5029" s="129" t="str">
        <f>_xlfn.XLOOKUP(C5029,'[1]Catálogo de actividades'!$B$5:$B$296,'[1]Catálogo de actividades'!$I$5:$I$296)</f>
        <v>OPL</v>
      </c>
      <c r="G5029" s="130" t="str">
        <f>_xlfn.XLOOKUP(C5029,'[1]Catálogo de actividades'!$B$5:$B$325,'[1]Catálogo de actividades'!$E$5:$E$325)</f>
        <v>2.8</v>
      </c>
      <c r="H5029" s="131">
        <v>45481</v>
      </c>
      <c r="I5029" s="131">
        <v>45485</v>
      </c>
    </row>
    <row r="5030" spans="1:9" x14ac:dyDescent="0.25">
      <c r="A5030" s="205" t="s">
        <v>410</v>
      </c>
      <c r="B5030" s="164" t="s">
        <v>1</v>
      </c>
      <c r="C5030" s="127" t="s">
        <v>50</v>
      </c>
      <c r="D5030" s="128" t="str">
        <f>_xlfn.XLOOKUP(C5030,'[1]Catálogo de actividades'!$B$5:$B$296,'[1]Catálogo de actividades'!$C$5:$C$296)</f>
        <v>OPL</v>
      </c>
      <c r="E5030" s="128" t="str">
        <f>_xlfn.XLOOKUP(C5030,'[1]Catálogo de actividades'!$B$5:$B$296,'[1]Catálogo de actividades'!$D$5:$D$296)</f>
        <v>OD</v>
      </c>
      <c r="F5030" s="129" t="str">
        <f>_xlfn.XLOOKUP(C5030,'[1]Catálogo de actividades'!$B$5:$B$296,'[1]Catálogo de actividades'!$I$5:$I$296)</f>
        <v>OPL</v>
      </c>
      <c r="G5030" s="130" t="str">
        <f>_xlfn.XLOOKUP(C5030,'[1]Catálogo de actividades'!$B$5:$B$325,'[1]Catálogo de actividades'!$E$5:$E$325)</f>
        <v>2.9</v>
      </c>
      <c r="H5030" s="131">
        <v>45481</v>
      </c>
      <c r="I5030" s="131">
        <v>45485</v>
      </c>
    </row>
    <row r="5031" spans="1:9" x14ac:dyDescent="0.25">
      <c r="A5031" s="205" t="s">
        <v>410</v>
      </c>
      <c r="B5031" s="164" t="s">
        <v>1</v>
      </c>
      <c r="C5031" s="127" t="s">
        <v>51</v>
      </c>
      <c r="D5031" s="128" t="str">
        <f>_xlfn.XLOOKUP(C5031,'[1]Catálogo de actividades'!$B$5:$B$296,'[1]Catálogo de actividades'!$C$5:$C$296)</f>
        <v>OPL</v>
      </c>
      <c r="E5031" s="128" t="str">
        <f>_xlfn.XLOOKUP(C5031,'[1]Catálogo de actividades'!$B$5:$B$296,'[1]Catálogo de actividades'!$D$5:$D$296)</f>
        <v>OD</v>
      </c>
      <c r="F5031" s="129" t="str">
        <f>_xlfn.XLOOKUP(C5031,'[1]Catálogo de actividades'!$B$5:$B$296,'[1]Catálogo de actividades'!$I$5:$I$296)</f>
        <v>OPL</v>
      </c>
      <c r="G5031" s="130" t="str">
        <f>_xlfn.XLOOKUP(C5031,'[1]Catálogo de actividades'!$B$5:$B$325,'[1]Catálogo de actividades'!$E$5:$E$325)</f>
        <v>2.10</v>
      </c>
      <c r="H5031" s="131">
        <v>45323</v>
      </c>
      <c r="I5031" s="131">
        <v>45326</v>
      </c>
    </row>
    <row r="5032" spans="1:9" x14ac:dyDescent="0.25">
      <c r="A5032" s="205" t="s">
        <v>410</v>
      </c>
      <c r="B5032" s="164" t="s">
        <v>1</v>
      </c>
      <c r="C5032" s="127" t="s">
        <v>52</v>
      </c>
      <c r="D5032" s="128" t="str">
        <f>_xlfn.XLOOKUP(C5032,'[1]Catálogo de actividades'!$B$5:$B$296,'[1]Catálogo de actividades'!$C$5:$C$296)</f>
        <v>INE</v>
      </c>
      <c r="E5032" s="128" t="str">
        <f>_xlfn.XLOOKUP(C5032,'[1]Catálogo de actividades'!$B$5:$B$296,'[1]Catálogo de actividades'!$D$5:$D$296)</f>
        <v>CG</v>
      </c>
      <c r="F5032" s="129" t="str">
        <f>_xlfn.XLOOKUP(C5032,'[1]Catálogo de actividades'!$B$5:$B$296,'[1]Catálogo de actividades'!$I$5:$I$296)</f>
        <v>DEOE</v>
      </c>
      <c r="G5032" s="130" t="str">
        <f>_xlfn.XLOOKUP(C5032,'[1]Catálogo de actividades'!$B$5:$B$325,'[1]Catálogo de actividades'!$E$5:$E$325)</f>
        <v>2.11</v>
      </c>
      <c r="H5032" s="131">
        <v>45170</v>
      </c>
      <c r="I5032" s="131">
        <v>45199</v>
      </c>
    </row>
    <row r="5033" spans="1:9" x14ac:dyDescent="0.25">
      <c r="A5033" s="205" t="s">
        <v>410</v>
      </c>
      <c r="B5033" s="164" t="s">
        <v>1</v>
      </c>
      <c r="C5033" s="127" t="s">
        <v>54</v>
      </c>
      <c r="D5033" s="128" t="str">
        <f>_xlfn.XLOOKUP(C5033,'[1]Catálogo de actividades'!$B$5:$B$296,'[1]Catálogo de actividades'!$C$5:$C$296)</f>
        <v>INE</v>
      </c>
      <c r="E5033" s="128" t="str">
        <f>_xlfn.XLOOKUP(C5033,'[1]Catálogo de actividades'!$B$5:$B$296,'[1]Catálogo de actividades'!$D$5:$D$296)</f>
        <v>CL</v>
      </c>
      <c r="F5033" s="129" t="str">
        <f>_xlfn.XLOOKUP(C5033,'[1]Catálogo de actividades'!$B$5:$B$296,'[1]Catálogo de actividades'!$I$5:$I$296)</f>
        <v>DEOE</v>
      </c>
      <c r="G5033" s="130" t="str">
        <f>_xlfn.XLOOKUP(C5033,'[1]Catálogo de actividades'!$B$5:$B$325,'[1]Catálogo de actividades'!$E$5:$E$325)</f>
        <v>2.12</v>
      </c>
      <c r="H5033" s="131">
        <v>45231</v>
      </c>
      <c r="I5033" s="131">
        <v>45231</v>
      </c>
    </row>
    <row r="5034" spans="1:9" x14ac:dyDescent="0.25">
      <c r="A5034" s="205" t="s">
        <v>410</v>
      </c>
      <c r="B5034" s="164" t="s">
        <v>1</v>
      </c>
      <c r="C5034" s="127" t="s">
        <v>55</v>
      </c>
      <c r="D5034" s="128" t="str">
        <f>_xlfn.XLOOKUP(C5034,'[1]Catálogo de actividades'!$B$5:$B$296,'[1]Catálogo de actividades'!$C$5:$C$296)</f>
        <v>INE</v>
      </c>
      <c r="E5034" s="128" t="str">
        <f>_xlfn.XLOOKUP(C5034,'[1]Catálogo de actividades'!$B$5:$B$296,'[1]Catálogo de actividades'!$D$5:$D$296)</f>
        <v>CL</v>
      </c>
      <c r="F5034" s="129" t="str">
        <f>_xlfn.XLOOKUP(C5034,'[1]Catálogo de actividades'!$B$5:$B$296,'[1]Catálogo de actividades'!$I$5:$I$296)</f>
        <v>DEOE</v>
      </c>
      <c r="G5034" s="130" t="str">
        <f>_xlfn.XLOOKUP(C5034,'[1]Catálogo de actividades'!$B$5:$B$325,'[1]Catálogo de actividades'!$E$5:$E$325)</f>
        <v>2.13</v>
      </c>
      <c r="H5034" s="131">
        <v>45231</v>
      </c>
      <c r="I5034" s="131">
        <v>45260</v>
      </c>
    </row>
    <row r="5035" spans="1:9" x14ac:dyDescent="0.25">
      <c r="A5035" s="205" t="s">
        <v>410</v>
      </c>
      <c r="B5035" s="127" t="s">
        <v>1</v>
      </c>
      <c r="C5035" s="127" t="s">
        <v>56</v>
      </c>
      <c r="D5035" s="128" t="str">
        <f>_xlfn.XLOOKUP(C5035,'[1]Catálogo de actividades'!$B$5:$B$296,'[1]Catálogo de actividades'!$C$5:$C$296)</f>
        <v>INE</v>
      </c>
      <c r="E5035" s="128" t="str">
        <f>_xlfn.XLOOKUP(C5035,'[1]Catálogo de actividades'!$B$5:$B$296,'[1]Catálogo de actividades'!$D$5:$D$296)</f>
        <v>CD</v>
      </c>
      <c r="F5035" s="129" t="str">
        <f>_xlfn.XLOOKUP(C5035,'[1]Catálogo de actividades'!$B$5:$B$296,'[1]Catálogo de actividades'!$I$5:$I$296)</f>
        <v>DEOE</v>
      </c>
      <c r="G5035" s="130" t="str">
        <f>_xlfn.XLOOKUP(C5035,'[1]Catálogo de actividades'!$B$5:$B$325,'[1]Catálogo de actividades'!$E$5:$E$325)</f>
        <v>2.14</v>
      </c>
      <c r="H5035" s="131">
        <v>45261</v>
      </c>
      <c r="I5035" s="131">
        <v>45261</v>
      </c>
    </row>
    <row r="5036" spans="1:9" x14ac:dyDescent="0.25">
      <c r="A5036" s="205" t="s">
        <v>410</v>
      </c>
      <c r="B5036" s="164" t="s">
        <v>2</v>
      </c>
      <c r="C5036" s="172" t="s">
        <v>57</v>
      </c>
      <c r="D5036" s="128" t="str">
        <f>_xlfn.XLOOKUP(C5036,'[1]Catálogo de actividades'!$B$5:$B$296,'[1]Catálogo de actividades'!$C$5:$C$296)</f>
        <v>INE</v>
      </c>
      <c r="E5036" s="128" t="str">
        <f>_xlfn.XLOOKUP(C5036,'[1]Catálogo de actividades'!$B$5:$B$296,'[1]Catálogo de actividades'!$D$5:$D$296)</f>
        <v>DERFE</v>
      </c>
      <c r="F5036" s="129" t="str">
        <f>_xlfn.XLOOKUP(C5036,'[1]Catálogo de actividades'!$B$5:$B$296,'[1]Catálogo de actividades'!$I$5:$I$296)</f>
        <v>DERFE</v>
      </c>
      <c r="G5036" s="130" t="str">
        <f>_xlfn.XLOOKUP(C5036,'[1]Catálogo de actividades'!$B$5:$B$325,'[1]Catálogo de actividades'!$E$5:$E$325)</f>
        <v>3.1</v>
      </c>
      <c r="H5036" s="132">
        <v>45314</v>
      </c>
      <c r="I5036" s="131">
        <v>45329</v>
      </c>
    </row>
    <row r="5037" spans="1:9" x14ac:dyDescent="0.25">
      <c r="A5037" s="205" t="s">
        <v>410</v>
      </c>
      <c r="B5037" s="164" t="s">
        <v>2</v>
      </c>
      <c r="C5037" s="172" t="s">
        <v>58</v>
      </c>
      <c r="D5037" s="128" t="str">
        <f>_xlfn.XLOOKUP(C5037,'[1]Catálogo de actividades'!$B$5:$B$296,'[1]Catálogo de actividades'!$C$5:$C$296)</f>
        <v>INE/OPL</v>
      </c>
      <c r="E5037" s="128" t="str">
        <f>_xlfn.XLOOKUP(C5037,'[1]Catálogo de actividades'!$B$5:$B$296,'[1]Catálogo de actividades'!$D$5:$D$296)</f>
        <v>DERFE</v>
      </c>
      <c r="F5037" s="129" t="str">
        <f>_xlfn.XLOOKUP(C5037,'[1]Catálogo de actividades'!$B$5:$B$296,'[1]Catálogo de actividades'!$I$5:$I$296)</f>
        <v>DERFE</v>
      </c>
      <c r="G5037" s="130" t="str">
        <f>_xlfn.XLOOKUP(C5037,'[1]Catálogo de actividades'!$B$5:$B$325,'[1]Catálogo de actividades'!$E$5:$E$325)</f>
        <v>3.2</v>
      </c>
      <c r="H5037" s="131">
        <v>45329</v>
      </c>
      <c r="I5037" s="131">
        <v>45357</v>
      </c>
    </row>
    <row r="5038" spans="1:9" x14ac:dyDescent="0.25">
      <c r="A5038" s="205" t="s">
        <v>410</v>
      </c>
      <c r="B5038" s="164" t="s">
        <v>2</v>
      </c>
      <c r="C5038" s="172" t="s">
        <v>59</v>
      </c>
      <c r="D5038" s="128" t="str">
        <f>_xlfn.XLOOKUP(C5038,'[1]Catálogo de actividades'!$B$5:$B$296,'[1]Catálogo de actividades'!$C$5:$C$296)</f>
        <v>INE</v>
      </c>
      <c r="E5038" s="128" t="str">
        <f>_xlfn.XLOOKUP(C5038,'[1]Catálogo de actividades'!$B$5:$B$296,'[1]Catálogo de actividades'!$D$5:$D$296)</f>
        <v>DERFE</v>
      </c>
      <c r="F5038" s="129" t="str">
        <f>_xlfn.XLOOKUP(C5038,'[1]Catálogo de actividades'!$B$5:$B$296,'[1]Catálogo de actividades'!$I$5:$I$296)</f>
        <v>DERFE</v>
      </c>
      <c r="G5038" s="130" t="str">
        <f>_xlfn.XLOOKUP(C5038,'[1]Catálogo de actividades'!$B$5:$B$325,'[1]Catálogo de actividades'!$E$5:$E$325)</f>
        <v>3.3</v>
      </c>
      <c r="H5038" s="131">
        <v>45390</v>
      </c>
      <c r="I5038" s="131">
        <v>45390</v>
      </c>
    </row>
    <row r="5039" spans="1:9" x14ac:dyDescent="0.25">
      <c r="A5039" s="205" t="s">
        <v>410</v>
      </c>
      <c r="B5039" s="164" t="s">
        <v>2</v>
      </c>
      <c r="C5039" s="172" t="s">
        <v>60</v>
      </c>
      <c r="D5039" s="128" t="str">
        <f>_xlfn.XLOOKUP(C5039,'[1]Catálogo de actividades'!$B$5:$B$296,'[1]Catálogo de actividades'!$C$5:$C$296)</f>
        <v>INE</v>
      </c>
      <c r="E5039" s="128" t="str">
        <f>_xlfn.XLOOKUP(C5039,'[1]Catálogo de actividades'!$B$5:$B$296,'[1]Catálogo de actividades'!$D$5:$D$296)</f>
        <v>DERFE</v>
      </c>
      <c r="F5039" s="129" t="str">
        <f>_xlfn.XLOOKUP(C5039,'[1]Catálogo de actividades'!$B$5:$B$296,'[1]Catálogo de actividades'!$I$5:$I$296)</f>
        <v>DERFE</v>
      </c>
      <c r="G5039" s="130" t="str">
        <f>_xlfn.XLOOKUP(C5039,'[1]Catálogo de actividades'!$B$5:$B$325,'[1]Catálogo de actividades'!$E$5:$E$325)</f>
        <v>3.4</v>
      </c>
      <c r="H5039" s="131">
        <v>45397</v>
      </c>
      <c r="I5039" s="131">
        <v>45414</v>
      </c>
    </row>
    <row r="5040" spans="1:9" x14ac:dyDescent="0.25">
      <c r="A5040" s="205" t="s">
        <v>410</v>
      </c>
      <c r="B5040" s="164" t="s">
        <v>2</v>
      </c>
      <c r="C5040" s="172" t="s">
        <v>61</v>
      </c>
      <c r="D5040" s="128" t="str">
        <f>_xlfn.XLOOKUP(C5040,'[1]Catálogo de actividades'!$B$5:$B$296,'[1]Catálogo de actividades'!$C$5:$C$296)</f>
        <v>INE</v>
      </c>
      <c r="E5040" s="128" t="str">
        <f>_xlfn.XLOOKUP(C5040,'[1]Catálogo de actividades'!$B$5:$B$296,'[1]Catálogo de actividades'!$D$5:$D$296)</f>
        <v>DERFE</v>
      </c>
      <c r="F5040" s="129" t="str">
        <f>_xlfn.XLOOKUP(C5040,'[1]Catálogo de actividades'!$B$5:$B$296,'[1]Catálogo de actividades'!$I$5:$I$296)</f>
        <v>DERFE</v>
      </c>
      <c r="G5040" s="130" t="str">
        <f>_xlfn.XLOOKUP(C5040,'[1]Catálogo de actividades'!$B$5:$B$325,'[1]Catálogo de actividades'!$E$5:$E$325)</f>
        <v>3.5</v>
      </c>
      <c r="H5040" s="131">
        <v>45425</v>
      </c>
      <c r="I5040" s="131">
        <v>45432</v>
      </c>
    </row>
    <row r="5041" spans="1:9" x14ac:dyDescent="0.25">
      <c r="A5041" s="205" t="s">
        <v>410</v>
      </c>
      <c r="B5041" s="164" t="s">
        <v>3</v>
      </c>
      <c r="C5041" s="172" t="s">
        <v>62</v>
      </c>
      <c r="D5041" s="128" t="str">
        <f>_xlfn.XLOOKUP(C5041,'[1]Catálogo de actividades'!$B$5:$B$296,'[1]Catálogo de actividades'!$C$5:$C$296)</f>
        <v>INE</v>
      </c>
      <c r="E5041" s="128" t="str">
        <f>_xlfn.XLOOKUP(C5041,'[1]Catálogo de actividades'!$B$5:$B$296,'[1]Catálogo de actividades'!$D$5:$D$296)</f>
        <v>DERFE</v>
      </c>
      <c r="F5041" s="129" t="str">
        <f>_xlfn.XLOOKUP(C5041,'[1]Catálogo de actividades'!$B$5:$B$296,'[1]Catálogo de actividades'!$I$5:$I$296)</f>
        <v>DERFE</v>
      </c>
      <c r="G5041" s="130" t="str">
        <f>_xlfn.XLOOKUP(C5041,'[1]Catálogo de actividades'!$B$5:$B$325,'[1]Catálogo de actividades'!$E$5:$E$325)</f>
        <v>4.1</v>
      </c>
      <c r="H5041" s="131">
        <v>45170</v>
      </c>
      <c r="I5041" s="131">
        <v>45313</v>
      </c>
    </row>
    <row r="5042" spans="1:9" x14ac:dyDescent="0.25">
      <c r="A5042" s="205" t="s">
        <v>410</v>
      </c>
      <c r="B5042" s="164" t="s">
        <v>3</v>
      </c>
      <c r="C5042" s="172" t="s">
        <v>64</v>
      </c>
      <c r="D5042" s="128" t="str">
        <f>_xlfn.XLOOKUP(C5042,'[1]Catálogo de actividades'!$B$5:$B$296,'[1]Catálogo de actividades'!$C$5:$C$296)</f>
        <v>INE</v>
      </c>
      <c r="E5042" s="128" t="str">
        <f>_xlfn.XLOOKUP(C5042,'[1]Catálogo de actividades'!$B$5:$B$296,'[1]Catálogo de actividades'!$D$5:$D$296)</f>
        <v>DERFE</v>
      </c>
      <c r="F5042" s="129" t="str">
        <f>_xlfn.XLOOKUP(C5042,'[1]Catálogo de actividades'!$B$5:$B$296,'[1]Catálogo de actividades'!$I$5:$I$296)</f>
        <v>DERFE</v>
      </c>
      <c r="G5042" s="130" t="str">
        <f>_xlfn.XLOOKUP(C5042,'[1]Catálogo de actividades'!$B$5:$B$325,'[1]Catálogo de actividades'!$E$5:$E$325)</f>
        <v>4.2</v>
      </c>
      <c r="H5042" s="131">
        <v>45170</v>
      </c>
      <c r="I5042" s="131">
        <v>45330</v>
      </c>
    </row>
    <row r="5043" spans="1:9" x14ac:dyDescent="0.25">
      <c r="A5043" s="205" t="s">
        <v>410</v>
      </c>
      <c r="B5043" s="164" t="s">
        <v>3</v>
      </c>
      <c r="C5043" s="172" t="s">
        <v>65</v>
      </c>
      <c r="D5043" s="128" t="str">
        <f>_xlfn.XLOOKUP(C5043,'[1]Catálogo de actividades'!$B$5:$B$296,'[1]Catálogo de actividades'!$C$5:$C$296)</f>
        <v>INE</v>
      </c>
      <c r="E5043" s="128" t="str">
        <f>_xlfn.XLOOKUP(C5043,'[1]Catálogo de actividades'!$B$5:$B$296,'[1]Catálogo de actividades'!$D$5:$D$296)</f>
        <v>DERFE</v>
      </c>
      <c r="F5043" s="129" t="str">
        <f>_xlfn.XLOOKUP(C5043,'[1]Catálogo de actividades'!$B$5:$B$296,'[1]Catálogo de actividades'!$I$5:$I$296)</f>
        <v>DERFE</v>
      </c>
      <c r="G5043" s="130" t="str">
        <f>_xlfn.XLOOKUP(C5043,'[1]Catálogo de actividades'!$B$5:$B$325,'[1]Catálogo de actividades'!$E$5:$E$325)</f>
        <v>4.3</v>
      </c>
      <c r="H5043" s="131">
        <v>45170</v>
      </c>
      <c r="I5043" s="131">
        <v>45365</v>
      </c>
    </row>
    <row r="5044" spans="1:9" x14ac:dyDescent="0.25">
      <c r="A5044" s="205" t="s">
        <v>410</v>
      </c>
      <c r="B5044" s="164" t="s">
        <v>3</v>
      </c>
      <c r="C5044" s="172" t="s">
        <v>66</v>
      </c>
      <c r="D5044" s="128" t="str">
        <f>_xlfn.XLOOKUP(C5044,'[1]Catálogo de actividades'!$B$5:$B$296,'[1]Catálogo de actividades'!$C$5:$C$296)</f>
        <v>INE</v>
      </c>
      <c r="E5044" s="128" t="str">
        <f>_xlfn.XLOOKUP(C5044,'[1]Catálogo de actividades'!$B$5:$B$296,'[1]Catálogo de actividades'!$D$5:$D$296)</f>
        <v>DERFE</v>
      </c>
      <c r="F5044" s="129" t="str">
        <f>_xlfn.XLOOKUP(C5044,'[1]Catálogo de actividades'!$B$5:$B$296,'[1]Catálogo de actividades'!$I$5:$I$296)</f>
        <v>DERFE</v>
      </c>
      <c r="G5044" s="130" t="str">
        <f>_xlfn.XLOOKUP(C5044,'[1]Catálogo de actividades'!$B$5:$B$325,'[1]Catálogo de actividades'!$E$5:$E$325)</f>
        <v>4.4</v>
      </c>
      <c r="H5044" s="131">
        <v>45331</v>
      </c>
      <c r="I5044" s="131">
        <v>45443</v>
      </c>
    </row>
    <row r="5045" spans="1:9" x14ac:dyDescent="0.25">
      <c r="A5045" s="205" t="s">
        <v>410</v>
      </c>
      <c r="B5045" s="164" t="s">
        <v>4</v>
      </c>
      <c r="C5045" s="127" t="s">
        <v>67</v>
      </c>
      <c r="D5045" s="128" t="str">
        <f>_xlfn.XLOOKUP(C5045,'[1]Catálogo de actividades'!$B$5:$B$296,'[1]Catálogo de actividades'!$C$5:$C$296)</f>
        <v>INE</v>
      </c>
      <c r="E5045" s="128" t="str">
        <f>_xlfn.XLOOKUP(C5045,'[1]Catálogo de actividades'!$B$5:$B$296,'[1]Catálogo de actividades'!$D$5:$D$296)</f>
        <v>CG</v>
      </c>
      <c r="F5045" s="129" t="str">
        <f>_xlfn.XLOOKUP(C5045,'[1]Catálogo de actividades'!$B$5:$B$296,'[1]Catálogo de actividades'!$I$5:$I$296)</f>
        <v>DEOE</v>
      </c>
      <c r="G5045" s="130" t="str">
        <f>_xlfn.XLOOKUP(C5045,'[1]Catálogo de actividades'!$B$5:$B$325,'[1]Catálogo de actividades'!$E$5:$E$325)</f>
        <v>5.1</v>
      </c>
      <c r="H5045" s="131">
        <v>45170</v>
      </c>
      <c r="I5045" s="131">
        <v>45178</v>
      </c>
    </row>
    <row r="5046" spans="1:9" x14ac:dyDescent="0.25">
      <c r="A5046" s="205" t="s">
        <v>410</v>
      </c>
      <c r="B5046" s="164" t="s">
        <v>4</v>
      </c>
      <c r="C5046" s="127" t="s">
        <v>68</v>
      </c>
      <c r="D5046" s="128" t="str">
        <f>_xlfn.XLOOKUP(C5046,'[1]Catálogo de actividades'!$B$5:$B$296,'[1]Catálogo de actividades'!$C$5:$C$296)</f>
        <v>OPL</v>
      </c>
      <c r="E5046" s="128" t="str">
        <f>_xlfn.XLOOKUP(C5046,'[1]Catálogo de actividades'!$B$5:$B$296,'[1]Catálogo de actividades'!$D$5:$D$296)</f>
        <v>CG</v>
      </c>
      <c r="F5046" s="129" t="str">
        <f>_xlfn.XLOOKUP(C5046,'[1]Catálogo de actividades'!$B$5:$B$296,'[1]Catálogo de actividades'!$I$5:$I$296)</f>
        <v>OPL</v>
      </c>
      <c r="G5046" s="130" t="str">
        <f>_xlfn.XLOOKUP(C5046,'[1]Catálogo de actividades'!$B$5:$B$325,'[1]Catálogo de actividades'!$E$5:$E$325)</f>
        <v>5.2</v>
      </c>
      <c r="H5046" s="131">
        <v>45292</v>
      </c>
      <c r="I5046" s="131">
        <v>45297</v>
      </c>
    </row>
    <row r="5047" spans="1:9" x14ac:dyDescent="0.25">
      <c r="A5047" s="205" t="s">
        <v>410</v>
      </c>
      <c r="B5047" s="164" t="s">
        <v>4</v>
      </c>
      <c r="C5047" s="127" t="s">
        <v>69</v>
      </c>
      <c r="D5047" s="128" t="str">
        <f>_xlfn.XLOOKUP(C5047,'[1]Catálogo de actividades'!$B$5:$B$296,'[1]Catálogo de actividades'!$C$5:$C$296)</f>
        <v>INE/OPL</v>
      </c>
      <c r="E5047" s="128" t="str">
        <f>_xlfn.XLOOKUP(C5047,'[1]Catálogo de actividades'!$B$5:$B$296,'[1]Catálogo de actividades'!$D$5:$D$296)</f>
        <v>OPL/JLE/ DECEYEC</v>
      </c>
      <c r="F5047" s="129" t="str">
        <f>_xlfn.XLOOKUP(C5047,'[1]Catálogo de actividades'!$B$5:$B$296,'[1]Catálogo de actividades'!$I$5:$I$296)</f>
        <v>DECEYEC</v>
      </c>
      <c r="G5047" s="130" t="str">
        <f>_xlfn.XLOOKUP(C5047,'[1]Catálogo de actividades'!$B$5:$B$325,'[1]Catálogo de actividades'!$E$5:$E$325)</f>
        <v>5.3</v>
      </c>
      <c r="H5047" s="131">
        <v>45187</v>
      </c>
      <c r="I5047" s="131">
        <v>45208</v>
      </c>
    </row>
    <row r="5048" spans="1:9" x14ac:dyDescent="0.25">
      <c r="A5048" s="205" t="s">
        <v>410</v>
      </c>
      <c r="B5048" s="164" t="s">
        <v>4</v>
      </c>
      <c r="C5048" s="172" t="s">
        <v>70</v>
      </c>
      <c r="D5048" s="128" t="str">
        <f>_xlfn.XLOOKUP(C5048,'[1]Catálogo de actividades'!$B$5:$B$296,'[1]Catálogo de actividades'!$C$5:$C$296)</f>
        <v>INE/OPL</v>
      </c>
      <c r="E5048" s="128" t="str">
        <f>_xlfn.XLOOKUP(C5048,'[1]Catálogo de actividades'!$B$5:$B$296,'[1]Catálogo de actividades'!$D$5:$D$296)</f>
        <v>OPL/JL/JD</v>
      </c>
      <c r="F5048" s="129" t="str">
        <f>_xlfn.XLOOKUP(C5048,'[1]Catálogo de actividades'!$B$5:$B$296,'[1]Catálogo de actividades'!$I$5:$I$296)</f>
        <v>DEOE</v>
      </c>
      <c r="G5048" s="130" t="str">
        <f>_xlfn.XLOOKUP(C5048,'[1]Catálogo de actividades'!$B$5:$B$325,'[1]Catálogo de actividades'!$E$5:$E$325)</f>
        <v>5.4</v>
      </c>
      <c r="H5048" s="131">
        <v>45170</v>
      </c>
      <c r="I5048" s="131">
        <v>45419</v>
      </c>
    </row>
    <row r="5049" spans="1:9" x14ac:dyDescent="0.25">
      <c r="A5049" s="205" t="s">
        <v>410</v>
      </c>
      <c r="B5049" s="164" t="s">
        <v>4</v>
      </c>
      <c r="C5049" s="127" t="s">
        <v>71</v>
      </c>
      <c r="D5049" s="128" t="str">
        <f>_xlfn.XLOOKUP(C5049,'[1]Catálogo de actividades'!$B$5:$B$296,'[1]Catálogo de actividades'!$C$5:$C$296)</f>
        <v>INE/OPL</v>
      </c>
      <c r="E5049" s="128" t="str">
        <f>_xlfn.XLOOKUP(C5049,'[1]Catálogo de actividades'!$B$5:$B$296,'[1]Catálogo de actividades'!$D$5:$D$296)</f>
        <v>OPL/JL/JD</v>
      </c>
      <c r="F5049" s="129" t="str">
        <f>_xlfn.XLOOKUP(C5049,'[1]Catálogo de actividades'!$B$5:$B$296,'[1]Catálogo de actividades'!$I$5:$I$296)</f>
        <v>DECEYEC</v>
      </c>
      <c r="G5049" s="130" t="str">
        <f>_xlfn.XLOOKUP(C5049,'[1]Catálogo de actividades'!$B$5:$B$325,'[1]Catálogo de actividades'!$E$5:$E$325)</f>
        <v>5.5</v>
      </c>
      <c r="H5049" s="131">
        <v>45212</v>
      </c>
      <c r="I5049" s="131">
        <v>45425</v>
      </c>
    </row>
    <row r="5050" spans="1:9" x14ac:dyDescent="0.25">
      <c r="A5050" s="205" t="s">
        <v>410</v>
      </c>
      <c r="B5050" s="164" t="s">
        <v>4</v>
      </c>
      <c r="C5050" s="172" t="s">
        <v>72</v>
      </c>
      <c r="D5050" s="128" t="str">
        <f>_xlfn.XLOOKUP(C5050,'[1]Catálogo de actividades'!$B$5:$B$296,'[1]Catálogo de actividades'!$C$5:$C$296)</f>
        <v>INE</v>
      </c>
      <c r="E5050" s="128" t="str">
        <f>_xlfn.XLOOKUP(C5050,'[1]Catálogo de actividades'!$B$5:$B$296,'[1]Catálogo de actividades'!$D$5:$D$296)</f>
        <v>CL/CD</v>
      </c>
      <c r="F5050" s="129" t="str">
        <f>_xlfn.XLOOKUP(C5050,'[1]Catálogo de actividades'!$B$5:$B$296,'[1]Catálogo de actividades'!$I$5:$I$296)</f>
        <v>DEOE</v>
      </c>
      <c r="G5050" s="130" t="str">
        <f>_xlfn.XLOOKUP(C5050,'[1]Catálogo de actividades'!$B$5:$B$325,'[1]Catálogo de actividades'!$E$5:$E$325)</f>
        <v>5.6</v>
      </c>
      <c r="H5050" s="131">
        <v>45231</v>
      </c>
      <c r="I5050" s="131">
        <v>45444</v>
      </c>
    </row>
    <row r="5051" spans="1:9" x14ac:dyDescent="0.25">
      <c r="A5051" s="205" t="s">
        <v>410</v>
      </c>
      <c r="B5051" s="164" t="s">
        <v>4</v>
      </c>
      <c r="C5051" s="172" t="s">
        <v>73</v>
      </c>
      <c r="D5051" s="128" t="str">
        <f>_xlfn.XLOOKUP(C5051,'[1]Catálogo de actividades'!$B$5:$B$296,'[1]Catálogo de actividades'!$C$5:$C$296)</f>
        <v>INE</v>
      </c>
      <c r="E5051" s="128" t="str">
        <f>_xlfn.XLOOKUP(C5051,'[1]Catálogo de actividades'!$B$5:$B$296,'[1]Catálogo de actividades'!$D$5:$D$296)</f>
        <v>CG</v>
      </c>
      <c r="F5051" s="129" t="str">
        <f>_xlfn.XLOOKUP(C5051,'[1]Catálogo de actividades'!$B$5:$B$296,'[1]Catálogo de actividades'!$I$5:$I$296)</f>
        <v>DEOE</v>
      </c>
      <c r="G5051" s="130" t="str">
        <f>_xlfn.XLOOKUP(C5051,'[1]Catálogo de actividades'!$B$5:$B$325,'[1]Catálogo de actividades'!$E$5:$E$325)</f>
        <v>5.7</v>
      </c>
      <c r="H5051" s="131">
        <v>45170</v>
      </c>
      <c r="I5051" s="131">
        <v>45473</v>
      </c>
    </row>
    <row r="5052" spans="1:9" x14ac:dyDescent="0.25">
      <c r="A5052" s="205" t="s">
        <v>410</v>
      </c>
      <c r="B5052" s="164" t="s">
        <v>5</v>
      </c>
      <c r="C5052" s="172" t="s">
        <v>74</v>
      </c>
      <c r="D5052" s="128" t="str">
        <f>_xlfn.XLOOKUP(C5052,'[1]Catálogo de actividades'!$B$5:$B$296,'[1]Catálogo de actividades'!$C$5:$C$296)</f>
        <v>INE/OPL</v>
      </c>
      <c r="E5052" s="128" t="str">
        <f>_xlfn.XLOOKUP(C5052,'[1]Catálogo de actividades'!$B$5:$B$296,'[1]Catálogo de actividades'!$D$5:$D$296)</f>
        <v>JDE/OPL</v>
      </c>
      <c r="F5052" s="129" t="str">
        <f>_xlfn.XLOOKUP(C5052,'[1]Catálogo de actividades'!$B$5:$B$296,'[1]Catálogo de actividades'!$I$5:$I$296)</f>
        <v>DEOE</v>
      </c>
      <c r="G5052" s="130" t="str">
        <f>_xlfn.XLOOKUP(C5052,'[1]Catálogo de actividades'!$B$5:$B$325,'[1]Catálogo de actividades'!$E$5:$E$325)</f>
        <v>6.1</v>
      </c>
      <c r="H5052" s="131">
        <v>45306</v>
      </c>
      <c r="I5052" s="131">
        <v>45337</v>
      </c>
    </row>
    <row r="5053" spans="1:9" x14ac:dyDescent="0.25">
      <c r="A5053" s="205" t="s">
        <v>410</v>
      </c>
      <c r="B5053" s="164" t="s">
        <v>5</v>
      </c>
      <c r="C5053" s="172" t="s">
        <v>75</v>
      </c>
      <c r="D5053" s="128" t="str">
        <f>_xlfn.XLOOKUP(C5053,'[1]Catálogo de actividades'!$B$5:$B$296,'[1]Catálogo de actividades'!$C$5:$C$296)</f>
        <v>INE</v>
      </c>
      <c r="E5053" s="128" t="str">
        <f>_xlfn.XLOOKUP(C5053,'[1]Catálogo de actividades'!$B$5:$B$296,'[1]Catálogo de actividades'!$D$5:$D$296)</f>
        <v>JDE</v>
      </c>
      <c r="F5053" s="129" t="str">
        <f>_xlfn.XLOOKUP(C5053,'[1]Catálogo de actividades'!$B$5:$B$296,'[1]Catálogo de actividades'!$I$5:$I$296)</f>
        <v>JLE</v>
      </c>
      <c r="G5053" s="130" t="str">
        <f>_xlfn.XLOOKUP(C5053,'[1]Catálogo de actividades'!$B$5:$B$325,'[1]Catálogo de actividades'!$E$5:$E$325)</f>
        <v>6.2</v>
      </c>
      <c r="H5053" s="131">
        <v>45348</v>
      </c>
      <c r="I5053" s="131">
        <v>45348</v>
      </c>
    </row>
    <row r="5054" spans="1:9" x14ac:dyDescent="0.25">
      <c r="A5054" s="205" t="s">
        <v>410</v>
      </c>
      <c r="B5054" s="164" t="s">
        <v>5</v>
      </c>
      <c r="C5054" s="172" t="s">
        <v>76</v>
      </c>
      <c r="D5054" s="128" t="str">
        <f>_xlfn.XLOOKUP(C5054,'[1]Catálogo de actividades'!$B$5:$B$296,'[1]Catálogo de actividades'!$C$5:$C$296)</f>
        <v>INE/OPL</v>
      </c>
      <c r="E5054" s="128" t="str">
        <f>_xlfn.XLOOKUP(C5054,'[1]Catálogo de actividades'!$B$5:$B$296,'[1]Catálogo de actividades'!$D$5:$D$296)</f>
        <v>CD/OPL</v>
      </c>
      <c r="F5054" s="129" t="str">
        <f>_xlfn.XLOOKUP(C5054,'[1]Catálogo de actividades'!$B$5:$B$296,'[1]Catálogo de actividades'!$I$5:$I$296)</f>
        <v>DEOE</v>
      </c>
      <c r="G5054" s="130" t="str">
        <f>_xlfn.XLOOKUP(C5054,'[1]Catálogo de actividades'!$B$5:$B$325,'[1]Catálogo de actividades'!$E$5:$E$325)</f>
        <v>6.3</v>
      </c>
      <c r="H5054" s="131">
        <v>45349</v>
      </c>
      <c r="I5054" s="131">
        <v>45367</v>
      </c>
    </row>
    <row r="5055" spans="1:9" x14ac:dyDescent="0.25">
      <c r="A5055" s="205" t="s">
        <v>410</v>
      </c>
      <c r="B5055" s="164" t="s">
        <v>5</v>
      </c>
      <c r="C5055" s="172" t="s">
        <v>77</v>
      </c>
      <c r="D5055" s="128" t="str">
        <f>_xlfn.XLOOKUP(C5055,'[1]Catálogo de actividades'!$B$5:$B$296,'[1]Catálogo de actividades'!$C$5:$C$296)</f>
        <v>INE</v>
      </c>
      <c r="E5055" s="128" t="str">
        <f>_xlfn.XLOOKUP(C5055,'[1]Catálogo de actividades'!$B$5:$B$296,'[1]Catálogo de actividades'!$D$5:$D$296)</f>
        <v>CD</v>
      </c>
      <c r="F5055" s="129" t="str">
        <f>_xlfn.XLOOKUP(C5055,'[1]Catálogo de actividades'!$B$5:$B$296,'[1]Catálogo de actividades'!$I$5:$I$296)</f>
        <v>DEOE</v>
      </c>
      <c r="G5055" s="130" t="str">
        <f>_xlfn.XLOOKUP(C5055,'[1]Catálogo de actividades'!$B$5:$B$325,'[1]Catálogo de actividades'!$E$5:$E$325)</f>
        <v>6.4</v>
      </c>
      <c r="H5055" s="131">
        <v>45365</v>
      </c>
      <c r="I5055" s="131">
        <v>45365</v>
      </c>
    </row>
    <row r="5056" spans="1:9" x14ac:dyDescent="0.25">
      <c r="A5056" s="205" t="s">
        <v>410</v>
      </c>
      <c r="B5056" s="164" t="s">
        <v>5</v>
      </c>
      <c r="C5056" s="172" t="s">
        <v>78</v>
      </c>
      <c r="D5056" s="128" t="str">
        <f>_xlfn.XLOOKUP(C5056,'[1]Catálogo de actividades'!$B$5:$B$296,'[1]Catálogo de actividades'!$C$5:$C$296)</f>
        <v>INE</v>
      </c>
      <c r="E5056" s="128" t="str">
        <f>_xlfn.XLOOKUP(C5056,'[1]Catálogo de actividades'!$B$5:$B$296,'[1]Catálogo de actividades'!$D$5:$D$296)</f>
        <v>CD</v>
      </c>
      <c r="F5056" s="129" t="str">
        <f>_xlfn.XLOOKUP(C5056,'[1]Catálogo de actividades'!$B$5:$B$296,'[1]Catálogo de actividades'!$I$5:$I$296)</f>
        <v>DEOE</v>
      </c>
      <c r="G5056" s="130" t="str">
        <f>_xlfn.XLOOKUP(C5056,'[1]Catálogo de actividades'!$B$5:$B$325,'[1]Catálogo de actividades'!$E$5:$E$325)</f>
        <v>6.5</v>
      </c>
      <c r="H5056" s="131">
        <v>45376</v>
      </c>
      <c r="I5056" s="131">
        <v>45376</v>
      </c>
    </row>
    <row r="5057" spans="1:9" x14ac:dyDescent="0.25">
      <c r="A5057" s="205" t="s">
        <v>410</v>
      </c>
      <c r="B5057" s="164" t="s">
        <v>5</v>
      </c>
      <c r="C5057" s="172" t="s">
        <v>79</v>
      </c>
      <c r="D5057" s="128" t="str">
        <f>_xlfn.XLOOKUP(C5057,'[1]Catálogo de actividades'!$B$5:$B$296,'[1]Catálogo de actividades'!$C$5:$C$296)</f>
        <v>INE</v>
      </c>
      <c r="E5057" s="128" t="str">
        <f>_xlfn.XLOOKUP(C5057,'[1]Catálogo de actividades'!$B$5:$B$296,'[1]Catálogo de actividades'!$D$5:$D$296)</f>
        <v>DERFE</v>
      </c>
      <c r="F5057" s="129" t="str">
        <f>_xlfn.XLOOKUP(C5057,'[1]Catálogo de actividades'!$B$5:$B$296,'[1]Catálogo de actividades'!$I$5:$I$296)</f>
        <v>DERFE</v>
      </c>
      <c r="G5057" s="130" t="str">
        <f>_xlfn.XLOOKUP(C5057,'[1]Catálogo de actividades'!$B$5:$B$325,'[1]Catálogo de actividades'!$E$5:$E$325)</f>
        <v>6.6</v>
      </c>
      <c r="H5057" s="131">
        <v>45403</v>
      </c>
      <c r="I5057" s="131">
        <v>45406</v>
      </c>
    </row>
    <row r="5058" spans="1:9" x14ac:dyDescent="0.25">
      <c r="A5058" s="205" t="s">
        <v>410</v>
      </c>
      <c r="B5058" s="164" t="s">
        <v>5</v>
      </c>
      <c r="C5058" s="172" t="s">
        <v>80</v>
      </c>
      <c r="D5058" s="128" t="str">
        <f>_xlfn.XLOOKUP(C5058,'[1]Catálogo de actividades'!$B$5:$B$296,'[1]Catálogo de actividades'!$C$5:$C$296)</f>
        <v>INE</v>
      </c>
      <c r="E5058" s="128" t="str">
        <f>_xlfn.XLOOKUP(C5058,'[1]Catálogo de actividades'!$B$5:$B$296,'[1]Catálogo de actividades'!$D$5:$D$296)</f>
        <v>CD</v>
      </c>
      <c r="F5058" s="129" t="str">
        <f>_xlfn.XLOOKUP(C5058,'[1]Catálogo de actividades'!$B$5:$B$296,'[1]Catálogo de actividades'!$I$5:$I$296)</f>
        <v>DEOE</v>
      </c>
      <c r="G5058" s="130" t="str">
        <f>_xlfn.XLOOKUP(C5058,'[1]Catálogo de actividades'!$B$5:$B$325,'[1]Catálogo de actividades'!$E$5:$E$325)</f>
        <v>6.7</v>
      </c>
      <c r="H5058" s="131">
        <v>45397</v>
      </c>
      <c r="I5058" s="131">
        <v>45397</v>
      </c>
    </row>
    <row r="5059" spans="1:9" x14ac:dyDescent="0.25">
      <c r="A5059" s="205" t="s">
        <v>410</v>
      </c>
      <c r="B5059" s="164" t="s">
        <v>5</v>
      </c>
      <c r="C5059" s="172" t="s">
        <v>81</v>
      </c>
      <c r="D5059" s="128" t="str">
        <f>_xlfn.XLOOKUP(C5059,'[1]Catálogo de actividades'!$B$5:$B$296,'[1]Catálogo de actividades'!$C$5:$C$296)</f>
        <v>INE</v>
      </c>
      <c r="E5059" s="128" t="str">
        <f>_xlfn.XLOOKUP(C5059,'[1]Catálogo de actividades'!$B$5:$B$296,'[1]Catálogo de actividades'!$D$5:$D$296)</f>
        <v>CD</v>
      </c>
      <c r="F5059" s="129" t="str">
        <f>_xlfn.XLOOKUP(C5059,'[1]Catálogo de actividades'!$B$5:$B$296,'[1]Catálogo de actividades'!$I$5:$I$296)</f>
        <v>DEOE</v>
      </c>
      <c r="G5059" s="130" t="str">
        <f>_xlfn.XLOOKUP(C5059,'[1]Catálogo de actividades'!$B$5:$B$325,'[1]Catálogo de actividades'!$E$5:$E$325)</f>
        <v>6.8</v>
      </c>
      <c r="H5059" s="131">
        <v>45427</v>
      </c>
      <c r="I5059" s="131">
        <v>45437</v>
      </c>
    </row>
    <row r="5060" spans="1:9" x14ac:dyDescent="0.25">
      <c r="A5060" s="205" t="s">
        <v>410</v>
      </c>
      <c r="B5060" s="164" t="s">
        <v>5</v>
      </c>
      <c r="C5060" s="172" t="s">
        <v>83</v>
      </c>
      <c r="D5060" s="128" t="str">
        <f>_xlfn.XLOOKUP(C5060,'[1]Catálogo de actividades'!$B$5:$B$296,'[1]Catálogo de actividades'!$C$5:$C$296)</f>
        <v>INE</v>
      </c>
      <c r="E5060" s="128" t="str">
        <f>_xlfn.XLOOKUP(C5060,'[1]Catálogo de actividades'!$B$5:$B$296,'[1]Catálogo de actividades'!$D$5:$D$296)</f>
        <v>CD</v>
      </c>
      <c r="F5060" s="129" t="str">
        <f>_xlfn.XLOOKUP(C5060,'[1]Catálogo de actividades'!$B$5:$B$296,'[1]Catálogo de actividades'!$I$5:$I$296)</f>
        <v>DEOE</v>
      </c>
      <c r="G5060" s="130" t="str">
        <f>_xlfn.XLOOKUP(C5060,'[1]Catálogo de actividades'!$B$5:$B$325,'[1]Catálogo de actividades'!$E$5:$E$325)</f>
        <v>6.10</v>
      </c>
      <c r="H5060" s="131">
        <v>45398</v>
      </c>
      <c r="I5060" s="131">
        <v>45432</v>
      </c>
    </row>
    <row r="5061" spans="1:9" x14ac:dyDescent="0.25">
      <c r="A5061" s="205" t="s">
        <v>410</v>
      </c>
      <c r="B5061" s="164" t="s">
        <v>5</v>
      </c>
      <c r="C5061" s="172" t="s">
        <v>84</v>
      </c>
      <c r="D5061" s="128" t="str">
        <f>_xlfn.XLOOKUP(C5061,'[1]Catálogo de actividades'!$B$5:$B$296,'[1]Catálogo de actividades'!$C$5:$C$296)</f>
        <v>INE</v>
      </c>
      <c r="E5061" s="128" t="str">
        <f>_xlfn.XLOOKUP(C5061,'[1]Catálogo de actividades'!$B$5:$B$296,'[1]Catálogo de actividades'!$D$5:$D$296)</f>
        <v>CD</v>
      </c>
      <c r="F5061" s="129" t="str">
        <f>_xlfn.XLOOKUP(C5061,'[1]Catálogo de actividades'!$B$5:$B$296,'[1]Catálogo de actividades'!$I$5:$I$296)</f>
        <v>DEOE</v>
      </c>
      <c r="G5061" s="130" t="str">
        <f>_xlfn.XLOOKUP(C5061,'[1]Catálogo de actividades'!$B$5:$B$325,'[1]Catálogo de actividades'!$E$5:$E$325)</f>
        <v>6.11</v>
      </c>
      <c r="H5061" s="131">
        <v>45398</v>
      </c>
      <c r="I5061" s="131">
        <v>45435</v>
      </c>
    </row>
    <row r="5062" spans="1:9" x14ac:dyDescent="0.25">
      <c r="A5062" s="205" t="s">
        <v>410</v>
      </c>
      <c r="B5062" s="164" t="s">
        <v>5</v>
      </c>
      <c r="C5062" s="172" t="s">
        <v>85</v>
      </c>
      <c r="D5062" s="128" t="str">
        <f>_xlfn.XLOOKUP(C5062,'[1]Catálogo de actividades'!$B$5:$B$296,'[1]Catálogo de actividades'!$C$5:$C$296)</f>
        <v>INE</v>
      </c>
      <c r="E5062" s="128" t="str">
        <f>_xlfn.XLOOKUP(C5062,'[1]Catálogo de actividades'!$B$5:$B$296,'[1]Catálogo de actividades'!$D$5:$D$296)</f>
        <v>CD</v>
      </c>
      <c r="F5062" s="129" t="str">
        <f>_xlfn.XLOOKUP(C5062,'[1]Catálogo de actividades'!$B$5:$B$296,'[1]Catálogo de actividades'!$I$5:$I$296)</f>
        <v>DEOE</v>
      </c>
      <c r="G5062" s="130" t="str">
        <f>_xlfn.XLOOKUP(C5062,'[1]Catálogo de actividades'!$B$5:$B$325,'[1]Catálogo de actividades'!$E$5:$E$325)</f>
        <v>6.12</v>
      </c>
      <c r="H5062" s="131">
        <v>45436</v>
      </c>
      <c r="I5062" s="131">
        <v>45436</v>
      </c>
    </row>
    <row r="5063" spans="1:9" x14ac:dyDescent="0.25">
      <c r="A5063" s="205" t="s">
        <v>410</v>
      </c>
      <c r="B5063" s="164" t="s">
        <v>5</v>
      </c>
      <c r="C5063" s="172" t="s">
        <v>86</v>
      </c>
      <c r="D5063" s="128" t="str">
        <f>_xlfn.XLOOKUP(C5063,'[1]Catálogo de actividades'!$B$5:$B$296,'[1]Catálogo de actividades'!$C$5:$C$296)</f>
        <v>INE</v>
      </c>
      <c r="E5063" s="128" t="str">
        <f>_xlfn.XLOOKUP(C5063,'[1]Catálogo de actividades'!$B$5:$B$296,'[1]Catálogo de actividades'!$D$5:$D$296)</f>
        <v>DERFE/JD</v>
      </c>
      <c r="F5063" s="129" t="str">
        <f>_xlfn.XLOOKUP(C5063,'[1]Catálogo de actividades'!$B$5:$B$296,'[1]Catálogo de actividades'!$I$5:$I$296)</f>
        <v>DERFE</v>
      </c>
      <c r="G5063" s="130" t="str">
        <f>_xlfn.XLOOKUP(C5063,'[1]Catálogo de actividades'!$B$5:$B$325,'[1]Catálogo de actividades'!$E$5:$E$325)</f>
        <v>6.13</v>
      </c>
      <c r="H5063" s="131">
        <v>45425</v>
      </c>
      <c r="I5063" s="131">
        <v>45436</v>
      </c>
    </row>
    <row r="5064" spans="1:9" x14ac:dyDescent="0.25">
      <c r="A5064" s="205" t="s">
        <v>410</v>
      </c>
      <c r="B5064" s="164" t="s">
        <v>5</v>
      </c>
      <c r="C5064" s="172" t="s">
        <v>87</v>
      </c>
      <c r="D5064" s="128" t="str">
        <f>_xlfn.XLOOKUP(C5064,'[1]Catálogo de actividades'!$B$5:$B$296,'[1]Catálogo de actividades'!$C$5:$C$296)</f>
        <v>INE</v>
      </c>
      <c r="E5064" s="128" t="str">
        <f>_xlfn.XLOOKUP(C5064,'[1]Catálogo de actividades'!$B$5:$B$296,'[1]Catálogo de actividades'!$D$5:$D$296)</f>
        <v>DERFE/JD</v>
      </c>
      <c r="F5064" s="129" t="str">
        <f>_xlfn.XLOOKUP(C5064,'[1]Catálogo de actividades'!$B$5:$B$296,'[1]Catálogo de actividades'!$I$5:$I$296)</f>
        <v>DERFE</v>
      </c>
      <c r="G5064" s="130" t="str">
        <f>_xlfn.XLOOKUP(C5064,'[1]Catálogo de actividades'!$B$5:$B$325,'[1]Catálogo de actividades'!$E$5:$E$325)</f>
        <v>6.14</v>
      </c>
      <c r="H5064" s="131">
        <v>45439</v>
      </c>
      <c r="I5064" s="131">
        <v>45443</v>
      </c>
    </row>
    <row r="5065" spans="1:9" x14ac:dyDescent="0.25">
      <c r="A5065" s="205" t="s">
        <v>410</v>
      </c>
      <c r="B5065" s="164" t="s">
        <v>5</v>
      </c>
      <c r="C5065" s="172" t="s">
        <v>88</v>
      </c>
      <c r="D5065" s="128" t="str">
        <f>_xlfn.XLOOKUP(C5065,'[1]Catálogo de actividades'!$B$5:$B$296,'[1]Catálogo de actividades'!$C$5:$C$296)</f>
        <v>INE/OPL</v>
      </c>
      <c r="E5065" s="128" t="str">
        <f>_xlfn.XLOOKUP(C5065,'[1]Catálogo de actividades'!$B$5:$B$296,'[1]Catálogo de actividades'!$D$5:$D$296)</f>
        <v>DEOE/JLE/OPL</v>
      </c>
      <c r="F5065" s="129" t="str">
        <f>_xlfn.XLOOKUP(C5065,'[1]Catálogo de actividades'!$B$5:$B$296,'[1]Catálogo de actividades'!$I$5:$I$296)</f>
        <v>DEOE</v>
      </c>
      <c r="G5065" s="130" t="str">
        <f>_xlfn.XLOOKUP(C5065,'[1]Catálogo de actividades'!$B$5:$B$325,'[1]Catálogo de actividades'!$E$5:$E$325)</f>
        <v>6.15</v>
      </c>
      <c r="H5065" s="131">
        <v>45445</v>
      </c>
      <c r="I5065" s="131">
        <v>45445</v>
      </c>
    </row>
    <row r="5066" spans="1:9" x14ac:dyDescent="0.25">
      <c r="A5066" s="205" t="s">
        <v>410</v>
      </c>
      <c r="B5066" s="164" t="s">
        <v>5</v>
      </c>
      <c r="C5066" s="172" t="s">
        <v>89</v>
      </c>
      <c r="D5066" s="128" t="str">
        <f>_xlfn.XLOOKUP(C5066,'[1]Catálogo de actividades'!$B$5:$B$296,'[1]Catálogo de actividades'!$C$5:$C$296)</f>
        <v>INE/OPL</v>
      </c>
      <c r="E5066" s="128" t="str">
        <f>_xlfn.XLOOKUP(C5066,'[1]Catálogo de actividades'!$B$5:$B$296,'[1]Catálogo de actividades'!$D$5:$D$296)</f>
        <v>DERFE/OPL/JLE/JD</v>
      </c>
      <c r="F5066" s="129" t="str">
        <f>_xlfn.XLOOKUP(C5066,'[1]Catálogo de actividades'!$B$5:$B$296,'[1]Catálogo de actividades'!$I$5:$I$296)</f>
        <v>DERFE</v>
      </c>
      <c r="G5066" s="130" t="str">
        <f>_xlfn.XLOOKUP(C5066,'[1]Catálogo de actividades'!$B$5:$B$325,'[1]Catálogo de actividades'!$E$5:$E$325)</f>
        <v>6.16</v>
      </c>
      <c r="H5066" s="131">
        <v>45383</v>
      </c>
      <c r="I5066" s="131">
        <v>45457</v>
      </c>
    </row>
    <row r="5067" spans="1:9" x14ac:dyDescent="0.25">
      <c r="A5067" s="205" t="s">
        <v>410</v>
      </c>
      <c r="B5067" s="164" t="s">
        <v>5</v>
      </c>
      <c r="C5067" s="172" t="s">
        <v>82</v>
      </c>
      <c r="D5067" s="128" t="str">
        <f>_xlfn.XLOOKUP(C5067,'[1]Catálogo de actividades'!$B$5:$B$296,'[1]Catálogo de actividades'!$C$5:$C$296)</f>
        <v>INE</v>
      </c>
      <c r="E5067" s="128" t="str">
        <f>_xlfn.XLOOKUP(C5067,'[1]Catálogo de actividades'!$B$5:$B$296,'[1]Catálogo de actividades'!$D$5:$D$296)</f>
        <v>DERFE/UTSI</v>
      </c>
      <c r="F5067" s="129" t="str">
        <f>_xlfn.XLOOKUP(C5067,'[1]Catálogo de actividades'!$B$5:$B$296,'[1]Catálogo de actividades'!$I$5:$I$296)</f>
        <v>DERFE</v>
      </c>
      <c r="G5067" s="130" t="str">
        <f>_xlfn.XLOOKUP(C5067,'[1]Catálogo de actividades'!$B$5:$B$325,'[1]Catálogo de actividades'!$E$5:$E$325)</f>
        <v>6.9</v>
      </c>
      <c r="H5067" s="131">
        <v>45411</v>
      </c>
      <c r="I5067" s="131">
        <v>45422</v>
      </c>
    </row>
    <row r="5068" spans="1:9" x14ac:dyDescent="0.25">
      <c r="A5068" s="205" t="s">
        <v>410</v>
      </c>
      <c r="B5068" s="164" t="s">
        <v>6</v>
      </c>
      <c r="C5068" s="172" t="s">
        <v>90</v>
      </c>
      <c r="D5068" s="128" t="str">
        <f>_xlfn.XLOOKUP(C5068,'[1]Catálogo de actividades'!$B$5:$B$296,'[1]Catálogo de actividades'!$C$5:$C$296)</f>
        <v>INE</v>
      </c>
      <c r="E5068" s="128" t="str">
        <f>_xlfn.XLOOKUP(C5068,'[1]Catálogo de actividades'!$B$5:$B$296,'[1]Catálogo de actividades'!$D$5:$D$296)</f>
        <v>CG/DECEYEC</v>
      </c>
      <c r="F5068" s="129" t="str">
        <f>_xlfn.XLOOKUP(C5068,'[1]Catálogo de actividades'!$B$5:$B$296,'[1]Catálogo de actividades'!$I$5:$I$296)</f>
        <v>DECEYEC</v>
      </c>
      <c r="G5068" s="130" t="str">
        <f>_xlfn.XLOOKUP(C5068,'[1]Catálogo de actividades'!$B$5:$B$325,'[1]Catálogo de actividades'!$E$5:$E$325)</f>
        <v>7.1</v>
      </c>
      <c r="H5068" s="131">
        <v>45139</v>
      </c>
      <c r="I5068" s="131">
        <v>45168</v>
      </c>
    </row>
    <row r="5069" spans="1:9" x14ac:dyDescent="0.25">
      <c r="A5069" s="205" t="s">
        <v>410</v>
      </c>
      <c r="B5069" s="164" t="s">
        <v>6</v>
      </c>
      <c r="C5069" s="172" t="s">
        <v>91</v>
      </c>
      <c r="D5069" s="128" t="str">
        <f>_xlfn.XLOOKUP(C5069,'[1]Catálogo de actividades'!$B$5:$B$296,'[1]Catálogo de actividades'!$C$5:$C$296)</f>
        <v>INE</v>
      </c>
      <c r="E5069" s="128" t="str">
        <f>_xlfn.XLOOKUP(C5069,'[1]Catálogo de actividades'!$B$5:$B$296,'[1]Catálogo de actividades'!$D$5:$D$296)</f>
        <v>CG/DECEYEC</v>
      </c>
      <c r="F5069" s="129" t="str">
        <f>_xlfn.XLOOKUP(C5069,'[1]Catálogo de actividades'!$B$5:$B$296,'[1]Catálogo de actividades'!$I$5:$I$296)</f>
        <v>DECEYEC</v>
      </c>
      <c r="G5069" s="130" t="str">
        <f>_xlfn.XLOOKUP(C5069,'[1]Catálogo de actividades'!$B$5:$B$325,'[1]Catálogo de actividades'!$E$5:$E$325)</f>
        <v>7.2</v>
      </c>
      <c r="H5069" s="131">
        <v>45261</v>
      </c>
      <c r="I5069" s="131">
        <v>45291</v>
      </c>
    </row>
    <row r="5070" spans="1:9" x14ac:dyDescent="0.25">
      <c r="A5070" s="205" t="s">
        <v>410</v>
      </c>
      <c r="B5070" s="164" t="s">
        <v>6</v>
      </c>
      <c r="C5070" s="172" t="s">
        <v>92</v>
      </c>
      <c r="D5070" s="128" t="str">
        <f>_xlfn.XLOOKUP(C5070,'[1]Catálogo de actividades'!$B$5:$B$296,'[1]Catálogo de actividades'!$C$5:$C$296)</f>
        <v>INE</v>
      </c>
      <c r="E5070" s="128" t="str">
        <f>_xlfn.XLOOKUP(C5070,'[1]Catálogo de actividades'!$B$5:$B$296,'[1]Catálogo de actividades'!$D$5:$D$296)</f>
        <v>DECEYEC/JLE</v>
      </c>
      <c r="F5070" s="129" t="str">
        <f>_xlfn.XLOOKUP(C5070,'[1]Catálogo de actividades'!$B$5:$B$296,'[1]Catálogo de actividades'!$I$5:$I$296)</f>
        <v>DECEYEC</v>
      </c>
      <c r="G5070" s="130" t="str">
        <f>_xlfn.XLOOKUP(C5070,'[1]Catálogo de actividades'!$B$5:$B$325,'[1]Catálogo de actividades'!$E$5:$E$325)</f>
        <v>7.3</v>
      </c>
      <c r="H5070" s="131">
        <v>45209</v>
      </c>
      <c r="I5070" s="131">
        <v>45291</v>
      </c>
    </row>
    <row r="5071" spans="1:9" x14ac:dyDescent="0.25">
      <c r="A5071" s="205" t="s">
        <v>410</v>
      </c>
      <c r="B5071" s="164" t="s">
        <v>6</v>
      </c>
      <c r="C5071" s="127" t="s">
        <v>93</v>
      </c>
      <c r="D5071" s="128" t="str">
        <f>_xlfn.XLOOKUP(C5071,'[1]Catálogo de actividades'!$B$5:$B$296,'[1]Catálogo de actividades'!$C$5:$C$296)</f>
        <v>INE/OPL</v>
      </c>
      <c r="E5071" s="128" t="str">
        <f>_xlfn.XLOOKUP(C5071,'[1]Catálogo de actividades'!$B$5:$B$296,'[1]Catálogo de actividades'!$D$5:$D$296)</f>
        <v>OPL/JLE/
 DECEYEC</v>
      </c>
      <c r="F5071" s="129" t="str">
        <f>_xlfn.XLOOKUP(C5071,'[1]Catálogo de actividades'!$B$5:$B$296,'[1]Catálogo de actividades'!$I$5:$I$296)</f>
        <v>DECEYEC</v>
      </c>
      <c r="G5071" s="130" t="str">
        <f>_xlfn.XLOOKUP(C5071,'[1]Catálogo de actividades'!$B$5:$B$325,'[1]Catálogo de actividades'!$E$5:$E$325)</f>
        <v>7.4</v>
      </c>
      <c r="H5071" s="131">
        <v>45306</v>
      </c>
      <c r="I5071" s="131">
        <v>45359</v>
      </c>
    </row>
    <row r="5072" spans="1:9" x14ac:dyDescent="0.25">
      <c r="A5072" s="205" t="s">
        <v>410</v>
      </c>
      <c r="B5072" s="164" t="s">
        <v>6</v>
      </c>
      <c r="C5072" s="127" t="s">
        <v>94</v>
      </c>
      <c r="D5072" s="128" t="str">
        <f>_xlfn.XLOOKUP(C5072,'[1]Catálogo de actividades'!$B$5:$B$296,'[1]Catálogo de actividades'!$C$5:$C$296)</f>
        <v>INE/OPL</v>
      </c>
      <c r="E5072" s="128" t="str">
        <f>_xlfn.XLOOKUP(C5072,'[1]Catálogo de actividades'!$B$5:$B$296,'[1]Catálogo de actividades'!$D$5:$D$296)</f>
        <v>JLE/CG</v>
      </c>
      <c r="F5072" s="129" t="str">
        <f>_xlfn.XLOOKUP(C5072,'[1]Catálogo de actividades'!$B$5:$B$296,'[1]Catálogo de actividades'!$I$5:$I$296)</f>
        <v>OPL</v>
      </c>
      <c r="G5072" s="130" t="str">
        <f>_xlfn.XLOOKUP(C5072,'[1]Catálogo de actividades'!$B$5:$B$325,'[1]Catálogo de actividades'!$E$5:$E$325)</f>
        <v>7.5</v>
      </c>
      <c r="H5072" s="131">
        <v>45379</v>
      </c>
      <c r="I5072" s="131">
        <v>45379</v>
      </c>
    </row>
    <row r="5073" spans="1:9" x14ac:dyDescent="0.25">
      <c r="A5073" s="205" t="s">
        <v>410</v>
      </c>
      <c r="B5073" s="164" t="s">
        <v>6</v>
      </c>
      <c r="C5073" s="127" t="s">
        <v>95</v>
      </c>
      <c r="D5073" s="128" t="str">
        <f>_xlfn.XLOOKUP(C5073,'[1]Catálogo de actividades'!$B$5:$B$296,'[1]Catálogo de actividades'!$C$5:$C$296)</f>
        <v>INE</v>
      </c>
      <c r="E5073" s="128" t="str">
        <f>_xlfn.XLOOKUP(C5073,'[1]Catálogo de actividades'!$B$5:$B$296,'[1]Catálogo de actividades'!$D$5:$D$296)</f>
        <v>JDE/CD</v>
      </c>
      <c r="F5073" s="129" t="str">
        <f>_xlfn.XLOOKUP(C5073,'[1]Catálogo de actividades'!$B$5:$B$296,'[1]Catálogo de actividades'!$I$5:$I$296)</f>
        <v>DECEYEC</v>
      </c>
      <c r="G5073" s="130" t="str">
        <f>_xlfn.XLOOKUP(C5073,'[1]Catálogo de actividades'!$B$5:$B$325,'[1]Catálogo de actividades'!$E$5:$E$325)</f>
        <v>7.6</v>
      </c>
      <c r="H5073" s="131">
        <v>45215</v>
      </c>
      <c r="I5073" s="131">
        <v>45304</v>
      </c>
    </row>
    <row r="5074" spans="1:9" x14ac:dyDescent="0.25">
      <c r="A5074" s="205" t="s">
        <v>410</v>
      </c>
      <c r="B5074" s="164" t="s">
        <v>6</v>
      </c>
      <c r="C5074" s="127" t="s">
        <v>96</v>
      </c>
      <c r="D5074" s="128" t="str">
        <f>_xlfn.XLOOKUP(C5074,'[1]Catálogo de actividades'!$B$5:$B$296,'[1]Catálogo de actividades'!$C$5:$C$296)</f>
        <v>INE</v>
      </c>
      <c r="E5074" s="128" t="str">
        <f>_xlfn.XLOOKUP(C5074,'[1]Catálogo de actividades'!$B$5:$B$296,'[1]Catálogo de actividades'!$D$5:$D$296)</f>
        <v>DECEYEC/JLE/JD</v>
      </c>
      <c r="F5074" s="129" t="str">
        <f>_xlfn.XLOOKUP(C5074,'[1]Catálogo de actividades'!$B$5:$B$296,'[1]Catálogo de actividades'!$I$5:$I$296)</f>
        <v>DECEYEC</v>
      </c>
      <c r="G5074" s="130" t="str">
        <f>_xlfn.XLOOKUP(C5074,'[1]Catálogo de actividades'!$B$5:$B$325,'[1]Catálogo de actividades'!$E$5:$E$325)</f>
        <v>7.7</v>
      </c>
      <c r="H5074" s="131">
        <v>45231</v>
      </c>
      <c r="I5074" s="131">
        <v>45310</v>
      </c>
    </row>
    <row r="5075" spans="1:9" x14ac:dyDescent="0.25">
      <c r="A5075" s="205" t="s">
        <v>410</v>
      </c>
      <c r="B5075" s="164" t="s">
        <v>6</v>
      </c>
      <c r="C5075" s="172" t="s">
        <v>97</v>
      </c>
      <c r="D5075" s="128" t="str">
        <f>_xlfn.XLOOKUP(C5075,'[1]Catálogo de actividades'!$B$5:$B$296,'[1]Catálogo de actividades'!$C$5:$C$296)</f>
        <v>INE/OPL</v>
      </c>
      <c r="E5075" s="128" t="str">
        <f>_xlfn.XLOOKUP(C5075,'[1]Catálogo de actividades'!$B$5:$B$296,'[1]Catálogo de actividades'!$D$5:$D$296)</f>
        <v>DECEYEC/CG/OPL</v>
      </c>
      <c r="F5075" s="129" t="str">
        <f>_xlfn.XLOOKUP(C5075,'[1]Catálogo de actividades'!$B$5:$B$296,'[1]Catálogo de actividades'!$I$5:$I$296)</f>
        <v>OPL</v>
      </c>
      <c r="G5075" s="130" t="str">
        <f>_xlfn.XLOOKUP(C5075,'[1]Catálogo de actividades'!$B$5:$B$325,'[1]Catálogo de actividades'!$E$5:$E$325)</f>
        <v>7.8</v>
      </c>
      <c r="H5075" s="131">
        <v>45369</v>
      </c>
      <c r="I5075" s="131">
        <v>45409</v>
      </c>
    </row>
    <row r="5076" spans="1:9" x14ac:dyDescent="0.25">
      <c r="A5076" s="205" t="s">
        <v>410</v>
      </c>
      <c r="B5076" s="164" t="s">
        <v>6</v>
      </c>
      <c r="C5076" s="172" t="s">
        <v>98</v>
      </c>
      <c r="D5076" s="128" t="str">
        <f>_xlfn.XLOOKUP(C5076,'[1]Catálogo de actividades'!$B$5:$B$296,'[1]Catálogo de actividades'!$C$5:$C$296)</f>
        <v>INE</v>
      </c>
      <c r="E5076" s="128" t="str">
        <f>_xlfn.XLOOKUP(C5076,'[1]Catálogo de actividades'!$B$5:$B$296,'[1]Catálogo de actividades'!$D$5:$D$296)</f>
        <v>DERFE/UTSI</v>
      </c>
      <c r="F5076" s="129" t="str">
        <f>_xlfn.XLOOKUP(C5076,'[1]Catálogo de actividades'!$B$5:$B$296,'[1]Catálogo de actividades'!$I$5:$I$296)</f>
        <v>DERFE</v>
      </c>
      <c r="G5076" s="130" t="str">
        <f>_xlfn.XLOOKUP(C5076,'[1]Catálogo de actividades'!$B$5:$B$325,'[1]Catálogo de actividades'!$E$5:$E$325)</f>
        <v>7.9</v>
      </c>
      <c r="H5076" s="131">
        <v>45313</v>
      </c>
      <c r="I5076" s="131">
        <v>45317</v>
      </c>
    </row>
    <row r="5077" spans="1:9" x14ac:dyDescent="0.25">
      <c r="A5077" s="205" t="s">
        <v>410</v>
      </c>
      <c r="B5077" s="164" t="s">
        <v>6</v>
      </c>
      <c r="C5077" s="127" t="s">
        <v>99</v>
      </c>
      <c r="D5077" s="128" t="str">
        <f>_xlfn.XLOOKUP(C5077,'[1]Catálogo de actividades'!$B$5:$B$296,'[1]Catálogo de actividades'!$C$5:$C$296)</f>
        <v>INE</v>
      </c>
      <c r="E5077" s="128" t="str">
        <f>_xlfn.XLOOKUP(C5077,'[1]Catálogo de actividades'!$B$5:$B$296,'[1]Catálogo de actividades'!$D$5:$D$296)</f>
        <v>CG</v>
      </c>
      <c r="F5077" s="129" t="str">
        <f>_xlfn.XLOOKUP(C5077,'[1]Catálogo de actividades'!$B$5:$B$296,'[1]Catálogo de actividades'!$I$5:$I$296)</f>
        <v>DECEYEC</v>
      </c>
      <c r="G5077" s="130" t="str">
        <f>_xlfn.XLOOKUP(C5077,'[1]Catálogo de actividades'!$B$5:$B$325,'[1]Catálogo de actividades'!$E$5:$E$325)</f>
        <v>7.10</v>
      </c>
      <c r="H5077" s="131">
        <v>45323</v>
      </c>
      <c r="I5077" s="131">
        <v>45325</v>
      </c>
    </row>
    <row r="5078" spans="1:9" x14ac:dyDescent="0.25">
      <c r="A5078" s="205" t="s">
        <v>410</v>
      </c>
      <c r="B5078" s="164" t="s">
        <v>6</v>
      </c>
      <c r="C5078" s="127" t="s">
        <v>100</v>
      </c>
      <c r="D5078" s="128" t="str">
        <f>_xlfn.XLOOKUP(C5078,'[1]Catálogo de actividades'!$B$5:$B$296,'[1]Catálogo de actividades'!$C$5:$C$296)</f>
        <v>INE</v>
      </c>
      <c r="E5078" s="128" t="str">
        <f>_xlfn.XLOOKUP(C5078,'[1]Catálogo de actividades'!$B$5:$B$296,'[1]Catálogo de actividades'!$D$5:$D$296)</f>
        <v>JDE/CD</v>
      </c>
      <c r="F5078" s="129" t="str">
        <f>_xlfn.XLOOKUP(C5078,'[1]Catálogo de actividades'!$B$5:$B$296,'[1]Catálogo de actividades'!$I$5:$I$296)</f>
        <v>DECEYEC</v>
      </c>
      <c r="G5078" s="130" t="str">
        <f>_xlfn.XLOOKUP(C5078,'[1]Catálogo de actividades'!$B$5:$B$325,'[1]Catálogo de actividades'!$E$5:$E$325)</f>
        <v>7.11</v>
      </c>
      <c r="H5078" s="131">
        <v>45328</v>
      </c>
      <c r="I5078" s="131">
        <v>45328</v>
      </c>
    </row>
    <row r="5079" spans="1:9" x14ac:dyDescent="0.25">
      <c r="A5079" s="205" t="s">
        <v>410</v>
      </c>
      <c r="B5079" s="164" t="s">
        <v>6</v>
      </c>
      <c r="C5079" s="172" t="s">
        <v>101</v>
      </c>
      <c r="D5079" s="128" t="str">
        <f>_xlfn.XLOOKUP(C5079,'[1]Catálogo de actividades'!$B$5:$B$296,'[1]Catálogo de actividades'!$C$5:$C$296)</f>
        <v>INE</v>
      </c>
      <c r="E5079" s="128" t="str">
        <f>_xlfn.XLOOKUP(C5079,'[1]Catálogo de actividades'!$B$5:$B$296,'[1]Catálogo de actividades'!$D$5:$D$296)</f>
        <v>CD</v>
      </c>
      <c r="F5079" s="129" t="str">
        <f>_xlfn.XLOOKUP(C5079,'[1]Catálogo de actividades'!$B$5:$B$296,'[1]Catálogo de actividades'!$I$5:$I$296)</f>
        <v>DECEYEC</v>
      </c>
      <c r="G5079" s="130" t="str">
        <f>_xlfn.XLOOKUP(C5079,'[1]Catálogo de actividades'!$B$5:$B$325,'[1]Catálogo de actividades'!$E$5:$E$325)</f>
        <v>7.12</v>
      </c>
      <c r="H5079" s="131">
        <v>45331</v>
      </c>
      <c r="I5079" s="131">
        <v>45382</v>
      </c>
    </row>
    <row r="5080" spans="1:9" x14ac:dyDescent="0.25">
      <c r="A5080" s="205" t="s">
        <v>410</v>
      </c>
      <c r="B5080" s="164" t="s">
        <v>6</v>
      </c>
      <c r="C5080" s="172" t="s">
        <v>102</v>
      </c>
      <c r="D5080" s="128" t="str">
        <f>_xlfn.XLOOKUP(C5080,'[1]Catálogo de actividades'!$B$5:$B$296,'[1]Catálogo de actividades'!$C$5:$C$296)</f>
        <v>INE</v>
      </c>
      <c r="E5080" s="128" t="str">
        <f>_xlfn.XLOOKUP(C5080,'[1]Catálogo de actividades'!$B$5:$B$296,'[1]Catálogo de actividades'!$D$5:$D$296)</f>
        <v>JDE</v>
      </c>
      <c r="F5080" s="129" t="str">
        <f>_xlfn.XLOOKUP(C5080,'[1]Catálogo de actividades'!$B$5:$B$296,'[1]Catálogo de actividades'!$I$5:$I$296)</f>
        <v>DECEYEC</v>
      </c>
      <c r="G5080" s="130" t="str">
        <f>_xlfn.XLOOKUP(C5080,'[1]Catálogo de actividades'!$B$5:$B$325,'[1]Catálogo de actividades'!$E$5:$E$325)</f>
        <v>7.13</v>
      </c>
      <c r="H5080" s="131">
        <v>45388</v>
      </c>
      <c r="I5080" s="131">
        <v>45388</v>
      </c>
    </row>
    <row r="5081" spans="1:9" x14ac:dyDescent="0.25">
      <c r="A5081" s="205" t="s">
        <v>410</v>
      </c>
      <c r="B5081" s="164" t="s">
        <v>6</v>
      </c>
      <c r="C5081" s="172" t="s">
        <v>103</v>
      </c>
      <c r="D5081" s="128" t="str">
        <f>_xlfn.XLOOKUP(C5081,'[1]Catálogo de actividades'!$B$5:$B$296,'[1]Catálogo de actividades'!$C$5:$C$296)</f>
        <v>INE</v>
      </c>
      <c r="E5081" s="128" t="str">
        <f>_xlfn.XLOOKUP(C5081,'[1]Catálogo de actividades'!$B$5:$B$296,'[1]Catálogo de actividades'!$D$5:$D$296)</f>
        <v>CD</v>
      </c>
      <c r="F5081" s="129" t="str">
        <f>_xlfn.XLOOKUP(C5081,'[1]Catálogo de actividades'!$B$5:$B$296,'[1]Catálogo de actividades'!$I$5:$I$296)</f>
        <v>DECEYEC</v>
      </c>
      <c r="G5081" s="130" t="str">
        <f>_xlfn.XLOOKUP(C5081,'[1]Catálogo de actividades'!$B$5:$B$325,'[1]Catálogo de actividades'!$E$5:$E$325)</f>
        <v>7.14</v>
      </c>
      <c r="H5081" s="131">
        <v>45391</v>
      </c>
      <c r="I5081" s="131">
        <v>45444</v>
      </c>
    </row>
    <row r="5082" spans="1:9" x14ac:dyDescent="0.25">
      <c r="A5082" s="205" t="s">
        <v>410</v>
      </c>
      <c r="B5082" s="164" t="s">
        <v>6</v>
      </c>
      <c r="C5082" s="172" t="s">
        <v>104</v>
      </c>
      <c r="D5082" s="128" t="str">
        <f>_xlfn.XLOOKUP(C5082,'[1]Catálogo de actividades'!$B$5:$B$296,'[1]Catálogo de actividades'!$C$5:$C$296)</f>
        <v>INE</v>
      </c>
      <c r="E5082" s="128" t="str">
        <f>_xlfn.XLOOKUP(C5082,'[1]Catálogo de actividades'!$B$5:$B$296,'[1]Catálogo de actividades'!$D$5:$D$296)</f>
        <v>CD</v>
      </c>
      <c r="F5082" s="129" t="str">
        <f>_xlfn.XLOOKUP(C5082,'[1]Catálogo de actividades'!$B$5:$B$296,'[1]Catálogo de actividades'!$I$5:$I$296)</f>
        <v>DECEYEC</v>
      </c>
      <c r="G5082" s="130" t="str">
        <f>_xlfn.XLOOKUP(C5082,'[1]Catálogo de actividades'!$B$5:$B$325,'[1]Catálogo de actividades'!$E$5:$E$325)</f>
        <v>7.15</v>
      </c>
      <c r="H5082" s="131">
        <v>45445</v>
      </c>
      <c r="I5082" s="131">
        <v>45457</v>
      </c>
    </row>
    <row r="5083" spans="1:9" x14ac:dyDescent="0.25">
      <c r="A5083" s="205" t="s">
        <v>410</v>
      </c>
      <c r="B5083" s="172" t="s">
        <v>7</v>
      </c>
      <c r="C5083" s="172" t="s">
        <v>105</v>
      </c>
      <c r="D5083" s="128" t="str">
        <f>_xlfn.XLOOKUP(C5083,'[1]Catálogo de actividades'!$B$5:$B$296,'[1]Catálogo de actividades'!$C$5:$C$296)</f>
        <v>OPL</v>
      </c>
      <c r="E5083" s="128" t="str">
        <f>_xlfn.XLOOKUP(C5083,'[1]Catálogo de actividades'!$B$5:$B$296,'[1]Catálogo de actividades'!$D$5:$D$296)</f>
        <v>CG</v>
      </c>
      <c r="F5083" s="129" t="str">
        <f>_xlfn.XLOOKUP(C5083,'[1]Catálogo de actividades'!$B$5:$B$296,'[1]Catálogo de actividades'!$I$5:$I$296)</f>
        <v>OPL</v>
      </c>
      <c r="G5083" s="130" t="str">
        <f>_xlfn.XLOOKUP(C5083,'[1]Catálogo de actividades'!$B$5:$B$325,'[1]Catálogo de actividades'!$E$5:$E$325)</f>
        <v>8.1</v>
      </c>
      <c r="H5083" s="131">
        <v>45170</v>
      </c>
      <c r="I5083" s="131">
        <v>45199</v>
      </c>
    </row>
    <row r="5084" spans="1:9" x14ac:dyDescent="0.25">
      <c r="A5084" s="205" t="s">
        <v>410</v>
      </c>
      <c r="B5084" s="172" t="s">
        <v>7</v>
      </c>
      <c r="C5084" s="133" t="s">
        <v>106</v>
      </c>
      <c r="D5084" s="128" t="str">
        <f>_xlfn.XLOOKUP(C5084,'[1]Catálogo de actividades'!$B$5:$B$296,'[1]Catálogo de actividades'!$C$5:$C$296)</f>
        <v>OPL</v>
      </c>
      <c r="E5084" s="128" t="str">
        <f>_xlfn.XLOOKUP(C5084,'[1]Catálogo de actividades'!$B$5:$B$296,'[1]Catálogo de actividades'!$D$5:$D$296)</f>
        <v>CG</v>
      </c>
      <c r="F5084" s="129" t="str">
        <f>_xlfn.XLOOKUP(C5084,'[1]Catálogo de actividades'!$B$5:$B$296,'[1]Catálogo de actividades'!$I$5:$I$296)</f>
        <v>OPL</v>
      </c>
      <c r="G5084" s="130" t="str">
        <f>_xlfn.XLOOKUP(C5084,'[1]Catálogo de actividades'!$B$5:$B$325,'[1]Catálogo de actividades'!$E$5:$E$325)</f>
        <v>8.2</v>
      </c>
      <c r="H5084" s="131">
        <v>45323</v>
      </c>
      <c r="I5084" s="131">
        <v>45327</v>
      </c>
    </row>
    <row r="5085" spans="1:9" x14ac:dyDescent="0.25">
      <c r="A5085" s="205" t="s">
        <v>410</v>
      </c>
      <c r="B5085" s="172" t="s">
        <v>7</v>
      </c>
      <c r="C5085" s="127" t="s">
        <v>107</v>
      </c>
      <c r="D5085" s="128" t="str">
        <f>_xlfn.XLOOKUP(C5085,'[1]Catálogo de actividades'!$B$5:$B$296,'[1]Catálogo de actividades'!$C$5:$C$296)</f>
        <v>OPL</v>
      </c>
      <c r="E5085" s="128" t="str">
        <f>_xlfn.XLOOKUP(C5085,'[1]Catálogo de actividades'!$B$5:$B$296,'[1]Catálogo de actividades'!$D$5:$D$296)</f>
        <v>CG</v>
      </c>
      <c r="F5085" s="129" t="str">
        <f>_xlfn.XLOOKUP(C5085,'[1]Catálogo de actividades'!$B$5:$B$296,'[1]Catálogo de actividades'!$I$5:$I$296)</f>
        <v>OPL</v>
      </c>
      <c r="G5085" s="130" t="str">
        <f>_xlfn.XLOOKUP(C5085,'[1]Catálogo de actividades'!$B$5:$B$325,'[1]Catálogo de actividades'!$E$5:$E$325)</f>
        <v>8.4</v>
      </c>
      <c r="H5085" s="131">
        <v>45170</v>
      </c>
      <c r="I5085" s="131">
        <v>45199</v>
      </c>
    </row>
    <row r="5086" spans="1:9" x14ac:dyDescent="0.25">
      <c r="A5086" s="205" t="s">
        <v>410</v>
      </c>
      <c r="B5086" s="172" t="s">
        <v>7</v>
      </c>
      <c r="C5086" s="127" t="s">
        <v>108</v>
      </c>
      <c r="D5086" s="128" t="str">
        <f>_xlfn.XLOOKUP(C5086,'[1]Catálogo de actividades'!$B$5:$B$296,'[1]Catálogo de actividades'!$C$5:$C$296)</f>
        <v>OPL</v>
      </c>
      <c r="E5086" s="128" t="str">
        <f>_xlfn.XLOOKUP(C5086,'[1]Catálogo de actividades'!$B$5:$B$296,'[1]Catálogo de actividades'!$D$5:$D$296)</f>
        <v>CG</v>
      </c>
      <c r="F5086" s="129" t="str">
        <f>_xlfn.XLOOKUP(C5086,'[1]Catálogo de actividades'!$B$5:$B$296,'[1]Catálogo de actividades'!$I$5:$I$296)</f>
        <v>OPL</v>
      </c>
      <c r="G5086" s="130" t="str">
        <f>_xlfn.XLOOKUP(C5086,'[1]Catálogo de actividades'!$B$5:$B$325,'[1]Catálogo de actividades'!$E$5:$E$325)</f>
        <v>8.5</v>
      </c>
      <c r="H5086" s="131">
        <v>45170</v>
      </c>
      <c r="I5086" s="131">
        <v>45199</v>
      </c>
    </row>
    <row r="5087" spans="1:9" x14ac:dyDescent="0.25">
      <c r="A5087" s="205" t="s">
        <v>410</v>
      </c>
      <c r="B5087" s="172" t="s">
        <v>7</v>
      </c>
      <c r="C5087" s="172" t="s">
        <v>273</v>
      </c>
      <c r="D5087" s="128" t="str">
        <f>_xlfn.XLOOKUP(C5087,'[1]Catálogo de actividades'!$B$5:$B$296,'[1]Catálogo de actividades'!$C$5:$C$296)</f>
        <v>OPL</v>
      </c>
      <c r="E5087" s="128" t="str">
        <f>_xlfn.XLOOKUP(C5087,'[1]Catálogo de actividades'!$B$5:$B$296,'[1]Catálogo de actividades'!$D$5:$D$296)</f>
        <v>CG</v>
      </c>
      <c r="F5087" s="129" t="str">
        <f>_xlfn.XLOOKUP(C5087,'[1]Catálogo de actividades'!$B$5:$B$296,'[1]Catálogo de actividades'!$I$5:$I$296)</f>
        <v>OPL</v>
      </c>
      <c r="G5087" s="130" t="str">
        <f>_xlfn.XLOOKUP(C5087,'[1]Catálogo de actividades'!$B$5:$B$325,'[1]Catálogo de actividades'!$E$5:$E$325)</f>
        <v>8.7</v>
      </c>
      <c r="H5087" s="131">
        <v>45200</v>
      </c>
      <c r="I5087" s="131">
        <v>45291</v>
      </c>
    </row>
    <row r="5088" spans="1:9" x14ac:dyDescent="0.25">
      <c r="A5088" s="205" t="s">
        <v>410</v>
      </c>
      <c r="B5088" s="172" t="s">
        <v>7</v>
      </c>
      <c r="C5088" s="172" t="s">
        <v>274</v>
      </c>
      <c r="D5088" s="128" t="str">
        <f>_xlfn.XLOOKUP(C5088,'[1]Catálogo de actividades'!$B$5:$B$296,'[1]Catálogo de actividades'!$C$5:$C$296)</f>
        <v>OPL</v>
      </c>
      <c r="E5088" s="128" t="str">
        <f>_xlfn.XLOOKUP(C5088,'[1]Catálogo de actividades'!$B$5:$B$296,'[1]Catálogo de actividades'!$D$5:$D$296)</f>
        <v>CG</v>
      </c>
      <c r="F5088" s="129" t="str">
        <f>_xlfn.XLOOKUP(C5088,'[1]Catálogo de actividades'!$B$5:$B$296,'[1]Catálogo de actividades'!$I$5:$I$296)</f>
        <v>OPL</v>
      </c>
      <c r="G5088" s="130" t="str">
        <f>_xlfn.XLOOKUP(C5088,'[1]Catálogo de actividades'!$B$5:$B$325,'[1]Catálogo de actividades'!$E$5:$E$325)</f>
        <v>8.8</v>
      </c>
      <c r="H5088" s="131">
        <v>45200</v>
      </c>
      <c r="I5088" s="131">
        <v>45291</v>
      </c>
    </row>
    <row r="5089" spans="1:9" x14ac:dyDescent="0.25">
      <c r="A5089" s="205" t="s">
        <v>410</v>
      </c>
      <c r="B5089" s="172" t="s">
        <v>7</v>
      </c>
      <c r="C5089" s="127" t="s">
        <v>111</v>
      </c>
      <c r="D5089" s="128" t="str">
        <f>_xlfn.XLOOKUP(C5089,'[1]Catálogo de actividades'!$B$5:$B$296,'[1]Catálogo de actividades'!$C$5:$C$296)</f>
        <v>OPL</v>
      </c>
      <c r="E5089" s="128" t="str">
        <f>_xlfn.XLOOKUP(C5089,'[1]Catálogo de actividades'!$B$5:$B$296,'[1]Catálogo de actividades'!$D$5:$D$296)</f>
        <v>CG</v>
      </c>
      <c r="F5089" s="129" t="str">
        <f>_xlfn.XLOOKUP(C5089,'[1]Catálogo de actividades'!$B$5:$B$296,'[1]Catálogo de actividades'!$I$5:$I$296)</f>
        <v>OPL</v>
      </c>
      <c r="G5089" s="130" t="str">
        <f>_xlfn.XLOOKUP(C5089,'[1]Catálogo de actividades'!$B$5:$B$325,'[1]Catálogo de actividades'!$E$5:$E$325)</f>
        <v>8.10</v>
      </c>
      <c r="H5089" s="131">
        <v>45170</v>
      </c>
      <c r="I5089" s="131">
        <v>45199</v>
      </c>
    </row>
    <row r="5090" spans="1:9" x14ac:dyDescent="0.25">
      <c r="A5090" s="205" t="s">
        <v>410</v>
      </c>
      <c r="B5090" s="172" t="s">
        <v>7</v>
      </c>
      <c r="C5090" s="127" t="s">
        <v>112</v>
      </c>
      <c r="D5090" s="128" t="str">
        <f>_xlfn.XLOOKUP(C5090,'[1]Catálogo de actividades'!$B$5:$B$296,'[1]Catálogo de actividades'!$C$5:$C$296)</f>
        <v>OPL</v>
      </c>
      <c r="E5090" s="128" t="str">
        <f>_xlfn.XLOOKUP(C5090,'[1]Catálogo de actividades'!$B$5:$B$296,'[1]Catálogo de actividades'!$D$5:$D$296)</f>
        <v>CG</v>
      </c>
      <c r="F5090" s="129" t="str">
        <f>_xlfn.XLOOKUP(C5090,'[1]Catálogo de actividades'!$B$5:$B$296,'[1]Catálogo de actividades'!$I$5:$I$296)</f>
        <v>OPL</v>
      </c>
      <c r="G5090" s="130" t="str">
        <f>_xlfn.XLOOKUP(C5090,'[1]Catálogo de actividades'!$B$5:$B$325,'[1]Catálogo de actividades'!$E$5:$E$325)</f>
        <v>8.11</v>
      </c>
      <c r="H5090" s="131">
        <v>45170</v>
      </c>
      <c r="I5090" s="131">
        <v>45199</v>
      </c>
    </row>
    <row r="5091" spans="1:9" x14ac:dyDescent="0.25">
      <c r="A5091" s="205" t="s">
        <v>410</v>
      </c>
      <c r="B5091" s="172" t="s">
        <v>7</v>
      </c>
      <c r="C5091" s="127" t="s">
        <v>113</v>
      </c>
      <c r="D5091" s="128" t="str">
        <f>_xlfn.XLOOKUP(C5091,'[1]Catálogo de actividades'!$B$5:$B$296,'[1]Catálogo de actividades'!$C$5:$C$296)</f>
        <v>OPL</v>
      </c>
      <c r="E5091" s="128" t="str">
        <f>_xlfn.XLOOKUP(C5091,'[1]Catálogo de actividades'!$B$5:$B$296,'[1]Catálogo de actividades'!$D$5:$D$296)</f>
        <v>CG</v>
      </c>
      <c r="F5091" s="129" t="str">
        <f>_xlfn.XLOOKUP(C5091,'[1]Catálogo de actividades'!$B$5:$B$296,'[1]Catálogo de actividades'!$I$5:$I$296)</f>
        <v>OPL</v>
      </c>
      <c r="G5091" s="130" t="str">
        <f>_xlfn.XLOOKUP(C5091,'[1]Catálogo de actividades'!$B$5:$B$325,'[1]Catálogo de actividades'!$E$5:$E$325)</f>
        <v>8.13</v>
      </c>
      <c r="H5091" s="131">
        <v>45170</v>
      </c>
      <c r="I5091" s="131">
        <v>45199</v>
      </c>
    </row>
    <row r="5092" spans="1:9" x14ac:dyDescent="0.25">
      <c r="A5092" s="205" t="s">
        <v>410</v>
      </c>
      <c r="B5092" s="172" t="s">
        <v>7</v>
      </c>
      <c r="C5092" s="127" t="s">
        <v>114</v>
      </c>
      <c r="D5092" s="128" t="str">
        <f>_xlfn.XLOOKUP(C5092,'[1]Catálogo de actividades'!$B$5:$B$296,'[1]Catálogo de actividades'!$C$5:$C$296)</f>
        <v>OPL</v>
      </c>
      <c r="E5092" s="128" t="str">
        <f>_xlfn.XLOOKUP(C5092,'[1]Catálogo de actividades'!$B$5:$B$296,'[1]Catálogo de actividades'!$D$5:$D$296)</f>
        <v>CG</v>
      </c>
      <c r="F5092" s="129" t="str">
        <f>_xlfn.XLOOKUP(C5092,'[1]Catálogo de actividades'!$B$5:$B$296,'[1]Catálogo de actividades'!$I$5:$I$296)</f>
        <v>OPL</v>
      </c>
      <c r="G5092" s="130" t="str">
        <f>_xlfn.XLOOKUP(C5092,'[1]Catálogo de actividades'!$B$5:$B$325,'[1]Catálogo de actividades'!$E$5:$E$325)</f>
        <v>8.14</v>
      </c>
      <c r="H5092" s="131">
        <v>45170</v>
      </c>
      <c r="I5092" s="131">
        <v>45199</v>
      </c>
    </row>
    <row r="5093" spans="1:9" x14ac:dyDescent="0.25">
      <c r="A5093" s="108" t="s">
        <v>410</v>
      </c>
      <c r="B5093" s="103" t="s">
        <v>8</v>
      </c>
      <c r="C5093" s="97" t="s">
        <v>115</v>
      </c>
      <c r="D5093" s="102" t="str">
        <f>_xlfn.XLOOKUP(C5093,'[1]Catálogo de actividades'!$B$5:$B$296,'[1]Catálogo de actividades'!$C$5:$C$296)</f>
        <v>OPL</v>
      </c>
      <c r="E5093" s="102" t="str">
        <f>_xlfn.XLOOKUP(C5093,'[1]Catálogo de actividades'!$B$5:$B$296,'[1]Catálogo de actividades'!$D$5:$D$296)</f>
        <v>CG</v>
      </c>
      <c r="F5093" s="106" t="str">
        <f>_xlfn.XLOOKUP(C5093,'[1]Catálogo de actividades'!$B$5:$B$296,'[1]Catálogo de actividades'!$I$5:$I$296)</f>
        <v>OPL</v>
      </c>
      <c r="G5093" s="107" t="str">
        <f>_xlfn.XLOOKUP(C5093,'[1]Catálogo de actividades'!$B$5:$B$325,'[1]Catálogo de actividades'!$E$5:$E$325)</f>
        <v>9.1</v>
      </c>
      <c r="H5093" s="104">
        <v>45231</v>
      </c>
      <c r="I5093" s="124">
        <v>45266</v>
      </c>
    </row>
    <row r="5094" spans="1:9" x14ac:dyDescent="0.25">
      <c r="A5094" s="108" t="s">
        <v>410</v>
      </c>
      <c r="B5094" s="103" t="s">
        <v>8</v>
      </c>
      <c r="C5094" s="103" t="s">
        <v>116</v>
      </c>
      <c r="D5094" s="102" t="str">
        <f>_xlfn.XLOOKUP(C5094,'[1]Catálogo de actividades'!$B$5:$B$296,'[1]Catálogo de actividades'!$C$5:$C$296)</f>
        <v>OPL</v>
      </c>
      <c r="E5094" s="102" t="str">
        <f>_xlfn.XLOOKUP(C5094,'[1]Catálogo de actividades'!$B$5:$B$296,'[1]Catálogo de actividades'!$D$5:$D$296)</f>
        <v>OD</v>
      </c>
      <c r="F5094" s="106" t="str">
        <f>_xlfn.XLOOKUP(C5094,'[1]Catálogo de actividades'!$B$5:$B$296,'[1]Catálogo de actividades'!$I$5:$I$296)</f>
        <v>OPL</v>
      </c>
      <c r="G5094" s="107" t="str">
        <f>_xlfn.XLOOKUP(C5094,'[1]Catálogo de actividades'!$B$5:$B$325,'[1]Catálogo de actividades'!$E$5:$E$325)</f>
        <v>9.3</v>
      </c>
      <c r="H5094" s="124">
        <v>45293</v>
      </c>
      <c r="I5094" s="124">
        <v>45297</v>
      </c>
    </row>
    <row r="5095" spans="1:9" x14ac:dyDescent="0.25">
      <c r="A5095" s="108" t="s">
        <v>410</v>
      </c>
      <c r="B5095" s="103" t="s">
        <v>8</v>
      </c>
      <c r="C5095" s="103" t="s">
        <v>117</v>
      </c>
      <c r="D5095" s="102" t="str">
        <f>_xlfn.XLOOKUP(C5095,'[1]Catálogo de actividades'!$B$5:$B$296,'[1]Catálogo de actividades'!$C$5:$C$296)</f>
        <v>OPL</v>
      </c>
      <c r="E5095" s="102" t="str">
        <f>_xlfn.XLOOKUP(C5095,'[1]Catálogo de actividades'!$B$5:$B$296,'[1]Catálogo de actividades'!$D$5:$D$296)</f>
        <v>OD</v>
      </c>
      <c r="F5095" s="106" t="str">
        <f>_xlfn.XLOOKUP(C5095,'[1]Catálogo de actividades'!$B$5:$B$296,'[1]Catálogo de actividades'!$I$5:$I$296)</f>
        <v>OPL</v>
      </c>
      <c r="G5095" s="107" t="str">
        <f>_xlfn.XLOOKUP(C5095,'[1]Catálogo de actividades'!$B$5:$B$325,'[1]Catálogo de actividades'!$E$5:$E$325)</f>
        <v>9.4</v>
      </c>
      <c r="H5095" s="124">
        <v>45293</v>
      </c>
      <c r="I5095" s="124">
        <v>45297</v>
      </c>
    </row>
    <row r="5096" spans="1:9" x14ac:dyDescent="0.25">
      <c r="A5096" s="108" t="s">
        <v>410</v>
      </c>
      <c r="B5096" s="103" t="s">
        <v>8</v>
      </c>
      <c r="C5096" s="103" t="s">
        <v>118</v>
      </c>
      <c r="D5096" s="102" t="str">
        <f>_xlfn.XLOOKUP(C5096,'[1]Catálogo de actividades'!$B$5:$B$296,'[1]Catálogo de actividades'!$C$5:$C$296)</f>
        <v>OPL</v>
      </c>
      <c r="E5096" s="102" t="str">
        <f>_xlfn.XLOOKUP(C5096,'[1]Catálogo de actividades'!$B$5:$B$296,'[1]Catálogo de actividades'!$D$5:$D$296)</f>
        <v>CG</v>
      </c>
      <c r="F5096" s="106" t="str">
        <f>_xlfn.XLOOKUP(C5096,'[1]Catálogo de actividades'!$B$5:$B$296,'[1]Catálogo de actividades'!$I$5:$I$296)</f>
        <v>OPL</v>
      </c>
      <c r="G5096" s="107" t="str">
        <f>_xlfn.XLOOKUP(C5096,'[1]Catálogo de actividades'!$B$5:$B$325,'[1]Catálogo de actividades'!$E$5:$E$325)</f>
        <v>9.6</v>
      </c>
      <c r="H5096" s="124">
        <v>45298</v>
      </c>
      <c r="I5096" s="124">
        <v>45307</v>
      </c>
    </row>
    <row r="5097" spans="1:9" x14ac:dyDescent="0.25">
      <c r="A5097" s="108" t="s">
        <v>410</v>
      </c>
      <c r="B5097" s="103" t="s">
        <v>8</v>
      </c>
      <c r="C5097" s="103" t="s">
        <v>119</v>
      </c>
      <c r="D5097" s="102" t="str">
        <f>_xlfn.XLOOKUP(C5097,'[1]Catálogo de actividades'!$B$5:$B$296,'[1]Catálogo de actividades'!$C$5:$C$296)</f>
        <v>OPL</v>
      </c>
      <c r="E5097" s="102" t="str">
        <f>_xlfn.XLOOKUP(C5097,'[1]Catálogo de actividades'!$B$5:$B$296,'[1]Catálogo de actividades'!$D$5:$D$296)</f>
        <v>CG</v>
      </c>
      <c r="F5097" s="106" t="str">
        <f>_xlfn.XLOOKUP(C5097,'[1]Catálogo de actividades'!$B$5:$B$296,'[1]Catálogo de actividades'!$I$5:$I$296)</f>
        <v>OPL</v>
      </c>
      <c r="G5097" s="107" t="str">
        <f>_xlfn.XLOOKUP(C5097,'[1]Catálogo de actividades'!$B$5:$B$325,'[1]Catálogo de actividades'!$E$5:$E$325)</f>
        <v>9.7</v>
      </c>
      <c r="H5097" s="124">
        <v>45298</v>
      </c>
      <c r="I5097" s="124">
        <v>45307</v>
      </c>
    </row>
    <row r="5098" spans="1:9" x14ac:dyDescent="0.25">
      <c r="A5098" s="205" t="s">
        <v>410</v>
      </c>
      <c r="B5098" s="172" t="s">
        <v>8</v>
      </c>
      <c r="C5098" s="172" t="s">
        <v>120</v>
      </c>
      <c r="D5098" s="128" t="str">
        <f>_xlfn.XLOOKUP(C5098,'[1]Catálogo de actividades'!$B$5:$B$296,'[1]Catálogo de actividades'!$C$5:$C$296)</f>
        <v>OPL</v>
      </c>
      <c r="E5098" s="128" t="str">
        <f>_xlfn.XLOOKUP(C5098,'[1]Catálogo de actividades'!$B$5:$B$296,'[1]Catálogo de actividades'!$D$5:$D$296)</f>
        <v>OD</v>
      </c>
      <c r="F5098" s="129" t="str">
        <f>_xlfn.XLOOKUP(C5098,'[1]Catálogo de actividades'!$B$5:$B$296,'[1]Catálogo de actividades'!$I$5:$I$296)</f>
        <v>OPL</v>
      </c>
      <c r="G5098" s="130" t="str">
        <f>_xlfn.XLOOKUP(C5098,'[1]Catálogo de actividades'!$B$5:$B$325,'[1]Catálogo de actividades'!$E$5:$E$325)</f>
        <v>9.9</v>
      </c>
      <c r="H5098" s="131">
        <v>45310</v>
      </c>
      <c r="I5098" s="131">
        <v>45339</v>
      </c>
    </row>
    <row r="5099" spans="1:9" x14ac:dyDescent="0.25">
      <c r="A5099" s="205" t="s">
        <v>410</v>
      </c>
      <c r="B5099" s="172" t="s">
        <v>8</v>
      </c>
      <c r="C5099" s="172" t="s">
        <v>275</v>
      </c>
      <c r="D5099" s="128" t="str">
        <f>_xlfn.XLOOKUP(C5099,'[1]Catálogo de actividades'!$B$5:$B$296,'[1]Catálogo de actividades'!$C$5:$C$296)</f>
        <v>OPL</v>
      </c>
      <c r="E5099" s="128" t="str">
        <f>_xlfn.XLOOKUP(C5099,'[1]Catálogo de actividades'!$B$5:$B$296,'[1]Catálogo de actividades'!$D$5:$D$296)</f>
        <v>OD</v>
      </c>
      <c r="F5099" s="129" t="str">
        <f>_xlfn.XLOOKUP(C5099,'[1]Catálogo de actividades'!$B$5:$B$296,'[1]Catálogo de actividades'!$I$5:$I$296)</f>
        <v>OPL</v>
      </c>
      <c r="G5099" s="130" t="str">
        <f>_xlfn.XLOOKUP(C5099,'[1]Catálogo de actividades'!$B$5:$B$325,'[1]Catálogo de actividades'!$E$5:$E$325)</f>
        <v>9.10</v>
      </c>
      <c r="H5099" s="131">
        <v>45310</v>
      </c>
      <c r="I5099" s="131">
        <v>45339</v>
      </c>
    </row>
    <row r="5100" spans="1:9" x14ac:dyDescent="0.25">
      <c r="A5100" s="205" t="s">
        <v>410</v>
      </c>
      <c r="B5100" s="172" t="s">
        <v>8</v>
      </c>
      <c r="C5100" s="172" t="s">
        <v>125</v>
      </c>
      <c r="D5100" s="128" t="str">
        <f>_xlfn.XLOOKUP(C5100,'[1]Catálogo de actividades'!$B$5:$B$296,'[1]Catálogo de actividades'!$C$5:$C$296)</f>
        <v>INE/OPL</v>
      </c>
      <c r="E5100" s="128" t="str">
        <f>_xlfn.XLOOKUP(C5100,'[1]Catálogo de actividades'!$B$5:$B$296,'[1]Catálogo de actividades'!$D$5:$D$296)</f>
        <v>DERFE</v>
      </c>
      <c r="F5100" s="129" t="str">
        <f>_xlfn.XLOOKUP(C5100,'[1]Catálogo de actividades'!$B$5:$B$296,'[1]Catálogo de actividades'!$I$5:$I$296)</f>
        <v>DERFE</v>
      </c>
      <c r="G5100" s="130" t="str">
        <f>_xlfn.XLOOKUP(C5100,'[1]Catálogo de actividades'!$B$5:$B$325,'[1]Catálogo de actividades'!$E$5:$E$325)</f>
        <v>9.11</v>
      </c>
      <c r="H5100" s="131">
        <v>45175</v>
      </c>
      <c r="I5100" s="131">
        <v>45366</v>
      </c>
    </row>
    <row r="5101" spans="1:9" x14ac:dyDescent="0.25">
      <c r="A5101" s="205" t="s">
        <v>410</v>
      </c>
      <c r="B5101" s="172" t="s">
        <v>8</v>
      </c>
      <c r="C5101" s="172" t="s">
        <v>126</v>
      </c>
      <c r="D5101" s="128" t="str">
        <f>_xlfn.XLOOKUP(C5101,'[1]Catálogo de actividades'!$B$5:$B$296,'[1]Catálogo de actividades'!$C$5:$C$296)</f>
        <v>OPL</v>
      </c>
      <c r="E5101" s="128" t="str">
        <f>_xlfn.XLOOKUP(C5101,'[1]Catálogo de actividades'!$B$5:$B$296,'[1]Catálogo de actividades'!$D$5:$D$296)</f>
        <v>CG/OD</v>
      </c>
      <c r="F5101" s="129" t="str">
        <f>_xlfn.XLOOKUP(C5101,'[1]Catálogo de actividades'!$B$5:$B$296,'[1]Catálogo de actividades'!$I$5:$I$296)</f>
        <v>OPL</v>
      </c>
      <c r="G5101" s="130" t="str">
        <f>_xlfn.XLOOKUP(C5101,'[1]Catálogo de actividades'!$B$5:$B$325,'[1]Catálogo de actividades'!$E$5:$E$325)</f>
        <v>9.13</v>
      </c>
      <c r="H5101" s="131">
        <v>45340</v>
      </c>
      <c r="I5101" s="131">
        <v>45346</v>
      </c>
    </row>
    <row r="5102" spans="1:9" x14ac:dyDescent="0.25">
      <c r="A5102" s="205" t="s">
        <v>410</v>
      </c>
      <c r="B5102" s="172" t="s">
        <v>8</v>
      </c>
      <c r="C5102" s="172" t="s">
        <v>127</v>
      </c>
      <c r="D5102" s="128" t="str">
        <f>_xlfn.XLOOKUP(C5102,'[1]Catálogo de actividades'!$B$5:$B$296,'[1]Catálogo de actividades'!$C$5:$C$296)</f>
        <v>OPL</v>
      </c>
      <c r="E5102" s="128" t="str">
        <f>_xlfn.XLOOKUP(C5102,'[1]Catálogo de actividades'!$B$5:$B$296,'[1]Catálogo de actividades'!$D$5:$D$296)</f>
        <v>CG/OD</v>
      </c>
      <c r="F5102" s="129" t="str">
        <f>_xlfn.XLOOKUP(C5102,'[1]Catálogo de actividades'!$B$5:$B$296,'[1]Catálogo de actividades'!$I$5:$I$296)</f>
        <v>OPL</v>
      </c>
      <c r="G5102" s="130" t="str">
        <f>_xlfn.XLOOKUP(C5102,'[1]Catálogo de actividades'!$B$5:$B$325,'[1]Catálogo de actividades'!$E$5:$E$325)</f>
        <v>9.14</v>
      </c>
      <c r="H5102" s="131">
        <v>45340</v>
      </c>
      <c r="I5102" s="131">
        <v>45346</v>
      </c>
    </row>
    <row r="5103" spans="1:9" x14ac:dyDescent="0.25">
      <c r="A5103" s="205" t="s">
        <v>410</v>
      </c>
      <c r="B5103" s="172" t="s">
        <v>9</v>
      </c>
      <c r="C5103" s="172" t="s">
        <v>276</v>
      </c>
      <c r="D5103" s="128" t="str">
        <f>_xlfn.XLOOKUP(C5103,'[1]Catálogo de actividades'!$B$5:$B$296,'[1]Catálogo de actividades'!$C$5:$C$296)</f>
        <v>OPL</v>
      </c>
      <c r="E5103" s="128" t="str">
        <f>_xlfn.XLOOKUP(C5103,'[1]Catálogo de actividades'!$B$5:$B$296,'[1]Catálogo de actividades'!$D$5:$D$296)</f>
        <v>CG</v>
      </c>
      <c r="F5103" s="129" t="str">
        <f>_xlfn.XLOOKUP(C5103,'[1]Catálogo de actividades'!$B$5:$B$296,'[1]Catálogo de actividades'!$I$5:$I$296)</f>
        <v>OPL</v>
      </c>
      <c r="G5103" s="130" t="str">
        <f>_xlfn.XLOOKUP(C5103,'[1]Catálogo de actividades'!$B$5:$B$325,'[1]Catálogo de actividades'!$E$5:$E$325)</f>
        <v>10.2</v>
      </c>
      <c r="H5103" s="131">
        <v>45293</v>
      </c>
      <c r="I5103" s="131">
        <v>45310</v>
      </c>
    </row>
    <row r="5104" spans="1:9" x14ac:dyDescent="0.25">
      <c r="A5104" s="205" t="s">
        <v>410</v>
      </c>
      <c r="B5104" s="172" t="s">
        <v>9</v>
      </c>
      <c r="C5104" s="172" t="s">
        <v>277</v>
      </c>
      <c r="D5104" s="128" t="str">
        <f>_xlfn.XLOOKUP(C5104,'[1]Catálogo de actividades'!$B$5:$B$296,'[1]Catálogo de actividades'!$C$5:$C$296)</f>
        <v>OPL</v>
      </c>
      <c r="E5104" s="128" t="str">
        <f>_xlfn.XLOOKUP(C5104,'[1]Catálogo de actividades'!$B$5:$B$296,'[1]Catálogo de actividades'!$D$5:$D$296)</f>
        <v>CG</v>
      </c>
      <c r="F5104" s="129" t="str">
        <f>_xlfn.XLOOKUP(C5104,'[1]Catálogo de actividades'!$B$5:$B$296,'[1]Catálogo de actividades'!$I$5:$I$296)</f>
        <v>OPL</v>
      </c>
      <c r="G5104" s="130" t="str">
        <f>_xlfn.XLOOKUP(C5104,'[1]Catálogo de actividades'!$B$5:$B$325,'[1]Catálogo de actividades'!$E$5:$E$325)</f>
        <v>10.3</v>
      </c>
      <c r="H5104" s="131">
        <v>45293</v>
      </c>
      <c r="I5104" s="131">
        <v>45310</v>
      </c>
    </row>
    <row r="5105" spans="1:9" x14ac:dyDescent="0.25">
      <c r="A5105" s="205" t="s">
        <v>410</v>
      </c>
      <c r="B5105" s="172" t="s">
        <v>9</v>
      </c>
      <c r="C5105" s="172" t="s">
        <v>130</v>
      </c>
      <c r="D5105" s="128" t="str">
        <f>_xlfn.XLOOKUP(C5105,'[1]Catálogo de actividades'!$B$5:$B$296,'[1]Catálogo de actividades'!$C$5:$C$296)</f>
        <v>OPL</v>
      </c>
      <c r="E5105" s="128" t="str">
        <f>_xlfn.XLOOKUP(C5105,'[1]Catálogo de actividades'!$B$5:$B$296,'[1]Catálogo de actividades'!$D$5:$D$296)</f>
        <v>CG</v>
      </c>
      <c r="F5105" s="129" t="str">
        <f>_xlfn.XLOOKUP(C5105,'[1]Catálogo de actividades'!$B$5:$B$296,'[1]Catálogo de actividades'!$I$5:$I$296)</f>
        <v>OPL</v>
      </c>
      <c r="G5105" s="130" t="str">
        <f>_xlfn.XLOOKUP(C5105,'[1]Catálogo de actividades'!$B$5:$B$325,'[1]Catálogo de actividades'!$E$5:$E$325)</f>
        <v>10.7</v>
      </c>
      <c r="H5105" s="131">
        <v>45311</v>
      </c>
      <c r="I5105" s="131">
        <v>45320</v>
      </c>
    </row>
    <row r="5106" spans="1:9" x14ac:dyDescent="0.25">
      <c r="A5106" s="205" t="s">
        <v>410</v>
      </c>
      <c r="B5106" s="172" t="s">
        <v>9</v>
      </c>
      <c r="C5106" s="172" t="s">
        <v>131</v>
      </c>
      <c r="D5106" s="128" t="str">
        <f>_xlfn.XLOOKUP(C5106,'[1]Catálogo de actividades'!$B$5:$B$296,'[1]Catálogo de actividades'!$C$5:$C$296)</f>
        <v>OPL</v>
      </c>
      <c r="E5106" s="128" t="str">
        <f>_xlfn.XLOOKUP(C5106,'[1]Catálogo de actividades'!$B$5:$B$296,'[1]Catálogo de actividades'!$D$5:$D$296)</f>
        <v>CG</v>
      </c>
      <c r="F5106" s="129" t="str">
        <f>_xlfn.XLOOKUP(C5106,'[1]Catálogo de actividades'!$B$5:$B$296,'[1]Catálogo de actividades'!$I$5:$I$296)</f>
        <v>OPL</v>
      </c>
      <c r="G5106" s="130" t="str">
        <f>_xlfn.XLOOKUP(C5106,'[1]Catálogo de actividades'!$B$5:$B$325,'[1]Catálogo de actividades'!$E$5:$E$325)</f>
        <v>10.8</v>
      </c>
      <c r="H5106" s="131">
        <v>45311</v>
      </c>
      <c r="I5106" s="131">
        <v>45320</v>
      </c>
    </row>
    <row r="5107" spans="1:9" x14ac:dyDescent="0.25">
      <c r="A5107" s="205" t="s">
        <v>410</v>
      </c>
      <c r="B5107" s="172" t="s">
        <v>9</v>
      </c>
      <c r="C5107" s="172" t="s">
        <v>132</v>
      </c>
      <c r="D5107" s="128" t="str">
        <f>_xlfn.XLOOKUP(C5107,'[1]Catálogo de actividades'!$B$5:$B$296,'[1]Catálogo de actividades'!$C$5:$C$296)</f>
        <v>OPL</v>
      </c>
      <c r="E5107" s="128" t="str">
        <f>_xlfn.XLOOKUP(C5107,'[1]Catálogo de actividades'!$B$5:$B$296,'[1]Catálogo de actividades'!$D$5:$D$296)</f>
        <v>CG</v>
      </c>
      <c r="F5107" s="129" t="str">
        <f>_xlfn.XLOOKUP(C5107,'[1]Catálogo de actividades'!$B$5:$B$296,'[1]Catálogo de actividades'!$I$5:$I$296)</f>
        <v>OPL</v>
      </c>
      <c r="G5107" s="130" t="str">
        <f>_xlfn.XLOOKUP(C5107,'[1]Catálogo de actividades'!$B$5:$B$325,'[1]Catálogo de actividades'!$E$5:$E$325)</f>
        <v>10.12</v>
      </c>
      <c r="H5107" s="131">
        <v>45310</v>
      </c>
      <c r="I5107" s="131">
        <v>45339</v>
      </c>
    </row>
    <row r="5108" spans="1:9" x14ac:dyDescent="0.25">
      <c r="A5108" s="205" t="s">
        <v>410</v>
      </c>
      <c r="B5108" s="172" t="s">
        <v>9</v>
      </c>
      <c r="C5108" s="172" t="s">
        <v>278</v>
      </c>
      <c r="D5108" s="128" t="str">
        <f>_xlfn.XLOOKUP(C5108,'[1]Catálogo de actividades'!$B$5:$B$296,'[1]Catálogo de actividades'!$C$5:$C$296)</f>
        <v>OPL</v>
      </c>
      <c r="E5108" s="128" t="str">
        <f>_xlfn.XLOOKUP(C5108,'[1]Catálogo de actividades'!$B$5:$B$296,'[1]Catálogo de actividades'!$D$5:$D$296)</f>
        <v>CG</v>
      </c>
      <c r="F5108" s="129" t="str">
        <f>_xlfn.XLOOKUP(C5108,'[1]Catálogo de actividades'!$B$5:$B$296,'[1]Catálogo de actividades'!$I$5:$I$296)</f>
        <v>OPL</v>
      </c>
      <c r="G5108" s="130" t="str">
        <f>_xlfn.XLOOKUP(C5108,'[1]Catálogo de actividades'!$B$5:$B$325,'[1]Catálogo de actividades'!$E$5:$E$325)</f>
        <v>10.13</v>
      </c>
      <c r="H5108" s="131">
        <v>45310</v>
      </c>
      <c r="I5108" s="131">
        <v>45339</v>
      </c>
    </row>
    <row r="5109" spans="1:9" x14ac:dyDescent="0.25">
      <c r="A5109" s="205" t="s">
        <v>410</v>
      </c>
      <c r="B5109" s="172" t="s">
        <v>9</v>
      </c>
      <c r="C5109" s="172" t="s">
        <v>279</v>
      </c>
      <c r="D5109" s="128" t="str">
        <f>_xlfn.XLOOKUP(C5109,'[1]Catálogo de actividades'!$B$5:$B$296,'[1]Catálogo de actividades'!$C$5:$C$296)</f>
        <v>OPL</v>
      </c>
      <c r="E5109" s="128" t="str">
        <f>_xlfn.XLOOKUP(C5109,'[1]Catálogo de actividades'!$B$5:$B$296,'[1]Catálogo de actividades'!$D$5:$D$296)</f>
        <v>CG/OD</v>
      </c>
      <c r="F5109" s="129" t="str">
        <f>_xlfn.XLOOKUP(C5109,'[1]Catálogo de actividades'!$B$5:$B$296,'[1]Catálogo de actividades'!$I$5:$I$296)</f>
        <v>OPL</v>
      </c>
      <c r="G5109" s="130" t="str">
        <f>_xlfn.XLOOKUP(C5109,'[1]Catálogo de actividades'!$B$5:$B$325,'[1]Catálogo de actividades'!$E$5:$E$325)</f>
        <v>10.17</v>
      </c>
      <c r="H5109" s="131">
        <v>45360</v>
      </c>
      <c r="I5109" s="131">
        <v>45364</v>
      </c>
    </row>
    <row r="5110" spans="1:9" x14ac:dyDescent="0.25">
      <c r="A5110" s="205" t="s">
        <v>410</v>
      </c>
      <c r="B5110" s="172" t="s">
        <v>9</v>
      </c>
      <c r="C5110" s="172" t="s">
        <v>286</v>
      </c>
      <c r="D5110" s="128" t="str">
        <f>_xlfn.XLOOKUP(C5110,'[1]Catálogo de actividades'!$B$5:$B$296,'[1]Catálogo de actividades'!$C$5:$C$296)</f>
        <v>OPL</v>
      </c>
      <c r="E5110" s="128" t="str">
        <f>_xlfn.XLOOKUP(C5110,'[1]Catálogo de actividades'!$B$5:$B$296,'[1]Catálogo de actividades'!$D$5:$D$296)</f>
        <v>CG/OD</v>
      </c>
      <c r="F5110" s="129" t="str">
        <f>_xlfn.XLOOKUP(C5110,'[1]Catálogo de actividades'!$B$5:$B$296,'[1]Catálogo de actividades'!$I$5:$I$296)</f>
        <v>OPL</v>
      </c>
      <c r="G5110" s="130" t="str">
        <f>_xlfn.XLOOKUP(C5110,'[1]Catálogo de actividades'!$B$5:$B$325,'[1]Catálogo de actividades'!$E$5:$E$325)</f>
        <v>10.18</v>
      </c>
      <c r="H5110" s="131">
        <v>45366</v>
      </c>
      <c r="I5110" s="131">
        <v>45371</v>
      </c>
    </row>
    <row r="5111" spans="1:9" x14ac:dyDescent="0.25">
      <c r="A5111" s="205" t="s">
        <v>410</v>
      </c>
      <c r="B5111" s="172" t="s">
        <v>9</v>
      </c>
      <c r="C5111" s="172" t="s">
        <v>280</v>
      </c>
      <c r="D5111" s="128" t="str">
        <f>_xlfn.XLOOKUP(C5111,'[1]Catálogo de actividades'!$B$5:$B$296,'[1]Catálogo de actividades'!$C$5:$C$296)</f>
        <v>OPL</v>
      </c>
      <c r="E5111" s="128" t="str">
        <f>_xlfn.XLOOKUP(C5111,'[1]Catálogo de actividades'!$B$5:$B$296,'[1]Catálogo de actividades'!$D$5:$D$296)</f>
        <v>CG/OD</v>
      </c>
      <c r="F5111" s="129" t="str">
        <f>_xlfn.XLOOKUP(C5111,'[1]Catálogo de actividades'!$B$5:$B$296,'[1]Catálogo de actividades'!$I$5:$I$296)</f>
        <v>OPL</v>
      </c>
      <c r="G5111" s="130" t="str">
        <f>_xlfn.XLOOKUP(C5111,'[1]Catálogo de actividades'!$B$5:$B$325,'[1]Catálogo de actividades'!$E$5:$E$325)</f>
        <v>10.19</v>
      </c>
      <c r="H5111" s="131">
        <v>45353</v>
      </c>
      <c r="I5111" s="131">
        <v>45358</v>
      </c>
    </row>
    <row r="5112" spans="1:9" x14ac:dyDescent="0.25">
      <c r="A5112" s="205" t="s">
        <v>410</v>
      </c>
      <c r="B5112" s="172" t="s">
        <v>9</v>
      </c>
      <c r="C5112" s="172" t="s">
        <v>138</v>
      </c>
      <c r="D5112" s="128" t="str">
        <f>_xlfn.XLOOKUP(C5112,'[1]Catálogo de actividades'!$B$5:$B$296,'[1]Catálogo de actividades'!$C$5:$C$296)</f>
        <v>OPL</v>
      </c>
      <c r="E5112" s="128" t="str">
        <f>_xlfn.XLOOKUP(C5112,'[1]Catálogo de actividades'!$B$5:$B$296,'[1]Catálogo de actividades'!$D$5:$D$296)</f>
        <v>CG</v>
      </c>
      <c r="F5112" s="129" t="str">
        <f>_xlfn.XLOOKUP(C5112,'[1]Catálogo de actividades'!$B$5:$B$296,'[1]Catálogo de actividades'!$I$5:$I$296)</f>
        <v>OPL</v>
      </c>
      <c r="G5112" s="130" t="str">
        <f>_xlfn.XLOOKUP(C5112,'[1]Catálogo de actividades'!$B$5:$B$325,'[1]Catálogo de actividades'!$E$5:$E$325)</f>
        <v>10.26</v>
      </c>
      <c r="H5112" s="131">
        <v>45392</v>
      </c>
      <c r="I5112" s="131">
        <v>45392</v>
      </c>
    </row>
    <row r="5113" spans="1:9" x14ac:dyDescent="0.25">
      <c r="A5113" s="205" t="s">
        <v>410</v>
      </c>
      <c r="B5113" s="172" t="s">
        <v>9</v>
      </c>
      <c r="C5113" s="172" t="s">
        <v>139</v>
      </c>
      <c r="D5113" s="128" t="str">
        <f>_xlfn.XLOOKUP(C5113,'[1]Catálogo de actividades'!$B$5:$B$296,'[1]Catálogo de actividades'!$C$5:$C$296)</f>
        <v>OPL</v>
      </c>
      <c r="E5113" s="128" t="str">
        <f>_xlfn.XLOOKUP(C5113,'[1]Catálogo de actividades'!$B$5:$B$296,'[1]Catálogo de actividades'!$D$5:$D$296)</f>
        <v>CG</v>
      </c>
      <c r="F5113" s="129" t="str">
        <f>_xlfn.XLOOKUP(C5113,'[1]Catálogo de actividades'!$B$5:$B$296,'[1]Catálogo de actividades'!$I$5:$I$296)</f>
        <v>OPL</v>
      </c>
      <c r="G5113" s="130" t="str">
        <f>_xlfn.XLOOKUP(C5113,'[1]Catálogo de actividades'!$B$5:$B$325,'[1]Catálogo de actividades'!$E$5:$E$325)</f>
        <v>10.27</v>
      </c>
      <c r="H5113" s="131">
        <v>45481</v>
      </c>
      <c r="I5113" s="131">
        <v>45485</v>
      </c>
    </row>
    <row r="5114" spans="1:9" x14ac:dyDescent="0.25">
      <c r="A5114" s="205" t="s">
        <v>410</v>
      </c>
      <c r="B5114" s="172" t="s">
        <v>9</v>
      </c>
      <c r="C5114" s="172" t="s">
        <v>140</v>
      </c>
      <c r="D5114" s="128" t="str">
        <f>_xlfn.XLOOKUP(C5114,'[1]Catálogo de actividades'!$B$5:$B$296,'[1]Catálogo de actividades'!$C$5:$C$296)</f>
        <v>OPL</v>
      </c>
      <c r="E5114" s="128" t="str">
        <f>_xlfn.XLOOKUP(C5114,'[1]Catálogo de actividades'!$B$5:$B$296,'[1]Catálogo de actividades'!$D$5:$D$296)</f>
        <v>CG</v>
      </c>
      <c r="F5114" s="129" t="str">
        <f>_xlfn.XLOOKUP(C5114,'[1]Catálogo de actividades'!$B$5:$B$296,'[1]Catálogo de actividades'!$I$5:$I$296)</f>
        <v>OPL</v>
      </c>
      <c r="G5114" s="130" t="str">
        <f>_xlfn.XLOOKUP(C5114,'[1]Catálogo de actividades'!$B$5:$B$325,'[1]Catálogo de actividades'!$E$5:$E$325)</f>
        <v>10.28</v>
      </c>
      <c r="H5114" s="131">
        <v>45481</v>
      </c>
      <c r="I5114" s="131">
        <v>45485</v>
      </c>
    </row>
    <row r="5115" spans="1:9" x14ac:dyDescent="0.25">
      <c r="A5115" s="205" t="s">
        <v>410</v>
      </c>
      <c r="B5115" s="172" t="s">
        <v>9</v>
      </c>
      <c r="C5115" s="172" t="s">
        <v>283</v>
      </c>
      <c r="D5115" s="128" t="str">
        <f>_xlfn.XLOOKUP(C5115,'[1]Catálogo de actividades'!$B$5:$B$296,'[1]Catálogo de actividades'!$C$5:$C$296)</f>
        <v>OPL</v>
      </c>
      <c r="E5115" s="128" t="str">
        <f>_xlfn.XLOOKUP(C5115,'[1]Catálogo de actividades'!$B$5:$B$296,'[1]Catálogo de actividades'!$D$5:$D$296)</f>
        <v>CG</v>
      </c>
      <c r="F5115" s="129" t="str">
        <f>_xlfn.XLOOKUP(C5115,'[1]Catálogo de actividades'!$B$5:$B$296,'[1]Catálogo de actividades'!$I$5:$I$296)</f>
        <v>OPL</v>
      </c>
      <c r="G5115" s="130" t="str">
        <f>_xlfn.XLOOKUP(C5115,'[1]Catálogo de actividades'!$B$5:$B$325,'[1]Catálogo de actividades'!$E$5:$E$325)</f>
        <v>10.29</v>
      </c>
      <c r="H5115" s="131">
        <v>45392</v>
      </c>
      <c r="I5115" s="131">
        <v>45392</v>
      </c>
    </row>
    <row r="5116" spans="1:9" x14ac:dyDescent="0.25">
      <c r="A5116" s="205" t="s">
        <v>410</v>
      </c>
      <c r="B5116" s="172" t="s">
        <v>9</v>
      </c>
      <c r="C5116" s="172" t="s">
        <v>141</v>
      </c>
      <c r="D5116" s="128" t="str">
        <f>_xlfn.XLOOKUP(C5116,'[1]Catálogo de actividades'!$B$5:$B$296,'[1]Catálogo de actividades'!$C$5:$C$296)</f>
        <v>OPL</v>
      </c>
      <c r="E5116" s="128" t="str">
        <f>_xlfn.XLOOKUP(C5116,'[1]Catálogo de actividades'!$B$5:$B$296,'[1]Catálogo de actividades'!$D$5:$D$296)</f>
        <v>CG</v>
      </c>
      <c r="F5116" s="129" t="str">
        <f>_xlfn.XLOOKUP(C5116,'[1]Catálogo de actividades'!$B$5:$B$296,'[1]Catálogo de actividades'!$I$5:$I$296)</f>
        <v>OPL</v>
      </c>
      <c r="G5116" s="130" t="str">
        <f>_xlfn.XLOOKUP(C5116,'[1]Catálogo de actividades'!$B$5:$B$325,'[1]Catálogo de actividades'!$E$5:$E$325)</f>
        <v>10.30</v>
      </c>
      <c r="H5116" s="131">
        <v>45392</v>
      </c>
      <c r="I5116" s="131">
        <v>45392</v>
      </c>
    </row>
    <row r="5117" spans="1:9" x14ac:dyDescent="0.25">
      <c r="A5117" s="205" t="s">
        <v>410</v>
      </c>
      <c r="B5117" s="172" t="s">
        <v>9</v>
      </c>
      <c r="C5117" s="172" t="s">
        <v>142</v>
      </c>
      <c r="D5117" s="128" t="str">
        <f>_xlfn.XLOOKUP(C5117,'[1]Catálogo de actividades'!$B$5:$B$296,'[1]Catálogo de actividades'!$C$5:$C$296)</f>
        <v>OPL</v>
      </c>
      <c r="E5117" s="128" t="str">
        <f>_xlfn.XLOOKUP(C5117,'[1]Catálogo de actividades'!$B$5:$B$296,'[1]Catálogo de actividades'!$D$5:$D$296)</f>
        <v>CG</v>
      </c>
      <c r="F5117" s="129" t="str">
        <f>_xlfn.XLOOKUP(C5117,'[1]Catálogo de actividades'!$B$5:$B$296,'[1]Catálogo de actividades'!$I$5:$I$296)</f>
        <v>OPL</v>
      </c>
      <c r="G5117" s="130" t="str">
        <f>_xlfn.XLOOKUP(C5117,'[1]Catálogo de actividades'!$B$5:$B$325,'[1]Catálogo de actividades'!$E$5:$E$325)</f>
        <v>10.32</v>
      </c>
      <c r="H5117" s="131">
        <v>45481</v>
      </c>
      <c r="I5117" s="131">
        <v>45485</v>
      </c>
    </row>
    <row r="5118" spans="1:9" x14ac:dyDescent="0.25">
      <c r="A5118" s="205" t="s">
        <v>410</v>
      </c>
      <c r="B5118" s="172" t="s">
        <v>9</v>
      </c>
      <c r="C5118" s="172" t="s">
        <v>143</v>
      </c>
      <c r="D5118" s="128" t="str">
        <f>_xlfn.XLOOKUP(C5118,'[1]Catálogo de actividades'!$B$5:$B$296,'[1]Catálogo de actividades'!$C$5:$C$296)</f>
        <v>OPL</v>
      </c>
      <c r="E5118" s="128" t="str">
        <f>_xlfn.XLOOKUP(C5118,'[1]Catálogo de actividades'!$B$5:$B$296,'[1]Catálogo de actividades'!$D$5:$D$296)</f>
        <v>CG</v>
      </c>
      <c r="F5118" s="129" t="str">
        <f>_xlfn.XLOOKUP(C5118,'[1]Catálogo de actividades'!$B$5:$B$296,'[1]Catálogo de actividades'!$I$5:$I$296)</f>
        <v>OPL</v>
      </c>
      <c r="G5118" s="130" t="str">
        <f>_xlfn.XLOOKUP(C5118,'[1]Catálogo de actividades'!$B$5:$B$325,'[1]Catálogo de actividades'!$E$5:$E$325)</f>
        <v>10.33</v>
      </c>
      <c r="H5118" s="131">
        <v>45481</v>
      </c>
      <c r="I5118" s="131">
        <v>45485</v>
      </c>
    </row>
    <row r="5119" spans="1:9" x14ac:dyDescent="0.25">
      <c r="A5119" s="205" t="s">
        <v>410</v>
      </c>
      <c r="B5119" s="172" t="s">
        <v>9</v>
      </c>
      <c r="C5119" s="127" t="s">
        <v>144</v>
      </c>
      <c r="D5119" s="128" t="str">
        <f>_xlfn.XLOOKUP(C5119,'[1]Catálogo de actividades'!$B$5:$B$296,'[1]Catálogo de actividades'!$C$5:$C$296)</f>
        <v>OPL</v>
      </c>
      <c r="E5119" s="128" t="str">
        <f>_xlfn.XLOOKUP(C5119,'[1]Catálogo de actividades'!$B$5:$B$296,'[1]Catálogo de actividades'!$D$5:$D$296)</f>
        <v>CG/OD</v>
      </c>
      <c r="F5119" s="129" t="str">
        <f>_xlfn.XLOOKUP(C5119,'[1]Catálogo de actividades'!$B$5:$B$296,'[1]Catálogo de actividades'!$I$5:$I$296)</f>
        <v>OPL</v>
      </c>
      <c r="G5119" s="130" t="str">
        <f>_xlfn.XLOOKUP(C5119,'[1]Catálogo de actividades'!$B$5:$B$325,'[1]Catálogo de actividades'!$E$5:$E$325)</f>
        <v>10.38</v>
      </c>
      <c r="H5119" s="131">
        <v>45293</v>
      </c>
      <c r="I5119" s="131">
        <v>45309</v>
      </c>
    </row>
    <row r="5120" spans="1:9" x14ac:dyDescent="0.25">
      <c r="A5120" s="205" t="s">
        <v>410</v>
      </c>
      <c r="B5120" s="172" t="s">
        <v>9</v>
      </c>
      <c r="C5120" s="127" t="s">
        <v>145</v>
      </c>
      <c r="D5120" s="128" t="str">
        <f>_xlfn.XLOOKUP(C5120,'[1]Catálogo de actividades'!$B$5:$B$296,'[1]Catálogo de actividades'!$C$5:$C$296)</f>
        <v>OPL</v>
      </c>
      <c r="E5120" s="128" t="str">
        <f>_xlfn.XLOOKUP(C5120,'[1]Catálogo de actividades'!$B$5:$B$296,'[1]Catálogo de actividades'!$D$5:$D$296)</f>
        <v>CG/OD</v>
      </c>
      <c r="F5120" s="129" t="str">
        <f>_xlfn.XLOOKUP(C5120,'[1]Catálogo de actividades'!$B$5:$B$296,'[1]Catálogo de actividades'!$I$5:$I$296)</f>
        <v>OPL</v>
      </c>
      <c r="G5120" s="130" t="str">
        <f>_xlfn.XLOOKUP(C5120,'[1]Catálogo de actividades'!$B$5:$B$325,'[1]Catálogo de actividades'!$E$5:$E$325)</f>
        <v>10.39</v>
      </c>
      <c r="H5120" s="131">
        <v>45293</v>
      </c>
      <c r="I5120" s="131">
        <v>45309</v>
      </c>
    </row>
    <row r="5121" spans="1:9" x14ac:dyDescent="0.25">
      <c r="A5121" s="205" t="s">
        <v>410</v>
      </c>
      <c r="B5121" s="172" t="s">
        <v>9</v>
      </c>
      <c r="C5121" s="172" t="s">
        <v>146</v>
      </c>
      <c r="D5121" s="128" t="str">
        <f>_xlfn.XLOOKUP(C5121,'[1]Catálogo de actividades'!$B$5:$B$296,'[1]Catálogo de actividades'!$C$5:$C$296)</f>
        <v>OPL</v>
      </c>
      <c r="E5121" s="128" t="str">
        <f>_xlfn.XLOOKUP(C5121,'[1]Catálogo de actividades'!$B$5:$B$296,'[1]Catálogo de actividades'!$D$5:$D$296)</f>
        <v>CG/OD</v>
      </c>
      <c r="F5121" s="129" t="str">
        <f>_xlfn.XLOOKUP(C5121,'[1]Catálogo de actividades'!$B$5:$B$296,'[1]Catálogo de actividades'!$I$5:$I$296)</f>
        <v>OPL</v>
      </c>
      <c r="G5121" s="130" t="str">
        <f>_xlfn.XLOOKUP(C5121,'[1]Catálogo de actividades'!$B$5:$B$325,'[1]Catálogo de actividades'!$E$5:$E$325)</f>
        <v>10.43</v>
      </c>
      <c r="H5121" s="131">
        <v>45310</v>
      </c>
      <c r="I5121" s="131">
        <v>45319</v>
      </c>
    </row>
    <row r="5122" spans="1:9" x14ac:dyDescent="0.25">
      <c r="A5122" s="205" t="s">
        <v>410</v>
      </c>
      <c r="B5122" s="172" t="s">
        <v>9</v>
      </c>
      <c r="C5122" s="172" t="s">
        <v>147</v>
      </c>
      <c r="D5122" s="128" t="str">
        <f>_xlfn.XLOOKUP(C5122,'[1]Catálogo de actividades'!$B$5:$B$296,'[1]Catálogo de actividades'!$C$5:$C$296)</f>
        <v>OPL</v>
      </c>
      <c r="E5122" s="128" t="str">
        <f>_xlfn.XLOOKUP(C5122,'[1]Catálogo de actividades'!$B$5:$B$296,'[1]Catálogo de actividades'!$D$5:$D$296)</f>
        <v>CG/OD</v>
      </c>
      <c r="F5122" s="129" t="str">
        <f>_xlfn.XLOOKUP(C5122,'[1]Catálogo de actividades'!$B$5:$B$296,'[1]Catálogo de actividades'!$I$5:$I$296)</f>
        <v>OPL</v>
      </c>
      <c r="G5122" s="130" t="str">
        <f>_xlfn.XLOOKUP(C5122,'[1]Catálogo de actividades'!$B$5:$B$325,'[1]Catálogo de actividades'!$E$5:$E$325)</f>
        <v>10.44</v>
      </c>
      <c r="H5122" s="131">
        <v>45310</v>
      </c>
      <c r="I5122" s="131">
        <v>45319</v>
      </c>
    </row>
    <row r="5123" spans="1:9" x14ac:dyDescent="0.25">
      <c r="A5123" s="205" t="s">
        <v>410</v>
      </c>
      <c r="B5123" s="172" t="s">
        <v>9</v>
      </c>
      <c r="C5123" s="172" t="s">
        <v>148</v>
      </c>
      <c r="D5123" s="128" t="str">
        <f>_xlfn.XLOOKUP(C5123,'[1]Catálogo de actividades'!$B$5:$B$296,'[1]Catálogo de actividades'!$C$5:$C$296)</f>
        <v>OPL</v>
      </c>
      <c r="E5123" s="128" t="str">
        <f>_xlfn.XLOOKUP(C5123,'[1]Catálogo de actividades'!$B$5:$B$296,'[1]Catálogo de actividades'!$D$5:$D$296)</f>
        <v>CG</v>
      </c>
      <c r="F5123" s="129" t="str">
        <f>_xlfn.XLOOKUP(C5123,'[1]Catálogo de actividades'!$B$5:$B$296,'[1]Catálogo de actividades'!$I$5:$I$296)</f>
        <v>OPL</v>
      </c>
      <c r="G5123" s="130" t="str">
        <f>_xlfn.XLOOKUP(C5123,'[1]Catálogo de actividades'!$B$5:$B$325,'[1]Catálogo de actividades'!$E$5:$E$325)</f>
        <v>10.48</v>
      </c>
      <c r="H5123" s="131">
        <v>45397</v>
      </c>
      <c r="I5123" s="131">
        <v>45441</v>
      </c>
    </row>
    <row r="5124" spans="1:9" x14ac:dyDescent="0.25">
      <c r="A5124" s="205" t="s">
        <v>410</v>
      </c>
      <c r="B5124" s="172" t="s">
        <v>9</v>
      </c>
      <c r="C5124" s="172" t="s">
        <v>281</v>
      </c>
      <c r="D5124" s="128" t="str">
        <f>_xlfn.XLOOKUP(C5124,'[1]Catálogo de actividades'!$B$5:$B$296,'[1]Catálogo de actividades'!$C$5:$C$296)</f>
        <v>OPL</v>
      </c>
      <c r="E5124" s="128" t="str">
        <f>_xlfn.XLOOKUP(C5124,'[1]Catálogo de actividades'!$B$5:$B$296,'[1]Catálogo de actividades'!$D$5:$D$296)</f>
        <v>CG</v>
      </c>
      <c r="F5124" s="129" t="str">
        <f>_xlfn.XLOOKUP(C5124,'[1]Catálogo de actividades'!$B$5:$B$296,'[1]Catálogo de actividades'!$I$5:$I$296)</f>
        <v>OPL</v>
      </c>
      <c r="G5124" s="130" t="str">
        <f>_xlfn.XLOOKUP(C5124,'[1]Catálogo de actividades'!$B$5:$B$325,'[1]Catálogo de actividades'!$E$5:$E$325)</f>
        <v>10.49</v>
      </c>
      <c r="H5124" s="131">
        <v>45397</v>
      </c>
      <c r="I5124" s="131">
        <v>45441</v>
      </c>
    </row>
    <row r="5125" spans="1:9" x14ac:dyDescent="0.25">
      <c r="A5125" s="205" t="s">
        <v>410</v>
      </c>
      <c r="B5125" s="164" t="s">
        <v>10</v>
      </c>
      <c r="C5125" s="153" t="s">
        <v>152</v>
      </c>
      <c r="D5125" s="128" t="str">
        <f>_xlfn.XLOOKUP(C5125,'[1]Catálogo de actividades'!$B$5:$B$296,'[1]Catálogo de actividades'!$C$5:$C$296)</f>
        <v>OPL</v>
      </c>
      <c r="E5125" s="128" t="str">
        <f>_xlfn.XLOOKUP(C5125,'[1]Catálogo de actividades'!$B$5:$B$296,'[1]Catálogo de actividades'!$D$5:$D$296)</f>
        <v>CG</v>
      </c>
      <c r="F5125" s="129" t="str">
        <f>_xlfn.XLOOKUP(C5125,'[1]Catálogo de actividades'!$B$5:$B$296,'[1]Catálogo de actividades'!$I$5:$I$296)</f>
        <v>OPL</v>
      </c>
      <c r="G5125" s="130" t="str">
        <f>_xlfn.XLOOKUP(C5125,'[1]Catálogo de actividades'!$B$5:$B$325,'[1]Catálogo de actividades'!$E$5:$E$325)</f>
        <v>11.1</v>
      </c>
      <c r="H5125" s="131">
        <v>45170</v>
      </c>
      <c r="I5125" s="131">
        <v>45170</v>
      </c>
    </row>
    <row r="5126" spans="1:9" x14ac:dyDescent="0.25">
      <c r="A5126" s="205" t="s">
        <v>410</v>
      </c>
      <c r="B5126" s="164" t="s">
        <v>10</v>
      </c>
      <c r="C5126" s="153" t="s">
        <v>153</v>
      </c>
      <c r="D5126" s="128" t="str">
        <f>_xlfn.XLOOKUP(C5126,'[1]Catálogo de actividades'!$B$5:$B$296,'[1]Catálogo de actividades'!$C$5:$C$296)</f>
        <v>OPL</v>
      </c>
      <c r="E5126" s="128" t="str">
        <f>_xlfn.XLOOKUP(C5126,'[1]Catálogo de actividades'!$B$5:$B$296,'[1]Catálogo de actividades'!$D$5:$D$296)</f>
        <v>CG</v>
      </c>
      <c r="F5126" s="129" t="str">
        <f>_xlfn.XLOOKUP(C5126,'[1]Catálogo de actividades'!$B$5:$B$296,'[1]Catálogo de actividades'!$I$5:$I$296)</f>
        <v>OPL</v>
      </c>
      <c r="G5126" s="130" t="str">
        <f>_xlfn.XLOOKUP(C5126,'[1]Catálogo de actividades'!$B$5:$B$325,'[1]Catálogo de actividades'!$E$5:$E$325)</f>
        <v>11.2</v>
      </c>
      <c r="H5126" s="131">
        <v>45170</v>
      </c>
      <c r="I5126" s="131">
        <v>45170</v>
      </c>
    </row>
    <row r="5127" spans="1:9" x14ac:dyDescent="0.25">
      <c r="A5127" s="205" t="s">
        <v>410</v>
      </c>
      <c r="B5127" s="164" t="s">
        <v>10</v>
      </c>
      <c r="C5127" s="172" t="s">
        <v>154</v>
      </c>
      <c r="D5127" s="128" t="str">
        <f>_xlfn.XLOOKUP(C5127,'[1]Catálogo de actividades'!$B$5:$B$296,'[1]Catálogo de actividades'!$C$5:$C$296)</f>
        <v>OPL</v>
      </c>
      <c r="E5127" s="128" t="str">
        <f>_xlfn.XLOOKUP(C5127,'[1]Catálogo de actividades'!$B$5:$B$296,'[1]Catálogo de actividades'!$D$5:$D$296)</f>
        <v>CG</v>
      </c>
      <c r="F5127" s="129" t="str">
        <f>_xlfn.XLOOKUP(C5127,'[1]Catálogo de actividades'!$B$5:$B$296,'[1]Catálogo de actividades'!$I$5:$I$296)</f>
        <v>OPL</v>
      </c>
      <c r="G5127" s="130" t="str">
        <f>_xlfn.XLOOKUP(C5127,'[1]Catálogo de actividades'!$B$5:$B$325,'[1]Catálogo de actividades'!$E$5:$E$325)</f>
        <v>11.3</v>
      </c>
      <c r="H5127" s="131">
        <v>45200</v>
      </c>
      <c r="I5127" s="131">
        <v>45200</v>
      </c>
    </row>
    <row r="5128" spans="1:9" x14ac:dyDescent="0.25">
      <c r="A5128" s="205" t="s">
        <v>410</v>
      </c>
      <c r="B5128" s="164" t="s">
        <v>10</v>
      </c>
      <c r="C5128" s="127" t="s">
        <v>155</v>
      </c>
      <c r="D5128" s="128" t="str">
        <f>_xlfn.XLOOKUP(C5128,'[1]Catálogo de actividades'!$B$5:$B$296,'[1]Catálogo de actividades'!$C$5:$C$296)</f>
        <v>OPL</v>
      </c>
      <c r="E5128" s="128" t="str">
        <f>_xlfn.XLOOKUP(C5128,'[1]Catálogo de actividades'!$B$5:$B$296,'[1]Catálogo de actividades'!$D$5:$D$296)</f>
        <v>CG</v>
      </c>
      <c r="F5128" s="129" t="str">
        <f>_xlfn.XLOOKUP(C5128,'[1]Catálogo de actividades'!$B$5:$B$296,'[1]Catálogo de actividades'!$I$5:$I$296)</f>
        <v>OPL</v>
      </c>
      <c r="G5128" s="130" t="str">
        <f>_xlfn.XLOOKUP(C5128,'[1]Catálogo de actividades'!$B$5:$B$325,'[1]Catálogo de actividades'!$E$5:$E$325)</f>
        <v>11.4</v>
      </c>
      <c r="H5128" s="131">
        <v>45231</v>
      </c>
      <c r="I5128" s="131">
        <v>45231</v>
      </c>
    </row>
    <row r="5129" spans="1:9" x14ac:dyDescent="0.25">
      <c r="A5129" s="205" t="s">
        <v>410</v>
      </c>
      <c r="B5129" s="164" t="s">
        <v>10</v>
      </c>
      <c r="C5129" s="172" t="s">
        <v>156</v>
      </c>
      <c r="D5129" s="128" t="str">
        <f>_xlfn.XLOOKUP(C5129,'[1]Catálogo de actividades'!$B$5:$B$296,'[1]Catálogo de actividades'!$C$5:$C$296)</f>
        <v>OPL</v>
      </c>
      <c r="E5129" s="128" t="str">
        <f>_xlfn.XLOOKUP(C5129,'[1]Catálogo de actividades'!$B$5:$B$296,'[1]Catálogo de actividades'!$D$5:$D$296)</f>
        <v>CG</v>
      </c>
      <c r="F5129" s="129" t="str">
        <f>_xlfn.XLOOKUP(C5129,'[1]Catálogo de actividades'!$B$5:$B$296,'[1]Catálogo de actividades'!$I$5:$I$296)</f>
        <v>OPL</v>
      </c>
      <c r="G5129" s="130" t="str">
        <f>_xlfn.XLOOKUP(C5129,'[1]Catálogo de actividades'!$B$5:$B$325,'[1]Catálogo de actividades'!$E$5:$E$325)</f>
        <v>11.5</v>
      </c>
      <c r="H5129" s="131">
        <v>45200</v>
      </c>
      <c r="I5129" s="131">
        <v>45473</v>
      </c>
    </row>
    <row r="5130" spans="1:9" x14ac:dyDescent="0.25">
      <c r="A5130" s="205" t="s">
        <v>410</v>
      </c>
      <c r="B5130" s="164" t="s">
        <v>10</v>
      </c>
      <c r="C5130" s="172" t="s">
        <v>157</v>
      </c>
      <c r="D5130" s="128" t="str">
        <f>_xlfn.XLOOKUP(C5130,'[1]Catálogo de actividades'!$B$5:$B$296,'[1]Catálogo de actividades'!$C$5:$C$296)</f>
        <v>OPL</v>
      </c>
      <c r="E5130" s="128" t="str">
        <f>_xlfn.XLOOKUP(C5130,'[1]Catálogo de actividades'!$B$5:$B$296,'[1]Catálogo de actividades'!$D$5:$D$296)</f>
        <v>CG</v>
      </c>
      <c r="F5130" s="129" t="str">
        <f>_xlfn.XLOOKUP(C5130,'[1]Catálogo de actividades'!$B$5:$B$296,'[1]Catálogo de actividades'!$I$5:$I$296)</f>
        <v>OPL</v>
      </c>
      <c r="G5130" s="130" t="str">
        <f>_xlfn.XLOOKUP(C5130,'[1]Catálogo de actividades'!$B$5:$B$325,'[1]Catálogo de actividades'!$E$5:$E$325)</f>
        <v>11.6</v>
      </c>
      <c r="H5130" s="131">
        <v>45292</v>
      </c>
      <c r="I5130" s="131">
        <v>45292</v>
      </c>
    </row>
    <row r="5131" spans="1:9" x14ac:dyDescent="0.25">
      <c r="A5131" s="205" t="s">
        <v>410</v>
      </c>
      <c r="B5131" s="164" t="s">
        <v>10</v>
      </c>
      <c r="C5131" s="172" t="s">
        <v>158</v>
      </c>
      <c r="D5131" s="128" t="str">
        <f>_xlfn.XLOOKUP(C5131,'[1]Catálogo de actividades'!$B$5:$B$296,'[1]Catálogo de actividades'!$C$5:$C$296)</f>
        <v>OPL</v>
      </c>
      <c r="E5131" s="128" t="str">
        <f>_xlfn.XLOOKUP(C5131,'[1]Catálogo de actividades'!$B$5:$B$296,'[1]Catálogo de actividades'!$D$5:$D$296)</f>
        <v>CG</v>
      </c>
      <c r="F5131" s="129" t="str">
        <f>_xlfn.XLOOKUP(C5131,'[1]Catálogo de actividades'!$B$5:$B$296,'[1]Catálogo de actividades'!$I$5:$I$296)</f>
        <v>OPL</v>
      </c>
      <c r="G5131" s="130" t="str">
        <f>_xlfn.XLOOKUP(C5131,'[1]Catálogo de actividades'!$B$5:$B$325,'[1]Catálogo de actividades'!$E$5:$E$325)</f>
        <v>11.8</v>
      </c>
      <c r="H5131" s="131">
        <v>45393</v>
      </c>
      <c r="I5131" s="131">
        <v>45393</v>
      </c>
    </row>
    <row r="5132" spans="1:9" x14ac:dyDescent="0.25">
      <c r="A5132" s="205" t="s">
        <v>410</v>
      </c>
      <c r="B5132" s="164" t="s">
        <v>10</v>
      </c>
      <c r="C5132" s="172" t="s">
        <v>159</v>
      </c>
      <c r="D5132" s="128" t="str">
        <f>_xlfn.XLOOKUP(C5132,'[1]Catálogo de actividades'!$B$5:$B$296,'[1]Catálogo de actividades'!$C$5:$C$296)</f>
        <v>OPL</v>
      </c>
      <c r="E5132" s="128" t="str">
        <f>_xlfn.XLOOKUP(C5132,'[1]Catálogo de actividades'!$B$5:$B$296,'[1]Catálogo de actividades'!$D$5:$D$296)</f>
        <v>CG</v>
      </c>
      <c r="F5132" s="129" t="str">
        <f>_xlfn.XLOOKUP(C5132,'[1]Catálogo de actividades'!$B$5:$B$296,'[1]Catálogo de actividades'!$I$5:$I$296)</f>
        <v>OPL</v>
      </c>
      <c r="G5132" s="130" t="str">
        <f>_xlfn.XLOOKUP(C5132,'[1]Catálogo de actividades'!$B$5:$B$325,'[1]Catálogo de actividades'!$E$5:$E$325)</f>
        <v>11.9</v>
      </c>
      <c r="H5132" s="131">
        <v>45393</v>
      </c>
      <c r="I5132" s="131">
        <v>45393</v>
      </c>
    </row>
    <row r="5133" spans="1:9" x14ac:dyDescent="0.25">
      <c r="A5133" s="205" t="s">
        <v>410</v>
      </c>
      <c r="B5133" s="164" t="s">
        <v>10</v>
      </c>
      <c r="C5133" s="172" t="s">
        <v>160</v>
      </c>
      <c r="D5133" s="128" t="str">
        <f>_xlfn.XLOOKUP(C5133,'[1]Catálogo de actividades'!$B$5:$B$296,'[1]Catálogo de actividades'!$C$5:$C$296)</f>
        <v>OPL</v>
      </c>
      <c r="E5133" s="128" t="str">
        <f>_xlfn.XLOOKUP(C5133,'[1]Catálogo de actividades'!$B$5:$B$296,'[1]Catálogo de actividades'!$D$5:$D$296)</f>
        <v>CG</v>
      </c>
      <c r="F5133" s="129" t="str">
        <f>_xlfn.XLOOKUP(C5133,'[1]Catálogo de actividades'!$B$5:$B$296,'[1]Catálogo de actividades'!$I$5:$I$296)</f>
        <v>OPL</v>
      </c>
      <c r="G5133" s="130" t="str">
        <f>_xlfn.XLOOKUP(C5133,'[1]Catálogo de actividades'!$B$5:$B$325,'[1]Catálogo de actividades'!$E$5:$E$325)</f>
        <v>11.10</v>
      </c>
      <c r="H5133" s="131">
        <v>45393</v>
      </c>
      <c r="I5133" s="131">
        <v>45393</v>
      </c>
    </row>
    <row r="5134" spans="1:9" x14ac:dyDescent="0.25">
      <c r="A5134" s="205" t="s">
        <v>410</v>
      </c>
      <c r="B5134" s="164" t="s">
        <v>10</v>
      </c>
      <c r="C5134" s="172" t="s">
        <v>161</v>
      </c>
      <c r="D5134" s="128" t="str">
        <f>_xlfn.XLOOKUP(C5134,'[1]Catálogo de actividades'!$B$5:$B$296,'[1]Catálogo de actividades'!$C$5:$C$296)</f>
        <v>OPL</v>
      </c>
      <c r="E5134" s="128" t="str">
        <f>_xlfn.XLOOKUP(C5134,'[1]Catálogo de actividades'!$B$5:$B$296,'[1]Catálogo de actividades'!$D$5:$D$296)</f>
        <v>CG</v>
      </c>
      <c r="F5134" s="129" t="str">
        <f>_xlfn.XLOOKUP(C5134,'[1]Catálogo de actividades'!$B$5:$B$296,'[1]Catálogo de actividades'!$I$5:$I$296)</f>
        <v>OPL</v>
      </c>
      <c r="G5134" s="130" t="str">
        <f>_xlfn.XLOOKUP(C5134,'[1]Catálogo de actividades'!$B$5:$B$325,'[1]Catálogo de actividades'!$E$5:$E$325)</f>
        <v>11.11</v>
      </c>
      <c r="H5134" s="131">
        <v>45323</v>
      </c>
      <c r="I5134" s="131">
        <v>45323</v>
      </c>
    </row>
    <row r="5135" spans="1:9" x14ac:dyDescent="0.25">
      <c r="A5135" s="205" t="s">
        <v>410</v>
      </c>
      <c r="B5135" s="164" t="s">
        <v>10</v>
      </c>
      <c r="C5135" s="172" t="s">
        <v>162</v>
      </c>
      <c r="D5135" s="128" t="str">
        <f>_xlfn.XLOOKUP(C5135,'[1]Catálogo de actividades'!$B$5:$B$296,'[1]Catálogo de actividades'!$C$5:$C$296)</f>
        <v>OPL</v>
      </c>
      <c r="E5135" s="128" t="str">
        <f>_xlfn.XLOOKUP(C5135,'[1]Catálogo de actividades'!$B$5:$B$296,'[1]Catálogo de actividades'!$D$5:$D$296)</f>
        <v>CG</v>
      </c>
      <c r="F5135" s="129" t="str">
        <f>_xlfn.XLOOKUP(C5135,'[1]Catálogo de actividades'!$B$5:$B$296,'[1]Catálogo de actividades'!$I$5:$I$296)</f>
        <v>OPL</v>
      </c>
      <c r="G5135" s="130" t="str">
        <f>_xlfn.XLOOKUP(C5135,'[1]Catálogo de actividades'!$B$5:$B$325,'[1]Catálogo de actividades'!$E$5:$E$325)</f>
        <v>11.12</v>
      </c>
      <c r="H5135" s="131">
        <v>45383</v>
      </c>
      <c r="I5135" s="131">
        <v>45383</v>
      </c>
    </row>
    <row r="5136" spans="1:9" x14ac:dyDescent="0.25">
      <c r="A5136" s="205" t="s">
        <v>410</v>
      </c>
      <c r="B5136" s="164" t="s">
        <v>10</v>
      </c>
      <c r="C5136" s="172" t="s">
        <v>163</v>
      </c>
      <c r="D5136" s="128" t="str">
        <f>_xlfn.XLOOKUP(C5136,'[1]Catálogo de actividades'!$B$5:$B$296,'[1]Catálogo de actividades'!$C$5:$C$296)</f>
        <v>OPL</v>
      </c>
      <c r="E5136" s="128" t="str">
        <f>_xlfn.XLOOKUP(C5136,'[1]Catálogo de actividades'!$B$5:$B$296,'[1]Catálogo de actividades'!$D$5:$D$296)</f>
        <v>CG</v>
      </c>
      <c r="F5136" s="129" t="str">
        <f>_xlfn.XLOOKUP(C5136,'[1]Catálogo de actividades'!$B$5:$B$296,'[1]Catálogo de actividades'!$I$5:$I$296)</f>
        <v>OPL</v>
      </c>
      <c r="G5136" s="130" t="str">
        <f>_xlfn.XLOOKUP(C5136,'[1]Catálogo de actividades'!$B$5:$B$325,'[1]Catálogo de actividades'!$E$5:$E$325)</f>
        <v>11.13</v>
      </c>
      <c r="H5136" s="131">
        <v>45408</v>
      </c>
      <c r="I5136" s="131">
        <v>45408</v>
      </c>
    </row>
    <row r="5137" spans="1:9" x14ac:dyDescent="0.25">
      <c r="A5137" s="205" t="s">
        <v>410</v>
      </c>
      <c r="B5137" s="164" t="s">
        <v>10</v>
      </c>
      <c r="C5137" s="172" t="s">
        <v>164</v>
      </c>
      <c r="D5137" s="128" t="str">
        <f>_xlfn.XLOOKUP(C5137,'[1]Catálogo de actividades'!$B$5:$B$296,'[1]Catálogo de actividades'!$C$5:$C$296)</f>
        <v>OPL</v>
      </c>
      <c r="E5137" s="128" t="str">
        <f>_xlfn.XLOOKUP(C5137,'[1]Catálogo de actividades'!$B$5:$B$296,'[1]Catálogo de actividades'!$D$5:$D$296)</f>
        <v>OPL/UTIGyND/UTTyPDP/UTVOPL</v>
      </c>
      <c r="F5137" s="129" t="str">
        <f>_xlfn.XLOOKUP(C5137,'[1]Catálogo de actividades'!$B$5:$B$296,'[1]Catálogo de actividades'!$I$5:$I$296)</f>
        <v>OPL</v>
      </c>
      <c r="G5137" s="130" t="str">
        <f>_xlfn.XLOOKUP(C5137,'[1]Catálogo de actividades'!$B$5:$B$325,'[1]Catálogo de actividades'!$E$5:$E$325)</f>
        <v>11.14</v>
      </c>
      <c r="H5137" s="131">
        <v>45409</v>
      </c>
      <c r="I5137" s="131">
        <v>45409</v>
      </c>
    </row>
    <row r="5138" spans="1:9" x14ac:dyDescent="0.25">
      <c r="A5138" s="205" t="s">
        <v>410</v>
      </c>
      <c r="B5138" s="164" t="s">
        <v>10</v>
      </c>
      <c r="C5138" s="172" t="s">
        <v>165</v>
      </c>
      <c r="D5138" s="128" t="str">
        <f>_xlfn.XLOOKUP(C5138,'[1]Catálogo de actividades'!$B$5:$B$296,'[1]Catálogo de actividades'!$C$5:$C$296)</f>
        <v>OPL</v>
      </c>
      <c r="E5138" s="128" t="str">
        <f>_xlfn.XLOOKUP(C5138,'[1]Catálogo de actividades'!$B$5:$B$296,'[1]Catálogo de actividades'!$D$5:$D$296)</f>
        <v>CG</v>
      </c>
      <c r="F5138" s="129" t="str">
        <f>_xlfn.XLOOKUP(C5138,'[1]Catálogo de actividades'!$B$5:$B$296,'[1]Catálogo de actividades'!$I$5:$I$296)</f>
        <v>OPL</v>
      </c>
      <c r="G5138" s="130" t="str">
        <f>_xlfn.XLOOKUP(C5138,'[1]Catálogo de actividades'!$B$5:$B$325,'[1]Catálogo de actividades'!$E$5:$E$325)</f>
        <v>11.15</v>
      </c>
      <c r="H5138" s="131">
        <v>45441</v>
      </c>
      <c r="I5138" s="131">
        <v>45441</v>
      </c>
    </row>
    <row r="5139" spans="1:9" x14ac:dyDescent="0.25">
      <c r="A5139" s="205" t="s">
        <v>410</v>
      </c>
      <c r="B5139" s="164" t="s">
        <v>10</v>
      </c>
      <c r="C5139" s="172" t="s">
        <v>166</v>
      </c>
      <c r="D5139" s="128" t="str">
        <f>_xlfn.XLOOKUP(C5139,'[1]Catálogo de actividades'!$B$5:$B$296,'[1]Catálogo de actividades'!$C$5:$C$296)</f>
        <v>OPL</v>
      </c>
      <c r="E5139" s="128" t="str">
        <f>_xlfn.XLOOKUP(C5139,'[1]Catálogo de actividades'!$B$5:$B$296,'[1]Catálogo de actividades'!$D$5:$D$296)</f>
        <v>OPL/UTIGyND/UTTyPDP/UTVOPL</v>
      </c>
      <c r="F5139" s="129" t="str">
        <f>_xlfn.XLOOKUP(C5139,'[1]Catálogo de actividades'!$B$5:$B$296,'[1]Catálogo de actividades'!$I$5:$I$296)</f>
        <v>OPL</v>
      </c>
      <c r="G5139" s="130" t="str">
        <f>_xlfn.XLOOKUP(C5139,'[1]Catálogo de actividades'!$B$5:$B$325,'[1]Catálogo de actividades'!$E$5:$E$325)</f>
        <v>11.16</v>
      </c>
      <c r="H5139" s="131">
        <v>45442</v>
      </c>
      <c r="I5139" s="131">
        <v>45442</v>
      </c>
    </row>
    <row r="5140" spans="1:9" x14ac:dyDescent="0.25">
      <c r="A5140" s="205" t="s">
        <v>410</v>
      </c>
      <c r="B5140" s="164" t="s">
        <v>12</v>
      </c>
      <c r="C5140" s="172" t="s">
        <v>167</v>
      </c>
      <c r="D5140" s="128" t="str">
        <f>_xlfn.XLOOKUP(C5140,'[1]Catálogo de actividades'!$B$5:$B$296,'[1]Catálogo de actividades'!$C$5:$C$296)</f>
        <v>INE</v>
      </c>
      <c r="E5140" s="128" t="str">
        <f>_xlfn.XLOOKUP(C5140,'[1]Catálogo de actividades'!$B$5:$B$296,'[1]Catálogo de actividades'!$D$5:$D$296)</f>
        <v>UTSI</v>
      </c>
      <c r="F5140" s="129" t="str">
        <f>_xlfn.XLOOKUP(C5140,'[1]Catálogo de actividades'!$B$5:$B$296,'[1]Catálogo de actividades'!$I$5:$I$296)</f>
        <v>UTSI</v>
      </c>
      <c r="G5140" s="130" t="str">
        <f>_xlfn.XLOOKUP(C5140,'[1]Catálogo de actividades'!$B$5:$B$325,'[1]Catálogo de actividades'!$E$5:$E$325)</f>
        <v>13.1</v>
      </c>
      <c r="H5140" s="131">
        <v>45152</v>
      </c>
      <c r="I5140" s="131">
        <v>45152</v>
      </c>
    </row>
    <row r="5141" spans="1:9" x14ac:dyDescent="0.25">
      <c r="A5141" s="205" t="s">
        <v>410</v>
      </c>
      <c r="B5141" s="164" t="s">
        <v>12</v>
      </c>
      <c r="C5141" s="172" t="s">
        <v>168</v>
      </c>
      <c r="D5141" s="128" t="str">
        <f>_xlfn.XLOOKUP(C5141,'[1]Catálogo de actividades'!$B$5:$B$296,'[1]Catálogo de actividades'!$C$5:$C$296)</f>
        <v>INE</v>
      </c>
      <c r="E5141" s="128" t="str">
        <f>_xlfn.XLOOKUP(C5141,'[1]Catálogo de actividades'!$B$5:$B$296,'[1]Catálogo de actividades'!$D$5:$D$296)</f>
        <v>UTSI</v>
      </c>
      <c r="F5141" s="129" t="str">
        <f>_xlfn.XLOOKUP(C5141,'[1]Catálogo de actividades'!$B$5:$B$296,'[1]Catálogo de actividades'!$I$5:$I$296)</f>
        <v>UTSI</v>
      </c>
      <c r="G5141" s="130" t="str">
        <f>_xlfn.XLOOKUP(C5141,'[1]Catálogo de actividades'!$B$5:$B$325,'[1]Catálogo de actividades'!$E$5:$E$325)</f>
        <v>13.2</v>
      </c>
      <c r="H5141" s="131">
        <v>45180</v>
      </c>
      <c r="I5141" s="131">
        <v>45180</v>
      </c>
    </row>
    <row r="5142" spans="1:9" x14ac:dyDescent="0.25">
      <c r="A5142" s="205" t="s">
        <v>410</v>
      </c>
      <c r="B5142" s="164" t="s">
        <v>12</v>
      </c>
      <c r="C5142" s="127" t="s">
        <v>169</v>
      </c>
      <c r="D5142" s="128" t="str">
        <f>_xlfn.XLOOKUP(C5142,'[1]Catálogo de actividades'!$B$5:$B$296,'[1]Catálogo de actividades'!$C$5:$C$296)</f>
        <v>OPL</v>
      </c>
      <c r="E5142" s="128" t="str">
        <f>_xlfn.XLOOKUP(C5142,'[1]Catálogo de actividades'!$B$5:$B$296,'[1]Catálogo de actividades'!$D$5:$D$296)</f>
        <v>CG</v>
      </c>
      <c r="F5142" s="129" t="str">
        <f>_xlfn.XLOOKUP(C5142,'[1]Catálogo de actividades'!$B$5:$B$296,'[1]Catálogo de actividades'!$I$5:$I$296)</f>
        <v>OPL</v>
      </c>
      <c r="G5142" s="130" t="str">
        <f>_xlfn.XLOOKUP(C5142,'[1]Catálogo de actividades'!$B$5:$B$325,'[1]Catálogo de actividades'!$E$5:$E$325)</f>
        <v>13.3</v>
      </c>
      <c r="H5142" s="131">
        <v>45170</v>
      </c>
      <c r="I5142" s="132">
        <v>45205</v>
      </c>
    </row>
    <row r="5143" spans="1:9" x14ac:dyDescent="0.25">
      <c r="A5143" s="205" t="s">
        <v>410</v>
      </c>
      <c r="B5143" s="164" t="s">
        <v>12</v>
      </c>
      <c r="C5143" s="172" t="s">
        <v>170</v>
      </c>
      <c r="D5143" s="128" t="str">
        <f>_xlfn.XLOOKUP(C5143,'[1]Catálogo de actividades'!$B$5:$B$296,'[1]Catálogo de actividades'!$C$5:$C$296)</f>
        <v>INE</v>
      </c>
      <c r="E5143" s="128" t="str">
        <f>_xlfn.XLOOKUP(C5143,'[1]Catálogo de actividades'!$B$5:$B$296,'[1]Catálogo de actividades'!$D$5:$D$296)</f>
        <v>JLE</v>
      </c>
      <c r="F5143" s="129" t="str">
        <f>_xlfn.XLOOKUP(C5143,'[1]Catálogo de actividades'!$B$5:$B$296,'[1]Catálogo de actividades'!$I$5:$I$296)</f>
        <v>JLE</v>
      </c>
      <c r="G5143" s="130" t="str">
        <f>_xlfn.XLOOKUP(C5143,'[1]Catálogo de actividades'!$B$5:$B$325,'[1]Catálogo de actividades'!$E$5:$E$325)</f>
        <v>13.4</v>
      </c>
      <c r="H5143" s="131">
        <v>45184</v>
      </c>
      <c r="I5143" s="131">
        <v>45275</v>
      </c>
    </row>
    <row r="5144" spans="1:9" x14ac:dyDescent="0.25">
      <c r="A5144" s="205" t="s">
        <v>410</v>
      </c>
      <c r="B5144" s="164" t="s">
        <v>12</v>
      </c>
      <c r="C5144" s="172" t="s">
        <v>171</v>
      </c>
      <c r="D5144" s="128" t="str">
        <f>_xlfn.XLOOKUP(C5144,'[1]Catálogo de actividades'!$B$5:$B$296,'[1]Catálogo de actividades'!$C$5:$C$296)</f>
        <v>OPL</v>
      </c>
      <c r="E5144" s="128" t="str">
        <f>_xlfn.XLOOKUP(C5144,'[1]Catálogo de actividades'!$B$5:$B$296,'[1]Catálogo de actividades'!$D$5:$D$296)</f>
        <v>CG</v>
      </c>
      <c r="F5144" s="129" t="str">
        <f>_xlfn.XLOOKUP(C5144,'[1]Catálogo de actividades'!$B$5:$B$296,'[1]Catálogo de actividades'!$I$5:$I$296)</f>
        <v>OPL</v>
      </c>
      <c r="G5144" s="130" t="str">
        <f>_xlfn.XLOOKUP(C5144,'[1]Catálogo de actividades'!$B$5:$B$325,'[1]Catálogo de actividades'!$E$5:$E$325)</f>
        <v>13.5</v>
      </c>
      <c r="H5144" s="131">
        <v>45184</v>
      </c>
      <c r="I5144" s="131">
        <v>45275</v>
      </c>
    </row>
    <row r="5145" spans="1:9" x14ac:dyDescent="0.25">
      <c r="A5145" s="205" t="s">
        <v>410</v>
      </c>
      <c r="B5145" s="164" t="s">
        <v>12</v>
      </c>
      <c r="C5145" s="172" t="s">
        <v>172</v>
      </c>
      <c r="D5145" s="128" t="str">
        <f>_xlfn.XLOOKUP(C5145,'[1]Catálogo de actividades'!$B$5:$B$296,'[1]Catálogo de actividades'!$C$5:$C$296)</f>
        <v>INE</v>
      </c>
      <c r="E5145" s="128" t="str">
        <f>_xlfn.XLOOKUP(C5145,'[1]Catálogo de actividades'!$B$5:$B$296,'[1]Catálogo de actividades'!$D$5:$D$296)</f>
        <v>DEOE</v>
      </c>
      <c r="F5145" s="129" t="str">
        <f>_xlfn.XLOOKUP(C5145,'[1]Catálogo de actividades'!$B$5:$B$296,'[1]Catálogo de actividades'!$I$5:$I$296)</f>
        <v>DEOE</v>
      </c>
      <c r="G5145" s="130" t="str">
        <f>_xlfn.XLOOKUP(C5145,'[1]Catálogo de actividades'!$B$5:$B$325,'[1]Catálogo de actividades'!$E$5:$E$325)</f>
        <v>13.6</v>
      </c>
      <c r="H5145" s="131">
        <v>45229</v>
      </c>
      <c r="I5145" s="131">
        <v>45275</v>
      </c>
    </row>
    <row r="5146" spans="1:9" x14ac:dyDescent="0.25">
      <c r="A5146" s="205" t="s">
        <v>410</v>
      </c>
      <c r="B5146" s="164" t="s">
        <v>12</v>
      </c>
      <c r="C5146" s="172" t="s">
        <v>173</v>
      </c>
      <c r="D5146" s="128" t="str">
        <f>_xlfn.XLOOKUP(C5146,'[1]Catálogo de actividades'!$B$5:$B$296,'[1]Catálogo de actividades'!$C$5:$C$296)</f>
        <v>OPL</v>
      </c>
      <c r="E5146" s="128" t="str">
        <f>_xlfn.XLOOKUP(C5146,'[1]Catálogo de actividades'!$B$5:$B$296,'[1]Catálogo de actividades'!$D$5:$D$296)</f>
        <v>CG</v>
      </c>
      <c r="F5146" s="129" t="str">
        <f>_xlfn.XLOOKUP(C5146,'[1]Catálogo de actividades'!$B$5:$B$296,'[1]Catálogo de actividades'!$I$5:$I$296)</f>
        <v>OPL</v>
      </c>
      <c r="G5146" s="130" t="str">
        <f>_xlfn.XLOOKUP(C5146,'[1]Catálogo de actividades'!$B$5:$B$325,'[1]Catálogo de actividades'!$E$5:$E$325)</f>
        <v>13.7</v>
      </c>
      <c r="H5146" s="131">
        <v>45241</v>
      </c>
      <c r="I5146" s="131">
        <v>45291</v>
      </c>
    </row>
    <row r="5147" spans="1:9" x14ac:dyDescent="0.25">
      <c r="A5147" s="205" t="s">
        <v>410</v>
      </c>
      <c r="B5147" s="164" t="s">
        <v>12</v>
      </c>
      <c r="C5147" s="133" t="s">
        <v>174</v>
      </c>
      <c r="D5147" s="128" t="str">
        <f>_xlfn.XLOOKUP(C5147,'[1]Catálogo de actividades'!$B$5:$B$296,'[1]Catálogo de actividades'!$C$5:$C$296)</f>
        <v>OPL</v>
      </c>
      <c r="E5147" s="128" t="str">
        <f>_xlfn.XLOOKUP(C5147,'[1]Catálogo de actividades'!$B$5:$B$296,'[1]Catálogo de actividades'!$D$5:$D$296)</f>
        <v>CG</v>
      </c>
      <c r="F5147" s="129" t="str">
        <f>_xlfn.XLOOKUP(C5147,'[1]Catálogo de actividades'!$B$5:$B$296,'[1]Catálogo de actividades'!$I$5:$I$296)</f>
        <v>OPL</v>
      </c>
      <c r="G5147" s="130" t="str">
        <f>_xlfn.XLOOKUP(C5147,'[1]Catálogo de actividades'!$B$5:$B$325,'[1]Catálogo de actividades'!$E$5:$E$325)</f>
        <v>13.8</v>
      </c>
      <c r="H5147" s="131">
        <v>45256</v>
      </c>
      <c r="I5147" s="131">
        <v>45306</v>
      </c>
    </row>
    <row r="5148" spans="1:9" x14ac:dyDescent="0.25">
      <c r="A5148" s="205" t="s">
        <v>410</v>
      </c>
      <c r="B5148" s="164" t="s">
        <v>12</v>
      </c>
      <c r="C5148" s="172" t="s">
        <v>175</v>
      </c>
      <c r="D5148" s="128" t="str">
        <f>_xlfn.XLOOKUP(C5148,'[1]Catálogo de actividades'!$B$5:$B$296,'[1]Catálogo de actividades'!$C$5:$C$296)</f>
        <v>INE</v>
      </c>
      <c r="E5148" s="128" t="str">
        <f>_xlfn.XLOOKUP(C5148,'[1]Catálogo de actividades'!$B$5:$B$296,'[1]Catálogo de actividades'!$D$5:$D$296)</f>
        <v>DEOE</v>
      </c>
      <c r="F5148" s="129" t="str">
        <f>_xlfn.XLOOKUP(C5148,'[1]Catálogo de actividades'!$B$5:$B$296,'[1]Catálogo de actividades'!$I$5:$I$296)</f>
        <v>DEOE</v>
      </c>
      <c r="G5148" s="130" t="str">
        <f>_xlfn.XLOOKUP(C5148,'[1]Catálogo de actividades'!$B$5:$B$325,'[1]Catálogo de actividades'!$E$5:$E$325)</f>
        <v>13.9</v>
      </c>
      <c r="H5148" s="131">
        <v>45306</v>
      </c>
      <c r="I5148" s="131">
        <v>45443</v>
      </c>
    </row>
    <row r="5149" spans="1:9" x14ac:dyDescent="0.25">
      <c r="A5149" s="205" t="s">
        <v>410</v>
      </c>
      <c r="B5149" s="164" t="s">
        <v>12</v>
      </c>
      <c r="C5149" s="133" t="s">
        <v>176</v>
      </c>
      <c r="D5149" s="128" t="str">
        <f>_xlfn.XLOOKUP(C5149,'[1]Catálogo de actividades'!$B$5:$B$296,'[1]Catálogo de actividades'!$C$5:$C$296)</f>
        <v>OPL</v>
      </c>
      <c r="E5149" s="128" t="str">
        <f>_xlfn.XLOOKUP(C5149,'[1]Catálogo de actividades'!$B$5:$B$296,'[1]Catálogo de actividades'!$D$5:$D$296)</f>
        <v>CG</v>
      </c>
      <c r="F5149" s="129" t="str">
        <f>_xlfn.XLOOKUP(C5149,'[1]Catálogo de actividades'!$B$5:$B$296,'[1]Catálogo de actividades'!$I$5:$I$296)</f>
        <v>OPL</v>
      </c>
      <c r="G5149" s="130" t="str">
        <f>_xlfn.XLOOKUP(C5149,'[1]Catálogo de actividades'!$B$5:$B$325,'[1]Catálogo de actividades'!$E$5:$E$325)</f>
        <v>13.10</v>
      </c>
      <c r="H5149" s="131">
        <v>45439</v>
      </c>
      <c r="I5149" s="131">
        <v>45473</v>
      </c>
    </row>
    <row r="5150" spans="1:9" x14ac:dyDescent="0.25">
      <c r="A5150" s="205" t="s">
        <v>410</v>
      </c>
      <c r="B5150" s="164" t="s">
        <v>12</v>
      </c>
      <c r="C5150" s="172" t="s">
        <v>177</v>
      </c>
      <c r="D5150" s="128" t="str">
        <f>_xlfn.XLOOKUP(C5150,'[1]Catálogo de actividades'!$B$5:$B$296,'[1]Catálogo de actividades'!$C$5:$C$296)</f>
        <v>OPL</v>
      </c>
      <c r="E5150" s="128" t="str">
        <f>_xlfn.XLOOKUP(C5150,'[1]Catálogo de actividades'!$B$5:$B$296,'[1]Catálogo de actividades'!$D$5:$D$296)</f>
        <v>CG/OD</v>
      </c>
      <c r="F5150" s="129" t="str">
        <f>_xlfn.XLOOKUP(C5150,'[1]Catálogo de actividades'!$B$5:$B$296,'[1]Catálogo de actividades'!$I$5:$I$296)</f>
        <v>OPL</v>
      </c>
      <c r="G5150" s="130" t="str">
        <f>_xlfn.XLOOKUP(C5150,'[1]Catálogo de actividades'!$B$5:$B$325,'[1]Catálogo de actividades'!$E$5:$E$325)</f>
        <v>13.11</v>
      </c>
      <c r="H5150" s="131">
        <v>45352</v>
      </c>
      <c r="I5150" s="131">
        <v>45381</v>
      </c>
    </row>
    <row r="5151" spans="1:9" x14ac:dyDescent="0.25">
      <c r="A5151" s="205" t="s">
        <v>410</v>
      </c>
      <c r="B5151" s="164" t="s">
        <v>12</v>
      </c>
      <c r="C5151" s="172" t="s">
        <v>178</v>
      </c>
      <c r="D5151" s="128" t="str">
        <f>_xlfn.XLOOKUP(C5151,'[1]Catálogo de actividades'!$B$5:$B$296,'[1]Catálogo de actividades'!$C$5:$C$296)</f>
        <v>OPL</v>
      </c>
      <c r="E5151" s="128" t="str">
        <f>_xlfn.XLOOKUP(C5151,'[1]Catálogo de actividades'!$B$5:$B$296,'[1]Catálogo de actividades'!$D$5:$D$296)</f>
        <v>OD</v>
      </c>
      <c r="F5151" s="129" t="str">
        <f>_xlfn.XLOOKUP(C5151,'[1]Catálogo de actividades'!$B$5:$B$296,'[1]Catálogo de actividades'!$I$5:$I$296)</f>
        <v>OPL</v>
      </c>
      <c r="G5151" s="130" t="str">
        <f>_xlfn.XLOOKUP(C5151,'[1]Catálogo de actividades'!$B$5:$B$325,'[1]Catálogo de actividades'!$E$5:$E$325)</f>
        <v>13.12</v>
      </c>
      <c r="H5151" s="131">
        <v>45406</v>
      </c>
      <c r="I5151" s="131">
        <v>45420</v>
      </c>
    </row>
    <row r="5152" spans="1:9" x14ac:dyDescent="0.25">
      <c r="A5152" s="205" t="s">
        <v>410</v>
      </c>
      <c r="B5152" s="164" t="s">
        <v>12</v>
      </c>
      <c r="C5152" s="172" t="s">
        <v>179</v>
      </c>
      <c r="D5152" s="128" t="str">
        <f>_xlfn.XLOOKUP(C5152,'[1]Catálogo de actividades'!$B$5:$B$296,'[1]Catálogo de actividades'!$C$5:$C$296)</f>
        <v>OPL</v>
      </c>
      <c r="E5152" s="128" t="str">
        <f>_xlfn.XLOOKUP(C5152,'[1]Catálogo de actividades'!$B$5:$B$296,'[1]Catálogo de actividades'!$D$5:$D$296)</f>
        <v>CG/OD</v>
      </c>
      <c r="F5152" s="129" t="str">
        <f>_xlfn.XLOOKUP(C5152,'[1]Catálogo de actividades'!$B$5:$B$296,'[1]Catálogo de actividades'!$I$5:$I$296)</f>
        <v>OPL</v>
      </c>
      <c r="G5152" s="130" t="str">
        <f>_xlfn.XLOOKUP(C5152,'[1]Catálogo de actividades'!$B$5:$B$325,'[1]Catálogo de actividades'!$E$5:$E$325)</f>
        <v>13.13</v>
      </c>
      <c r="H5152" s="131">
        <v>45422</v>
      </c>
      <c r="I5152" s="131">
        <v>45430</v>
      </c>
    </row>
    <row r="5153" spans="1:9" x14ac:dyDescent="0.25">
      <c r="A5153" s="205" t="s">
        <v>410</v>
      </c>
      <c r="B5153" s="164" t="s">
        <v>12</v>
      </c>
      <c r="C5153" s="172" t="s">
        <v>180</v>
      </c>
      <c r="D5153" s="128" t="str">
        <f>_xlfn.XLOOKUP(C5153,'[1]Catálogo de actividades'!$B$5:$B$296,'[1]Catálogo de actividades'!$C$5:$C$296)</f>
        <v>OPL</v>
      </c>
      <c r="E5153" s="128" t="str">
        <f>_xlfn.XLOOKUP(C5153,'[1]Catálogo de actividades'!$B$5:$B$296,'[1]Catálogo de actividades'!$D$5:$D$296)</f>
        <v>CG/OD</v>
      </c>
      <c r="F5153" s="129" t="str">
        <f>_xlfn.XLOOKUP(C5153,'[1]Catálogo de actividades'!$B$5:$B$296,'[1]Catálogo de actividades'!$I$5:$I$296)</f>
        <v>OPL</v>
      </c>
      <c r="G5153" s="130" t="str">
        <f>_xlfn.XLOOKUP(C5153,'[1]Catálogo de actividades'!$B$5:$B$325,'[1]Catálogo de actividades'!$E$5:$E$325)</f>
        <v>13.14</v>
      </c>
      <c r="H5153" s="131">
        <v>45422</v>
      </c>
      <c r="I5153" s="131">
        <v>45436</v>
      </c>
    </row>
    <row r="5154" spans="1:9" x14ac:dyDescent="0.25">
      <c r="A5154" s="205" t="s">
        <v>410</v>
      </c>
      <c r="B5154" s="164" t="s">
        <v>12</v>
      </c>
      <c r="C5154" s="172" t="s">
        <v>181</v>
      </c>
      <c r="D5154" s="128" t="str">
        <f>_xlfn.XLOOKUP(C5154,'[1]Catálogo de actividades'!$B$5:$B$296,'[1]Catálogo de actividades'!$C$5:$C$296)</f>
        <v>OPL</v>
      </c>
      <c r="E5154" s="128" t="str">
        <f>_xlfn.XLOOKUP(C5154,'[1]Catálogo de actividades'!$B$5:$B$296,'[1]Catálogo de actividades'!$D$5:$D$296)</f>
        <v>OD</v>
      </c>
      <c r="F5154" s="129" t="str">
        <f>_xlfn.XLOOKUP(C5154,'[1]Catálogo de actividades'!$B$5:$B$296,'[1]Catálogo de actividades'!$I$5:$I$296)</f>
        <v>OPL</v>
      </c>
      <c r="G5154" s="130" t="str">
        <f>_xlfn.XLOOKUP(C5154,'[1]Catálogo de actividades'!$B$5:$B$325,'[1]Catálogo de actividades'!$E$5:$E$325)</f>
        <v>13.15</v>
      </c>
      <c r="H5154" s="131">
        <v>45439</v>
      </c>
      <c r="I5154" s="131">
        <v>45443</v>
      </c>
    </row>
    <row r="5155" spans="1:9" x14ac:dyDescent="0.25">
      <c r="A5155" s="205" t="s">
        <v>410</v>
      </c>
      <c r="B5155" s="164" t="s">
        <v>13</v>
      </c>
      <c r="C5155" s="153" t="s">
        <v>182</v>
      </c>
      <c r="D5155" s="128" t="str">
        <f>_xlfn.XLOOKUP(C5155,'[1]Catálogo de actividades'!$B$5:$B$296,'[1]Catálogo de actividades'!$C$5:$C$296)</f>
        <v>INE</v>
      </c>
      <c r="E5155" s="128" t="str">
        <f>_xlfn.XLOOKUP(C5155,'[1]Catálogo de actividades'!$B$5:$B$296,'[1]Catálogo de actividades'!$D$5:$D$296)</f>
        <v>COE</v>
      </c>
      <c r="F5155" s="129" t="str">
        <f>_xlfn.XLOOKUP(C5155,'[1]Catálogo de actividades'!$B$5:$B$296,'[1]Catálogo de actividades'!$I$5:$I$296)</f>
        <v>DEOE</v>
      </c>
      <c r="G5155" s="130" t="str">
        <f>_xlfn.XLOOKUP(C5155,'[1]Catálogo de actividades'!$B$5:$B$325,'[1]Catálogo de actividades'!$E$5:$E$325)</f>
        <v>14.1</v>
      </c>
      <c r="H5155" s="131">
        <v>45108</v>
      </c>
      <c r="I5155" s="131">
        <v>45138</v>
      </c>
    </row>
    <row r="5156" spans="1:9" x14ac:dyDescent="0.25">
      <c r="A5156" s="205" t="s">
        <v>410</v>
      </c>
      <c r="B5156" s="164" t="s">
        <v>13</v>
      </c>
      <c r="C5156" s="172" t="s">
        <v>183</v>
      </c>
      <c r="D5156" s="128" t="str">
        <f>_xlfn.XLOOKUP(C5156,'[1]Catálogo de actividades'!$B$5:$B$296,'[1]Catálogo de actividades'!$C$5:$C$296)</f>
        <v>INE</v>
      </c>
      <c r="E5156" s="128" t="str">
        <f>_xlfn.XLOOKUP(C5156,'[1]Catálogo de actividades'!$B$5:$B$296,'[1]Catálogo de actividades'!$D$5:$D$296)</f>
        <v>CG</v>
      </c>
      <c r="F5156" s="129" t="str">
        <f>_xlfn.XLOOKUP(C5156,'[1]Catálogo de actividades'!$B$5:$B$296,'[1]Catálogo de actividades'!$I$5:$I$296)</f>
        <v>DEOE</v>
      </c>
      <c r="G5156" s="130" t="str">
        <f>_xlfn.XLOOKUP(C5156,'[1]Catálogo de actividades'!$B$5:$B$325,'[1]Catálogo de actividades'!$E$5:$E$325)</f>
        <v>14.2</v>
      </c>
      <c r="H5156" s="131">
        <v>45352</v>
      </c>
      <c r="I5156" s="131">
        <v>45382</v>
      </c>
    </row>
    <row r="5157" spans="1:9" x14ac:dyDescent="0.25">
      <c r="A5157" s="205" t="s">
        <v>410</v>
      </c>
      <c r="B5157" s="164" t="s">
        <v>13</v>
      </c>
      <c r="C5157" s="172" t="s">
        <v>184</v>
      </c>
      <c r="D5157" s="128" t="str">
        <f>_xlfn.XLOOKUP(C5157,'[1]Catálogo de actividades'!$B$5:$B$296,'[1]Catálogo de actividades'!$C$5:$C$296)</f>
        <v>INE</v>
      </c>
      <c r="E5157" s="128" t="str">
        <f>_xlfn.XLOOKUP(C5157,'[1]Catálogo de actividades'!$B$5:$B$296,'[1]Catálogo de actividades'!$D$5:$D$296)</f>
        <v>CCOE</v>
      </c>
      <c r="F5157" s="129" t="str">
        <f>_xlfn.XLOOKUP(C5157,'[1]Catálogo de actividades'!$B$5:$B$296,'[1]Catálogo de actividades'!$I$5:$I$296)</f>
        <v>DEOE</v>
      </c>
      <c r="G5157" s="130" t="str">
        <f>_xlfn.XLOOKUP(C5157,'[1]Catálogo de actividades'!$B$5:$B$325,'[1]Catálogo de actividades'!$E$5:$E$325)</f>
        <v>14.3</v>
      </c>
      <c r="H5157" s="131">
        <v>45352</v>
      </c>
      <c r="I5157" s="131">
        <v>45382</v>
      </c>
    </row>
    <row r="5158" spans="1:9" x14ac:dyDescent="0.25">
      <c r="A5158" s="205" t="s">
        <v>410</v>
      </c>
      <c r="B5158" s="164" t="s">
        <v>13</v>
      </c>
      <c r="C5158" s="133" t="s">
        <v>185</v>
      </c>
      <c r="D5158" s="128" t="str">
        <f>_xlfn.XLOOKUP(C5158,'[1]Catálogo de actividades'!$B$5:$B$296,'[1]Catálogo de actividades'!$C$5:$C$296)</f>
        <v>INE</v>
      </c>
      <c r="E5158" s="128" t="str">
        <f>_xlfn.XLOOKUP(C5158,'[1]Catálogo de actividades'!$B$5:$B$296,'[1]Catálogo de actividades'!$D$5:$D$296)</f>
        <v>DEOE</v>
      </c>
      <c r="F5158" s="129" t="str">
        <f>_xlfn.XLOOKUP(C5158,'[1]Catálogo de actividades'!$B$5:$B$296,'[1]Catálogo de actividades'!$I$5:$I$296)</f>
        <v>DEOE</v>
      </c>
      <c r="G5158" s="130" t="str">
        <f>_xlfn.XLOOKUP(C5158,'[1]Catálogo de actividades'!$B$5:$B$325,'[1]Catálogo de actividades'!$E$5:$E$325)</f>
        <v>14.4</v>
      </c>
      <c r="H5158" s="131">
        <v>45383</v>
      </c>
      <c r="I5158" s="131">
        <v>45399</v>
      </c>
    </row>
    <row r="5159" spans="1:9" x14ac:dyDescent="0.25">
      <c r="A5159" s="205" t="s">
        <v>410</v>
      </c>
      <c r="B5159" s="164" t="s">
        <v>13</v>
      </c>
      <c r="C5159" s="172" t="s">
        <v>186</v>
      </c>
      <c r="D5159" s="128" t="str">
        <f>_xlfn.XLOOKUP(C5159,'[1]Catálogo de actividades'!$B$5:$B$296,'[1]Catálogo de actividades'!$C$5:$C$296)</f>
        <v>INE/OPL</v>
      </c>
      <c r="E5159" s="128" t="str">
        <f>_xlfn.XLOOKUP(C5159,'[1]Catálogo de actividades'!$B$5:$B$296,'[1]Catálogo de actividades'!$D$5:$D$296)</f>
        <v>DEOE/OD</v>
      </c>
      <c r="F5159" s="129" t="str">
        <f>_xlfn.XLOOKUP(C5159,'[1]Catálogo de actividades'!$B$5:$B$296,'[1]Catálogo de actividades'!$I$5:$I$296)</f>
        <v>DEOE</v>
      </c>
      <c r="G5159" s="130" t="str">
        <f>_xlfn.XLOOKUP(C5159,'[1]Catálogo de actividades'!$B$5:$B$325,'[1]Catálogo de actividades'!$E$5:$E$325)</f>
        <v>14.5</v>
      </c>
      <c r="H5159" s="131">
        <v>45407</v>
      </c>
      <c r="I5159" s="131">
        <v>45407</v>
      </c>
    </row>
    <row r="5160" spans="1:9" x14ac:dyDescent="0.25">
      <c r="A5160" s="205" t="s">
        <v>410</v>
      </c>
      <c r="B5160" s="164" t="s">
        <v>13</v>
      </c>
      <c r="C5160" s="172" t="s">
        <v>187</v>
      </c>
      <c r="D5160" s="128" t="str">
        <f>_xlfn.XLOOKUP(C5160,'[1]Catálogo de actividades'!$B$5:$B$296,'[1]Catálogo de actividades'!$C$5:$C$296)</f>
        <v>INE/OPL</v>
      </c>
      <c r="E5160" s="128" t="str">
        <f>_xlfn.XLOOKUP(C5160,'[1]Catálogo de actividades'!$B$5:$B$296,'[1]Catálogo de actividades'!$D$5:$D$296)</f>
        <v>DEOE/OD</v>
      </c>
      <c r="F5160" s="129" t="str">
        <f>_xlfn.XLOOKUP(C5160,'[1]Catálogo de actividades'!$B$5:$B$296,'[1]Catálogo de actividades'!$I$5:$I$296)</f>
        <v>DEOE</v>
      </c>
      <c r="G5160" s="130" t="str">
        <f>_xlfn.XLOOKUP(C5160,'[1]Catálogo de actividades'!$B$5:$B$325,'[1]Catálogo de actividades'!$E$5:$E$325)</f>
        <v>14.6</v>
      </c>
      <c r="H5160" s="131">
        <v>45417</v>
      </c>
      <c r="I5160" s="131">
        <v>45417</v>
      </c>
    </row>
    <row r="5161" spans="1:9" x14ac:dyDescent="0.25">
      <c r="A5161" s="205" t="s">
        <v>410</v>
      </c>
      <c r="B5161" s="164" t="s">
        <v>13</v>
      </c>
      <c r="C5161" s="172" t="s">
        <v>188</v>
      </c>
      <c r="D5161" s="128" t="str">
        <f>_xlfn.XLOOKUP(C5161,'[1]Catálogo de actividades'!$B$5:$B$296,'[1]Catálogo de actividades'!$C$5:$C$296)</f>
        <v>INE/OPL</v>
      </c>
      <c r="E5161" s="128" t="str">
        <f>_xlfn.XLOOKUP(C5161,'[1]Catálogo de actividades'!$B$5:$B$296,'[1]Catálogo de actividades'!$D$5:$D$296)</f>
        <v>DEOE/OD</v>
      </c>
      <c r="F5161" s="129" t="str">
        <f>_xlfn.XLOOKUP(C5161,'[1]Catálogo de actividades'!$B$5:$B$296,'[1]Catálogo de actividades'!$I$5:$I$296)</f>
        <v>DEOE</v>
      </c>
      <c r="G5161" s="130" t="str">
        <f>_xlfn.XLOOKUP(C5161,'[1]Catálogo de actividades'!$B$5:$B$325,'[1]Catálogo de actividades'!$E$5:$E$325)</f>
        <v>14.7</v>
      </c>
      <c r="H5161" s="131">
        <v>45431</v>
      </c>
      <c r="I5161" s="131">
        <v>45431</v>
      </c>
    </row>
    <row r="5162" spans="1:9" x14ac:dyDescent="0.25">
      <c r="A5162" s="205" t="s">
        <v>410</v>
      </c>
      <c r="B5162" s="164" t="s">
        <v>13</v>
      </c>
      <c r="C5162" s="172" t="s">
        <v>13</v>
      </c>
      <c r="D5162" s="128" t="str">
        <f>_xlfn.XLOOKUP(C5162,'[1]Catálogo de actividades'!$B$5:$B$296,'[1]Catálogo de actividades'!$C$5:$C$296)</f>
        <v>OPL</v>
      </c>
      <c r="E5162" s="128" t="str">
        <f>_xlfn.XLOOKUP(C5162,'[1]Catálogo de actividades'!$B$5:$B$296,'[1]Catálogo de actividades'!$D$5:$D$296)</f>
        <v>CG/OD</v>
      </c>
      <c r="F5162" s="129" t="str">
        <f>_xlfn.XLOOKUP(C5162,'[1]Catálogo de actividades'!$B$5:$B$296,'[1]Catálogo de actividades'!$I$5:$I$296)</f>
        <v>OPL</v>
      </c>
      <c r="G5162" s="130" t="str">
        <f>_xlfn.XLOOKUP(C5162,'[1]Catálogo de actividades'!$B$5:$B$325,'[1]Catálogo de actividades'!$E$5:$E$325)</f>
        <v>14.8</v>
      </c>
      <c r="H5162" s="131">
        <v>45445</v>
      </c>
      <c r="I5162" s="131">
        <v>45445</v>
      </c>
    </row>
    <row r="5163" spans="1:9" x14ac:dyDescent="0.25">
      <c r="A5163" s="205" t="s">
        <v>410</v>
      </c>
      <c r="B5163" s="164" t="s">
        <v>14</v>
      </c>
      <c r="C5163" s="172" t="s">
        <v>189</v>
      </c>
      <c r="D5163" s="128" t="str">
        <f>_xlfn.XLOOKUP(C5163,'[1]Catálogo de actividades'!$B$5:$B$296,'[1]Catálogo de actividades'!$C$5:$C$296)</f>
        <v>OPL</v>
      </c>
      <c r="E5163" s="128" t="str">
        <f>_xlfn.XLOOKUP(C5163,'[1]Catálogo de actividades'!$B$5:$B$296,'[1]Catálogo de actividades'!$D$5:$D$296)</f>
        <v>CG/OD</v>
      </c>
      <c r="F5163" s="129" t="str">
        <f>_xlfn.XLOOKUP(C5163,'[1]Catálogo de actividades'!$B$5:$B$296,'[1]Catálogo de actividades'!$I$5:$I$296)</f>
        <v>OPL</v>
      </c>
      <c r="G5163" s="130" t="str">
        <f>_xlfn.XLOOKUP(C5163,'[1]Catálogo de actividades'!$B$5:$B$325,'[1]Catálogo de actividades'!$E$5:$E$325)</f>
        <v>15.1</v>
      </c>
      <c r="H5163" s="131">
        <v>45323</v>
      </c>
      <c r="I5163" s="131">
        <v>45351</v>
      </c>
    </row>
    <row r="5164" spans="1:9" x14ac:dyDescent="0.25">
      <c r="A5164" s="205" t="s">
        <v>410</v>
      </c>
      <c r="B5164" s="164" t="s">
        <v>14</v>
      </c>
      <c r="C5164" s="172" t="s">
        <v>190</v>
      </c>
      <c r="D5164" s="128" t="str">
        <f>_xlfn.XLOOKUP(C5164,'[1]Catálogo de actividades'!$B$5:$B$296,'[1]Catálogo de actividades'!$C$5:$C$296)</f>
        <v>INE/OPL</v>
      </c>
      <c r="E5164" s="128" t="str">
        <f>_xlfn.XLOOKUP(C5164,'[1]Catálogo de actividades'!$B$5:$B$296,'[1]Catálogo de actividades'!$D$5:$D$296)</f>
        <v>JLE/JDE/OD</v>
      </c>
      <c r="F5164" s="129" t="str">
        <f>_xlfn.XLOOKUP(C5164,'[1]Catálogo de actividades'!$B$5:$B$296,'[1]Catálogo de actividades'!$I$5:$I$296)</f>
        <v>JLE</v>
      </c>
      <c r="G5164" s="130" t="str">
        <f>_xlfn.XLOOKUP(C5164,'[1]Catálogo de actividades'!$B$5:$B$325,'[1]Catálogo de actividades'!$E$5:$E$325)</f>
        <v>15.2</v>
      </c>
      <c r="H5164" s="131">
        <v>45352</v>
      </c>
      <c r="I5164" s="131">
        <v>45366</v>
      </c>
    </row>
    <row r="5165" spans="1:9" x14ac:dyDescent="0.25">
      <c r="A5165" s="205" t="s">
        <v>410</v>
      </c>
      <c r="B5165" s="164" t="s">
        <v>14</v>
      </c>
      <c r="C5165" s="172" t="s">
        <v>191</v>
      </c>
      <c r="D5165" s="128" t="str">
        <f>_xlfn.XLOOKUP(C5165,'[1]Catálogo de actividades'!$B$5:$B$296,'[1]Catálogo de actividades'!$C$5:$C$296)</f>
        <v>OPL</v>
      </c>
      <c r="E5165" s="128" t="str">
        <f>_xlfn.XLOOKUP(C5165,'[1]Catálogo de actividades'!$B$5:$B$296,'[1]Catálogo de actividades'!$D$5:$D$296)</f>
        <v>OD</v>
      </c>
      <c r="F5165" s="129" t="str">
        <f>_xlfn.XLOOKUP(C5165,'[1]Catálogo de actividades'!$B$5:$B$296,'[1]Catálogo de actividades'!$I$5:$I$296)</f>
        <v>OPL</v>
      </c>
      <c r="G5165" s="130" t="str">
        <f>_xlfn.XLOOKUP(C5165,'[1]Catálogo de actividades'!$B$5:$B$325,'[1]Catálogo de actividades'!$E$5:$E$325)</f>
        <v>15.3</v>
      </c>
      <c r="H5165" s="131">
        <v>45352</v>
      </c>
      <c r="I5165" s="131">
        <v>45382</v>
      </c>
    </row>
    <row r="5166" spans="1:9" x14ac:dyDescent="0.25">
      <c r="A5166" s="205" t="s">
        <v>410</v>
      </c>
      <c r="B5166" s="164" t="s">
        <v>14</v>
      </c>
      <c r="C5166" s="172" t="s">
        <v>192</v>
      </c>
      <c r="D5166" s="128" t="str">
        <f>_xlfn.XLOOKUP(C5166,'[1]Catálogo de actividades'!$B$5:$B$296,'[1]Catálogo de actividades'!$C$5:$C$296)</f>
        <v>OPL</v>
      </c>
      <c r="E5166" s="128" t="str">
        <f>_xlfn.XLOOKUP(C5166,'[1]Catálogo de actividades'!$B$5:$B$296,'[1]Catálogo de actividades'!$D$5:$D$296)</f>
        <v>CG/OD</v>
      </c>
      <c r="F5166" s="129" t="str">
        <f>_xlfn.XLOOKUP(C5166,'[1]Catálogo de actividades'!$B$5:$B$296,'[1]Catálogo de actividades'!$I$5:$I$296)</f>
        <v>OPL</v>
      </c>
      <c r="G5166" s="130" t="str">
        <f>_xlfn.XLOOKUP(C5166,'[1]Catálogo de actividades'!$B$5:$B$325,'[1]Catálogo de actividades'!$E$5:$E$325)</f>
        <v>15.4</v>
      </c>
      <c r="H5166" s="131">
        <v>45352</v>
      </c>
      <c r="I5166" s="131">
        <v>45381</v>
      </c>
    </row>
    <row r="5167" spans="1:9" x14ac:dyDescent="0.25">
      <c r="A5167" s="205" t="s">
        <v>410</v>
      </c>
      <c r="B5167" s="164" t="s">
        <v>14</v>
      </c>
      <c r="C5167" s="172" t="s">
        <v>193</v>
      </c>
      <c r="D5167" s="128" t="str">
        <f>_xlfn.XLOOKUP(C5167,'[1]Catálogo de actividades'!$B$5:$B$296,'[1]Catálogo de actividades'!$C$5:$C$296)</f>
        <v>INE</v>
      </c>
      <c r="E5167" s="128" t="str">
        <f>_xlfn.XLOOKUP(C5167,'[1]Catálogo de actividades'!$B$5:$B$296,'[1]Catálogo de actividades'!$D$5:$D$296)</f>
        <v>JLE/JDE</v>
      </c>
      <c r="F5167" s="129" t="str">
        <f>_xlfn.XLOOKUP(C5167,'[1]Catálogo de actividades'!$B$5:$B$296,'[1]Catálogo de actividades'!$I$5:$I$296)</f>
        <v>JLE</v>
      </c>
      <c r="G5167" s="130" t="str">
        <f>_xlfn.XLOOKUP(C5167,'[1]Catálogo de actividades'!$B$5:$B$325,'[1]Catálogo de actividades'!$E$5:$E$325)</f>
        <v>15.5</v>
      </c>
      <c r="H5167" s="131">
        <v>45369</v>
      </c>
      <c r="I5167" s="131">
        <v>45373</v>
      </c>
    </row>
    <row r="5168" spans="1:9" x14ac:dyDescent="0.25">
      <c r="A5168" s="205" t="s">
        <v>410</v>
      </c>
      <c r="B5168" s="164" t="s">
        <v>14</v>
      </c>
      <c r="C5168" s="172" t="s">
        <v>194</v>
      </c>
      <c r="D5168" s="128" t="str">
        <f>_xlfn.XLOOKUP(C5168,'[1]Catálogo de actividades'!$B$5:$B$296,'[1]Catálogo de actividades'!$C$5:$C$296)</f>
        <v>INE/OPL</v>
      </c>
      <c r="E5168" s="128" t="str">
        <f>_xlfn.XLOOKUP(C5168,'[1]Catálogo de actividades'!$B$5:$B$296,'[1]Catálogo de actividades'!$D$5:$D$296)</f>
        <v>JLE/JDE/OD</v>
      </c>
      <c r="F5168" s="129" t="str">
        <f>_xlfn.XLOOKUP(C5168,'[1]Catálogo de actividades'!$B$5:$B$296,'[1]Catálogo de actividades'!$I$5:$I$296)</f>
        <v>OPL</v>
      </c>
      <c r="G5168" s="130" t="str">
        <f>_xlfn.XLOOKUP(C5168,'[1]Catálogo de actividades'!$B$5:$B$325,'[1]Catálogo de actividades'!$E$5:$E$325)</f>
        <v>15.6</v>
      </c>
      <c r="H5168" s="131">
        <v>45383</v>
      </c>
      <c r="I5168" s="131">
        <v>45388</v>
      </c>
    </row>
    <row r="5169" spans="1:9" x14ac:dyDescent="0.25">
      <c r="A5169" s="205" t="s">
        <v>410</v>
      </c>
      <c r="B5169" s="164" t="s">
        <v>15</v>
      </c>
      <c r="C5169" s="172" t="s">
        <v>195</v>
      </c>
      <c r="D5169" s="128" t="str">
        <f>_xlfn.XLOOKUP(C5169,'[1]Catálogo de actividades'!$B$5:$B$296,'[1]Catálogo de actividades'!$C$5:$C$296)</f>
        <v>INE</v>
      </c>
      <c r="E5169" s="128" t="str">
        <f>_xlfn.XLOOKUP(C5169,'[1]Catálogo de actividades'!$B$5:$B$296,'[1]Catálogo de actividades'!$D$5:$D$296)</f>
        <v>CL</v>
      </c>
      <c r="F5169" s="129" t="str">
        <f>_xlfn.XLOOKUP(C5169,'[1]Catálogo de actividades'!$B$5:$B$296,'[1]Catálogo de actividades'!$I$5:$I$296)</f>
        <v>JLE</v>
      </c>
      <c r="G5169" s="130" t="str">
        <f>_xlfn.XLOOKUP(C5169,'[1]Catálogo de actividades'!$B$5:$B$325,'[1]Catálogo de actividades'!$E$5:$E$325)</f>
        <v>16.1</v>
      </c>
      <c r="H5169" s="131">
        <v>45367</v>
      </c>
      <c r="I5169" s="131">
        <v>45382</v>
      </c>
    </row>
    <row r="5170" spans="1:9" x14ac:dyDescent="0.25">
      <c r="A5170" s="205" t="s">
        <v>410</v>
      </c>
      <c r="B5170" s="164" t="s">
        <v>15</v>
      </c>
      <c r="C5170" s="172" t="s">
        <v>196</v>
      </c>
      <c r="D5170" s="128" t="str">
        <f>_xlfn.XLOOKUP(C5170,'[1]Catálogo de actividades'!$B$5:$B$296,'[1]Catálogo de actividades'!$C$5:$C$296)</f>
        <v>OPL</v>
      </c>
      <c r="E5170" s="128" t="str">
        <f>_xlfn.XLOOKUP(C5170,'[1]Catálogo de actividades'!$B$5:$B$296,'[1]Catálogo de actividades'!$D$5:$D$296)</f>
        <v>CG</v>
      </c>
      <c r="F5170" s="129" t="str">
        <f>_xlfn.XLOOKUP(C5170,'[1]Catálogo de actividades'!$B$5:$B$296,'[1]Catálogo de actividades'!$I$5:$I$296)</f>
        <v>OPL</v>
      </c>
      <c r="G5170" s="130" t="str">
        <f>_xlfn.XLOOKUP(C5170,'[1]Catálogo de actividades'!$B$5:$B$325,'[1]Catálogo de actividades'!$E$5:$E$325)</f>
        <v>16.2</v>
      </c>
      <c r="H5170" s="131">
        <v>45383</v>
      </c>
      <c r="I5170" s="131">
        <v>45397</v>
      </c>
    </row>
    <row r="5171" spans="1:9" x14ac:dyDescent="0.25">
      <c r="A5171" s="205" t="s">
        <v>410</v>
      </c>
      <c r="B5171" s="164" t="s">
        <v>15</v>
      </c>
      <c r="C5171" s="172" t="s">
        <v>197</v>
      </c>
      <c r="D5171" s="128" t="str">
        <f>_xlfn.XLOOKUP(C5171,'[1]Catálogo de actividades'!$B$5:$B$296,'[1]Catálogo de actividades'!$C$5:$C$296)</f>
        <v>INE/OPL</v>
      </c>
      <c r="E5171" s="128" t="str">
        <f>_xlfn.XLOOKUP(C5171,'[1]Catálogo de actividades'!$B$5:$B$296,'[1]Catálogo de actividades'!$D$5:$D$296)</f>
        <v>CD/OD</v>
      </c>
      <c r="F5171" s="129" t="str">
        <f>_xlfn.XLOOKUP(C5171,'[1]Catálogo de actividades'!$B$5:$B$296,'[1]Catálogo de actividades'!$I$5:$I$296)</f>
        <v>JLE</v>
      </c>
      <c r="G5171" s="130" t="str">
        <f>_xlfn.XLOOKUP(C5171,'[1]Catálogo de actividades'!$B$5:$B$325,'[1]Catálogo de actividades'!$E$5:$E$325)</f>
        <v>16.3</v>
      </c>
      <c r="H5171" s="131">
        <v>45383</v>
      </c>
      <c r="I5171" s="131">
        <v>45397</v>
      </c>
    </row>
    <row r="5172" spans="1:9" x14ac:dyDescent="0.25">
      <c r="A5172" s="205" t="s">
        <v>410</v>
      </c>
      <c r="B5172" s="164" t="s">
        <v>15</v>
      </c>
      <c r="C5172" s="172" t="s">
        <v>198</v>
      </c>
      <c r="D5172" s="128" t="str">
        <f>_xlfn.XLOOKUP(C5172,'[1]Catálogo de actividades'!$B$5:$B$296,'[1]Catálogo de actividades'!$C$5:$C$296)</f>
        <v>INE</v>
      </c>
      <c r="E5172" s="128" t="str">
        <f>_xlfn.XLOOKUP(C5172,'[1]Catálogo de actividades'!$B$5:$B$296,'[1]Catálogo de actividades'!$D$5:$D$296)</f>
        <v>CD</v>
      </c>
      <c r="F5172" s="129" t="str">
        <f>_xlfn.XLOOKUP(C5172,'[1]Catálogo de actividades'!$B$5:$B$296,'[1]Catálogo de actividades'!$I$5:$I$296)</f>
        <v>DEOE</v>
      </c>
      <c r="G5172" s="130" t="str">
        <f>_xlfn.XLOOKUP(C5172,'[1]Catálogo de actividades'!$B$5:$B$325,'[1]Catálogo de actividades'!$E$5:$E$325)</f>
        <v>16.4</v>
      </c>
      <c r="H5172" s="131">
        <v>45402</v>
      </c>
      <c r="I5172" s="131">
        <v>45412</v>
      </c>
    </row>
    <row r="5173" spans="1:9" x14ac:dyDescent="0.25">
      <c r="A5173" s="205" t="s">
        <v>410</v>
      </c>
      <c r="B5173" s="164" t="s">
        <v>15</v>
      </c>
      <c r="C5173" s="172" t="s">
        <v>199</v>
      </c>
      <c r="D5173" s="128" t="str">
        <f>_xlfn.XLOOKUP(C5173,'[1]Catálogo de actividades'!$B$5:$B$296,'[1]Catálogo de actividades'!$C$5:$C$296)</f>
        <v>INE</v>
      </c>
      <c r="E5173" s="128" t="str">
        <f>_xlfn.XLOOKUP(C5173,'[1]Catálogo de actividades'!$B$5:$B$296,'[1]Catálogo de actividades'!$D$5:$D$296)</f>
        <v>CL/CD</v>
      </c>
      <c r="F5173" s="129" t="str">
        <f>_xlfn.XLOOKUP(C5173,'[1]Catálogo de actividades'!$B$5:$B$296,'[1]Catálogo de actividades'!$I$5:$I$296)</f>
        <v>DEOE</v>
      </c>
      <c r="G5173" s="130" t="str">
        <f>_xlfn.XLOOKUP(C5173,'[1]Catálogo de actividades'!$B$5:$B$325,'[1]Catálogo de actividades'!$E$5:$E$325)</f>
        <v>16.5</v>
      </c>
      <c r="H5173" s="131">
        <v>45410</v>
      </c>
      <c r="I5173" s="131">
        <v>45442</v>
      </c>
    </row>
    <row r="5174" spans="1:9" x14ac:dyDescent="0.25">
      <c r="A5174" s="205" t="s">
        <v>410</v>
      </c>
      <c r="B5174" s="164" t="s">
        <v>15</v>
      </c>
      <c r="C5174" s="172" t="s">
        <v>200</v>
      </c>
      <c r="D5174" s="128" t="str">
        <f>_xlfn.XLOOKUP(C5174,'[1]Catálogo de actividades'!$B$5:$B$296,'[1]Catálogo de actividades'!$C$5:$C$296)</f>
        <v>INE</v>
      </c>
      <c r="E5174" s="128" t="str">
        <f>_xlfn.XLOOKUP(C5174,'[1]Catálogo de actividades'!$B$5:$B$296,'[1]Catálogo de actividades'!$D$5:$D$296)</f>
        <v>CL/CD</v>
      </c>
      <c r="F5174" s="129" t="str">
        <f>_xlfn.XLOOKUP(C5174,'[1]Catálogo de actividades'!$B$5:$B$296,'[1]Catálogo de actividades'!$I$5:$I$296)</f>
        <v>DEOE</v>
      </c>
      <c r="G5174" s="130" t="str">
        <f>_xlfn.XLOOKUP(C5174,'[1]Catálogo de actividades'!$B$5:$B$325,'[1]Catálogo de actividades'!$E$5:$E$325)</f>
        <v>16.6</v>
      </c>
      <c r="H5174" s="131">
        <v>45410</v>
      </c>
      <c r="I5174" s="131">
        <v>45443</v>
      </c>
    </row>
    <row r="5175" spans="1:9" x14ac:dyDescent="0.25">
      <c r="A5175" s="205" t="s">
        <v>410</v>
      </c>
      <c r="B5175" s="164" t="s">
        <v>15</v>
      </c>
      <c r="C5175" s="172" t="s">
        <v>201</v>
      </c>
      <c r="D5175" s="128" t="str">
        <f>_xlfn.XLOOKUP(C5175,'[1]Catálogo de actividades'!$B$5:$B$296,'[1]Catálogo de actividades'!$C$5:$C$296)</f>
        <v>INE/OPL</v>
      </c>
      <c r="E5175" s="128" t="str">
        <f>_xlfn.XLOOKUP(C5175,'[1]Catálogo de actividades'!$B$5:$B$296,'[1]Catálogo de actividades'!$D$5:$D$296)</f>
        <v>CD/OD</v>
      </c>
      <c r="F5175" s="129" t="str">
        <f>_xlfn.XLOOKUP(C5175,'[1]Catálogo de actividades'!$B$5:$B$296,'[1]Catálogo de actividades'!$I$5:$I$296)</f>
        <v>OPL</v>
      </c>
      <c r="G5175" s="130" t="str">
        <f>_xlfn.XLOOKUP(C5175,'[1]Catálogo de actividades'!$B$5:$B$325,'[1]Catálogo de actividades'!$E$5:$E$325)</f>
        <v>16.7</v>
      </c>
      <c r="H5175" s="131">
        <v>45445</v>
      </c>
      <c r="I5175" s="131">
        <v>45446</v>
      </c>
    </row>
    <row r="5176" spans="1:9" x14ac:dyDescent="0.25">
      <c r="A5176" s="205" t="s">
        <v>410</v>
      </c>
      <c r="B5176" s="164" t="s">
        <v>15</v>
      </c>
      <c r="C5176" s="172" t="s">
        <v>202</v>
      </c>
      <c r="D5176" s="128" t="str">
        <f>_xlfn.XLOOKUP(C5176,'[1]Catálogo de actividades'!$B$5:$B$296,'[1]Catálogo de actividades'!$C$5:$C$296)</f>
        <v>OPL</v>
      </c>
      <c r="E5176" s="128" t="str">
        <f>_xlfn.XLOOKUP(C5176,'[1]Catálogo de actividades'!$B$5:$B$296,'[1]Catálogo de actividades'!$D$5:$D$296)</f>
        <v>CG</v>
      </c>
      <c r="F5176" s="129" t="str">
        <f>_xlfn.XLOOKUP(C5176,'[1]Catálogo de actividades'!$B$5:$B$296,'[1]Catálogo de actividades'!$I$5:$I$296)</f>
        <v>JLE</v>
      </c>
      <c r="G5176" s="130" t="str">
        <f>_xlfn.XLOOKUP(C5176,'[1]Catálogo de actividades'!$B$5:$B$325,'[1]Catálogo de actividades'!$E$5:$E$325)</f>
        <v>16.8</v>
      </c>
      <c r="H5176" s="131">
        <v>45459</v>
      </c>
      <c r="I5176" s="131">
        <v>45473</v>
      </c>
    </row>
    <row r="5177" spans="1:9" x14ac:dyDescent="0.25">
      <c r="A5177" s="205" t="s">
        <v>410</v>
      </c>
      <c r="B5177" s="164" t="s">
        <v>16</v>
      </c>
      <c r="C5177" s="153" t="s">
        <v>203</v>
      </c>
      <c r="D5177" s="128" t="str">
        <f>_xlfn.XLOOKUP(C5177,'[1]Catálogo de actividades'!$B$5:$B$296,'[1]Catálogo de actividades'!$C$5:$C$296)</f>
        <v>OPL</v>
      </c>
      <c r="E5177" s="128" t="str">
        <f>_xlfn.XLOOKUP(C5177,'[1]Catálogo de actividades'!$B$5:$B$296,'[1]Catálogo de actividades'!$D$5:$D$296)</f>
        <v>CG</v>
      </c>
      <c r="F5177" s="129" t="str">
        <f>_xlfn.XLOOKUP(C5177,'[1]Catálogo de actividades'!$B$5:$B$296,'[1]Catálogo de actividades'!$I$5:$I$296)</f>
        <v>OPL</v>
      </c>
      <c r="G5177" s="130" t="str">
        <f>_xlfn.XLOOKUP(C5177,'[1]Catálogo de actividades'!$B$5:$B$325,'[1]Catálogo de actividades'!$E$5:$E$325)</f>
        <v>17.1</v>
      </c>
      <c r="H5177" s="131">
        <v>45171</v>
      </c>
      <c r="I5177" s="131">
        <v>45171</v>
      </c>
    </row>
    <row r="5178" spans="1:9" x14ac:dyDescent="0.25">
      <c r="A5178" s="205" t="s">
        <v>410</v>
      </c>
      <c r="B5178" s="164" t="s">
        <v>16</v>
      </c>
      <c r="C5178" s="153" t="s">
        <v>204</v>
      </c>
      <c r="D5178" s="128" t="str">
        <f>_xlfn.XLOOKUP(C5178,'[1]Catálogo de actividades'!$B$5:$B$296,'[1]Catálogo de actividades'!$C$5:$C$296)</f>
        <v>OPL</v>
      </c>
      <c r="E5178" s="128" t="str">
        <f>_xlfn.XLOOKUP(C5178,'[1]Catálogo de actividades'!$B$5:$B$296,'[1]Catálogo de actividades'!$D$5:$D$296)</f>
        <v>CG</v>
      </c>
      <c r="F5178" s="129" t="str">
        <f>_xlfn.XLOOKUP(C5178,'[1]Catálogo de actividades'!$B$5:$B$296,'[1]Catálogo de actividades'!$I$5:$I$296)</f>
        <v>OPL</v>
      </c>
      <c r="G5178" s="130" t="str">
        <f>_xlfn.XLOOKUP(C5178,'[1]Catálogo de actividades'!$B$5:$B$325,'[1]Catálogo de actividades'!$E$5:$E$325)</f>
        <v>17.2</v>
      </c>
      <c r="H5178" s="131">
        <v>45171</v>
      </c>
      <c r="I5178" s="131">
        <v>45171</v>
      </c>
    </row>
    <row r="5179" spans="1:9" x14ac:dyDescent="0.25">
      <c r="A5179" s="205" t="s">
        <v>410</v>
      </c>
      <c r="B5179" s="164" t="s">
        <v>16</v>
      </c>
      <c r="C5179" s="133" t="s">
        <v>205</v>
      </c>
      <c r="D5179" s="128" t="str">
        <f>_xlfn.XLOOKUP(C5179,'[1]Catálogo de actividades'!$B$5:$B$296,'[1]Catálogo de actividades'!$C$5:$C$296)</f>
        <v>OPL</v>
      </c>
      <c r="E5179" s="128" t="str">
        <f>_xlfn.XLOOKUP(C5179,'[1]Catálogo de actividades'!$B$5:$B$296,'[1]Catálogo de actividades'!$D$5:$D$296)</f>
        <v>CG</v>
      </c>
      <c r="F5179" s="129" t="str">
        <f>_xlfn.XLOOKUP(C5179,'[1]Catálogo de actividades'!$B$5:$B$296,'[1]Catálogo de actividades'!$I$5:$I$296)</f>
        <v>OPL</v>
      </c>
      <c r="G5179" s="130" t="str">
        <f>_xlfn.XLOOKUP(C5179,'[1]Catálogo de actividades'!$B$5:$B$325,'[1]Catálogo de actividades'!$E$5:$E$325)</f>
        <v>17.3</v>
      </c>
      <c r="H5179" s="131">
        <v>45232</v>
      </c>
      <c r="I5179" s="131">
        <v>45232</v>
      </c>
    </row>
    <row r="5180" spans="1:9" x14ac:dyDescent="0.25">
      <c r="A5180" s="205" t="s">
        <v>410</v>
      </c>
      <c r="B5180" s="172" t="s">
        <v>16</v>
      </c>
      <c r="C5180" s="133" t="s">
        <v>206</v>
      </c>
      <c r="D5180" s="128" t="str">
        <f>_xlfn.XLOOKUP(C5180,'[1]Catálogo de actividades'!$B$5:$B$296,'[1]Catálogo de actividades'!$C$5:$C$296)</f>
        <v>OPL</v>
      </c>
      <c r="E5180" s="128" t="str">
        <f>_xlfn.XLOOKUP(C5180,'[1]Catálogo de actividades'!$B$5:$B$296,'[1]Catálogo de actividades'!$D$5:$D$296)</f>
        <v>CG</v>
      </c>
      <c r="F5180" s="129" t="str">
        <f>_xlfn.XLOOKUP(C5180,'[1]Catálogo de actividades'!$B$5:$B$296,'[1]Catálogo de actividades'!$I$5:$I$296)</f>
        <v>OPL</v>
      </c>
      <c r="G5180" s="130" t="str">
        <f>_xlfn.XLOOKUP(C5180,'[1]Catálogo de actividades'!$B$5:$B$325,'[1]Catálogo de actividades'!$E$5:$E$325)</f>
        <v>17.4</v>
      </c>
      <c r="H5180" s="131">
        <v>45262</v>
      </c>
      <c r="I5180" s="131">
        <v>45262</v>
      </c>
    </row>
    <row r="5181" spans="1:9" x14ac:dyDescent="0.25">
      <c r="A5181" s="205" t="s">
        <v>410</v>
      </c>
      <c r="B5181" s="164" t="s">
        <v>16</v>
      </c>
      <c r="C5181" s="133" t="s">
        <v>207</v>
      </c>
      <c r="D5181" s="128" t="str">
        <f>_xlfn.XLOOKUP(C5181,'[1]Catálogo de actividades'!$B$5:$B$296,'[1]Catálogo de actividades'!$C$5:$C$296)</f>
        <v>OPL</v>
      </c>
      <c r="E5181" s="128" t="str">
        <f>_xlfn.XLOOKUP(C5181,'[1]Catálogo de actividades'!$B$5:$B$296,'[1]Catálogo de actividades'!$D$5:$D$296)</f>
        <v>CG</v>
      </c>
      <c r="F5181" s="129" t="str">
        <f>_xlfn.XLOOKUP(C5181,'[1]Catálogo de actividades'!$B$5:$B$296,'[1]Catálogo de actividades'!$I$5:$I$296)</f>
        <v>OPL</v>
      </c>
      <c r="G5181" s="130" t="str">
        <f>_xlfn.XLOOKUP(C5181,'[1]Catálogo de actividades'!$B$5:$B$325,'[1]Catálogo de actividades'!$E$5:$E$325)</f>
        <v>17.5</v>
      </c>
      <c r="H5181" s="131">
        <v>45293</v>
      </c>
      <c r="I5181" s="131">
        <v>45293</v>
      </c>
    </row>
    <row r="5182" spans="1:9" x14ac:dyDescent="0.25">
      <c r="A5182" s="205" t="s">
        <v>410</v>
      </c>
      <c r="B5182" s="164" t="s">
        <v>16</v>
      </c>
      <c r="C5182" s="133" t="s">
        <v>208</v>
      </c>
      <c r="D5182" s="128" t="str">
        <f>_xlfn.XLOOKUP(C5182,'[1]Catálogo de actividades'!$B$5:$B$296,'[1]Catálogo de actividades'!$C$5:$C$296)</f>
        <v>OPL</v>
      </c>
      <c r="E5182" s="128" t="str">
        <f>_xlfn.XLOOKUP(C5182,'[1]Catálogo de actividades'!$B$5:$B$296,'[1]Catálogo de actividades'!$D$5:$D$296)</f>
        <v>CG</v>
      </c>
      <c r="F5182" s="129" t="str">
        <f>_xlfn.XLOOKUP(C5182,'[1]Catálogo de actividades'!$B$5:$B$296,'[1]Catálogo de actividades'!$I$5:$I$296)</f>
        <v>OPL</v>
      </c>
      <c r="G5182" s="130" t="str">
        <f>_xlfn.XLOOKUP(C5182,'[1]Catálogo de actividades'!$B$5:$B$325,'[1]Catálogo de actividades'!$E$5:$E$325)</f>
        <v>17.6</v>
      </c>
      <c r="H5182" s="131">
        <v>45324</v>
      </c>
      <c r="I5182" s="131">
        <v>45324</v>
      </c>
    </row>
    <row r="5183" spans="1:9" x14ac:dyDescent="0.25">
      <c r="A5183" s="205" t="s">
        <v>410</v>
      </c>
      <c r="B5183" s="164" t="s">
        <v>16</v>
      </c>
      <c r="C5183" s="133" t="s">
        <v>209</v>
      </c>
      <c r="D5183" s="128" t="str">
        <f>_xlfn.XLOOKUP(C5183,'[1]Catálogo de actividades'!$B$5:$B$296,'[1]Catálogo de actividades'!$C$5:$C$296)</f>
        <v>OPL</v>
      </c>
      <c r="E5183" s="128" t="str">
        <f>_xlfn.XLOOKUP(C5183,'[1]Catálogo de actividades'!$B$5:$B$296,'[1]Catálogo de actividades'!$D$5:$D$296)</f>
        <v>CG</v>
      </c>
      <c r="F5183" s="129" t="str">
        <f>_xlfn.XLOOKUP(C5183,'[1]Catálogo de actividades'!$B$5:$B$296,'[1]Catálogo de actividades'!$I$5:$I$296)</f>
        <v>OPL</v>
      </c>
      <c r="G5183" s="130" t="str">
        <f>_xlfn.XLOOKUP(C5183,'[1]Catálogo de actividades'!$B$5:$B$325,'[1]Catálogo de actividades'!$E$5:$E$325)</f>
        <v>17.7</v>
      </c>
      <c r="H5183" s="131">
        <v>45324</v>
      </c>
      <c r="I5183" s="131">
        <v>45324</v>
      </c>
    </row>
    <row r="5184" spans="1:9" x14ac:dyDescent="0.25">
      <c r="A5184" s="205" t="s">
        <v>410</v>
      </c>
      <c r="B5184" s="164" t="s">
        <v>16</v>
      </c>
      <c r="C5184" s="133" t="s">
        <v>210</v>
      </c>
      <c r="D5184" s="128" t="str">
        <f>_xlfn.XLOOKUP(C5184,'[1]Catálogo de actividades'!$B$5:$B$296,'[1]Catálogo de actividades'!$C$5:$C$296)</f>
        <v>OPL</v>
      </c>
      <c r="E5184" s="128" t="str">
        <f>_xlfn.XLOOKUP(C5184,'[1]Catálogo de actividades'!$B$5:$B$296,'[1]Catálogo de actividades'!$D$5:$D$296)</f>
        <v>CG</v>
      </c>
      <c r="F5184" s="129" t="str">
        <f>_xlfn.XLOOKUP(C5184,'[1]Catálogo de actividades'!$B$5:$B$296,'[1]Catálogo de actividades'!$I$5:$I$296)</f>
        <v>OPL</v>
      </c>
      <c r="G5184" s="130" t="str">
        <f>_xlfn.XLOOKUP(C5184,'[1]Catálogo de actividades'!$B$5:$B$325,'[1]Catálogo de actividades'!$E$5:$E$325)</f>
        <v>17.8</v>
      </c>
      <c r="H5184" s="131">
        <v>45353</v>
      </c>
      <c r="I5184" s="131">
        <v>45353</v>
      </c>
    </row>
    <row r="5185" spans="1:9" x14ac:dyDescent="0.25">
      <c r="A5185" s="205" t="s">
        <v>410</v>
      </c>
      <c r="B5185" s="164" t="s">
        <v>16</v>
      </c>
      <c r="C5185" s="133" t="s">
        <v>211</v>
      </c>
      <c r="D5185" s="128" t="str">
        <f>_xlfn.XLOOKUP(C5185,'[1]Catálogo de actividades'!$B$5:$B$296,'[1]Catálogo de actividades'!$C$5:$C$296)</f>
        <v>OPL</v>
      </c>
      <c r="E5185" s="128" t="str">
        <f>_xlfn.XLOOKUP(C5185,'[1]Catálogo de actividades'!$B$5:$B$296,'[1]Catálogo de actividades'!$D$5:$D$296)</f>
        <v>CG</v>
      </c>
      <c r="F5185" s="129" t="str">
        <f>_xlfn.XLOOKUP(C5185,'[1]Catálogo de actividades'!$B$5:$B$296,'[1]Catálogo de actividades'!$I$5:$I$296)</f>
        <v>OPL</v>
      </c>
      <c r="G5185" s="130" t="str">
        <f>_xlfn.XLOOKUP(C5185,'[1]Catálogo de actividades'!$B$5:$B$325,'[1]Catálogo de actividades'!$E$5:$E$325)</f>
        <v>17.9</v>
      </c>
      <c r="H5185" s="131">
        <v>45399</v>
      </c>
      <c r="I5185" s="131">
        <v>45399</v>
      </c>
    </row>
    <row r="5186" spans="1:9" x14ac:dyDescent="0.25">
      <c r="A5186" s="205" t="s">
        <v>410</v>
      </c>
      <c r="B5186" s="164" t="s">
        <v>16</v>
      </c>
      <c r="C5186" s="133" t="s">
        <v>212</v>
      </c>
      <c r="D5186" s="128" t="str">
        <f>_xlfn.XLOOKUP(C5186,'[1]Catálogo de actividades'!$B$5:$B$296,'[1]Catálogo de actividades'!$C$5:$C$296)</f>
        <v>OPL</v>
      </c>
      <c r="E5186" s="128" t="str">
        <f>_xlfn.XLOOKUP(C5186,'[1]Catálogo de actividades'!$B$5:$B$296,'[1]Catálogo de actividades'!$D$5:$D$296)</f>
        <v>CG</v>
      </c>
      <c r="F5186" s="129" t="str">
        <f>_xlfn.XLOOKUP(C5186,'[1]Catálogo de actividades'!$B$5:$B$296,'[1]Catálogo de actividades'!$I$5:$I$296)</f>
        <v>OPL</v>
      </c>
      <c r="G5186" s="130" t="str">
        <f>_xlfn.XLOOKUP(C5186,'[1]Catálogo de actividades'!$B$5:$B$325,'[1]Catálogo de actividades'!$E$5:$E$325)</f>
        <v>17.10</v>
      </c>
      <c r="H5186" s="131">
        <v>45424</v>
      </c>
      <c r="I5186" s="131">
        <v>45424</v>
      </c>
    </row>
    <row r="5187" spans="1:9" x14ac:dyDescent="0.25">
      <c r="A5187" s="205" t="s">
        <v>410</v>
      </c>
      <c r="B5187" s="164" t="s">
        <v>16</v>
      </c>
      <c r="C5187" s="133" t="s">
        <v>213</v>
      </c>
      <c r="D5187" s="128" t="str">
        <f>_xlfn.XLOOKUP(C5187,'[1]Catálogo de actividades'!$B$5:$B$296,'[1]Catálogo de actividades'!$C$5:$C$296)</f>
        <v>OPL</v>
      </c>
      <c r="E5187" s="128" t="str">
        <f>_xlfn.XLOOKUP(C5187,'[1]Catálogo de actividades'!$B$5:$B$296,'[1]Catálogo de actividades'!$D$5:$D$296)</f>
        <v>CG</v>
      </c>
      <c r="F5187" s="129" t="str">
        <f>_xlfn.XLOOKUP(C5187,'[1]Catálogo de actividades'!$B$5:$B$296,'[1]Catálogo de actividades'!$I$5:$I$296)</f>
        <v>OPL</v>
      </c>
      <c r="G5187" s="130" t="str">
        <f>_xlfn.XLOOKUP(C5187,'[1]Catálogo de actividades'!$B$5:$B$325,'[1]Catálogo de actividades'!$E$5:$E$325)</f>
        <v>17.11</v>
      </c>
      <c r="H5187" s="131">
        <v>45431</v>
      </c>
      <c r="I5187" s="131">
        <v>45431</v>
      </c>
    </row>
    <row r="5188" spans="1:9" x14ac:dyDescent="0.25">
      <c r="A5188" s="205" t="s">
        <v>410</v>
      </c>
      <c r="B5188" s="164" t="s">
        <v>16</v>
      </c>
      <c r="C5188" s="133" t="s">
        <v>214</v>
      </c>
      <c r="D5188" s="128" t="str">
        <f>_xlfn.XLOOKUP(C5188,'[1]Catálogo de actividades'!$B$5:$B$296,'[1]Catálogo de actividades'!$C$5:$C$296)</f>
        <v>OPL</v>
      </c>
      <c r="E5188" s="128" t="str">
        <f>_xlfn.XLOOKUP(C5188,'[1]Catálogo de actividades'!$B$5:$B$296,'[1]Catálogo de actividades'!$D$5:$D$296)</f>
        <v>CG</v>
      </c>
      <c r="F5188" s="129" t="str">
        <f>_xlfn.XLOOKUP(C5188,'[1]Catálogo de actividades'!$B$5:$B$296,'[1]Catálogo de actividades'!$I$5:$I$296)</f>
        <v>OPL</v>
      </c>
      <c r="G5188" s="130" t="str">
        <f>_xlfn.XLOOKUP(C5188,'[1]Catálogo de actividades'!$B$5:$B$325,'[1]Catálogo de actividades'!$E$5:$E$325)</f>
        <v>17.12</v>
      </c>
      <c r="H5188" s="131">
        <v>45438</v>
      </c>
      <c r="I5188" s="131">
        <v>45438</v>
      </c>
    </row>
    <row r="5189" spans="1:9" x14ac:dyDescent="0.25">
      <c r="A5189" s="205" t="s">
        <v>410</v>
      </c>
      <c r="B5189" s="164" t="s">
        <v>16</v>
      </c>
      <c r="C5189" s="172" t="s">
        <v>215</v>
      </c>
      <c r="D5189" s="128" t="str">
        <f>_xlfn.XLOOKUP(C5189,'[1]Catálogo de actividades'!$B$5:$B$296,'[1]Catálogo de actividades'!$C$5:$C$296)</f>
        <v>OPL</v>
      </c>
      <c r="E5189" s="128" t="str">
        <f>_xlfn.XLOOKUP(C5189,'[1]Catálogo de actividades'!$B$5:$B$296,'[1]Catálogo de actividades'!$D$5:$D$296)</f>
        <v>CG</v>
      </c>
      <c r="F5189" s="129" t="str">
        <f>_xlfn.XLOOKUP(C5189,'[1]Catálogo de actividades'!$B$5:$B$296,'[1]Catálogo de actividades'!$I$5:$I$296)</f>
        <v>OPL</v>
      </c>
      <c r="G5189" s="130" t="str">
        <f>_xlfn.XLOOKUP(C5189,'[1]Catálogo de actividades'!$B$5:$B$325,'[1]Catálogo de actividades'!$E$5:$E$325)</f>
        <v>17.13</v>
      </c>
      <c r="H5189" s="131">
        <v>45445</v>
      </c>
      <c r="I5189" s="131">
        <v>45446</v>
      </c>
    </row>
    <row r="5190" spans="1:9" x14ac:dyDescent="0.25">
      <c r="A5190" s="205" t="s">
        <v>410</v>
      </c>
      <c r="B5190" s="164" t="s">
        <v>17</v>
      </c>
      <c r="C5190" s="133" t="s">
        <v>216</v>
      </c>
      <c r="D5190" s="128" t="str">
        <f>_xlfn.XLOOKUP(C5190,'[1]Catálogo de actividades'!$B$5:$B$296,'[1]Catálogo de actividades'!$C$5:$C$296)</f>
        <v>INE</v>
      </c>
      <c r="E5190" s="128" t="str">
        <f>_xlfn.XLOOKUP(C5190,'[1]Catálogo de actividades'!$B$5:$B$296,'[1]Catálogo de actividades'!$D$5:$D$296)</f>
        <v xml:space="preserve">DEOE  </v>
      </c>
      <c r="F5190" s="129" t="str">
        <f>_xlfn.XLOOKUP(C5190,'[1]Catálogo de actividades'!$B$5:$B$296,'[1]Catálogo de actividades'!$I$5:$I$296)</f>
        <v>DEOE</v>
      </c>
      <c r="G5190" s="130" t="str">
        <f>_xlfn.XLOOKUP(C5190,'[1]Catálogo de actividades'!$B$5:$B$325,'[1]Catálogo de actividades'!$E$5:$E$325)</f>
        <v>18.1</v>
      </c>
      <c r="H5190" s="131">
        <v>45292</v>
      </c>
      <c r="I5190" s="131">
        <v>45322</v>
      </c>
    </row>
    <row r="5191" spans="1:9" x14ac:dyDescent="0.25">
      <c r="A5191" s="205" t="s">
        <v>410</v>
      </c>
      <c r="B5191" s="164" t="s">
        <v>17</v>
      </c>
      <c r="C5191" s="172" t="s">
        <v>217</v>
      </c>
      <c r="D5191" s="128" t="str">
        <f>_xlfn.XLOOKUP(C5191,'[1]Catálogo de actividades'!$B$5:$B$296,'[1]Catálogo de actividades'!$C$5:$C$296)</f>
        <v>OPL</v>
      </c>
      <c r="E5191" s="128" t="str">
        <f>_xlfn.XLOOKUP(C5191,'[1]Catálogo de actividades'!$B$5:$B$296,'[1]Catálogo de actividades'!$D$5:$D$296)</f>
        <v>CG</v>
      </c>
      <c r="F5191" s="129" t="str">
        <f>_xlfn.XLOOKUP(C5191,'[1]Catálogo de actividades'!$B$5:$B$296,'[1]Catálogo de actividades'!$I$5:$I$296)</f>
        <v>OPL</v>
      </c>
      <c r="G5191" s="130" t="str">
        <f>_xlfn.XLOOKUP(C5191,'[1]Catálogo de actividades'!$B$5:$B$325,'[1]Catálogo de actividades'!$E$5:$E$325)</f>
        <v>18.2</v>
      </c>
      <c r="H5191" s="131">
        <v>45343</v>
      </c>
      <c r="I5191" s="131">
        <v>45350</v>
      </c>
    </row>
    <row r="5192" spans="1:9" x14ac:dyDescent="0.25">
      <c r="A5192" s="205" t="s">
        <v>410</v>
      </c>
      <c r="B5192" s="164" t="s">
        <v>17</v>
      </c>
      <c r="C5192" s="172" t="s">
        <v>218</v>
      </c>
      <c r="D5192" s="128" t="str">
        <f>_xlfn.XLOOKUP(C5192,'[1]Catálogo de actividades'!$B$5:$B$296,'[1]Catálogo de actividades'!$C$5:$C$296)</f>
        <v>OPL</v>
      </c>
      <c r="E5192" s="128" t="str">
        <f>_xlfn.XLOOKUP(C5192,'[1]Catálogo de actividades'!$B$5:$B$296,'[1]Catálogo de actividades'!$D$5:$D$296)</f>
        <v>CG</v>
      </c>
      <c r="F5192" s="129" t="str">
        <f>_xlfn.XLOOKUP(C5192,'[1]Catálogo de actividades'!$B$5:$B$296,'[1]Catálogo de actividades'!$I$5:$I$296)</f>
        <v>OPL</v>
      </c>
      <c r="G5192" s="130" t="str">
        <f>_xlfn.XLOOKUP(C5192,'[1]Catálogo de actividades'!$B$5:$B$325,'[1]Catálogo de actividades'!$E$5:$E$325)</f>
        <v>18.3</v>
      </c>
      <c r="H5192" s="131">
        <v>45364</v>
      </c>
      <c r="I5192" s="131">
        <v>45364</v>
      </c>
    </row>
    <row r="5193" spans="1:9" x14ac:dyDescent="0.25">
      <c r="A5193" s="205" t="s">
        <v>410</v>
      </c>
      <c r="B5193" s="164" t="s">
        <v>17</v>
      </c>
      <c r="C5193" s="172" t="s">
        <v>219</v>
      </c>
      <c r="D5193" s="128" t="str">
        <f>_xlfn.XLOOKUP(C5193,'[1]Catálogo de actividades'!$B$5:$B$296,'[1]Catálogo de actividades'!$C$5:$C$296)</f>
        <v>INE</v>
      </c>
      <c r="E5193" s="128" t="str">
        <f>_xlfn.XLOOKUP(C5193,'[1]Catálogo de actividades'!$B$5:$B$296,'[1]Catálogo de actividades'!$D$5:$D$296)</f>
        <v>JLE</v>
      </c>
      <c r="F5193" s="129" t="str">
        <f>_xlfn.XLOOKUP(C5193,'[1]Catálogo de actividades'!$B$5:$B$296,'[1]Catálogo de actividades'!$I$5:$I$296)</f>
        <v>JLE</v>
      </c>
      <c r="G5193" s="130" t="str">
        <f>_xlfn.XLOOKUP(C5193,'[1]Catálogo de actividades'!$B$5:$B$325,'[1]Catálogo de actividades'!$E$5:$E$325)</f>
        <v>18.4</v>
      </c>
      <c r="H5193" s="131">
        <v>45365</v>
      </c>
      <c r="I5193" s="131">
        <v>45377</v>
      </c>
    </row>
    <row r="5194" spans="1:9" x14ac:dyDescent="0.25">
      <c r="A5194" s="205" t="s">
        <v>410</v>
      </c>
      <c r="B5194" s="164" t="s">
        <v>17</v>
      </c>
      <c r="C5194" s="172" t="s">
        <v>220</v>
      </c>
      <c r="D5194" s="128" t="str">
        <f>_xlfn.XLOOKUP(C5194,'[1]Catálogo de actividades'!$B$5:$B$296,'[1]Catálogo de actividades'!$C$5:$C$296)</f>
        <v>OPL</v>
      </c>
      <c r="E5194" s="128" t="str">
        <f>_xlfn.XLOOKUP(C5194,'[1]Catálogo de actividades'!$B$5:$B$296,'[1]Catálogo de actividades'!$D$5:$D$296)</f>
        <v>OD</v>
      </c>
      <c r="F5194" s="129" t="str">
        <f>_xlfn.XLOOKUP(C5194,'[1]Catálogo de actividades'!$B$5:$B$296,'[1]Catálogo de actividades'!$I$5:$I$296)</f>
        <v>OPL</v>
      </c>
      <c r="G5194" s="130" t="str">
        <f>_xlfn.XLOOKUP(C5194,'[1]Catálogo de actividades'!$B$5:$B$325,'[1]Catálogo de actividades'!$E$5:$E$325)</f>
        <v>18.5</v>
      </c>
      <c r="H5194" s="131">
        <v>45383</v>
      </c>
      <c r="I5194" s="131">
        <v>45397</v>
      </c>
    </row>
    <row r="5195" spans="1:9" x14ac:dyDescent="0.25">
      <c r="A5195" s="205" t="s">
        <v>410</v>
      </c>
      <c r="B5195" s="164" t="s">
        <v>17</v>
      </c>
      <c r="C5195" s="172" t="s">
        <v>222</v>
      </c>
      <c r="D5195" s="128" t="str">
        <f>_xlfn.XLOOKUP(C5195,'[1]Catálogo de actividades'!$B$5:$B$296,'[1]Catálogo de actividades'!$C$5:$C$296)</f>
        <v>OPL</v>
      </c>
      <c r="E5195" s="128" t="str">
        <f>_xlfn.XLOOKUP(C5195,'[1]Catálogo de actividades'!$B$5:$B$296,'[1]Catálogo de actividades'!$D$5:$D$296)</f>
        <v>CG/OD</v>
      </c>
      <c r="F5195" s="129" t="str">
        <f>_xlfn.XLOOKUP(C5195,'[1]Catálogo de actividades'!$B$5:$B$296,'[1]Catálogo de actividades'!$I$5:$I$296)</f>
        <v>OPL</v>
      </c>
      <c r="G5195" s="130" t="str">
        <f>_xlfn.XLOOKUP(C5195,'[1]Catálogo de actividades'!$B$5:$B$325,'[1]Catálogo de actividades'!$E$5:$E$325)</f>
        <v>18.6</v>
      </c>
      <c r="H5195" s="131">
        <v>45413</v>
      </c>
      <c r="I5195" s="131">
        <v>45440</v>
      </c>
    </row>
    <row r="5196" spans="1:9" x14ac:dyDescent="0.25">
      <c r="A5196" s="205" t="s">
        <v>410</v>
      </c>
      <c r="B5196" s="164" t="s">
        <v>17</v>
      </c>
      <c r="C5196" s="172" t="s">
        <v>221</v>
      </c>
      <c r="D5196" s="128" t="str">
        <f>_xlfn.XLOOKUP(C5196,'[1]Catálogo de actividades'!$B$5:$B$296,'[1]Catálogo de actividades'!$C$5:$C$296)</f>
        <v>OPL</v>
      </c>
      <c r="E5196" s="128" t="str">
        <f>_xlfn.XLOOKUP(C5196,'[1]Catálogo de actividades'!$B$5:$B$296,'[1]Catálogo de actividades'!$D$5:$D$296)</f>
        <v>CG/OD</v>
      </c>
      <c r="F5196" s="129" t="str">
        <f>_xlfn.XLOOKUP(C5196,'[1]Catálogo de actividades'!$B$5:$B$296,'[1]Catálogo de actividades'!$I$5:$I$296)</f>
        <v>OPL</v>
      </c>
      <c r="G5196" s="130" t="str">
        <f>_xlfn.XLOOKUP(C5196,'[1]Catálogo de actividades'!$B$5:$B$325,'[1]Catálogo de actividades'!$E$5:$E$325)</f>
        <v>18.7</v>
      </c>
      <c r="H5196" s="131">
        <v>45413</v>
      </c>
      <c r="I5196" s="131">
        <v>45440</v>
      </c>
    </row>
    <row r="5197" spans="1:9" x14ac:dyDescent="0.25">
      <c r="A5197" s="205" t="s">
        <v>410</v>
      </c>
      <c r="B5197" s="164" t="s">
        <v>17</v>
      </c>
      <c r="C5197" s="172" t="s">
        <v>223</v>
      </c>
      <c r="D5197" s="128" t="str">
        <f>_xlfn.XLOOKUP(C5197,'[1]Catálogo de actividades'!$B$5:$B$296,'[1]Catálogo de actividades'!$C$5:$C$296)</f>
        <v>OPL</v>
      </c>
      <c r="E5197" s="128" t="str">
        <f>_xlfn.XLOOKUP(C5197,'[1]Catálogo de actividades'!$B$5:$B$296,'[1]Catálogo de actividades'!$D$5:$D$296)</f>
        <v>CG</v>
      </c>
      <c r="F5197" s="129" t="str">
        <f>_xlfn.XLOOKUP(C5197,'[1]Catálogo de actividades'!$B$5:$B$296,'[1]Catálogo de actividades'!$I$5:$I$296)</f>
        <v>OPL</v>
      </c>
      <c r="G5197" s="130" t="str">
        <f>_xlfn.XLOOKUP(C5197,'[1]Catálogo de actividades'!$B$5:$B$325,'[1]Catálogo de actividades'!$E$5:$E$325)</f>
        <v>18.8</v>
      </c>
      <c r="H5197" s="131">
        <v>45323</v>
      </c>
      <c r="I5197" s="131">
        <v>45337</v>
      </c>
    </row>
    <row r="5198" spans="1:9" x14ac:dyDescent="0.25">
      <c r="A5198" s="205" t="s">
        <v>410</v>
      </c>
      <c r="B5198" s="164" t="s">
        <v>17</v>
      </c>
      <c r="C5198" s="172" t="s">
        <v>224</v>
      </c>
      <c r="D5198" s="128" t="str">
        <f>_xlfn.XLOOKUP(C5198,'[1]Catálogo de actividades'!$B$5:$B$296,'[1]Catálogo de actividades'!$C$5:$C$296)</f>
        <v>OPL</v>
      </c>
      <c r="E5198" s="128" t="str">
        <f>_xlfn.XLOOKUP(C5198,'[1]Catálogo de actividades'!$B$5:$B$296,'[1]Catálogo de actividades'!$D$5:$D$296)</f>
        <v>CG</v>
      </c>
      <c r="F5198" s="129" t="str">
        <f>_xlfn.XLOOKUP(C5198,'[1]Catálogo de actividades'!$B$5:$B$296,'[1]Catálogo de actividades'!$I$5:$I$296)</f>
        <v>OPL</v>
      </c>
      <c r="G5198" s="130" t="str">
        <f>_xlfn.XLOOKUP(C5198,'[1]Catálogo de actividades'!$B$5:$B$325,'[1]Catálogo de actividades'!$E$5:$E$325)</f>
        <v>18.9</v>
      </c>
      <c r="H5198" s="131">
        <v>45383</v>
      </c>
      <c r="I5198" s="131">
        <v>45389</v>
      </c>
    </row>
    <row r="5199" spans="1:9" x14ac:dyDescent="0.25">
      <c r="A5199" s="205" t="s">
        <v>410</v>
      </c>
      <c r="B5199" s="164" t="s">
        <v>17</v>
      </c>
      <c r="C5199" s="172" t="s">
        <v>225</v>
      </c>
      <c r="D5199" s="128" t="str">
        <f>_xlfn.XLOOKUP(C5199,'[1]Catálogo de actividades'!$B$5:$B$296,'[1]Catálogo de actividades'!$C$5:$C$296)</f>
        <v>OPL</v>
      </c>
      <c r="E5199" s="128" t="str">
        <f>_xlfn.XLOOKUP(C5199,'[1]Catálogo de actividades'!$B$5:$B$296,'[1]Catálogo de actividades'!$D$5:$D$296)</f>
        <v>CG</v>
      </c>
      <c r="F5199" s="129" t="str">
        <f>_xlfn.XLOOKUP(C5199,'[1]Catálogo de actividades'!$B$5:$B$296,'[1]Catálogo de actividades'!$I$5:$I$296)</f>
        <v>OPL</v>
      </c>
      <c r="G5199" s="130" t="str">
        <f>_xlfn.XLOOKUP(C5199,'[1]Catálogo de actividades'!$B$5:$B$325,'[1]Catálogo de actividades'!$E$5:$E$325)</f>
        <v>18.10</v>
      </c>
      <c r="H5199" s="131">
        <v>45398</v>
      </c>
      <c r="I5199" s="131">
        <v>45412</v>
      </c>
    </row>
    <row r="5200" spans="1:9" x14ac:dyDescent="0.25">
      <c r="A5200" s="205" t="s">
        <v>410</v>
      </c>
      <c r="B5200" s="164" t="s">
        <v>17</v>
      </c>
      <c r="C5200" s="127" t="s">
        <v>226</v>
      </c>
      <c r="D5200" s="128" t="str">
        <f>_xlfn.XLOOKUP(C5200,'[1]Catálogo de actividades'!$B$5:$B$296,'[1]Catálogo de actividades'!$C$5:$C$296)</f>
        <v>OPL</v>
      </c>
      <c r="E5200" s="128" t="str">
        <f>_xlfn.XLOOKUP(C5200,'[1]Catálogo de actividades'!$B$5:$B$296,'[1]Catálogo de actividades'!$D$5:$D$296)</f>
        <v>OD</v>
      </c>
      <c r="F5200" s="129" t="str">
        <f>_xlfn.XLOOKUP(C5200,'[1]Catálogo de actividades'!$B$5:$B$296,'[1]Catálogo de actividades'!$I$5:$I$296)</f>
        <v>OPL</v>
      </c>
      <c r="G5200" s="130" t="str">
        <f>_xlfn.XLOOKUP(C5200,'[1]Catálogo de actividades'!$B$5:$B$325,'[1]Catálogo de actividades'!$E$5:$E$325)</f>
        <v>18.11</v>
      </c>
      <c r="H5200" s="131">
        <v>45409</v>
      </c>
      <c r="I5200" s="131">
        <v>45432</v>
      </c>
    </row>
    <row r="5201" spans="1:9" x14ac:dyDescent="0.25">
      <c r="A5201" s="205" t="s">
        <v>410</v>
      </c>
      <c r="B5201" s="164" t="s">
        <v>17</v>
      </c>
      <c r="C5201" s="172" t="s">
        <v>227</v>
      </c>
      <c r="D5201" s="128" t="str">
        <f>_xlfn.XLOOKUP(C5201,'[1]Catálogo de actividades'!$B$5:$B$296,'[1]Catálogo de actividades'!$C$5:$C$296)</f>
        <v>OPL</v>
      </c>
      <c r="E5201" s="128" t="str">
        <f>_xlfn.XLOOKUP(C5201,'[1]Catálogo de actividades'!$B$5:$B$296,'[1]Catálogo de actividades'!$D$5:$D$296)</f>
        <v>CG</v>
      </c>
      <c r="F5201" s="129" t="str">
        <f>_xlfn.XLOOKUP(C5201,'[1]Catálogo de actividades'!$B$5:$B$296,'[1]Catálogo de actividades'!$I$5:$I$296)</f>
        <v>OPL</v>
      </c>
      <c r="G5201" s="130" t="str">
        <f>_xlfn.XLOOKUP(C5201,'[1]Catálogo de actividades'!$B$5:$B$325,'[1]Catálogo de actividades'!$E$5:$E$325)</f>
        <v>18.13</v>
      </c>
      <c r="H5201" s="131">
        <v>45413</v>
      </c>
      <c r="I5201" s="131">
        <v>45419</v>
      </c>
    </row>
    <row r="5202" spans="1:9" x14ac:dyDescent="0.25">
      <c r="A5202" s="205" t="s">
        <v>410</v>
      </c>
      <c r="B5202" s="164" t="s">
        <v>17</v>
      </c>
      <c r="C5202" s="172" t="s">
        <v>228</v>
      </c>
      <c r="D5202" s="128" t="str">
        <f>_xlfn.XLOOKUP(C5202,'[1]Catálogo de actividades'!$B$5:$B$296,'[1]Catálogo de actividades'!$C$5:$C$296)</f>
        <v>OPL</v>
      </c>
      <c r="E5202" s="128" t="str">
        <f>_xlfn.XLOOKUP(C5202,'[1]Catálogo de actividades'!$B$5:$B$296,'[1]Catálogo de actividades'!$D$5:$D$296)</f>
        <v>CD</v>
      </c>
      <c r="F5202" s="129" t="str">
        <f>_xlfn.XLOOKUP(C5202,'[1]Catálogo de actividades'!$B$5:$B$296,'[1]Catálogo de actividades'!$I$5:$I$296)</f>
        <v>OPL</v>
      </c>
      <c r="G5202" s="130" t="str">
        <f>_xlfn.XLOOKUP(C5202,'[1]Catálogo de actividades'!$B$5:$B$325,'[1]Catálogo de actividades'!$E$5:$E$325)</f>
        <v>18.14</v>
      </c>
      <c r="H5202" s="131">
        <v>45398</v>
      </c>
      <c r="I5202" s="131">
        <v>45440</v>
      </c>
    </row>
    <row r="5203" spans="1:9" x14ac:dyDescent="0.25">
      <c r="A5203" s="205" t="s">
        <v>410</v>
      </c>
      <c r="B5203" s="164" t="s">
        <v>17</v>
      </c>
      <c r="C5203" s="172" t="s">
        <v>229</v>
      </c>
      <c r="D5203" s="128" t="str">
        <f>_xlfn.XLOOKUP(C5203,'[1]Catálogo de actividades'!$B$5:$B$296,'[1]Catálogo de actividades'!$C$5:$C$296)</f>
        <v>OPL</v>
      </c>
      <c r="E5203" s="128" t="str">
        <f>_xlfn.XLOOKUP(C5203,'[1]Catálogo de actividades'!$B$5:$B$296,'[1]Catálogo de actividades'!$D$5:$D$296)</f>
        <v>CG/OD</v>
      </c>
      <c r="F5203" s="129" t="str">
        <f>_xlfn.XLOOKUP(C5203,'[1]Catálogo de actividades'!$B$5:$B$296,'[1]Catálogo de actividades'!$I$5:$I$296)</f>
        <v>OPL</v>
      </c>
      <c r="G5203" s="130" t="str">
        <f>_xlfn.XLOOKUP(C5203,'[1]Catálogo de actividades'!$B$5:$B$325,'[1]Catálogo de actividades'!$E$5:$E$325)</f>
        <v>18.15</v>
      </c>
      <c r="H5203" s="131">
        <v>45447</v>
      </c>
      <c r="I5203" s="131">
        <v>45447</v>
      </c>
    </row>
    <row r="5204" spans="1:9" x14ac:dyDescent="0.25">
      <c r="A5204" s="205" t="s">
        <v>410</v>
      </c>
      <c r="B5204" s="164" t="s">
        <v>17</v>
      </c>
      <c r="C5204" s="172" t="s">
        <v>230</v>
      </c>
      <c r="D5204" s="128" t="str">
        <f>_xlfn.XLOOKUP(C5204,'[1]Catálogo de actividades'!$B$5:$B$296,'[1]Catálogo de actividades'!$C$5:$C$296)</f>
        <v>OPL</v>
      </c>
      <c r="E5204" s="128" t="str">
        <f>_xlfn.XLOOKUP(C5204,'[1]Catálogo de actividades'!$B$5:$B$296,'[1]Catálogo de actividades'!$D$5:$D$296)</f>
        <v>OD</v>
      </c>
      <c r="F5204" s="129" t="str">
        <f>_xlfn.XLOOKUP(C5204,'[1]Catálogo de actividades'!$B$5:$B$296,'[1]Catálogo de actividades'!$I$5:$I$296)</f>
        <v>OPL</v>
      </c>
      <c r="G5204" s="130" t="str">
        <f>_xlfn.XLOOKUP(C5204,'[1]Catálogo de actividades'!$B$5:$B$325,'[1]Catálogo de actividades'!$E$5:$E$325)</f>
        <v>18.16</v>
      </c>
      <c r="H5204" s="131">
        <v>45448</v>
      </c>
      <c r="I5204" s="131">
        <v>45451</v>
      </c>
    </row>
    <row r="5205" spans="1:9" x14ac:dyDescent="0.25">
      <c r="A5205" s="205" t="s">
        <v>410</v>
      </c>
      <c r="B5205" s="164" t="s">
        <v>17</v>
      </c>
      <c r="C5205" s="172" t="s">
        <v>231</v>
      </c>
      <c r="D5205" s="128" t="str">
        <f>_xlfn.XLOOKUP(C5205,'[1]Catálogo de actividades'!$B$5:$B$296,'[1]Catálogo de actividades'!$C$5:$C$296)</f>
        <v>OPL</v>
      </c>
      <c r="E5205" s="128" t="str">
        <f>_xlfn.XLOOKUP(C5205,'[1]Catálogo de actividades'!$B$5:$B$296,'[1]Catálogo de actividades'!$D$5:$D$296)</f>
        <v>OD</v>
      </c>
      <c r="F5205" s="129" t="str">
        <f>_xlfn.XLOOKUP(C5205,'[1]Catálogo de actividades'!$B$5:$B$296,'[1]Catálogo de actividades'!$I$5:$I$296)</f>
        <v>OPL</v>
      </c>
      <c r="G5205" s="130" t="str">
        <f>_xlfn.XLOOKUP(C5205,'[1]Catálogo de actividades'!$B$5:$B$325,'[1]Catálogo de actividades'!$E$5:$E$325)</f>
        <v>18.17</v>
      </c>
      <c r="H5205" s="131">
        <v>45481</v>
      </c>
      <c r="I5205" s="131">
        <v>45485</v>
      </c>
    </row>
    <row r="5206" spans="1:9" x14ac:dyDescent="0.25">
      <c r="A5206" s="205" t="s">
        <v>410</v>
      </c>
      <c r="B5206" s="164" t="s">
        <v>17</v>
      </c>
      <c r="C5206" s="172" t="s">
        <v>232</v>
      </c>
      <c r="D5206" s="128" t="str">
        <f>_xlfn.XLOOKUP(C5206,'[1]Catálogo de actividades'!$B$5:$B$296,'[1]Catálogo de actividades'!$C$5:$C$296)</f>
        <v>OPL</v>
      </c>
      <c r="E5206" s="128" t="str">
        <f>_xlfn.XLOOKUP(C5206,'[1]Catálogo de actividades'!$B$5:$B$296,'[1]Catálogo de actividades'!$D$5:$D$296)</f>
        <v>OD</v>
      </c>
      <c r="F5206" s="129" t="str">
        <f>_xlfn.XLOOKUP(C5206,'[1]Catálogo de actividades'!$B$5:$B$296,'[1]Catálogo de actividades'!$I$5:$I$296)</f>
        <v>OPL</v>
      </c>
      <c r="G5206" s="130" t="str">
        <f>_xlfn.XLOOKUP(C5206,'[1]Catálogo de actividades'!$B$5:$B$325,'[1]Catálogo de actividades'!$E$5:$E$325)</f>
        <v>18.18</v>
      </c>
      <c r="H5206" s="131">
        <v>45481</v>
      </c>
      <c r="I5206" s="131">
        <v>45485</v>
      </c>
    </row>
    <row r="5207" spans="1:9" x14ac:dyDescent="0.25">
      <c r="A5207" s="205" t="s">
        <v>410</v>
      </c>
      <c r="B5207" s="164" t="s">
        <v>17</v>
      </c>
      <c r="C5207" s="172" t="s">
        <v>233</v>
      </c>
      <c r="D5207" s="128" t="str">
        <f>_xlfn.XLOOKUP(C5207,'[1]Catálogo de actividades'!$B$5:$B$296,'[1]Catálogo de actividades'!$C$5:$C$296)</f>
        <v>OPL</v>
      </c>
      <c r="E5207" s="128" t="str">
        <f>_xlfn.XLOOKUP(C5207,'[1]Catálogo de actividades'!$B$5:$B$296,'[1]Catálogo de actividades'!$D$5:$D$296)</f>
        <v>OD</v>
      </c>
      <c r="F5207" s="129" t="str">
        <f>_xlfn.XLOOKUP(C5207,'[1]Catálogo de actividades'!$B$5:$B$296,'[1]Catálogo de actividades'!$I$5:$I$296)</f>
        <v>OPL</v>
      </c>
      <c r="G5207" s="130" t="str">
        <f>_xlfn.XLOOKUP(C5207,'[1]Catálogo de actividades'!$B$5:$B$325,'[1]Catálogo de actividades'!$E$5:$E$325)</f>
        <v>18.19</v>
      </c>
      <c r="H5207" s="131">
        <v>45452</v>
      </c>
      <c r="I5207" s="131">
        <v>45454</v>
      </c>
    </row>
    <row r="5208" spans="1:9" x14ac:dyDescent="0.25">
      <c r="A5208" s="205" t="s">
        <v>410</v>
      </c>
      <c r="B5208" s="164" t="s">
        <v>17</v>
      </c>
      <c r="C5208" s="172" t="s">
        <v>234</v>
      </c>
      <c r="D5208" s="128" t="str">
        <f>_xlfn.XLOOKUP(C5208,'[1]Catálogo de actividades'!$B$5:$B$296,'[1]Catálogo de actividades'!$C$5:$C$296)</f>
        <v>OPL</v>
      </c>
      <c r="E5208" s="128" t="str">
        <f>_xlfn.XLOOKUP(C5208,'[1]Catálogo de actividades'!$B$5:$B$296,'[1]Catálogo de actividades'!$D$5:$D$296)</f>
        <v>OD</v>
      </c>
      <c r="F5208" s="129" t="str">
        <f>_xlfn.XLOOKUP(C5208,'[1]Catálogo de actividades'!$B$5:$B$296,'[1]Catálogo de actividades'!$I$5:$I$296)</f>
        <v>OPL</v>
      </c>
      <c r="G5208" s="130" t="str">
        <f>_xlfn.XLOOKUP(C5208,'[1]Catálogo de actividades'!$B$5:$B$325,'[1]Catálogo de actividades'!$E$5:$E$325)</f>
        <v>18.20</v>
      </c>
      <c r="H5208" s="131">
        <v>45481</v>
      </c>
      <c r="I5208" s="131">
        <v>45485</v>
      </c>
    </row>
    <row r="5209" spans="1:9" x14ac:dyDescent="0.25">
      <c r="A5209" s="205" t="s">
        <v>410</v>
      </c>
      <c r="B5209" s="164" t="s">
        <v>17</v>
      </c>
      <c r="C5209" s="172" t="s">
        <v>235</v>
      </c>
      <c r="D5209" s="128" t="str">
        <f>_xlfn.XLOOKUP(C5209,'[1]Catálogo de actividades'!$B$5:$B$296,'[1]Catálogo de actividades'!$C$5:$C$296)</f>
        <v>OPL</v>
      </c>
      <c r="E5209" s="128" t="str">
        <f>_xlfn.XLOOKUP(C5209,'[1]Catálogo de actividades'!$B$5:$B$296,'[1]Catálogo de actividades'!$D$5:$D$296)</f>
        <v>OD</v>
      </c>
      <c r="F5209" s="129" t="str">
        <f>_xlfn.XLOOKUP(C5209,'[1]Catálogo de actividades'!$B$5:$B$296,'[1]Catálogo de actividades'!$I$5:$I$296)</f>
        <v>OPL</v>
      </c>
      <c r="G5209" s="130" t="str">
        <f>_xlfn.XLOOKUP(C5209,'[1]Catálogo de actividades'!$B$5:$B$325,'[1]Catálogo de actividades'!$E$5:$E$325)</f>
        <v>18.21</v>
      </c>
      <c r="H5209" s="131">
        <v>45481</v>
      </c>
      <c r="I5209" s="131">
        <v>45485</v>
      </c>
    </row>
    <row r="5210" spans="1:9" x14ac:dyDescent="0.25">
      <c r="A5210" s="205" t="s">
        <v>410</v>
      </c>
      <c r="B5210" s="164" t="s">
        <v>17</v>
      </c>
      <c r="C5210" s="172" t="s">
        <v>236</v>
      </c>
      <c r="D5210" s="128" t="str">
        <f>_xlfn.XLOOKUP(C5210,'[1]Catálogo de actividades'!$B$5:$B$296,'[1]Catálogo de actividades'!$C$5:$C$296)</f>
        <v>OPL</v>
      </c>
      <c r="E5210" s="128" t="str">
        <f>_xlfn.XLOOKUP(C5210,'[1]Catálogo de actividades'!$B$5:$B$296,'[1]Catálogo de actividades'!$D$5:$D$296)</f>
        <v>CG</v>
      </c>
      <c r="F5210" s="129" t="str">
        <f>_xlfn.XLOOKUP(C5210,'[1]Catálogo de actividades'!$B$5:$B$296,'[1]Catálogo de actividades'!$I$5:$I$296)</f>
        <v>OPL</v>
      </c>
      <c r="G5210" s="130" t="str">
        <f>_xlfn.XLOOKUP(C5210,'[1]Catálogo de actividades'!$B$5:$B$325,'[1]Catálogo de actividades'!$E$5:$E$325)</f>
        <v>18.23</v>
      </c>
      <c r="H5210" s="131">
        <v>45452</v>
      </c>
      <c r="I5210" s="131">
        <v>45452</v>
      </c>
    </row>
    <row r="5211" spans="1:9" x14ac:dyDescent="0.25">
      <c r="A5211" s="205" t="s">
        <v>410</v>
      </c>
      <c r="B5211" s="164" t="s">
        <v>17</v>
      </c>
      <c r="C5211" s="172" t="s">
        <v>237</v>
      </c>
      <c r="D5211" s="128" t="str">
        <f>_xlfn.XLOOKUP(C5211,'[1]Catálogo de actividades'!$B$5:$B$296,'[1]Catálogo de actividades'!$C$5:$C$296)</f>
        <v>OPL</v>
      </c>
      <c r="E5211" s="128" t="str">
        <f>_xlfn.XLOOKUP(C5211,'[1]Catálogo de actividades'!$B$5:$B$296,'[1]Catálogo de actividades'!$D$5:$D$296)</f>
        <v>CG</v>
      </c>
      <c r="F5211" s="129" t="str">
        <f>_xlfn.XLOOKUP(C5211,'[1]Catálogo de actividades'!$B$5:$B$296,'[1]Catálogo de actividades'!$I$5:$I$296)</f>
        <v>OPL</v>
      </c>
      <c r="G5211" s="130" t="str">
        <f>_xlfn.XLOOKUP(C5211,'[1]Catálogo de actividades'!$B$5:$B$325,'[1]Catálogo de actividades'!$E$5:$E$325)</f>
        <v>18.24</v>
      </c>
      <c r="H5211" s="131">
        <v>45481</v>
      </c>
      <c r="I5211" s="131">
        <v>45485</v>
      </c>
    </row>
    <row r="5212" spans="1:9" x14ac:dyDescent="0.25">
      <c r="A5212" s="205" t="s">
        <v>410</v>
      </c>
      <c r="B5212" s="164" t="s">
        <v>17</v>
      </c>
      <c r="C5212" s="172" t="s">
        <v>238</v>
      </c>
      <c r="D5212" s="128" t="str">
        <f>_xlfn.XLOOKUP(C5212,'[1]Catálogo de actividades'!$B$5:$B$296,'[1]Catálogo de actividades'!$C$5:$C$296)</f>
        <v>OPL</v>
      </c>
      <c r="E5212" s="128" t="str">
        <f>_xlfn.XLOOKUP(C5212,'[1]Catálogo de actividades'!$B$5:$B$296,'[1]Catálogo de actividades'!$D$5:$D$296)</f>
        <v>CG</v>
      </c>
      <c r="F5212" s="129" t="str">
        <f>_xlfn.XLOOKUP(C5212,'[1]Catálogo de actividades'!$B$5:$B$296,'[1]Catálogo de actividades'!$I$5:$I$296)</f>
        <v>OPL</v>
      </c>
      <c r="G5212" s="130" t="str">
        <f>_xlfn.XLOOKUP(C5212,'[1]Catálogo de actividades'!$B$5:$B$325,'[1]Catálogo de actividades'!$E$5:$E$325)</f>
        <v>18.25</v>
      </c>
      <c r="H5212" s="131">
        <v>45481</v>
      </c>
      <c r="I5212" s="131">
        <v>45485</v>
      </c>
    </row>
    <row r="5213" spans="1:9" x14ac:dyDescent="0.25">
      <c r="A5213" s="205" t="s">
        <v>410</v>
      </c>
      <c r="B5213" s="164" t="s">
        <v>17</v>
      </c>
      <c r="C5213" s="172" t="s">
        <v>239</v>
      </c>
      <c r="D5213" s="128" t="str">
        <f>_xlfn.XLOOKUP(C5213,'[1]Catálogo de actividades'!$B$5:$B$296,'[1]Catálogo de actividades'!$C$5:$C$296)</f>
        <v>OPL</v>
      </c>
      <c r="E5213" s="128" t="str">
        <f>_xlfn.XLOOKUP(C5213,'[1]Catálogo de actividades'!$B$5:$B$296,'[1]Catálogo de actividades'!$D$5:$D$296)</f>
        <v>CG</v>
      </c>
      <c r="F5213" s="129" t="str">
        <f>_xlfn.XLOOKUP(C5213,'[1]Catálogo de actividades'!$B$5:$B$296,'[1]Catálogo de actividades'!$I$5:$I$296)</f>
        <v>OPL</v>
      </c>
      <c r="G5213" s="130" t="str">
        <f>_xlfn.XLOOKUP(C5213,'[1]Catálogo de actividades'!$B$5:$B$325,'[1]Catálogo de actividades'!$E$5:$E$325)</f>
        <v>18.27</v>
      </c>
      <c r="H5213" s="131">
        <v>45455</v>
      </c>
      <c r="I5213" s="131">
        <v>45455</v>
      </c>
    </row>
    <row r="5214" spans="1:9" x14ac:dyDescent="0.25">
      <c r="A5214" s="205" t="s">
        <v>410</v>
      </c>
      <c r="B5214" s="164" t="s">
        <v>20</v>
      </c>
      <c r="C5214" s="127" t="s">
        <v>240</v>
      </c>
      <c r="D5214" s="128" t="str">
        <f>_xlfn.XLOOKUP(C5214,'[1]Catálogo de actividades'!$B$5:$B$296,'[1]Catálogo de actividades'!$C$5:$C$296)</f>
        <v>INE/OPL</v>
      </c>
      <c r="E5214" s="128" t="str">
        <f>_xlfn.XLOOKUP(C5214,'[1]Catálogo de actividades'!$B$5:$B$296,'[1]Catálogo de actividades'!$D$5:$D$296)</f>
        <v>CAI/CG</v>
      </c>
      <c r="F5214" s="129" t="str">
        <f>_xlfn.XLOOKUP(C5214,'[1]Catálogo de actividades'!$B$5:$B$296,'[1]Catálogo de actividades'!$I$5:$I$296)</f>
        <v>CAI</v>
      </c>
      <c r="G5214" s="130" t="str">
        <f>_xlfn.XLOOKUP(C5214,'[1]Catálogo de actividades'!$B$5:$B$325,'[1]Catálogo de actividades'!$E$5:$E$325)</f>
        <v>21.1</v>
      </c>
      <c r="H5214" s="131">
        <v>45170</v>
      </c>
      <c r="I5214" s="131">
        <v>45199</v>
      </c>
    </row>
    <row r="5215" spans="1:9" x14ac:dyDescent="0.25">
      <c r="A5215" s="205" t="s">
        <v>410</v>
      </c>
      <c r="B5215" s="164" t="s">
        <v>20</v>
      </c>
      <c r="C5215" s="172" t="s">
        <v>241</v>
      </c>
      <c r="D5215" s="128" t="str">
        <f>_xlfn.XLOOKUP(C5215,'[1]Catálogo de actividades'!$B$5:$B$296,'[1]Catálogo de actividades'!$C$5:$C$296)</f>
        <v>INE</v>
      </c>
      <c r="E5215" s="128" t="str">
        <f>_xlfn.XLOOKUP(C5215,'[1]Catálogo de actividades'!$B$5:$B$296,'[1]Catálogo de actividades'!$D$5:$D$296)</f>
        <v>CAI/JLE</v>
      </c>
      <c r="F5215" s="129" t="str">
        <f>_xlfn.XLOOKUP(C5215,'[1]Catálogo de actividades'!$B$5:$B$296,'[1]Catálogo de actividades'!$I$5:$I$296)</f>
        <v>OPL</v>
      </c>
      <c r="G5215" s="130" t="str">
        <f>_xlfn.XLOOKUP(C5215,'[1]Catálogo de actividades'!$B$5:$B$325,'[1]Catálogo de actividades'!$E$5:$E$325)</f>
        <v>21.2</v>
      </c>
      <c r="H5215" s="131">
        <v>45189</v>
      </c>
      <c r="I5215" s="131">
        <v>45408</v>
      </c>
    </row>
    <row r="5216" spans="1:9" x14ac:dyDescent="0.25">
      <c r="A5216" s="205" t="s">
        <v>410</v>
      </c>
      <c r="B5216" s="164" t="s">
        <v>20</v>
      </c>
      <c r="C5216" s="172" t="s">
        <v>242</v>
      </c>
      <c r="D5216" s="128" t="str">
        <f>_xlfn.XLOOKUP(C5216,'[1]Catálogo de actividades'!$B$5:$B$296,'[1]Catálogo de actividades'!$C$5:$C$296)</f>
        <v>INE</v>
      </c>
      <c r="E5216" s="128" t="str">
        <f>_xlfn.XLOOKUP(C5216,'[1]Catálogo de actividades'!$B$5:$B$296,'[1]Catálogo de actividades'!$D$5:$D$296)</f>
        <v>CAI</v>
      </c>
      <c r="F5216" s="129" t="str">
        <f>_xlfn.XLOOKUP(C5216,'[1]Catálogo de actividades'!$B$5:$B$296,'[1]Catálogo de actividades'!$I$5:$I$296)</f>
        <v>CAI</v>
      </c>
      <c r="G5216" s="130" t="str">
        <f>_xlfn.XLOOKUP(C5216,'[1]Catálogo de actividades'!$B$5:$B$325,'[1]Catálogo de actividades'!$E$5:$E$325)</f>
        <v>21.3</v>
      </c>
      <c r="H5216" s="131">
        <v>45170</v>
      </c>
      <c r="I5216" s="131">
        <v>45434</v>
      </c>
    </row>
    <row r="5217" spans="1:9" x14ac:dyDescent="0.25">
      <c r="A5217" s="205" t="s">
        <v>410</v>
      </c>
      <c r="B5217" s="164" t="s">
        <v>20</v>
      </c>
      <c r="C5217" s="172" t="s">
        <v>243</v>
      </c>
      <c r="D5217" s="128" t="str">
        <f>_xlfn.XLOOKUP(C5217,'[1]Catálogo de actividades'!$B$5:$B$296,'[1]Catálogo de actividades'!$C$5:$C$296)</f>
        <v>INE</v>
      </c>
      <c r="E5217" s="128" t="str">
        <f>_xlfn.XLOOKUP(C5217,'[1]Catálogo de actividades'!$B$5:$B$296,'[1]Catálogo de actividades'!$D$5:$D$296)</f>
        <v>CAI</v>
      </c>
      <c r="F5217" s="129" t="str">
        <f>_xlfn.XLOOKUP(C5217,'[1]Catálogo de actividades'!$B$5:$B$296,'[1]Catálogo de actividades'!$I$5:$I$296)</f>
        <v>CAI</v>
      </c>
      <c r="G5217" s="130" t="str">
        <f>_xlfn.XLOOKUP(C5217,'[1]Catálogo de actividades'!$B$5:$B$325,'[1]Catálogo de actividades'!$E$5:$E$325)</f>
        <v>21.4</v>
      </c>
      <c r="H5217" s="131">
        <v>45189</v>
      </c>
      <c r="I5217" s="131">
        <v>45443</v>
      </c>
    </row>
    <row r="5218" spans="1:9" x14ac:dyDescent="0.25">
      <c r="A5218" s="205" t="s">
        <v>410</v>
      </c>
      <c r="B5218" s="164" t="s">
        <v>21</v>
      </c>
      <c r="C5218" s="172" t="s">
        <v>244</v>
      </c>
      <c r="D5218" s="128" t="str">
        <f>_xlfn.XLOOKUP(C5218,'[1]Catálogo de actividades'!$B$5:$B$296,'[1]Catálogo de actividades'!$C$5:$C$296)</f>
        <v>OPL</v>
      </c>
      <c r="E5218" s="128" t="str">
        <f>_xlfn.XLOOKUP(C5218,'[1]Catálogo de actividades'!$B$5:$B$296,'[1]Catálogo de actividades'!$D$5:$D$296)</f>
        <v>CG</v>
      </c>
      <c r="F5218" s="129" t="str">
        <f>_xlfn.XLOOKUP(C5218,'[1]Catálogo de actividades'!$B$5:$B$296,'[1]Catálogo de actividades'!$I$5:$I$296)</f>
        <v>OPL</v>
      </c>
      <c r="G5218" s="130" t="str">
        <f>_xlfn.XLOOKUP(C5218,'[1]Catálogo de actividades'!$B$5:$B$325,'[1]Catálogo de actividades'!$E$5:$E$325)</f>
        <v>22.1</v>
      </c>
      <c r="H5218" s="131">
        <v>45481</v>
      </c>
      <c r="I5218" s="131">
        <v>45485</v>
      </c>
    </row>
    <row r="5219" spans="1:9" x14ac:dyDescent="0.25">
      <c r="A5219" s="205" t="s">
        <v>410</v>
      </c>
      <c r="B5219" s="139" t="s">
        <v>23</v>
      </c>
      <c r="C5219" s="139" t="s">
        <v>245</v>
      </c>
      <c r="D5219" s="140" t="s">
        <v>246</v>
      </c>
      <c r="E5219" s="141" t="s">
        <v>247</v>
      </c>
      <c r="F5219" s="142" t="s">
        <v>122</v>
      </c>
      <c r="G5219" s="130" t="str">
        <f>_xlfn.XLOOKUP(C5219,'[1]Catálogo de actividades'!$B$5:$B$325,'[1]Catálogo de actividades'!$E$5:$E$325)</f>
        <v>24.1</v>
      </c>
      <c r="H5219" s="131">
        <v>45153</v>
      </c>
      <c r="I5219" s="131">
        <v>45397</v>
      </c>
    </row>
    <row r="5220" spans="1:9" x14ac:dyDescent="0.25">
      <c r="A5220" s="205" t="s">
        <v>410</v>
      </c>
      <c r="B5220" s="139" t="s">
        <v>23</v>
      </c>
      <c r="C5220" s="139" t="s">
        <v>248</v>
      </c>
      <c r="D5220" s="140" t="s">
        <v>249</v>
      </c>
      <c r="E5220" s="141" t="s">
        <v>250</v>
      </c>
      <c r="F5220" s="141" t="s">
        <v>250</v>
      </c>
      <c r="G5220" s="130" t="str">
        <f>_xlfn.XLOOKUP(C5220,'[1]Catálogo de actividades'!$B$5:$B$325,'[1]Catálogo de actividades'!$E$5:$E$325)</f>
        <v>24.2</v>
      </c>
      <c r="H5220" s="131">
        <v>45292</v>
      </c>
      <c r="I5220" s="131">
        <v>45306</v>
      </c>
    </row>
    <row r="5221" spans="1:9" x14ac:dyDescent="0.25">
      <c r="A5221" s="205" t="s">
        <v>410</v>
      </c>
      <c r="B5221" s="139" t="s">
        <v>23</v>
      </c>
      <c r="C5221" s="139" t="s">
        <v>251</v>
      </c>
      <c r="D5221" s="140" t="s">
        <v>249</v>
      </c>
      <c r="E5221" s="141" t="s">
        <v>250</v>
      </c>
      <c r="F5221" s="141" t="s">
        <v>250</v>
      </c>
      <c r="G5221" s="130" t="str">
        <f>_xlfn.XLOOKUP(C5221,'[1]Catálogo de actividades'!$B$5:$B$325,'[1]Catálogo de actividades'!$E$5:$E$325)</f>
        <v>24.3</v>
      </c>
      <c r="H5221" s="131">
        <v>45292</v>
      </c>
      <c r="I5221" s="131">
        <v>45306</v>
      </c>
    </row>
    <row r="5222" spans="1:9" x14ac:dyDescent="0.25">
      <c r="A5222" s="205" t="s">
        <v>410</v>
      </c>
      <c r="B5222" s="139" t="s">
        <v>23</v>
      </c>
      <c r="C5222" s="139" t="s">
        <v>252</v>
      </c>
      <c r="D5222" s="140" t="s">
        <v>249</v>
      </c>
      <c r="E5222" s="141" t="s">
        <v>253</v>
      </c>
      <c r="F5222" s="141" t="s">
        <v>253</v>
      </c>
      <c r="G5222" s="130" t="str">
        <f>_xlfn.XLOOKUP(C5222,'[1]Catálogo de actividades'!$B$5:$B$325,'[1]Catálogo de actividades'!$E$5:$E$325)</f>
        <v>24.4</v>
      </c>
      <c r="H5222" s="131">
        <v>45318</v>
      </c>
      <c r="I5222" s="131">
        <v>45322</v>
      </c>
    </row>
    <row r="5223" spans="1:9" x14ac:dyDescent="0.25">
      <c r="A5223" s="205" t="s">
        <v>410</v>
      </c>
      <c r="B5223" s="139" t="s">
        <v>23</v>
      </c>
      <c r="C5223" s="139" t="s">
        <v>254</v>
      </c>
      <c r="D5223" s="140" t="s">
        <v>249</v>
      </c>
      <c r="E5223" s="141" t="s">
        <v>250</v>
      </c>
      <c r="F5223" s="141" t="s">
        <v>250</v>
      </c>
      <c r="G5223" s="130" t="str">
        <f>_xlfn.XLOOKUP(C5223,'[1]Catálogo de actividades'!$B$5:$B$325,'[1]Catálogo de actividades'!$E$5:$E$325)</f>
        <v>24.5</v>
      </c>
      <c r="H5223" s="131">
        <v>45318</v>
      </c>
      <c r="I5223" s="131">
        <v>45322</v>
      </c>
    </row>
    <row r="5224" spans="1:9" x14ac:dyDescent="0.25">
      <c r="A5224" s="205" t="s">
        <v>410</v>
      </c>
      <c r="B5224" s="139" t="s">
        <v>23</v>
      </c>
      <c r="C5224" s="139" t="s">
        <v>255</v>
      </c>
      <c r="D5224" s="140" t="s">
        <v>249</v>
      </c>
      <c r="E5224" s="141" t="s">
        <v>256</v>
      </c>
      <c r="F5224" s="141" t="s">
        <v>256</v>
      </c>
      <c r="G5224" s="130" t="str">
        <f>_xlfn.XLOOKUP(C5224,'[1]Catálogo de actividades'!$B$5:$B$325,'[1]Catálogo de actividades'!$E$5:$E$325)</f>
        <v>24.6</v>
      </c>
      <c r="H5224" s="131">
        <v>45328</v>
      </c>
      <c r="I5224" s="131">
        <v>45328</v>
      </c>
    </row>
    <row r="5225" spans="1:9" x14ac:dyDescent="0.25">
      <c r="A5225" s="205" t="s">
        <v>410</v>
      </c>
      <c r="B5225" s="139" t="s">
        <v>23</v>
      </c>
      <c r="C5225" s="139" t="s">
        <v>257</v>
      </c>
      <c r="D5225" s="140" t="s">
        <v>249</v>
      </c>
      <c r="E5225" s="141" t="s">
        <v>258</v>
      </c>
      <c r="F5225" s="141" t="s">
        <v>259</v>
      </c>
      <c r="G5225" s="130" t="str">
        <f>_xlfn.XLOOKUP(C5225,'[1]Catálogo de actividades'!$B$5:$B$325,'[1]Catálogo de actividades'!$E$5:$E$325)</f>
        <v>24.7</v>
      </c>
      <c r="H5225" s="131">
        <v>45325</v>
      </c>
      <c r="I5225" s="131">
        <v>45334</v>
      </c>
    </row>
    <row r="5226" spans="1:9" x14ac:dyDescent="0.25">
      <c r="A5226" s="205" t="s">
        <v>410</v>
      </c>
      <c r="B5226" s="139" t="s">
        <v>23</v>
      </c>
      <c r="C5226" s="139" t="s">
        <v>260</v>
      </c>
      <c r="D5226" s="140" t="s">
        <v>249</v>
      </c>
      <c r="E5226" s="141" t="s">
        <v>253</v>
      </c>
      <c r="F5226" s="141" t="s">
        <v>253</v>
      </c>
      <c r="G5226" s="130" t="str">
        <f>_xlfn.XLOOKUP(C5226,'[1]Catálogo de actividades'!$B$5:$B$325,'[1]Catálogo de actividades'!$E$5:$E$325)</f>
        <v>24.8</v>
      </c>
      <c r="H5226" s="131">
        <v>45334</v>
      </c>
      <c r="I5226" s="131">
        <v>45338</v>
      </c>
    </row>
    <row r="5227" spans="1:9" x14ac:dyDescent="0.25">
      <c r="A5227" s="205" t="s">
        <v>410</v>
      </c>
      <c r="B5227" s="139" t="s">
        <v>23</v>
      </c>
      <c r="C5227" s="139" t="s">
        <v>261</v>
      </c>
      <c r="D5227" s="140" t="s">
        <v>249</v>
      </c>
      <c r="E5227" s="141" t="s">
        <v>262</v>
      </c>
      <c r="F5227" s="148" t="s">
        <v>259</v>
      </c>
      <c r="G5227" s="130" t="str">
        <f>_xlfn.XLOOKUP(C5227,'[1]Catálogo de actividades'!$B$5:$B$325,'[1]Catálogo de actividades'!$E$5:$E$325)</f>
        <v>24.9</v>
      </c>
      <c r="H5227" s="131">
        <v>45352</v>
      </c>
      <c r="I5227" s="131">
        <v>45397</v>
      </c>
    </row>
    <row r="5228" spans="1:9" x14ac:dyDescent="0.25">
      <c r="A5228" s="205" t="s">
        <v>410</v>
      </c>
      <c r="B5228" s="139" t="s">
        <v>23</v>
      </c>
      <c r="C5228" s="139" t="s">
        <v>263</v>
      </c>
      <c r="D5228" s="140" t="s">
        <v>249</v>
      </c>
      <c r="E5228" s="141" t="s">
        <v>264</v>
      </c>
      <c r="F5228" s="148" t="s">
        <v>256</v>
      </c>
      <c r="G5228" s="130" t="str">
        <f>_xlfn.XLOOKUP(C5228,'[1]Catálogo de actividades'!$B$5:$B$325,'[1]Catálogo de actividades'!$E$5:$E$325)</f>
        <v>24.10</v>
      </c>
      <c r="H5228" s="131">
        <v>45388</v>
      </c>
      <c r="I5228" s="131">
        <v>45388</v>
      </c>
    </row>
    <row r="5229" spans="1:9" x14ac:dyDescent="0.25">
      <c r="A5229" s="205" t="s">
        <v>410</v>
      </c>
      <c r="B5229" s="139" t="s">
        <v>23</v>
      </c>
      <c r="C5229" s="139" t="s">
        <v>265</v>
      </c>
      <c r="D5229" s="140" t="s">
        <v>246</v>
      </c>
      <c r="E5229" s="141" t="s">
        <v>266</v>
      </c>
      <c r="F5229" s="148" t="s">
        <v>122</v>
      </c>
      <c r="G5229" s="130" t="str">
        <f>_xlfn.XLOOKUP(C5229,'[1]Catálogo de actividades'!$B$5:$B$325,'[1]Catálogo de actividades'!$E$5:$E$325)</f>
        <v>24.11</v>
      </c>
      <c r="H5229" s="131">
        <v>45390</v>
      </c>
      <c r="I5229" s="131">
        <v>45404</v>
      </c>
    </row>
    <row r="5230" spans="1:9" x14ac:dyDescent="0.25">
      <c r="A5230" s="205" t="s">
        <v>410</v>
      </c>
      <c r="B5230" s="139" t="s">
        <v>23</v>
      </c>
      <c r="C5230" s="139" t="s">
        <v>267</v>
      </c>
      <c r="D5230" s="140" t="s">
        <v>246</v>
      </c>
      <c r="E5230" s="141" t="s">
        <v>266</v>
      </c>
      <c r="F5230" s="148" t="s">
        <v>253</v>
      </c>
      <c r="G5230" s="130" t="str">
        <f>_xlfn.XLOOKUP(C5230,'[1]Catálogo de actividades'!$B$5:$B$325,'[1]Catálogo de actividades'!$E$5:$E$325)</f>
        <v>24.12</v>
      </c>
      <c r="H5230" s="131">
        <v>45390</v>
      </c>
      <c r="I5230" s="131">
        <v>45436</v>
      </c>
    </row>
    <row r="5231" spans="1:9" x14ac:dyDescent="0.25">
      <c r="A5231" s="205" t="s">
        <v>410</v>
      </c>
      <c r="B5231" s="139" t="s">
        <v>23</v>
      </c>
      <c r="C5231" s="139" t="s">
        <v>268</v>
      </c>
      <c r="D5231" s="140" t="s">
        <v>249</v>
      </c>
      <c r="E5231" s="141" t="s">
        <v>259</v>
      </c>
      <c r="F5231" s="148" t="s">
        <v>259</v>
      </c>
      <c r="G5231" s="130" t="str">
        <f>_xlfn.XLOOKUP(C5231,'[1]Catálogo de actividades'!$B$5:$B$325,'[1]Catálogo de actividades'!$E$5:$E$325)</f>
        <v>24.13</v>
      </c>
      <c r="H5231" s="131">
        <v>45412</v>
      </c>
      <c r="I5231" s="131">
        <v>45415</v>
      </c>
    </row>
    <row r="5232" spans="1:9" x14ac:dyDescent="0.25">
      <c r="A5232" s="205" t="s">
        <v>410</v>
      </c>
      <c r="B5232" s="139" t="s">
        <v>23</v>
      </c>
      <c r="C5232" s="139" t="s">
        <v>269</v>
      </c>
      <c r="D5232" s="140" t="s">
        <v>249</v>
      </c>
      <c r="E5232" s="141" t="s">
        <v>258</v>
      </c>
      <c r="F5232" s="148" t="s">
        <v>259</v>
      </c>
      <c r="G5232" s="130" t="str">
        <f>_xlfn.XLOOKUP(C5232,'[1]Catálogo de actividades'!$B$5:$B$325,'[1]Catálogo de actividades'!$E$5:$E$325)</f>
        <v>24.14</v>
      </c>
      <c r="H5232" s="131">
        <v>45418</v>
      </c>
      <c r="I5232" s="131">
        <v>45432</v>
      </c>
    </row>
    <row r="5233" spans="1:9" x14ac:dyDescent="0.25">
      <c r="A5233" s="205" t="s">
        <v>410</v>
      </c>
      <c r="B5233" s="149" t="s">
        <v>23</v>
      </c>
      <c r="C5233" s="149" t="s">
        <v>270</v>
      </c>
      <c r="D5233" s="150" t="s">
        <v>249</v>
      </c>
      <c r="E5233" s="151" t="s">
        <v>271</v>
      </c>
      <c r="F5233" s="152" t="s">
        <v>259</v>
      </c>
      <c r="G5233" s="130" t="str">
        <f>_xlfn.XLOOKUP(C5233,'[1]Catálogo de actividades'!$B$5:$B$325,'[1]Catálogo de actividades'!$E$5:$E$325)</f>
        <v>24.15</v>
      </c>
      <c r="H5233" s="131">
        <v>45445</v>
      </c>
      <c r="I5233" s="131">
        <v>45446</v>
      </c>
    </row>
    <row r="5234" spans="1:9" x14ac:dyDescent="0.25">
      <c r="A5234" s="142" t="s">
        <v>411</v>
      </c>
      <c r="B5234" s="164" t="s">
        <v>0</v>
      </c>
      <c r="C5234" s="185" t="s">
        <v>36</v>
      </c>
      <c r="D5234" s="128" t="str">
        <f>_xlfn.XLOOKUP(C5234,'[1]Catálogo de actividades'!$B$5:$B$296,'[1]Catálogo de actividades'!$C$5:$C$296)</f>
        <v>INE</v>
      </c>
      <c r="E5234" s="128" t="str">
        <f>_xlfn.XLOOKUP(C5234,'[1]Catálogo de actividades'!$B$5:$B$296,'[1]Catálogo de actividades'!$D$5:$D$296)</f>
        <v>CG</v>
      </c>
      <c r="F5234" s="129" t="str">
        <f>_xlfn.XLOOKUP(C5234,'[1]Catálogo de actividades'!$B$5:$B$296,'[1]Catálogo de actividades'!$I$5:$I$296)</f>
        <v>UTVOPL</v>
      </c>
      <c r="G5234" s="130" t="str">
        <f>_xlfn.XLOOKUP(C5234,'[1]Catálogo de actividades'!$B$5:$B$325,'[1]Catálogo de actividades'!$E$5:$E$325)</f>
        <v>1.1</v>
      </c>
      <c r="H5234" s="131">
        <v>45122</v>
      </c>
      <c r="I5234" s="131">
        <v>45139</v>
      </c>
    </row>
    <row r="5235" spans="1:9" x14ac:dyDescent="0.25">
      <c r="A5235" s="142" t="s">
        <v>411</v>
      </c>
      <c r="B5235" s="164" t="s">
        <v>0</v>
      </c>
      <c r="C5235" s="185" t="s">
        <v>37</v>
      </c>
      <c r="D5235" s="128" t="str">
        <f>_xlfn.XLOOKUP(C5235,'[1]Catálogo de actividades'!$B$5:$B$296,'[1]Catálogo de actividades'!$C$5:$C$296)</f>
        <v>INE/OPL</v>
      </c>
      <c r="E5235" s="128" t="str">
        <f>_xlfn.XLOOKUP(C5235,'[1]Catálogo de actividades'!$B$5:$B$296,'[1]Catálogo de actividades'!$D$5:$D$296)</f>
        <v>DECEYEC/JLE/OPL</v>
      </c>
      <c r="F5235" s="129" t="str">
        <f>_xlfn.XLOOKUP(C5235,'[1]Catálogo de actividades'!$B$5:$B$296,'[1]Catálogo de actividades'!$I$5:$I$296)</f>
        <v>DECEYEC</v>
      </c>
      <c r="G5235" s="130" t="str">
        <f>_xlfn.XLOOKUP(C5235,'[1]Catálogo de actividades'!$B$5:$B$325,'[1]Catálogo de actividades'!$E$5:$E$325)</f>
        <v>1.2</v>
      </c>
      <c r="H5235" s="132">
        <v>45231</v>
      </c>
      <c r="I5235" s="132">
        <v>45306</v>
      </c>
    </row>
    <row r="5236" spans="1:9" x14ac:dyDescent="0.25">
      <c r="A5236" s="142" t="s">
        <v>411</v>
      </c>
      <c r="B5236" s="164" t="s">
        <v>0</v>
      </c>
      <c r="C5236" s="185" t="s">
        <v>38</v>
      </c>
      <c r="D5236" s="128" t="str">
        <f>_xlfn.XLOOKUP(C5236,'[1]Catálogo de actividades'!$B$5:$B$296,'[1]Catálogo de actividades'!$C$5:$C$296)</f>
        <v>OPL</v>
      </c>
      <c r="E5236" s="128" t="str">
        <f>_xlfn.XLOOKUP(C5236,'[1]Catálogo de actividades'!$B$5:$B$296,'[1]Catálogo de actividades'!$D$5:$D$296)</f>
        <v>CG</v>
      </c>
      <c r="F5236" s="129" t="str">
        <f>_xlfn.XLOOKUP(C5236,'[1]Catálogo de actividades'!$B$5:$B$296,'[1]Catálogo de actividades'!$I$5:$I$296)</f>
        <v>OPL</v>
      </c>
      <c r="G5236" s="130" t="str">
        <f>_xlfn.XLOOKUP(C5236,'[1]Catálogo de actividades'!$B$5:$B$325,'[1]Catálogo de actividades'!$E$5:$E$325)</f>
        <v>1.3</v>
      </c>
      <c r="H5236" s="132">
        <v>45293</v>
      </c>
      <c r="I5236" s="132">
        <v>45293</v>
      </c>
    </row>
    <row r="5237" spans="1:9" x14ac:dyDescent="0.25">
      <c r="A5237" s="142" t="s">
        <v>411</v>
      </c>
      <c r="B5237" s="164" t="s">
        <v>0</v>
      </c>
      <c r="C5237" s="185" t="s">
        <v>39</v>
      </c>
      <c r="D5237" s="128" t="str">
        <f>_xlfn.XLOOKUP(C5237,'[1]Catálogo de actividades'!$B$5:$B$296,'[1]Catálogo de actividades'!$C$5:$C$296)</f>
        <v>INE/OPL</v>
      </c>
      <c r="E5237" s="128" t="str">
        <f>_xlfn.XLOOKUP(C5237,'[1]Catálogo de actividades'!$B$5:$B$296,'[1]Catálogo de actividades'!$D$5:$D$296)</f>
        <v>DECEYEC/JLE/OPL</v>
      </c>
      <c r="F5237" s="129" t="str">
        <f>_xlfn.XLOOKUP(C5237,'[1]Catálogo de actividades'!$B$5:$B$296,'[1]Catálogo de actividades'!$I$5:$I$296)</f>
        <v>OPL</v>
      </c>
      <c r="G5237" s="130" t="str">
        <f>_xlfn.XLOOKUP(C5237,'[1]Catálogo de actividades'!$B$5:$B$325,'[1]Catálogo de actividades'!$E$5:$E$325)</f>
        <v>1.4</v>
      </c>
      <c r="H5237" s="131">
        <v>45323</v>
      </c>
      <c r="I5237" s="131">
        <v>45445</v>
      </c>
    </row>
    <row r="5238" spans="1:9" x14ac:dyDescent="0.25">
      <c r="A5238" s="142" t="s">
        <v>411</v>
      </c>
      <c r="B5238" s="164" t="s">
        <v>0</v>
      </c>
      <c r="C5238" s="185" t="s">
        <v>40</v>
      </c>
      <c r="D5238" s="128" t="str">
        <f>_xlfn.XLOOKUP(C5238,'[1]Catálogo de actividades'!$B$5:$B$296,'[1]Catálogo de actividades'!$C$5:$C$296)</f>
        <v>INE/OPL</v>
      </c>
      <c r="E5238" s="128" t="str">
        <f>_xlfn.XLOOKUP(C5238,'[1]Catálogo de actividades'!$B$5:$B$296,'[1]Catálogo de actividades'!$D$5:$D$296)</f>
        <v>DECEYEC/JLE/OPL</v>
      </c>
      <c r="F5238" s="129" t="str">
        <f>_xlfn.XLOOKUP(C5238,'[1]Catálogo de actividades'!$B$5:$B$296,'[1]Catálogo de actividades'!$I$5:$I$296)</f>
        <v>DECEYEC</v>
      </c>
      <c r="G5238" s="130" t="str">
        <f>_xlfn.XLOOKUP(C5238,'[1]Catálogo de actividades'!$B$5:$B$325,'[1]Catálogo de actividades'!$E$5:$E$325)</f>
        <v>1.5</v>
      </c>
      <c r="H5238" s="131">
        <v>45383</v>
      </c>
      <c r="I5238" s="131">
        <v>45412</v>
      </c>
    </row>
    <row r="5239" spans="1:9" x14ac:dyDescent="0.25">
      <c r="A5239" s="142" t="s">
        <v>411</v>
      </c>
      <c r="B5239" s="164" t="s">
        <v>0</v>
      </c>
      <c r="C5239" s="185" t="s">
        <v>41</v>
      </c>
      <c r="D5239" s="128" t="str">
        <f>_xlfn.XLOOKUP(C5239,'[1]Catálogo de actividades'!$B$5:$B$296,'[1]Catálogo de actividades'!$C$5:$C$296)</f>
        <v>INE/OPL</v>
      </c>
      <c r="E5239" s="128" t="str">
        <f>_xlfn.XLOOKUP(C5239,'[1]Catálogo de actividades'!$B$5:$B$296,'[1]Catálogo de actividades'!$D$5:$D$296)</f>
        <v>DECEYEC/JLE/OPL</v>
      </c>
      <c r="F5239" s="129" t="str">
        <f>_xlfn.XLOOKUP(C5239,'[1]Catálogo de actividades'!$B$5:$B$296,'[1]Catálogo de actividades'!$I$5:$I$296)</f>
        <v>DECEYEC</v>
      </c>
      <c r="G5239" s="130" t="str">
        <f>_xlfn.XLOOKUP(C5239,'[1]Catálogo de actividades'!$B$5:$B$325,'[1]Catálogo de actividades'!$E$5:$E$325)</f>
        <v>1.6</v>
      </c>
      <c r="H5239" s="131">
        <v>45505</v>
      </c>
      <c r="I5239" s="131">
        <v>45531</v>
      </c>
    </row>
    <row r="5240" spans="1:9" x14ac:dyDescent="0.25">
      <c r="A5240" s="142" t="s">
        <v>411</v>
      </c>
      <c r="B5240" s="164" t="s">
        <v>1</v>
      </c>
      <c r="C5240" s="185" t="s">
        <v>42</v>
      </c>
      <c r="D5240" s="128" t="str">
        <f>_xlfn.XLOOKUP(C5240,'[1]Catálogo de actividades'!$B$5:$B$296,'[1]Catálogo de actividades'!$C$5:$C$296)</f>
        <v>OPL</v>
      </c>
      <c r="E5240" s="128" t="str">
        <f>_xlfn.XLOOKUP(C5240,'[1]Catálogo de actividades'!$B$5:$B$296,'[1]Catálogo de actividades'!$D$5:$D$296)</f>
        <v>CG</v>
      </c>
      <c r="F5240" s="129" t="str">
        <f>_xlfn.XLOOKUP(C5240,'[1]Catálogo de actividades'!$B$5:$B$296,'[1]Catálogo de actividades'!$I$5:$I$296)</f>
        <v>OPL</v>
      </c>
      <c r="G5240" s="130" t="str">
        <f>_xlfn.XLOOKUP(C5240,'[1]Catálogo de actividades'!$B$5:$B$325,'[1]Catálogo de actividades'!$E$5:$E$325)</f>
        <v>2.1</v>
      </c>
      <c r="H5240" s="131">
        <v>45092</v>
      </c>
      <c r="I5240" s="131">
        <v>45151</v>
      </c>
    </row>
    <row r="5241" spans="1:9" x14ac:dyDescent="0.25">
      <c r="A5241" s="142" t="s">
        <v>411</v>
      </c>
      <c r="B5241" s="164" t="s">
        <v>1</v>
      </c>
      <c r="C5241" s="185" t="s">
        <v>43</v>
      </c>
      <c r="D5241" s="128" t="str">
        <f>_xlfn.XLOOKUP(C5241,'[1]Catálogo de actividades'!$B$5:$B$296,'[1]Catálogo de actividades'!$C$5:$C$296)</f>
        <v>OPL</v>
      </c>
      <c r="E5241" s="128" t="str">
        <f>_xlfn.XLOOKUP(C5241,'[1]Catálogo de actividades'!$B$5:$B$296,'[1]Catálogo de actividades'!$D$5:$D$296)</f>
        <v>CG</v>
      </c>
      <c r="F5241" s="129" t="str">
        <f>_xlfn.XLOOKUP(C5241,'[1]Catálogo de actividades'!$B$5:$B$296,'[1]Catálogo de actividades'!$I$5:$I$296)</f>
        <v>OPL</v>
      </c>
      <c r="G5241" s="130" t="str">
        <f>_xlfn.XLOOKUP(C5241,'[1]Catálogo de actividades'!$B$5:$B$325,'[1]Catálogo de actividades'!$E$5:$E$325)</f>
        <v>2.2</v>
      </c>
      <c r="H5241" s="132">
        <v>45306</v>
      </c>
      <c r="I5241" s="132">
        <v>45306</v>
      </c>
    </row>
    <row r="5242" spans="1:9" x14ac:dyDescent="0.25">
      <c r="A5242" s="142" t="s">
        <v>411</v>
      </c>
      <c r="B5242" s="164" t="s">
        <v>1</v>
      </c>
      <c r="C5242" s="185" t="s">
        <v>44</v>
      </c>
      <c r="D5242" s="128" t="str">
        <f>_xlfn.XLOOKUP(C5242,'[1]Catálogo de actividades'!$B$5:$B$296,'[1]Catálogo de actividades'!$C$5:$C$296)</f>
        <v>OPL</v>
      </c>
      <c r="E5242" s="128" t="str">
        <f>_xlfn.XLOOKUP(C5242,'[1]Catálogo de actividades'!$B$5:$B$296,'[1]Catálogo de actividades'!$D$5:$D$296)</f>
        <v>CG</v>
      </c>
      <c r="F5242" s="129" t="str">
        <f>_xlfn.XLOOKUP(C5242,'[1]Catálogo de actividades'!$B$5:$B$296,'[1]Catálogo de actividades'!$I$5:$I$296)</f>
        <v>OPL</v>
      </c>
      <c r="G5242" s="130" t="str">
        <f>_xlfn.XLOOKUP(C5242,'[1]Catálogo de actividades'!$B$5:$B$325,'[1]Catálogo de actividades'!$E$5:$E$325)</f>
        <v>2.3</v>
      </c>
      <c r="H5242" s="131">
        <v>45481</v>
      </c>
      <c r="I5242" s="131">
        <v>45485</v>
      </c>
    </row>
    <row r="5243" spans="1:9" x14ac:dyDescent="0.25">
      <c r="A5243" s="142" t="s">
        <v>411</v>
      </c>
      <c r="B5243" s="164" t="s">
        <v>1</v>
      </c>
      <c r="C5243" s="155" t="s">
        <v>45</v>
      </c>
      <c r="D5243" s="128" t="str">
        <f>_xlfn.XLOOKUP(C5243,'[1]Catálogo de actividades'!$B$5:$B$296,'[1]Catálogo de actividades'!$C$5:$C$296)</f>
        <v>OPL</v>
      </c>
      <c r="E5243" s="128" t="str">
        <f>_xlfn.XLOOKUP(C5243,'[1]Catálogo de actividades'!$B$5:$B$296,'[1]Catálogo de actividades'!$D$5:$D$296)</f>
        <v>CG</v>
      </c>
      <c r="F5243" s="129" t="str">
        <f>_xlfn.XLOOKUP(C5243,'[1]Catálogo de actividades'!$B$5:$B$296,'[1]Catálogo de actividades'!$I$5:$I$296)</f>
        <v>OPL</v>
      </c>
      <c r="G5243" s="130" t="str">
        <f>_xlfn.XLOOKUP(C5243,'[1]Catálogo de actividades'!$B$5:$B$325,'[1]Catálogo de actividades'!$E$5:$E$325)</f>
        <v>2.4</v>
      </c>
      <c r="H5243" s="131">
        <v>45481</v>
      </c>
      <c r="I5243" s="131">
        <v>45485</v>
      </c>
    </row>
    <row r="5244" spans="1:9" x14ac:dyDescent="0.25">
      <c r="A5244" s="142" t="s">
        <v>411</v>
      </c>
      <c r="B5244" s="164" t="s">
        <v>1</v>
      </c>
      <c r="C5244" s="185" t="s">
        <v>46</v>
      </c>
      <c r="D5244" s="128" t="str">
        <f>_xlfn.XLOOKUP(C5244,'[1]Catálogo de actividades'!$B$5:$B$296,'[1]Catálogo de actividades'!$C$5:$C$296)</f>
        <v>OPL</v>
      </c>
      <c r="E5244" s="128" t="str">
        <f>_xlfn.XLOOKUP(C5244,'[1]Catálogo de actividades'!$B$5:$B$296,'[1]Catálogo de actividades'!$D$5:$D$296)</f>
        <v>OD</v>
      </c>
      <c r="F5244" s="129" t="str">
        <f>_xlfn.XLOOKUP(C5244,'[1]Catálogo de actividades'!$B$5:$B$296,'[1]Catálogo de actividades'!$I$5:$I$296)</f>
        <v>OPL</v>
      </c>
      <c r="G5244" s="130" t="str">
        <f>_xlfn.XLOOKUP(C5244,'[1]Catálogo de actividades'!$B$5:$B$325,'[1]Catálogo de actividades'!$E$5:$E$325)</f>
        <v>2.5</v>
      </c>
      <c r="H5244" s="131">
        <v>45292</v>
      </c>
      <c r="I5244" s="131">
        <v>45322</v>
      </c>
    </row>
    <row r="5245" spans="1:9" x14ac:dyDescent="0.25">
      <c r="A5245" s="142" t="s">
        <v>411</v>
      </c>
      <c r="B5245" s="164" t="s">
        <v>1</v>
      </c>
      <c r="C5245" s="185" t="s">
        <v>47</v>
      </c>
      <c r="D5245" s="128" t="str">
        <f>_xlfn.XLOOKUP(C5245,'[1]Catálogo de actividades'!$B$5:$B$296,'[1]Catálogo de actividades'!$C$5:$C$296)</f>
        <v>OPL</v>
      </c>
      <c r="E5245" s="128" t="str">
        <f>_xlfn.XLOOKUP(C5245,'[1]Catálogo de actividades'!$B$5:$B$296,'[1]Catálogo de actividades'!$D$5:$D$296)</f>
        <v>CG</v>
      </c>
      <c r="F5245" s="129" t="str">
        <f>_xlfn.XLOOKUP(C5245,'[1]Catálogo de actividades'!$B$5:$B$296,'[1]Catálogo de actividades'!$I$5:$I$296)</f>
        <v>OPL</v>
      </c>
      <c r="G5245" s="130" t="str">
        <f>_xlfn.XLOOKUP(C5245,'[1]Catálogo de actividades'!$B$5:$B$325,'[1]Catálogo de actividades'!$E$5:$E$325)</f>
        <v>2.6</v>
      </c>
      <c r="H5245" s="131">
        <v>45092</v>
      </c>
      <c r="I5245" s="131">
        <v>45151</v>
      </c>
    </row>
    <row r="5246" spans="1:9" x14ac:dyDescent="0.25">
      <c r="A5246" s="142" t="s">
        <v>411</v>
      </c>
      <c r="B5246" s="164" t="s">
        <v>1</v>
      </c>
      <c r="C5246" s="185" t="s">
        <v>48</v>
      </c>
      <c r="D5246" s="128" t="str">
        <f>_xlfn.XLOOKUP(C5246,'[1]Catálogo de actividades'!$B$5:$B$296,'[1]Catálogo de actividades'!$C$5:$C$296)</f>
        <v>OPL</v>
      </c>
      <c r="E5246" s="128" t="str">
        <f>_xlfn.XLOOKUP(C5246,'[1]Catálogo de actividades'!$B$5:$B$296,'[1]Catálogo de actividades'!$D$5:$D$296)</f>
        <v>CG</v>
      </c>
      <c r="F5246" s="129" t="str">
        <f>_xlfn.XLOOKUP(C5246,'[1]Catálogo de actividades'!$B$5:$B$296,'[1]Catálogo de actividades'!$I$5:$I$296)</f>
        <v>OPL</v>
      </c>
      <c r="G5246" s="130" t="str">
        <f>_xlfn.XLOOKUP(C5246,'[1]Catálogo de actividades'!$B$5:$B$325,'[1]Catálogo de actividades'!$E$5:$E$325)</f>
        <v>2.7</v>
      </c>
      <c r="H5246" s="132">
        <v>45306</v>
      </c>
      <c r="I5246" s="132">
        <v>45306</v>
      </c>
    </row>
    <row r="5247" spans="1:9" x14ac:dyDescent="0.25">
      <c r="A5247" s="142" t="s">
        <v>411</v>
      </c>
      <c r="B5247" s="164" t="s">
        <v>1</v>
      </c>
      <c r="C5247" s="185" t="s">
        <v>49</v>
      </c>
      <c r="D5247" s="128" t="str">
        <f>_xlfn.XLOOKUP(C5247,'[1]Catálogo de actividades'!$B$5:$B$296,'[1]Catálogo de actividades'!$C$5:$C$296)</f>
        <v>OPL</v>
      </c>
      <c r="E5247" s="128" t="str">
        <f>_xlfn.XLOOKUP(C5247,'[1]Catálogo de actividades'!$B$5:$B$296,'[1]Catálogo de actividades'!$D$5:$D$296)</f>
        <v>OD</v>
      </c>
      <c r="F5247" s="129" t="str">
        <f>_xlfn.XLOOKUP(C5247,'[1]Catálogo de actividades'!$B$5:$B$296,'[1]Catálogo de actividades'!$I$5:$I$296)</f>
        <v>OPL</v>
      </c>
      <c r="G5247" s="130" t="str">
        <f>_xlfn.XLOOKUP(C5247,'[1]Catálogo de actividades'!$B$5:$B$325,'[1]Catálogo de actividades'!$E$5:$E$325)</f>
        <v>2.8</v>
      </c>
      <c r="H5247" s="131">
        <v>45481</v>
      </c>
      <c r="I5247" s="131">
        <v>45485</v>
      </c>
    </row>
    <row r="5248" spans="1:9" x14ac:dyDescent="0.25">
      <c r="A5248" s="142" t="s">
        <v>411</v>
      </c>
      <c r="B5248" s="164" t="s">
        <v>1</v>
      </c>
      <c r="C5248" s="185" t="s">
        <v>50</v>
      </c>
      <c r="D5248" s="128" t="str">
        <f>_xlfn.XLOOKUP(C5248,'[1]Catálogo de actividades'!$B$5:$B$296,'[1]Catálogo de actividades'!$C$5:$C$296)</f>
        <v>OPL</v>
      </c>
      <c r="E5248" s="128" t="str">
        <f>_xlfn.XLOOKUP(C5248,'[1]Catálogo de actividades'!$B$5:$B$296,'[1]Catálogo de actividades'!$D$5:$D$296)</f>
        <v>OD</v>
      </c>
      <c r="F5248" s="129" t="str">
        <f>_xlfn.XLOOKUP(C5248,'[1]Catálogo de actividades'!$B$5:$B$296,'[1]Catálogo de actividades'!$I$5:$I$296)</f>
        <v>OPL</v>
      </c>
      <c r="G5248" s="130" t="str">
        <f>_xlfn.XLOOKUP(C5248,'[1]Catálogo de actividades'!$B$5:$B$325,'[1]Catálogo de actividades'!$E$5:$E$325)</f>
        <v>2.9</v>
      </c>
      <c r="H5248" s="131">
        <v>45481</v>
      </c>
      <c r="I5248" s="131">
        <v>45485</v>
      </c>
    </row>
    <row r="5249" spans="1:9" x14ac:dyDescent="0.25">
      <c r="A5249" s="142" t="s">
        <v>411</v>
      </c>
      <c r="B5249" s="164" t="s">
        <v>1</v>
      </c>
      <c r="C5249" s="185" t="s">
        <v>51</v>
      </c>
      <c r="D5249" s="128" t="str">
        <f>_xlfn.XLOOKUP(C5249,'[1]Catálogo de actividades'!$B$5:$B$296,'[1]Catálogo de actividades'!$C$5:$C$296)</f>
        <v>OPL</v>
      </c>
      <c r="E5249" s="128" t="str">
        <f>_xlfn.XLOOKUP(C5249,'[1]Catálogo de actividades'!$B$5:$B$296,'[1]Catálogo de actividades'!$D$5:$D$296)</f>
        <v>OD</v>
      </c>
      <c r="F5249" s="129" t="str">
        <f>_xlfn.XLOOKUP(C5249,'[1]Catálogo de actividades'!$B$5:$B$296,'[1]Catálogo de actividades'!$I$5:$I$296)</f>
        <v>OPL</v>
      </c>
      <c r="G5249" s="130" t="str">
        <f>_xlfn.XLOOKUP(C5249,'[1]Catálogo de actividades'!$B$5:$B$325,'[1]Catálogo de actividades'!$E$5:$E$325)</f>
        <v>2.10</v>
      </c>
      <c r="H5249" s="131">
        <v>45292</v>
      </c>
      <c r="I5249" s="131">
        <v>45322</v>
      </c>
    </row>
    <row r="5250" spans="1:9" x14ac:dyDescent="0.25">
      <c r="A5250" s="142" t="s">
        <v>411</v>
      </c>
      <c r="B5250" s="164" t="s">
        <v>1</v>
      </c>
      <c r="C5250" s="185" t="s">
        <v>52</v>
      </c>
      <c r="D5250" s="128" t="str">
        <f>_xlfn.XLOOKUP(C5250,'[1]Catálogo de actividades'!$B$5:$B$296,'[1]Catálogo de actividades'!$C$5:$C$296)</f>
        <v>INE</v>
      </c>
      <c r="E5250" s="128" t="str">
        <f>_xlfn.XLOOKUP(C5250,'[1]Catálogo de actividades'!$B$5:$B$296,'[1]Catálogo de actividades'!$D$5:$D$296)</f>
        <v>CG</v>
      </c>
      <c r="F5250" s="129" t="str">
        <f>_xlfn.XLOOKUP(C5250,'[1]Catálogo de actividades'!$B$5:$B$296,'[1]Catálogo de actividades'!$I$5:$I$296)</f>
        <v>DEOE</v>
      </c>
      <c r="G5250" s="130" t="str">
        <f>_xlfn.XLOOKUP(C5250,'[1]Catálogo de actividades'!$B$5:$B$325,'[1]Catálogo de actividades'!$E$5:$E$325)</f>
        <v>2.11</v>
      </c>
      <c r="H5250" s="131">
        <v>45170</v>
      </c>
      <c r="I5250" s="131">
        <v>45199</v>
      </c>
    </row>
    <row r="5251" spans="1:9" x14ac:dyDescent="0.25">
      <c r="A5251" s="142" t="s">
        <v>411</v>
      </c>
      <c r="B5251" s="164" t="s">
        <v>1</v>
      </c>
      <c r="C5251" s="127" t="s">
        <v>54</v>
      </c>
      <c r="D5251" s="128" t="str">
        <f>_xlfn.XLOOKUP(C5251,'[1]Catálogo de actividades'!$B$5:$B$296,'[1]Catálogo de actividades'!$C$5:$C$296)</f>
        <v>INE</v>
      </c>
      <c r="E5251" s="128" t="str">
        <f>_xlfn.XLOOKUP(C5251,'[1]Catálogo de actividades'!$B$5:$B$296,'[1]Catálogo de actividades'!$D$5:$D$296)</f>
        <v>CL</v>
      </c>
      <c r="F5251" s="129" t="str">
        <f>_xlfn.XLOOKUP(C5251,'[1]Catálogo de actividades'!$B$5:$B$296,'[1]Catálogo de actividades'!$I$5:$I$296)</f>
        <v>DEOE</v>
      </c>
      <c r="G5251" s="130" t="str">
        <f>_xlfn.XLOOKUP(C5251,'[1]Catálogo de actividades'!$B$5:$B$325,'[1]Catálogo de actividades'!$E$5:$E$325)</f>
        <v>2.12</v>
      </c>
      <c r="H5251" s="131">
        <v>45231</v>
      </c>
      <c r="I5251" s="131">
        <v>45231</v>
      </c>
    </row>
    <row r="5252" spans="1:9" x14ac:dyDescent="0.25">
      <c r="A5252" s="142" t="s">
        <v>411</v>
      </c>
      <c r="B5252" s="164" t="s">
        <v>1</v>
      </c>
      <c r="C5252" s="185" t="s">
        <v>55</v>
      </c>
      <c r="D5252" s="128" t="str">
        <f>_xlfn.XLOOKUP(C5252,'[1]Catálogo de actividades'!$B$5:$B$296,'[1]Catálogo de actividades'!$C$5:$C$296)</f>
        <v>INE</v>
      </c>
      <c r="E5252" s="128" t="str">
        <f>_xlfn.XLOOKUP(C5252,'[1]Catálogo de actividades'!$B$5:$B$296,'[1]Catálogo de actividades'!$D$5:$D$296)</f>
        <v>CL</v>
      </c>
      <c r="F5252" s="129" t="str">
        <f>_xlfn.XLOOKUP(C5252,'[1]Catálogo de actividades'!$B$5:$B$296,'[1]Catálogo de actividades'!$I$5:$I$296)</f>
        <v>DEOE</v>
      </c>
      <c r="G5252" s="130" t="str">
        <f>_xlfn.XLOOKUP(C5252,'[1]Catálogo de actividades'!$B$5:$B$325,'[1]Catálogo de actividades'!$E$5:$E$325)</f>
        <v>2.13</v>
      </c>
      <c r="H5252" s="131">
        <v>45231</v>
      </c>
      <c r="I5252" s="131">
        <v>45260</v>
      </c>
    </row>
    <row r="5253" spans="1:9" x14ac:dyDescent="0.25">
      <c r="A5253" s="142" t="s">
        <v>411</v>
      </c>
      <c r="B5253" s="127" t="s">
        <v>1</v>
      </c>
      <c r="C5253" s="185" t="s">
        <v>56</v>
      </c>
      <c r="D5253" s="128" t="str">
        <f>_xlfn.XLOOKUP(C5253,'[1]Catálogo de actividades'!$B$5:$B$296,'[1]Catálogo de actividades'!$C$5:$C$296)</f>
        <v>INE</v>
      </c>
      <c r="E5253" s="128" t="str">
        <f>_xlfn.XLOOKUP(C5253,'[1]Catálogo de actividades'!$B$5:$B$296,'[1]Catálogo de actividades'!$D$5:$D$296)</f>
        <v>CD</v>
      </c>
      <c r="F5253" s="129" t="str">
        <f>_xlfn.XLOOKUP(C5253,'[1]Catálogo de actividades'!$B$5:$B$296,'[1]Catálogo de actividades'!$I$5:$I$296)</f>
        <v>DEOE</v>
      </c>
      <c r="G5253" s="130" t="str">
        <f>_xlfn.XLOOKUP(C5253,'[1]Catálogo de actividades'!$B$5:$B$325,'[1]Catálogo de actividades'!$E$5:$E$325)</f>
        <v>2.14</v>
      </c>
      <c r="H5253" s="131">
        <v>45261</v>
      </c>
      <c r="I5253" s="131">
        <v>45261</v>
      </c>
    </row>
    <row r="5254" spans="1:9" x14ac:dyDescent="0.25">
      <c r="A5254" s="142" t="s">
        <v>411</v>
      </c>
      <c r="B5254" s="164" t="s">
        <v>2</v>
      </c>
      <c r="C5254" s="185" t="s">
        <v>57</v>
      </c>
      <c r="D5254" s="128" t="str">
        <f>_xlfn.XLOOKUP(C5254,'[1]Catálogo de actividades'!$B$5:$B$296,'[1]Catálogo de actividades'!$C$5:$C$296)</f>
        <v>INE</v>
      </c>
      <c r="E5254" s="128" t="str">
        <f>_xlfn.XLOOKUP(C5254,'[1]Catálogo de actividades'!$B$5:$B$296,'[1]Catálogo de actividades'!$D$5:$D$296)</f>
        <v>DERFE</v>
      </c>
      <c r="F5254" s="129" t="str">
        <f>_xlfn.XLOOKUP(C5254,'[1]Catálogo de actividades'!$B$5:$B$296,'[1]Catálogo de actividades'!$I$5:$I$296)</f>
        <v>DERFE</v>
      </c>
      <c r="G5254" s="130" t="str">
        <f>_xlfn.XLOOKUP(C5254,'[1]Catálogo de actividades'!$B$5:$B$325,'[1]Catálogo de actividades'!$E$5:$E$325)</f>
        <v>3.1</v>
      </c>
      <c r="H5254" s="132">
        <v>45314</v>
      </c>
      <c r="I5254" s="131">
        <v>45329</v>
      </c>
    </row>
    <row r="5255" spans="1:9" x14ac:dyDescent="0.25">
      <c r="A5255" s="142" t="s">
        <v>411</v>
      </c>
      <c r="B5255" s="164" t="s">
        <v>2</v>
      </c>
      <c r="C5255" s="185" t="s">
        <v>58</v>
      </c>
      <c r="D5255" s="128" t="str">
        <f>_xlfn.XLOOKUP(C5255,'[1]Catálogo de actividades'!$B$5:$B$296,'[1]Catálogo de actividades'!$C$5:$C$296)</f>
        <v>INE/OPL</v>
      </c>
      <c r="E5255" s="128" t="str">
        <f>_xlfn.XLOOKUP(C5255,'[1]Catálogo de actividades'!$B$5:$B$296,'[1]Catálogo de actividades'!$D$5:$D$296)</f>
        <v>DERFE</v>
      </c>
      <c r="F5255" s="129" t="str">
        <f>_xlfn.XLOOKUP(C5255,'[1]Catálogo de actividades'!$B$5:$B$296,'[1]Catálogo de actividades'!$I$5:$I$296)</f>
        <v>DERFE</v>
      </c>
      <c r="G5255" s="130" t="str">
        <f>_xlfn.XLOOKUP(C5255,'[1]Catálogo de actividades'!$B$5:$B$325,'[1]Catálogo de actividades'!$E$5:$E$325)</f>
        <v>3.2</v>
      </c>
      <c r="H5255" s="131">
        <v>45329</v>
      </c>
      <c r="I5255" s="131">
        <v>45357</v>
      </c>
    </row>
    <row r="5256" spans="1:9" x14ac:dyDescent="0.25">
      <c r="A5256" s="142" t="s">
        <v>411</v>
      </c>
      <c r="B5256" s="164" t="s">
        <v>2</v>
      </c>
      <c r="C5256" s="185" t="s">
        <v>59</v>
      </c>
      <c r="D5256" s="128" t="str">
        <f>_xlfn.XLOOKUP(C5256,'[1]Catálogo de actividades'!$B$5:$B$296,'[1]Catálogo de actividades'!$C$5:$C$296)</f>
        <v>INE</v>
      </c>
      <c r="E5256" s="128" t="str">
        <f>_xlfn.XLOOKUP(C5256,'[1]Catálogo de actividades'!$B$5:$B$296,'[1]Catálogo de actividades'!$D$5:$D$296)</f>
        <v>DERFE</v>
      </c>
      <c r="F5256" s="129" t="str">
        <f>_xlfn.XLOOKUP(C5256,'[1]Catálogo de actividades'!$B$5:$B$296,'[1]Catálogo de actividades'!$I$5:$I$296)</f>
        <v>DERFE</v>
      </c>
      <c r="G5256" s="130" t="str">
        <f>_xlfn.XLOOKUP(C5256,'[1]Catálogo de actividades'!$B$5:$B$325,'[1]Catálogo de actividades'!$E$5:$E$325)</f>
        <v>3.3</v>
      </c>
      <c r="H5256" s="131">
        <v>45390</v>
      </c>
      <c r="I5256" s="131">
        <v>45390</v>
      </c>
    </row>
    <row r="5257" spans="1:9" x14ac:dyDescent="0.25">
      <c r="A5257" s="142" t="s">
        <v>411</v>
      </c>
      <c r="B5257" s="164" t="s">
        <v>2</v>
      </c>
      <c r="C5257" s="185" t="s">
        <v>60</v>
      </c>
      <c r="D5257" s="128" t="str">
        <f>_xlfn.XLOOKUP(C5257,'[1]Catálogo de actividades'!$B$5:$B$296,'[1]Catálogo de actividades'!$C$5:$C$296)</f>
        <v>INE</v>
      </c>
      <c r="E5257" s="128" t="str">
        <f>_xlfn.XLOOKUP(C5257,'[1]Catálogo de actividades'!$B$5:$B$296,'[1]Catálogo de actividades'!$D$5:$D$296)</f>
        <v>DERFE</v>
      </c>
      <c r="F5257" s="129" t="str">
        <f>_xlfn.XLOOKUP(C5257,'[1]Catálogo de actividades'!$B$5:$B$296,'[1]Catálogo de actividades'!$I$5:$I$296)</f>
        <v>DERFE</v>
      </c>
      <c r="G5257" s="130" t="str">
        <f>_xlfn.XLOOKUP(C5257,'[1]Catálogo de actividades'!$B$5:$B$325,'[1]Catálogo de actividades'!$E$5:$E$325)</f>
        <v>3.4</v>
      </c>
      <c r="H5257" s="131">
        <v>45397</v>
      </c>
      <c r="I5257" s="131">
        <v>45414</v>
      </c>
    </row>
    <row r="5258" spans="1:9" x14ac:dyDescent="0.25">
      <c r="A5258" s="142" t="s">
        <v>411</v>
      </c>
      <c r="B5258" s="164" t="s">
        <v>2</v>
      </c>
      <c r="C5258" s="185" t="s">
        <v>61</v>
      </c>
      <c r="D5258" s="128" t="str">
        <f>_xlfn.XLOOKUP(C5258,'[1]Catálogo de actividades'!$B$5:$B$296,'[1]Catálogo de actividades'!$C$5:$C$296)</f>
        <v>INE</v>
      </c>
      <c r="E5258" s="128" t="str">
        <f>_xlfn.XLOOKUP(C5258,'[1]Catálogo de actividades'!$B$5:$B$296,'[1]Catálogo de actividades'!$D$5:$D$296)</f>
        <v>DERFE</v>
      </c>
      <c r="F5258" s="129" t="str">
        <f>_xlfn.XLOOKUP(C5258,'[1]Catálogo de actividades'!$B$5:$B$296,'[1]Catálogo de actividades'!$I$5:$I$296)</f>
        <v>DERFE</v>
      </c>
      <c r="G5258" s="130" t="str">
        <f>_xlfn.XLOOKUP(C5258,'[1]Catálogo de actividades'!$B$5:$B$325,'[1]Catálogo de actividades'!$E$5:$E$325)</f>
        <v>3.5</v>
      </c>
      <c r="H5258" s="131">
        <v>45425</v>
      </c>
      <c r="I5258" s="131">
        <v>45432</v>
      </c>
    </row>
    <row r="5259" spans="1:9" x14ac:dyDescent="0.25">
      <c r="A5259" s="142" t="s">
        <v>411</v>
      </c>
      <c r="B5259" s="164" t="s">
        <v>3</v>
      </c>
      <c r="C5259" s="185" t="s">
        <v>62</v>
      </c>
      <c r="D5259" s="128" t="str">
        <f>_xlfn.XLOOKUP(C5259,'[1]Catálogo de actividades'!$B$5:$B$296,'[1]Catálogo de actividades'!$C$5:$C$296)</f>
        <v>INE</v>
      </c>
      <c r="E5259" s="128" t="str">
        <f>_xlfn.XLOOKUP(C5259,'[1]Catálogo de actividades'!$B$5:$B$296,'[1]Catálogo de actividades'!$D$5:$D$296)</f>
        <v>DERFE</v>
      </c>
      <c r="F5259" s="129" t="str">
        <f>_xlfn.XLOOKUP(C5259,'[1]Catálogo de actividades'!$B$5:$B$296,'[1]Catálogo de actividades'!$I$5:$I$296)</f>
        <v>DERFE</v>
      </c>
      <c r="G5259" s="130" t="str">
        <f>_xlfn.XLOOKUP(C5259,'[1]Catálogo de actividades'!$B$5:$B$325,'[1]Catálogo de actividades'!$E$5:$E$325)</f>
        <v>4.1</v>
      </c>
      <c r="H5259" s="131">
        <v>45170</v>
      </c>
      <c r="I5259" s="131">
        <v>45313</v>
      </c>
    </row>
    <row r="5260" spans="1:9" x14ac:dyDescent="0.25">
      <c r="A5260" s="142" t="s">
        <v>411</v>
      </c>
      <c r="B5260" s="164" t="s">
        <v>3</v>
      </c>
      <c r="C5260" s="185" t="s">
        <v>64</v>
      </c>
      <c r="D5260" s="128" t="str">
        <f>_xlfn.XLOOKUP(C5260,'[1]Catálogo de actividades'!$B$5:$B$296,'[1]Catálogo de actividades'!$C$5:$C$296)</f>
        <v>INE</v>
      </c>
      <c r="E5260" s="128" t="str">
        <f>_xlfn.XLOOKUP(C5260,'[1]Catálogo de actividades'!$B$5:$B$296,'[1]Catálogo de actividades'!$D$5:$D$296)</f>
        <v>DERFE</v>
      </c>
      <c r="F5260" s="129" t="str">
        <f>_xlfn.XLOOKUP(C5260,'[1]Catálogo de actividades'!$B$5:$B$296,'[1]Catálogo de actividades'!$I$5:$I$296)</f>
        <v>DERFE</v>
      </c>
      <c r="G5260" s="130" t="str">
        <f>_xlfn.XLOOKUP(C5260,'[1]Catálogo de actividades'!$B$5:$B$325,'[1]Catálogo de actividades'!$E$5:$E$325)</f>
        <v>4.2</v>
      </c>
      <c r="H5260" s="131">
        <v>45170</v>
      </c>
      <c r="I5260" s="131">
        <v>45330</v>
      </c>
    </row>
    <row r="5261" spans="1:9" x14ac:dyDescent="0.25">
      <c r="A5261" s="142" t="s">
        <v>411</v>
      </c>
      <c r="B5261" s="164" t="s">
        <v>3</v>
      </c>
      <c r="C5261" s="185" t="s">
        <v>65</v>
      </c>
      <c r="D5261" s="128" t="str">
        <f>_xlfn.XLOOKUP(C5261,'[1]Catálogo de actividades'!$B$5:$B$296,'[1]Catálogo de actividades'!$C$5:$C$296)</f>
        <v>INE</v>
      </c>
      <c r="E5261" s="128" t="str">
        <f>_xlfn.XLOOKUP(C5261,'[1]Catálogo de actividades'!$B$5:$B$296,'[1]Catálogo de actividades'!$D$5:$D$296)</f>
        <v>DERFE</v>
      </c>
      <c r="F5261" s="129" t="str">
        <f>_xlfn.XLOOKUP(C5261,'[1]Catálogo de actividades'!$B$5:$B$296,'[1]Catálogo de actividades'!$I$5:$I$296)</f>
        <v>DERFE</v>
      </c>
      <c r="G5261" s="130" t="str">
        <f>_xlfn.XLOOKUP(C5261,'[1]Catálogo de actividades'!$B$5:$B$325,'[1]Catálogo de actividades'!$E$5:$E$325)</f>
        <v>4.3</v>
      </c>
      <c r="H5261" s="131">
        <v>45170</v>
      </c>
      <c r="I5261" s="131">
        <v>45365</v>
      </c>
    </row>
    <row r="5262" spans="1:9" x14ac:dyDescent="0.25">
      <c r="A5262" s="142" t="s">
        <v>411</v>
      </c>
      <c r="B5262" s="164" t="s">
        <v>3</v>
      </c>
      <c r="C5262" s="185" t="s">
        <v>66</v>
      </c>
      <c r="D5262" s="128" t="str">
        <f>_xlfn.XLOOKUP(C5262,'[1]Catálogo de actividades'!$B$5:$B$296,'[1]Catálogo de actividades'!$C$5:$C$296)</f>
        <v>INE</v>
      </c>
      <c r="E5262" s="128" t="str">
        <f>_xlfn.XLOOKUP(C5262,'[1]Catálogo de actividades'!$B$5:$B$296,'[1]Catálogo de actividades'!$D$5:$D$296)</f>
        <v>DERFE</v>
      </c>
      <c r="F5262" s="129" t="str">
        <f>_xlfn.XLOOKUP(C5262,'[1]Catálogo de actividades'!$B$5:$B$296,'[1]Catálogo de actividades'!$I$5:$I$296)</f>
        <v>DERFE</v>
      </c>
      <c r="G5262" s="130" t="str">
        <f>_xlfn.XLOOKUP(C5262,'[1]Catálogo de actividades'!$B$5:$B$325,'[1]Catálogo de actividades'!$E$5:$E$325)</f>
        <v>4.4</v>
      </c>
      <c r="H5262" s="131">
        <v>45331</v>
      </c>
      <c r="I5262" s="131">
        <v>45443</v>
      </c>
    </row>
    <row r="5263" spans="1:9" x14ac:dyDescent="0.25">
      <c r="A5263" s="142" t="s">
        <v>411</v>
      </c>
      <c r="B5263" s="164" t="s">
        <v>4</v>
      </c>
      <c r="C5263" s="185" t="s">
        <v>67</v>
      </c>
      <c r="D5263" s="128" t="str">
        <f>_xlfn.XLOOKUP(C5263,'[1]Catálogo de actividades'!$B$5:$B$296,'[1]Catálogo de actividades'!$C$5:$C$296)</f>
        <v>INE</v>
      </c>
      <c r="E5263" s="128" t="str">
        <f>_xlfn.XLOOKUP(C5263,'[1]Catálogo de actividades'!$B$5:$B$296,'[1]Catálogo de actividades'!$D$5:$D$296)</f>
        <v>CG</v>
      </c>
      <c r="F5263" s="129" t="str">
        <f>_xlfn.XLOOKUP(C5263,'[1]Catálogo de actividades'!$B$5:$B$296,'[1]Catálogo de actividades'!$I$5:$I$296)</f>
        <v>DEOE</v>
      </c>
      <c r="G5263" s="130" t="str">
        <f>_xlfn.XLOOKUP(C5263,'[1]Catálogo de actividades'!$B$5:$B$325,'[1]Catálogo de actividades'!$E$5:$E$325)</f>
        <v>5.1</v>
      </c>
      <c r="H5263" s="131">
        <v>45170</v>
      </c>
      <c r="I5263" s="131">
        <v>45178</v>
      </c>
    </row>
    <row r="5264" spans="1:9" x14ac:dyDescent="0.25">
      <c r="A5264" s="142" t="s">
        <v>411</v>
      </c>
      <c r="B5264" s="164" t="s">
        <v>4</v>
      </c>
      <c r="C5264" s="185" t="s">
        <v>68</v>
      </c>
      <c r="D5264" s="128" t="str">
        <f>_xlfn.XLOOKUP(C5264,'[1]Catálogo de actividades'!$B$5:$B$296,'[1]Catálogo de actividades'!$C$5:$C$296)</f>
        <v>OPL</v>
      </c>
      <c r="E5264" s="128" t="str">
        <f>_xlfn.XLOOKUP(C5264,'[1]Catálogo de actividades'!$B$5:$B$296,'[1]Catálogo de actividades'!$D$5:$D$296)</f>
        <v>CG</v>
      </c>
      <c r="F5264" s="129" t="str">
        <f>_xlfn.XLOOKUP(C5264,'[1]Catálogo de actividades'!$B$5:$B$296,'[1]Catálogo de actividades'!$I$5:$I$296)</f>
        <v>OPL</v>
      </c>
      <c r="G5264" s="130" t="str">
        <f>_xlfn.XLOOKUP(C5264,'[1]Catálogo de actividades'!$B$5:$B$325,'[1]Catálogo de actividades'!$E$5:$E$325)</f>
        <v>5.2</v>
      </c>
      <c r="H5264" s="132">
        <v>45293</v>
      </c>
      <c r="I5264" s="132">
        <v>45293</v>
      </c>
    </row>
    <row r="5265" spans="1:9" x14ac:dyDescent="0.25">
      <c r="A5265" s="142" t="s">
        <v>411</v>
      </c>
      <c r="B5265" s="164" t="s">
        <v>4</v>
      </c>
      <c r="C5265" s="185" t="s">
        <v>69</v>
      </c>
      <c r="D5265" s="128" t="str">
        <f>_xlfn.XLOOKUP(C5265,'[1]Catálogo de actividades'!$B$5:$B$296,'[1]Catálogo de actividades'!$C$5:$C$296)</f>
        <v>INE/OPL</v>
      </c>
      <c r="E5265" s="128" t="str">
        <f>_xlfn.XLOOKUP(C5265,'[1]Catálogo de actividades'!$B$5:$B$296,'[1]Catálogo de actividades'!$D$5:$D$296)</f>
        <v>OPL/JLE/ DECEYEC</v>
      </c>
      <c r="F5265" s="129" t="str">
        <f>_xlfn.XLOOKUP(C5265,'[1]Catálogo de actividades'!$B$5:$B$296,'[1]Catálogo de actividades'!$I$5:$I$296)</f>
        <v>DECEYEC</v>
      </c>
      <c r="G5265" s="130" t="str">
        <f>_xlfn.XLOOKUP(C5265,'[1]Catálogo de actividades'!$B$5:$B$325,'[1]Catálogo de actividades'!$E$5:$E$325)</f>
        <v>5.3</v>
      </c>
      <c r="H5265" s="131">
        <v>45187</v>
      </c>
      <c r="I5265" s="131">
        <v>45208</v>
      </c>
    </row>
    <row r="5266" spans="1:9" x14ac:dyDescent="0.25">
      <c r="A5266" s="142" t="s">
        <v>411</v>
      </c>
      <c r="B5266" s="164" t="s">
        <v>4</v>
      </c>
      <c r="C5266" s="185" t="s">
        <v>70</v>
      </c>
      <c r="D5266" s="128" t="str">
        <f>_xlfn.XLOOKUP(C5266,'[1]Catálogo de actividades'!$B$5:$B$296,'[1]Catálogo de actividades'!$C$5:$C$296)</f>
        <v>INE/OPL</v>
      </c>
      <c r="E5266" s="128" t="str">
        <f>_xlfn.XLOOKUP(C5266,'[1]Catálogo de actividades'!$B$5:$B$296,'[1]Catálogo de actividades'!$D$5:$D$296)</f>
        <v>OPL/JL/JD</v>
      </c>
      <c r="F5266" s="129" t="str">
        <f>_xlfn.XLOOKUP(C5266,'[1]Catálogo de actividades'!$B$5:$B$296,'[1]Catálogo de actividades'!$I$5:$I$296)</f>
        <v>DEOE</v>
      </c>
      <c r="G5266" s="130" t="str">
        <f>_xlfn.XLOOKUP(C5266,'[1]Catálogo de actividades'!$B$5:$B$325,'[1]Catálogo de actividades'!$E$5:$E$325)</f>
        <v>5.4</v>
      </c>
      <c r="H5266" s="131">
        <v>45170</v>
      </c>
      <c r="I5266" s="131">
        <v>45419</v>
      </c>
    </row>
    <row r="5267" spans="1:9" x14ac:dyDescent="0.25">
      <c r="A5267" s="142" t="s">
        <v>411</v>
      </c>
      <c r="B5267" s="164" t="s">
        <v>4</v>
      </c>
      <c r="C5267" s="185" t="s">
        <v>71</v>
      </c>
      <c r="D5267" s="128" t="str">
        <f>_xlfn.XLOOKUP(C5267,'[1]Catálogo de actividades'!$B$5:$B$296,'[1]Catálogo de actividades'!$C$5:$C$296)</f>
        <v>INE/OPL</v>
      </c>
      <c r="E5267" s="128" t="str">
        <f>_xlfn.XLOOKUP(C5267,'[1]Catálogo de actividades'!$B$5:$B$296,'[1]Catálogo de actividades'!$D$5:$D$296)</f>
        <v>OPL/JL/JD</v>
      </c>
      <c r="F5267" s="129" t="str">
        <f>_xlfn.XLOOKUP(C5267,'[1]Catálogo de actividades'!$B$5:$B$296,'[1]Catálogo de actividades'!$I$5:$I$296)</f>
        <v>DECEYEC</v>
      </c>
      <c r="G5267" s="130" t="str">
        <f>_xlfn.XLOOKUP(C5267,'[1]Catálogo de actividades'!$B$5:$B$325,'[1]Catálogo de actividades'!$E$5:$E$325)</f>
        <v>5.5</v>
      </c>
      <c r="H5267" s="131">
        <v>45212</v>
      </c>
      <c r="I5267" s="131">
        <v>45425</v>
      </c>
    </row>
    <row r="5268" spans="1:9" x14ac:dyDescent="0.25">
      <c r="A5268" s="142" t="s">
        <v>411</v>
      </c>
      <c r="B5268" s="164" t="s">
        <v>4</v>
      </c>
      <c r="C5268" s="185" t="s">
        <v>72</v>
      </c>
      <c r="D5268" s="128" t="str">
        <f>_xlfn.XLOOKUP(C5268,'[1]Catálogo de actividades'!$B$5:$B$296,'[1]Catálogo de actividades'!$C$5:$C$296)</f>
        <v>INE</v>
      </c>
      <c r="E5268" s="128" t="str">
        <f>_xlfn.XLOOKUP(C5268,'[1]Catálogo de actividades'!$B$5:$B$296,'[1]Catálogo de actividades'!$D$5:$D$296)</f>
        <v>CL/CD</v>
      </c>
      <c r="F5268" s="129" t="str">
        <f>_xlfn.XLOOKUP(C5268,'[1]Catálogo de actividades'!$B$5:$B$296,'[1]Catálogo de actividades'!$I$5:$I$296)</f>
        <v>DEOE</v>
      </c>
      <c r="G5268" s="130" t="str">
        <f>_xlfn.XLOOKUP(C5268,'[1]Catálogo de actividades'!$B$5:$B$325,'[1]Catálogo de actividades'!$E$5:$E$325)</f>
        <v>5.6</v>
      </c>
      <c r="H5268" s="131">
        <v>45231</v>
      </c>
      <c r="I5268" s="131">
        <v>45444</v>
      </c>
    </row>
    <row r="5269" spans="1:9" x14ac:dyDescent="0.25">
      <c r="A5269" s="142" t="s">
        <v>411</v>
      </c>
      <c r="B5269" s="164" t="s">
        <v>4</v>
      </c>
      <c r="C5269" s="185" t="s">
        <v>73</v>
      </c>
      <c r="D5269" s="128" t="str">
        <f>_xlfn.XLOOKUP(C5269,'[1]Catálogo de actividades'!$B$5:$B$296,'[1]Catálogo de actividades'!$C$5:$C$296)</f>
        <v>INE</v>
      </c>
      <c r="E5269" s="128" t="str">
        <f>_xlfn.XLOOKUP(C5269,'[1]Catálogo de actividades'!$B$5:$B$296,'[1]Catálogo de actividades'!$D$5:$D$296)</f>
        <v>CG</v>
      </c>
      <c r="F5269" s="129" t="str">
        <f>_xlfn.XLOOKUP(C5269,'[1]Catálogo de actividades'!$B$5:$B$296,'[1]Catálogo de actividades'!$I$5:$I$296)</f>
        <v>DEOE</v>
      </c>
      <c r="G5269" s="130" t="str">
        <f>_xlfn.XLOOKUP(C5269,'[1]Catálogo de actividades'!$B$5:$B$325,'[1]Catálogo de actividades'!$E$5:$E$325)</f>
        <v>5.7</v>
      </c>
      <c r="H5269" s="131">
        <v>45170</v>
      </c>
      <c r="I5269" s="131">
        <v>45473</v>
      </c>
    </row>
    <row r="5270" spans="1:9" x14ac:dyDescent="0.25">
      <c r="A5270" s="142" t="s">
        <v>411</v>
      </c>
      <c r="B5270" s="164" t="s">
        <v>5</v>
      </c>
      <c r="C5270" s="185" t="s">
        <v>74</v>
      </c>
      <c r="D5270" s="128" t="str">
        <f>_xlfn.XLOOKUP(C5270,'[1]Catálogo de actividades'!$B$5:$B$296,'[1]Catálogo de actividades'!$C$5:$C$296)</f>
        <v>INE/OPL</v>
      </c>
      <c r="E5270" s="128" t="str">
        <f>_xlfn.XLOOKUP(C5270,'[1]Catálogo de actividades'!$B$5:$B$296,'[1]Catálogo de actividades'!$D$5:$D$296)</f>
        <v>JDE/OPL</v>
      </c>
      <c r="F5270" s="129" t="str">
        <f>_xlfn.XLOOKUP(C5270,'[1]Catálogo de actividades'!$B$5:$B$296,'[1]Catálogo de actividades'!$I$5:$I$296)</f>
        <v>DEOE</v>
      </c>
      <c r="G5270" s="130" t="str">
        <f>_xlfn.XLOOKUP(C5270,'[1]Catálogo de actividades'!$B$5:$B$325,'[1]Catálogo de actividades'!$E$5:$E$325)</f>
        <v>6.1</v>
      </c>
      <c r="H5270" s="131">
        <v>45306</v>
      </c>
      <c r="I5270" s="131">
        <v>45337</v>
      </c>
    </row>
    <row r="5271" spans="1:9" x14ac:dyDescent="0.25">
      <c r="A5271" s="142" t="s">
        <v>411</v>
      </c>
      <c r="B5271" s="164" t="s">
        <v>5</v>
      </c>
      <c r="C5271" s="185" t="s">
        <v>75</v>
      </c>
      <c r="D5271" s="128" t="str">
        <f>_xlfn.XLOOKUP(C5271,'[1]Catálogo de actividades'!$B$5:$B$296,'[1]Catálogo de actividades'!$C$5:$C$296)</f>
        <v>INE</v>
      </c>
      <c r="E5271" s="128" t="str">
        <f>_xlfn.XLOOKUP(C5271,'[1]Catálogo de actividades'!$B$5:$B$296,'[1]Catálogo de actividades'!$D$5:$D$296)</f>
        <v>JDE</v>
      </c>
      <c r="F5271" s="129" t="str">
        <f>_xlfn.XLOOKUP(C5271,'[1]Catálogo de actividades'!$B$5:$B$296,'[1]Catálogo de actividades'!$I$5:$I$296)</f>
        <v>JLE</v>
      </c>
      <c r="G5271" s="130" t="str">
        <f>_xlfn.XLOOKUP(C5271,'[1]Catálogo de actividades'!$B$5:$B$325,'[1]Catálogo de actividades'!$E$5:$E$325)</f>
        <v>6.2</v>
      </c>
      <c r="H5271" s="131">
        <v>45348</v>
      </c>
      <c r="I5271" s="131">
        <v>45348</v>
      </c>
    </row>
    <row r="5272" spans="1:9" x14ac:dyDescent="0.25">
      <c r="A5272" s="142" t="s">
        <v>411</v>
      </c>
      <c r="B5272" s="164" t="s">
        <v>5</v>
      </c>
      <c r="C5272" s="185" t="s">
        <v>76</v>
      </c>
      <c r="D5272" s="128" t="str">
        <f>_xlfn.XLOOKUP(C5272,'[1]Catálogo de actividades'!$B$5:$B$296,'[1]Catálogo de actividades'!$C$5:$C$296)</f>
        <v>INE/OPL</v>
      </c>
      <c r="E5272" s="128" t="str">
        <f>_xlfn.XLOOKUP(C5272,'[1]Catálogo de actividades'!$B$5:$B$296,'[1]Catálogo de actividades'!$D$5:$D$296)</f>
        <v>CD/OPL</v>
      </c>
      <c r="F5272" s="129" t="str">
        <f>_xlfn.XLOOKUP(C5272,'[1]Catálogo de actividades'!$B$5:$B$296,'[1]Catálogo de actividades'!$I$5:$I$296)</f>
        <v>DEOE</v>
      </c>
      <c r="G5272" s="130" t="str">
        <f>_xlfn.XLOOKUP(C5272,'[1]Catálogo de actividades'!$B$5:$B$325,'[1]Catálogo de actividades'!$E$5:$E$325)</f>
        <v>6.3</v>
      </c>
      <c r="H5272" s="131">
        <v>45349</v>
      </c>
      <c r="I5272" s="131">
        <v>45367</v>
      </c>
    </row>
    <row r="5273" spans="1:9" x14ac:dyDescent="0.25">
      <c r="A5273" s="142" t="s">
        <v>411</v>
      </c>
      <c r="B5273" s="164" t="s">
        <v>5</v>
      </c>
      <c r="C5273" s="185" t="s">
        <v>77</v>
      </c>
      <c r="D5273" s="128" t="str">
        <f>_xlfn.XLOOKUP(C5273,'[1]Catálogo de actividades'!$B$5:$B$296,'[1]Catálogo de actividades'!$C$5:$C$296)</f>
        <v>INE</v>
      </c>
      <c r="E5273" s="128" t="str">
        <f>_xlfn.XLOOKUP(C5273,'[1]Catálogo de actividades'!$B$5:$B$296,'[1]Catálogo de actividades'!$D$5:$D$296)</f>
        <v>CD</v>
      </c>
      <c r="F5273" s="129" t="str">
        <f>_xlfn.XLOOKUP(C5273,'[1]Catálogo de actividades'!$B$5:$B$296,'[1]Catálogo de actividades'!$I$5:$I$296)</f>
        <v>DEOE</v>
      </c>
      <c r="G5273" s="130" t="str">
        <f>_xlfn.XLOOKUP(C5273,'[1]Catálogo de actividades'!$B$5:$B$325,'[1]Catálogo de actividades'!$E$5:$E$325)</f>
        <v>6.4</v>
      </c>
      <c r="H5273" s="131">
        <v>45365</v>
      </c>
      <c r="I5273" s="131">
        <v>45365</v>
      </c>
    </row>
    <row r="5274" spans="1:9" x14ac:dyDescent="0.25">
      <c r="A5274" s="142" t="s">
        <v>411</v>
      </c>
      <c r="B5274" s="164" t="s">
        <v>5</v>
      </c>
      <c r="C5274" s="185" t="s">
        <v>78</v>
      </c>
      <c r="D5274" s="128" t="str">
        <f>_xlfn.XLOOKUP(C5274,'[1]Catálogo de actividades'!$B$5:$B$296,'[1]Catálogo de actividades'!$C$5:$C$296)</f>
        <v>INE</v>
      </c>
      <c r="E5274" s="128" t="str">
        <f>_xlfn.XLOOKUP(C5274,'[1]Catálogo de actividades'!$B$5:$B$296,'[1]Catálogo de actividades'!$D$5:$D$296)</f>
        <v>CD</v>
      </c>
      <c r="F5274" s="129" t="str">
        <f>_xlfn.XLOOKUP(C5274,'[1]Catálogo de actividades'!$B$5:$B$296,'[1]Catálogo de actividades'!$I$5:$I$296)</f>
        <v>DEOE</v>
      </c>
      <c r="G5274" s="130" t="str">
        <f>_xlfn.XLOOKUP(C5274,'[1]Catálogo de actividades'!$B$5:$B$325,'[1]Catálogo de actividades'!$E$5:$E$325)</f>
        <v>6.5</v>
      </c>
      <c r="H5274" s="131">
        <v>45376</v>
      </c>
      <c r="I5274" s="131">
        <v>45376</v>
      </c>
    </row>
    <row r="5275" spans="1:9" x14ac:dyDescent="0.25">
      <c r="A5275" s="142" t="s">
        <v>411</v>
      </c>
      <c r="B5275" s="164" t="s">
        <v>5</v>
      </c>
      <c r="C5275" s="155" t="s">
        <v>79</v>
      </c>
      <c r="D5275" s="128" t="str">
        <f>_xlfn.XLOOKUP(C5275,'[1]Catálogo de actividades'!$B$5:$B$296,'[1]Catálogo de actividades'!$C$5:$C$296)</f>
        <v>INE</v>
      </c>
      <c r="E5275" s="128" t="str">
        <f>_xlfn.XLOOKUP(C5275,'[1]Catálogo de actividades'!$B$5:$B$296,'[1]Catálogo de actividades'!$D$5:$D$296)</f>
        <v>DERFE</v>
      </c>
      <c r="F5275" s="129" t="str">
        <f>_xlfn.XLOOKUP(C5275,'[1]Catálogo de actividades'!$B$5:$B$296,'[1]Catálogo de actividades'!$I$5:$I$296)</f>
        <v>DERFE</v>
      </c>
      <c r="G5275" s="130" t="str">
        <f>_xlfn.XLOOKUP(C5275,'[1]Catálogo de actividades'!$B$5:$B$325,'[1]Catálogo de actividades'!$E$5:$E$325)</f>
        <v>6.6</v>
      </c>
      <c r="H5275" s="131">
        <v>45403</v>
      </c>
      <c r="I5275" s="131">
        <v>45406</v>
      </c>
    </row>
    <row r="5276" spans="1:9" x14ac:dyDescent="0.25">
      <c r="A5276" s="142" t="s">
        <v>411</v>
      </c>
      <c r="B5276" s="164" t="s">
        <v>5</v>
      </c>
      <c r="C5276" s="185" t="s">
        <v>80</v>
      </c>
      <c r="D5276" s="128" t="str">
        <f>_xlfn.XLOOKUP(C5276,'[1]Catálogo de actividades'!$B$5:$B$296,'[1]Catálogo de actividades'!$C$5:$C$296)</f>
        <v>INE</v>
      </c>
      <c r="E5276" s="128" t="str">
        <f>_xlfn.XLOOKUP(C5276,'[1]Catálogo de actividades'!$B$5:$B$296,'[1]Catálogo de actividades'!$D$5:$D$296)</f>
        <v>CD</v>
      </c>
      <c r="F5276" s="129" t="str">
        <f>_xlfn.XLOOKUP(C5276,'[1]Catálogo de actividades'!$B$5:$B$296,'[1]Catálogo de actividades'!$I$5:$I$296)</f>
        <v>DEOE</v>
      </c>
      <c r="G5276" s="130" t="str">
        <f>_xlfn.XLOOKUP(C5276,'[1]Catálogo de actividades'!$B$5:$B$325,'[1]Catálogo de actividades'!$E$5:$E$325)</f>
        <v>6.7</v>
      </c>
      <c r="H5276" s="131">
        <v>45397</v>
      </c>
      <c r="I5276" s="131">
        <v>45397</v>
      </c>
    </row>
    <row r="5277" spans="1:9" x14ac:dyDescent="0.25">
      <c r="A5277" s="142" t="s">
        <v>411</v>
      </c>
      <c r="B5277" s="164" t="s">
        <v>5</v>
      </c>
      <c r="C5277" s="185" t="s">
        <v>81</v>
      </c>
      <c r="D5277" s="128" t="str">
        <f>_xlfn.XLOOKUP(C5277,'[1]Catálogo de actividades'!$B$5:$B$296,'[1]Catálogo de actividades'!$C$5:$C$296)</f>
        <v>INE</v>
      </c>
      <c r="E5277" s="128" t="str">
        <f>_xlfn.XLOOKUP(C5277,'[1]Catálogo de actividades'!$B$5:$B$296,'[1]Catálogo de actividades'!$D$5:$D$296)</f>
        <v>CD</v>
      </c>
      <c r="F5277" s="129" t="str">
        <f>_xlfn.XLOOKUP(C5277,'[1]Catálogo de actividades'!$B$5:$B$296,'[1]Catálogo de actividades'!$I$5:$I$296)</f>
        <v>DEOE</v>
      </c>
      <c r="G5277" s="130" t="str">
        <f>_xlfn.XLOOKUP(C5277,'[1]Catálogo de actividades'!$B$5:$B$325,'[1]Catálogo de actividades'!$E$5:$E$325)</f>
        <v>6.8</v>
      </c>
      <c r="H5277" s="131">
        <v>45427</v>
      </c>
      <c r="I5277" s="131">
        <v>45437</v>
      </c>
    </row>
    <row r="5278" spans="1:9" x14ac:dyDescent="0.25">
      <c r="A5278" s="142" t="s">
        <v>411</v>
      </c>
      <c r="B5278" s="164" t="s">
        <v>5</v>
      </c>
      <c r="C5278" s="185" t="s">
        <v>82</v>
      </c>
      <c r="D5278" s="128" t="str">
        <f>_xlfn.XLOOKUP(C5278,'[1]Catálogo de actividades'!$B$5:$B$296,'[1]Catálogo de actividades'!$C$5:$C$296)</f>
        <v>INE</v>
      </c>
      <c r="E5278" s="128" t="str">
        <f>_xlfn.XLOOKUP(C5278,'[1]Catálogo de actividades'!$B$5:$B$296,'[1]Catálogo de actividades'!$D$5:$D$296)</f>
        <v>DERFE/UTSI</v>
      </c>
      <c r="F5278" s="129" t="str">
        <f>_xlfn.XLOOKUP(C5278,'[1]Catálogo de actividades'!$B$5:$B$296,'[1]Catálogo de actividades'!$I$5:$I$296)</f>
        <v>DERFE</v>
      </c>
      <c r="G5278" s="130" t="str">
        <f>_xlfn.XLOOKUP(C5278,'[1]Catálogo de actividades'!$B$5:$B$325,'[1]Catálogo de actividades'!$E$5:$E$325)</f>
        <v>6.9</v>
      </c>
      <c r="H5278" s="131">
        <v>45411</v>
      </c>
      <c r="I5278" s="131">
        <v>45422</v>
      </c>
    </row>
    <row r="5279" spans="1:9" x14ac:dyDescent="0.25">
      <c r="A5279" s="142" t="s">
        <v>411</v>
      </c>
      <c r="B5279" s="164" t="s">
        <v>5</v>
      </c>
      <c r="C5279" s="185" t="s">
        <v>83</v>
      </c>
      <c r="D5279" s="128" t="str">
        <f>_xlfn.XLOOKUP(C5279,'[1]Catálogo de actividades'!$B$5:$B$296,'[1]Catálogo de actividades'!$C$5:$C$296)</f>
        <v>INE</v>
      </c>
      <c r="E5279" s="128" t="str">
        <f>_xlfn.XLOOKUP(C5279,'[1]Catálogo de actividades'!$B$5:$B$296,'[1]Catálogo de actividades'!$D$5:$D$296)</f>
        <v>CD</v>
      </c>
      <c r="F5279" s="129" t="str">
        <f>_xlfn.XLOOKUP(C5279,'[1]Catálogo de actividades'!$B$5:$B$296,'[1]Catálogo de actividades'!$I$5:$I$296)</f>
        <v>DEOE</v>
      </c>
      <c r="G5279" s="130" t="str">
        <f>_xlfn.XLOOKUP(C5279,'[1]Catálogo de actividades'!$B$5:$B$325,'[1]Catálogo de actividades'!$E$5:$E$325)</f>
        <v>6.10</v>
      </c>
      <c r="H5279" s="131">
        <v>45398</v>
      </c>
      <c r="I5279" s="131">
        <v>45432</v>
      </c>
    </row>
    <row r="5280" spans="1:9" x14ac:dyDescent="0.25">
      <c r="A5280" s="142" t="s">
        <v>411</v>
      </c>
      <c r="B5280" s="164" t="s">
        <v>5</v>
      </c>
      <c r="C5280" s="185" t="s">
        <v>84</v>
      </c>
      <c r="D5280" s="128" t="str">
        <f>_xlfn.XLOOKUP(C5280,'[1]Catálogo de actividades'!$B$5:$B$296,'[1]Catálogo de actividades'!$C$5:$C$296)</f>
        <v>INE</v>
      </c>
      <c r="E5280" s="128" t="str">
        <f>_xlfn.XLOOKUP(C5280,'[1]Catálogo de actividades'!$B$5:$B$296,'[1]Catálogo de actividades'!$D$5:$D$296)</f>
        <v>CD</v>
      </c>
      <c r="F5280" s="129" t="str">
        <f>_xlfn.XLOOKUP(C5280,'[1]Catálogo de actividades'!$B$5:$B$296,'[1]Catálogo de actividades'!$I$5:$I$296)</f>
        <v>DEOE</v>
      </c>
      <c r="G5280" s="130" t="str">
        <f>_xlfn.XLOOKUP(C5280,'[1]Catálogo de actividades'!$B$5:$B$325,'[1]Catálogo de actividades'!$E$5:$E$325)</f>
        <v>6.11</v>
      </c>
      <c r="H5280" s="131">
        <v>45398</v>
      </c>
      <c r="I5280" s="131">
        <v>45435</v>
      </c>
    </row>
    <row r="5281" spans="1:9" x14ac:dyDescent="0.25">
      <c r="A5281" s="142" t="s">
        <v>411</v>
      </c>
      <c r="B5281" s="164" t="s">
        <v>5</v>
      </c>
      <c r="C5281" s="185" t="s">
        <v>85</v>
      </c>
      <c r="D5281" s="128" t="str">
        <f>_xlfn.XLOOKUP(C5281,'[1]Catálogo de actividades'!$B$5:$B$296,'[1]Catálogo de actividades'!$C$5:$C$296)</f>
        <v>INE</v>
      </c>
      <c r="E5281" s="128" t="str">
        <f>_xlfn.XLOOKUP(C5281,'[1]Catálogo de actividades'!$B$5:$B$296,'[1]Catálogo de actividades'!$D$5:$D$296)</f>
        <v>CD</v>
      </c>
      <c r="F5281" s="129" t="str">
        <f>_xlfn.XLOOKUP(C5281,'[1]Catálogo de actividades'!$B$5:$B$296,'[1]Catálogo de actividades'!$I$5:$I$296)</f>
        <v>DEOE</v>
      </c>
      <c r="G5281" s="130" t="str">
        <f>_xlfn.XLOOKUP(C5281,'[1]Catálogo de actividades'!$B$5:$B$325,'[1]Catálogo de actividades'!$E$5:$E$325)</f>
        <v>6.12</v>
      </c>
      <c r="H5281" s="131">
        <v>45436</v>
      </c>
      <c r="I5281" s="131">
        <v>45436</v>
      </c>
    </row>
    <row r="5282" spans="1:9" x14ac:dyDescent="0.25">
      <c r="A5282" s="142" t="s">
        <v>411</v>
      </c>
      <c r="B5282" s="164" t="s">
        <v>5</v>
      </c>
      <c r="C5282" s="185" t="s">
        <v>86</v>
      </c>
      <c r="D5282" s="128" t="str">
        <f>_xlfn.XLOOKUP(C5282,'[1]Catálogo de actividades'!$B$5:$B$296,'[1]Catálogo de actividades'!$C$5:$C$296)</f>
        <v>INE</v>
      </c>
      <c r="E5282" s="128" t="str">
        <f>_xlfn.XLOOKUP(C5282,'[1]Catálogo de actividades'!$B$5:$B$296,'[1]Catálogo de actividades'!$D$5:$D$296)</f>
        <v>DERFE/JD</v>
      </c>
      <c r="F5282" s="129" t="str">
        <f>_xlfn.XLOOKUP(C5282,'[1]Catálogo de actividades'!$B$5:$B$296,'[1]Catálogo de actividades'!$I$5:$I$296)</f>
        <v>DERFE</v>
      </c>
      <c r="G5282" s="130" t="str">
        <f>_xlfn.XLOOKUP(C5282,'[1]Catálogo de actividades'!$B$5:$B$325,'[1]Catálogo de actividades'!$E$5:$E$325)</f>
        <v>6.13</v>
      </c>
      <c r="H5282" s="131">
        <v>45425</v>
      </c>
      <c r="I5282" s="131">
        <v>45436</v>
      </c>
    </row>
    <row r="5283" spans="1:9" x14ac:dyDescent="0.25">
      <c r="A5283" s="142" t="s">
        <v>411</v>
      </c>
      <c r="B5283" s="164" t="s">
        <v>5</v>
      </c>
      <c r="C5283" s="185" t="s">
        <v>87</v>
      </c>
      <c r="D5283" s="128" t="str">
        <f>_xlfn.XLOOKUP(C5283,'[1]Catálogo de actividades'!$B$5:$B$296,'[1]Catálogo de actividades'!$C$5:$C$296)</f>
        <v>INE</v>
      </c>
      <c r="E5283" s="128" t="str">
        <f>_xlfn.XLOOKUP(C5283,'[1]Catálogo de actividades'!$B$5:$B$296,'[1]Catálogo de actividades'!$D$5:$D$296)</f>
        <v>DERFE/JD</v>
      </c>
      <c r="F5283" s="129" t="str">
        <f>_xlfn.XLOOKUP(C5283,'[1]Catálogo de actividades'!$B$5:$B$296,'[1]Catálogo de actividades'!$I$5:$I$296)</f>
        <v>DERFE</v>
      </c>
      <c r="G5283" s="130" t="str">
        <f>_xlfn.XLOOKUP(C5283,'[1]Catálogo de actividades'!$B$5:$B$325,'[1]Catálogo de actividades'!$E$5:$E$325)</f>
        <v>6.14</v>
      </c>
      <c r="H5283" s="131">
        <v>45439</v>
      </c>
      <c r="I5283" s="131">
        <v>45443</v>
      </c>
    </row>
    <row r="5284" spans="1:9" x14ac:dyDescent="0.25">
      <c r="A5284" s="142" t="s">
        <v>411</v>
      </c>
      <c r="B5284" s="164" t="s">
        <v>5</v>
      </c>
      <c r="C5284" s="185" t="s">
        <v>88</v>
      </c>
      <c r="D5284" s="128" t="str">
        <f>_xlfn.XLOOKUP(C5284,'[1]Catálogo de actividades'!$B$5:$B$296,'[1]Catálogo de actividades'!$C$5:$C$296)</f>
        <v>INE/OPL</v>
      </c>
      <c r="E5284" s="128" t="str">
        <f>_xlfn.XLOOKUP(C5284,'[1]Catálogo de actividades'!$B$5:$B$296,'[1]Catálogo de actividades'!$D$5:$D$296)</f>
        <v>DEOE/JLE/OPL</v>
      </c>
      <c r="F5284" s="129" t="str">
        <f>_xlfn.XLOOKUP(C5284,'[1]Catálogo de actividades'!$B$5:$B$296,'[1]Catálogo de actividades'!$I$5:$I$296)</f>
        <v>DEOE</v>
      </c>
      <c r="G5284" s="130" t="str">
        <f>_xlfn.XLOOKUP(C5284,'[1]Catálogo de actividades'!$B$5:$B$325,'[1]Catálogo de actividades'!$E$5:$E$325)</f>
        <v>6.15</v>
      </c>
      <c r="H5284" s="131">
        <v>45445</v>
      </c>
      <c r="I5284" s="131">
        <v>45445</v>
      </c>
    </row>
    <row r="5285" spans="1:9" x14ac:dyDescent="0.25">
      <c r="A5285" s="142" t="s">
        <v>411</v>
      </c>
      <c r="B5285" s="164" t="s">
        <v>5</v>
      </c>
      <c r="C5285" s="185" t="s">
        <v>89</v>
      </c>
      <c r="D5285" s="128" t="str">
        <f>_xlfn.XLOOKUP(C5285,'[1]Catálogo de actividades'!$B$5:$B$296,'[1]Catálogo de actividades'!$C$5:$C$296)</f>
        <v>INE/OPL</v>
      </c>
      <c r="E5285" s="128" t="str">
        <f>_xlfn.XLOOKUP(C5285,'[1]Catálogo de actividades'!$B$5:$B$296,'[1]Catálogo de actividades'!$D$5:$D$296)</f>
        <v>DERFE/OPL/JLE/JD</v>
      </c>
      <c r="F5285" s="129" t="str">
        <f>_xlfn.XLOOKUP(C5285,'[1]Catálogo de actividades'!$B$5:$B$296,'[1]Catálogo de actividades'!$I$5:$I$296)</f>
        <v>DERFE</v>
      </c>
      <c r="G5285" s="130" t="str">
        <f>_xlfn.XLOOKUP(C5285,'[1]Catálogo de actividades'!$B$5:$B$325,'[1]Catálogo de actividades'!$E$5:$E$325)</f>
        <v>6.16</v>
      </c>
      <c r="H5285" s="131">
        <v>45383</v>
      </c>
      <c r="I5285" s="131">
        <v>45457</v>
      </c>
    </row>
    <row r="5286" spans="1:9" x14ac:dyDescent="0.25">
      <c r="A5286" s="142" t="s">
        <v>411</v>
      </c>
      <c r="B5286" s="164" t="s">
        <v>6</v>
      </c>
      <c r="C5286" s="185" t="s">
        <v>90</v>
      </c>
      <c r="D5286" s="128" t="str">
        <f>_xlfn.XLOOKUP(C5286,'[1]Catálogo de actividades'!$B$5:$B$296,'[1]Catálogo de actividades'!$C$5:$C$296)</f>
        <v>INE</v>
      </c>
      <c r="E5286" s="128" t="str">
        <f>_xlfn.XLOOKUP(C5286,'[1]Catálogo de actividades'!$B$5:$B$296,'[1]Catálogo de actividades'!$D$5:$D$296)</f>
        <v>CG/DECEYEC</v>
      </c>
      <c r="F5286" s="129" t="str">
        <f>_xlfn.XLOOKUP(C5286,'[1]Catálogo de actividades'!$B$5:$B$296,'[1]Catálogo de actividades'!$I$5:$I$296)</f>
        <v>DECEYEC</v>
      </c>
      <c r="G5286" s="130" t="str">
        <f>_xlfn.XLOOKUP(C5286,'[1]Catálogo de actividades'!$B$5:$B$325,'[1]Catálogo de actividades'!$E$5:$E$325)</f>
        <v>7.1</v>
      </c>
      <c r="H5286" s="131">
        <v>45139</v>
      </c>
      <c r="I5286" s="131">
        <v>45168</v>
      </c>
    </row>
    <row r="5287" spans="1:9" x14ac:dyDescent="0.25">
      <c r="A5287" s="142" t="s">
        <v>411</v>
      </c>
      <c r="B5287" s="164" t="s">
        <v>6</v>
      </c>
      <c r="C5287" s="185" t="s">
        <v>91</v>
      </c>
      <c r="D5287" s="128" t="str">
        <f>_xlfn.XLOOKUP(C5287,'[1]Catálogo de actividades'!$B$5:$B$296,'[1]Catálogo de actividades'!$C$5:$C$296)</f>
        <v>INE</v>
      </c>
      <c r="E5287" s="128" t="str">
        <f>_xlfn.XLOOKUP(C5287,'[1]Catálogo de actividades'!$B$5:$B$296,'[1]Catálogo de actividades'!$D$5:$D$296)</f>
        <v>CG/DECEYEC</v>
      </c>
      <c r="F5287" s="129" t="str">
        <f>_xlfn.XLOOKUP(C5287,'[1]Catálogo de actividades'!$B$5:$B$296,'[1]Catálogo de actividades'!$I$5:$I$296)</f>
        <v>DECEYEC</v>
      </c>
      <c r="G5287" s="130" t="str">
        <f>_xlfn.XLOOKUP(C5287,'[1]Catálogo de actividades'!$B$5:$B$325,'[1]Catálogo de actividades'!$E$5:$E$325)</f>
        <v>7.2</v>
      </c>
      <c r="H5287" s="131">
        <v>45261</v>
      </c>
      <c r="I5287" s="131">
        <v>45291</v>
      </c>
    </row>
    <row r="5288" spans="1:9" x14ac:dyDescent="0.25">
      <c r="A5288" s="142" t="s">
        <v>411</v>
      </c>
      <c r="B5288" s="164" t="s">
        <v>6</v>
      </c>
      <c r="C5288" s="185" t="s">
        <v>92</v>
      </c>
      <c r="D5288" s="128" t="str">
        <f>_xlfn.XLOOKUP(C5288,'[1]Catálogo de actividades'!$B$5:$B$296,'[1]Catálogo de actividades'!$C$5:$C$296)</f>
        <v>INE</v>
      </c>
      <c r="E5288" s="128" t="str">
        <f>_xlfn.XLOOKUP(C5288,'[1]Catálogo de actividades'!$B$5:$B$296,'[1]Catálogo de actividades'!$D$5:$D$296)</f>
        <v>DECEYEC/JLE</v>
      </c>
      <c r="F5288" s="129" t="str">
        <f>_xlfn.XLOOKUP(C5288,'[1]Catálogo de actividades'!$B$5:$B$296,'[1]Catálogo de actividades'!$I$5:$I$296)</f>
        <v>DECEYEC</v>
      </c>
      <c r="G5288" s="130" t="str">
        <f>_xlfn.XLOOKUP(C5288,'[1]Catálogo de actividades'!$B$5:$B$325,'[1]Catálogo de actividades'!$E$5:$E$325)</f>
        <v>7.3</v>
      </c>
      <c r="H5288" s="131">
        <v>45209</v>
      </c>
      <c r="I5288" s="131">
        <v>45291</v>
      </c>
    </row>
    <row r="5289" spans="1:9" x14ac:dyDescent="0.25">
      <c r="A5289" s="142" t="s">
        <v>411</v>
      </c>
      <c r="B5289" s="164" t="s">
        <v>6</v>
      </c>
      <c r="C5289" s="155" t="s">
        <v>93</v>
      </c>
      <c r="D5289" s="128" t="str">
        <f>_xlfn.XLOOKUP(C5289,'[1]Catálogo de actividades'!$B$5:$B$296,'[1]Catálogo de actividades'!$C$5:$C$296)</f>
        <v>INE/OPL</v>
      </c>
      <c r="E5289" s="128" t="str">
        <f>_xlfn.XLOOKUP(C5289,'[1]Catálogo de actividades'!$B$5:$B$296,'[1]Catálogo de actividades'!$D$5:$D$296)</f>
        <v>OPL/JLE/
 DECEYEC</v>
      </c>
      <c r="F5289" s="129" t="str">
        <f>_xlfn.XLOOKUP(C5289,'[1]Catálogo de actividades'!$B$5:$B$296,'[1]Catálogo de actividades'!$I$5:$I$296)</f>
        <v>DECEYEC</v>
      </c>
      <c r="G5289" s="130" t="str">
        <f>_xlfn.XLOOKUP(C5289,'[1]Catálogo de actividades'!$B$5:$B$325,'[1]Catálogo de actividades'!$E$5:$E$325)</f>
        <v>7.4</v>
      </c>
      <c r="H5289" s="131">
        <v>45306</v>
      </c>
      <c r="I5289" s="131">
        <v>45359</v>
      </c>
    </row>
    <row r="5290" spans="1:9" x14ac:dyDescent="0.25">
      <c r="A5290" s="142" t="s">
        <v>411</v>
      </c>
      <c r="B5290" s="164" t="s">
        <v>6</v>
      </c>
      <c r="C5290" s="155" t="s">
        <v>94</v>
      </c>
      <c r="D5290" s="128" t="str">
        <f>_xlfn.XLOOKUP(C5290,'[1]Catálogo de actividades'!$B$5:$B$296,'[1]Catálogo de actividades'!$C$5:$C$296)</f>
        <v>INE/OPL</v>
      </c>
      <c r="E5290" s="128" t="str">
        <f>_xlfn.XLOOKUP(C5290,'[1]Catálogo de actividades'!$B$5:$B$296,'[1]Catálogo de actividades'!$D$5:$D$296)</f>
        <v>JLE/CG</v>
      </c>
      <c r="F5290" s="129" t="str">
        <f>_xlfn.XLOOKUP(C5290,'[1]Catálogo de actividades'!$B$5:$B$296,'[1]Catálogo de actividades'!$I$5:$I$296)</f>
        <v>OPL</v>
      </c>
      <c r="G5290" s="130" t="str">
        <f>_xlfn.XLOOKUP(C5290,'[1]Catálogo de actividades'!$B$5:$B$325,'[1]Catálogo de actividades'!$E$5:$E$325)</f>
        <v>7.5</v>
      </c>
      <c r="H5290" s="131">
        <v>45379</v>
      </c>
      <c r="I5290" s="131">
        <v>45379</v>
      </c>
    </row>
    <row r="5291" spans="1:9" x14ac:dyDescent="0.25">
      <c r="A5291" s="142" t="s">
        <v>411</v>
      </c>
      <c r="B5291" s="164" t="s">
        <v>6</v>
      </c>
      <c r="C5291" s="185" t="s">
        <v>95</v>
      </c>
      <c r="D5291" s="128" t="str">
        <f>_xlfn.XLOOKUP(C5291,'[1]Catálogo de actividades'!$B$5:$B$296,'[1]Catálogo de actividades'!$C$5:$C$296)</f>
        <v>INE</v>
      </c>
      <c r="E5291" s="128" t="str">
        <f>_xlfn.XLOOKUP(C5291,'[1]Catálogo de actividades'!$B$5:$B$296,'[1]Catálogo de actividades'!$D$5:$D$296)</f>
        <v>JDE/CD</v>
      </c>
      <c r="F5291" s="129" t="str">
        <f>_xlfn.XLOOKUP(C5291,'[1]Catálogo de actividades'!$B$5:$B$296,'[1]Catálogo de actividades'!$I$5:$I$296)</f>
        <v>DECEYEC</v>
      </c>
      <c r="G5291" s="130" t="str">
        <f>_xlfn.XLOOKUP(C5291,'[1]Catálogo de actividades'!$B$5:$B$325,'[1]Catálogo de actividades'!$E$5:$E$325)</f>
        <v>7.6</v>
      </c>
      <c r="H5291" s="131">
        <v>45215</v>
      </c>
      <c r="I5291" s="131">
        <v>45304</v>
      </c>
    </row>
    <row r="5292" spans="1:9" x14ac:dyDescent="0.25">
      <c r="A5292" s="142" t="s">
        <v>411</v>
      </c>
      <c r="B5292" s="164" t="s">
        <v>6</v>
      </c>
      <c r="C5292" s="186" t="s">
        <v>96</v>
      </c>
      <c r="D5292" s="128" t="str">
        <f>_xlfn.XLOOKUP(C5292,'[1]Catálogo de actividades'!$B$5:$B$296,'[1]Catálogo de actividades'!$C$5:$C$296)</f>
        <v>INE</v>
      </c>
      <c r="E5292" s="128" t="str">
        <f>_xlfn.XLOOKUP(C5292,'[1]Catálogo de actividades'!$B$5:$B$296,'[1]Catálogo de actividades'!$D$5:$D$296)</f>
        <v>DECEYEC/JLE/JD</v>
      </c>
      <c r="F5292" s="129" t="str">
        <f>_xlfn.XLOOKUP(C5292,'[1]Catálogo de actividades'!$B$5:$B$296,'[1]Catálogo de actividades'!$I$5:$I$296)</f>
        <v>DECEYEC</v>
      </c>
      <c r="G5292" s="130" t="str">
        <f>_xlfn.XLOOKUP(C5292,'[1]Catálogo de actividades'!$B$5:$B$325,'[1]Catálogo de actividades'!$E$5:$E$325)</f>
        <v>7.7</v>
      </c>
      <c r="H5292" s="131">
        <v>45231</v>
      </c>
      <c r="I5292" s="131">
        <v>45310</v>
      </c>
    </row>
    <row r="5293" spans="1:9" x14ac:dyDescent="0.25">
      <c r="A5293" s="142" t="s">
        <v>411</v>
      </c>
      <c r="B5293" s="164" t="s">
        <v>6</v>
      </c>
      <c r="C5293" s="185" t="s">
        <v>97</v>
      </c>
      <c r="D5293" s="128" t="str">
        <f>_xlfn.XLOOKUP(C5293,'[1]Catálogo de actividades'!$B$5:$B$296,'[1]Catálogo de actividades'!$C$5:$C$296)</f>
        <v>INE/OPL</v>
      </c>
      <c r="E5293" s="128" t="str">
        <f>_xlfn.XLOOKUP(C5293,'[1]Catálogo de actividades'!$B$5:$B$296,'[1]Catálogo de actividades'!$D$5:$D$296)</f>
        <v>DECEYEC/CG/OPL</v>
      </c>
      <c r="F5293" s="129" t="str">
        <f>_xlfn.XLOOKUP(C5293,'[1]Catálogo de actividades'!$B$5:$B$296,'[1]Catálogo de actividades'!$I$5:$I$296)</f>
        <v>OPL</v>
      </c>
      <c r="G5293" s="130" t="str">
        <f>_xlfn.XLOOKUP(C5293,'[1]Catálogo de actividades'!$B$5:$B$325,'[1]Catálogo de actividades'!$E$5:$E$325)</f>
        <v>7.8</v>
      </c>
      <c r="H5293" s="131">
        <v>45369</v>
      </c>
      <c r="I5293" s="131">
        <v>45409</v>
      </c>
    </row>
    <row r="5294" spans="1:9" x14ac:dyDescent="0.25">
      <c r="A5294" s="142" t="s">
        <v>411</v>
      </c>
      <c r="B5294" s="164" t="s">
        <v>6</v>
      </c>
      <c r="C5294" s="185" t="s">
        <v>98</v>
      </c>
      <c r="D5294" s="128" t="str">
        <f>_xlfn.XLOOKUP(C5294,'[1]Catálogo de actividades'!$B$5:$B$296,'[1]Catálogo de actividades'!$C$5:$C$296)</f>
        <v>INE</v>
      </c>
      <c r="E5294" s="128" t="str">
        <f>_xlfn.XLOOKUP(C5294,'[1]Catálogo de actividades'!$B$5:$B$296,'[1]Catálogo de actividades'!$D$5:$D$296)</f>
        <v>DERFE/UTSI</v>
      </c>
      <c r="F5294" s="129" t="str">
        <f>_xlfn.XLOOKUP(C5294,'[1]Catálogo de actividades'!$B$5:$B$296,'[1]Catálogo de actividades'!$I$5:$I$296)</f>
        <v>DERFE</v>
      </c>
      <c r="G5294" s="130" t="str">
        <f>_xlfn.XLOOKUP(C5294,'[1]Catálogo de actividades'!$B$5:$B$325,'[1]Catálogo de actividades'!$E$5:$E$325)</f>
        <v>7.9</v>
      </c>
      <c r="H5294" s="131">
        <v>45313</v>
      </c>
      <c r="I5294" s="131">
        <v>45317</v>
      </c>
    </row>
    <row r="5295" spans="1:9" x14ac:dyDescent="0.25">
      <c r="A5295" s="142" t="s">
        <v>411</v>
      </c>
      <c r="B5295" s="164" t="s">
        <v>6</v>
      </c>
      <c r="C5295" s="155" t="s">
        <v>99</v>
      </c>
      <c r="D5295" s="128" t="str">
        <f>_xlfn.XLOOKUP(C5295,'[1]Catálogo de actividades'!$B$5:$B$296,'[1]Catálogo de actividades'!$C$5:$C$296)</f>
        <v>INE</v>
      </c>
      <c r="E5295" s="128" t="str">
        <f>_xlfn.XLOOKUP(C5295,'[1]Catálogo de actividades'!$B$5:$B$296,'[1]Catálogo de actividades'!$D$5:$D$296)</f>
        <v>CG</v>
      </c>
      <c r="F5295" s="129" t="str">
        <f>_xlfn.XLOOKUP(C5295,'[1]Catálogo de actividades'!$B$5:$B$296,'[1]Catálogo de actividades'!$I$5:$I$296)</f>
        <v>DECEYEC</v>
      </c>
      <c r="G5295" s="130" t="str">
        <f>_xlfn.XLOOKUP(C5295,'[1]Catálogo de actividades'!$B$5:$B$325,'[1]Catálogo de actividades'!$E$5:$E$325)</f>
        <v>7.10</v>
      </c>
      <c r="H5295" s="131">
        <v>45323</v>
      </c>
      <c r="I5295" s="131">
        <v>45325</v>
      </c>
    </row>
    <row r="5296" spans="1:9" x14ac:dyDescent="0.25">
      <c r="A5296" s="142" t="s">
        <v>411</v>
      </c>
      <c r="B5296" s="164" t="s">
        <v>6</v>
      </c>
      <c r="C5296" s="127" t="s">
        <v>100</v>
      </c>
      <c r="D5296" s="128" t="str">
        <f>_xlfn.XLOOKUP(C5296,'[1]Catálogo de actividades'!$B$5:$B$296,'[1]Catálogo de actividades'!$C$5:$C$296)</f>
        <v>INE</v>
      </c>
      <c r="E5296" s="128" t="str">
        <f>_xlfn.XLOOKUP(C5296,'[1]Catálogo de actividades'!$B$5:$B$296,'[1]Catálogo de actividades'!$D$5:$D$296)</f>
        <v>JDE/CD</v>
      </c>
      <c r="F5296" s="129" t="str">
        <f>_xlfn.XLOOKUP(C5296,'[1]Catálogo de actividades'!$B$5:$B$296,'[1]Catálogo de actividades'!$I$5:$I$296)</f>
        <v>DECEYEC</v>
      </c>
      <c r="G5296" s="130" t="str">
        <f>_xlfn.XLOOKUP(C5296,'[1]Catálogo de actividades'!$B$5:$B$325,'[1]Catálogo de actividades'!$E$5:$E$325)</f>
        <v>7.11</v>
      </c>
      <c r="H5296" s="131">
        <v>45328</v>
      </c>
      <c r="I5296" s="131">
        <v>45328</v>
      </c>
    </row>
    <row r="5297" spans="1:9" x14ac:dyDescent="0.25">
      <c r="A5297" s="142" t="s">
        <v>411</v>
      </c>
      <c r="B5297" s="164" t="s">
        <v>6</v>
      </c>
      <c r="C5297" s="185" t="s">
        <v>101</v>
      </c>
      <c r="D5297" s="128" t="str">
        <f>_xlfn.XLOOKUP(C5297,'[1]Catálogo de actividades'!$B$5:$B$296,'[1]Catálogo de actividades'!$C$5:$C$296)</f>
        <v>INE</v>
      </c>
      <c r="E5297" s="128" t="str">
        <f>_xlfn.XLOOKUP(C5297,'[1]Catálogo de actividades'!$B$5:$B$296,'[1]Catálogo de actividades'!$D$5:$D$296)</f>
        <v>CD</v>
      </c>
      <c r="F5297" s="129" t="str">
        <f>_xlfn.XLOOKUP(C5297,'[1]Catálogo de actividades'!$B$5:$B$296,'[1]Catálogo de actividades'!$I$5:$I$296)</f>
        <v>DECEYEC</v>
      </c>
      <c r="G5297" s="130" t="str">
        <f>_xlfn.XLOOKUP(C5297,'[1]Catálogo de actividades'!$B$5:$B$325,'[1]Catálogo de actividades'!$E$5:$E$325)</f>
        <v>7.12</v>
      </c>
      <c r="H5297" s="131">
        <v>45331</v>
      </c>
      <c r="I5297" s="131">
        <v>45382</v>
      </c>
    </row>
    <row r="5298" spans="1:9" x14ac:dyDescent="0.25">
      <c r="A5298" s="142" t="s">
        <v>411</v>
      </c>
      <c r="B5298" s="164" t="s">
        <v>6</v>
      </c>
      <c r="C5298" s="185" t="s">
        <v>102</v>
      </c>
      <c r="D5298" s="128" t="str">
        <f>_xlfn.XLOOKUP(C5298,'[1]Catálogo de actividades'!$B$5:$B$296,'[1]Catálogo de actividades'!$C$5:$C$296)</f>
        <v>INE</v>
      </c>
      <c r="E5298" s="128" t="str">
        <f>_xlfn.XLOOKUP(C5298,'[1]Catálogo de actividades'!$B$5:$B$296,'[1]Catálogo de actividades'!$D$5:$D$296)</f>
        <v>JDE</v>
      </c>
      <c r="F5298" s="129" t="str">
        <f>_xlfn.XLOOKUP(C5298,'[1]Catálogo de actividades'!$B$5:$B$296,'[1]Catálogo de actividades'!$I$5:$I$296)</f>
        <v>DECEYEC</v>
      </c>
      <c r="G5298" s="130" t="str">
        <f>_xlfn.XLOOKUP(C5298,'[1]Catálogo de actividades'!$B$5:$B$325,'[1]Catálogo de actividades'!$E$5:$E$325)</f>
        <v>7.13</v>
      </c>
      <c r="H5298" s="131">
        <v>45388</v>
      </c>
      <c r="I5298" s="131">
        <v>45388</v>
      </c>
    </row>
    <row r="5299" spans="1:9" x14ac:dyDescent="0.25">
      <c r="A5299" s="142" t="s">
        <v>411</v>
      </c>
      <c r="B5299" s="164" t="s">
        <v>6</v>
      </c>
      <c r="C5299" s="185" t="s">
        <v>103</v>
      </c>
      <c r="D5299" s="128" t="str">
        <f>_xlfn.XLOOKUP(C5299,'[1]Catálogo de actividades'!$B$5:$B$296,'[1]Catálogo de actividades'!$C$5:$C$296)</f>
        <v>INE</v>
      </c>
      <c r="E5299" s="128" t="str">
        <f>_xlfn.XLOOKUP(C5299,'[1]Catálogo de actividades'!$B$5:$B$296,'[1]Catálogo de actividades'!$D$5:$D$296)</f>
        <v>CD</v>
      </c>
      <c r="F5299" s="129" t="str">
        <f>_xlfn.XLOOKUP(C5299,'[1]Catálogo de actividades'!$B$5:$B$296,'[1]Catálogo de actividades'!$I$5:$I$296)</f>
        <v>DECEYEC</v>
      </c>
      <c r="G5299" s="130" t="str">
        <f>_xlfn.XLOOKUP(C5299,'[1]Catálogo de actividades'!$B$5:$B$325,'[1]Catálogo de actividades'!$E$5:$E$325)</f>
        <v>7.14</v>
      </c>
      <c r="H5299" s="131">
        <v>45391</v>
      </c>
      <c r="I5299" s="131">
        <v>45444</v>
      </c>
    </row>
    <row r="5300" spans="1:9" x14ac:dyDescent="0.25">
      <c r="A5300" s="142" t="s">
        <v>411</v>
      </c>
      <c r="B5300" s="164" t="s">
        <v>6</v>
      </c>
      <c r="C5300" s="185" t="s">
        <v>104</v>
      </c>
      <c r="D5300" s="128" t="str">
        <f>_xlfn.XLOOKUP(C5300,'[1]Catálogo de actividades'!$B$5:$B$296,'[1]Catálogo de actividades'!$C$5:$C$296)</f>
        <v>INE</v>
      </c>
      <c r="E5300" s="128" t="str">
        <f>_xlfn.XLOOKUP(C5300,'[1]Catálogo de actividades'!$B$5:$B$296,'[1]Catálogo de actividades'!$D$5:$D$296)</f>
        <v>CD</v>
      </c>
      <c r="F5300" s="129" t="str">
        <f>_xlfn.XLOOKUP(C5300,'[1]Catálogo de actividades'!$B$5:$B$296,'[1]Catálogo de actividades'!$I$5:$I$296)</f>
        <v>DECEYEC</v>
      </c>
      <c r="G5300" s="130" t="str">
        <f>_xlfn.XLOOKUP(C5300,'[1]Catálogo de actividades'!$B$5:$B$325,'[1]Catálogo de actividades'!$E$5:$E$325)</f>
        <v>7.15</v>
      </c>
      <c r="H5300" s="131">
        <v>45445</v>
      </c>
      <c r="I5300" s="131">
        <v>45457</v>
      </c>
    </row>
    <row r="5301" spans="1:9" x14ac:dyDescent="0.25">
      <c r="A5301" s="142" t="s">
        <v>411</v>
      </c>
      <c r="B5301" s="164" t="s">
        <v>7</v>
      </c>
      <c r="C5301" s="185" t="s">
        <v>105</v>
      </c>
      <c r="D5301" s="128" t="str">
        <f>_xlfn.XLOOKUP(C5301,'[1]Catálogo de actividades'!$B$5:$B$296,'[1]Catálogo de actividades'!$C$5:$C$296)</f>
        <v>OPL</v>
      </c>
      <c r="E5301" s="128" t="str">
        <f>_xlfn.XLOOKUP(C5301,'[1]Catálogo de actividades'!$B$5:$B$296,'[1]Catálogo de actividades'!$D$5:$D$296)</f>
        <v>CG</v>
      </c>
      <c r="F5301" s="129" t="str">
        <f>_xlfn.XLOOKUP(C5301,'[1]Catálogo de actividades'!$B$5:$B$296,'[1]Catálogo de actividades'!$I$5:$I$296)</f>
        <v>OPL</v>
      </c>
      <c r="G5301" s="130" t="str">
        <f>_xlfn.XLOOKUP(C5301,'[1]Catálogo de actividades'!$B$5:$B$325,'[1]Catálogo de actividades'!$E$5:$E$325)</f>
        <v>8.1</v>
      </c>
      <c r="H5301" s="131">
        <v>45292</v>
      </c>
      <c r="I5301" s="131">
        <v>45322</v>
      </c>
    </row>
    <row r="5302" spans="1:9" x14ac:dyDescent="0.25">
      <c r="A5302" s="142" t="s">
        <v>411</v>
      </c>
      <c r="B5302" s="164" t="s">
        <v>7</v>
      </c>
      <c r="C5302" s="155" t="s">
        <v>106</v>
      </c>
      <c r="D5302" s="128" t="str">
        <f>_xlfn.XLOOKUP(C5302,'[1]Catálogo de actividades'!$B$5:$B$296,'[1]Catálogo de actividades'!$C$5:$C$296)</f>
        <v>OPL</v>
      </c>
      <c r="E5302" s="128" t="str">
        <f>_xlfn.XLOOKUP(C5302,'[1]Catálogo de actividades'!$B$5:$B$296,'[1]Catálogo de actividades'!$D$5:$D$296)</f>
        <v>CG</v>
      </c>
      <c r="F5302" s="129" t="str">
        <f>_xlfn.XLOOKUP(C5302,'[1]Catálogo de actividades'!$B$5:$B$296,'[1]Catálogo de actividades'!$I$5:$I$296)</f>
        <v>OPL</v>
      </c>
      <c r="G5302" s="130" t="str">
        <f>_xlfn.XLOOKUP(C5302,'[1]Catálogo de actividades'!$B$5:$B$325,'[1]Catálogo de actividades'!$E$5:$E$325)</f>
        <v>8.2</v>
      </c>
      <c r="H5302" s="131">
        <v>45292</v>
      </c>
      <c r="I5302" s="131">
        <v>45306</v>
      </c>
    </row>
    <row r="5303" spans="1:9" x14ac:dyDescent="0.25">
      <c r="A5303" s="142" t="s">
        <v>411</v>
      </c>
      <c r="B5303" s="164" t="s">
        <v>7</v>
      </c>
      <c r="C5303" s="185" t="s">
        <v>107</v>
      </c>
      <c r="D5303" s="128" t="str">
        <f>_xlfn.XLOOKUP(C5303,'[1]Catálogo de actividades'!$B$5:$B$296,'[1]Catálogo de actividades'!$C$5:$C$296)</f>
        <v>OPL</v>
      </c>
      <c r="E5303" s="128" t="str">
        <f>_xlfn.XLOOKUP(C5303,'[1]Catálogo de actividades'!$B$5:$B$296,'[1]Catálogo de actividades'!$D$5:$D$296)</f>
        <v>CG</v>
      </c>
      <c r="F5303" s="129" t="str">
        <f>_xlfn.XLOOKUP(C5303,'[1]Catálogo de actividades'!$B$5:$B$296,'[1]Catálogo de actividades'!$I$5:$I$296)</f>
        <v>OPL</v>
      </c>
      <c r="G5303" s="130" t="str">
        <f>_xlfn.XLOOKUP(C5303,'[1]Catálogo de actividades'!$B$5:$B$325,'[1]Catálogo de actividades'!$E$5:$E$325)</f>
        <v>8.4</v>
      </c>
      <c r="H5303" s="132">
        <v>45293</v>
      </c>
      <c r="I5303" s="132">
        <v>45293</v>
      </c>
    </row>
    <row r="5304" spans="1:9" x14ac:dyDescent="0.25">
      <c r="A5304" s="142" t="s">
        <v>411</v>
      </c>
      <c r="B5304" s="164" t="s">
        <v>7</v>
      </c>
      <c r="C5304" s="185" t="s">
        <v>108</v>
      </c>
      <c r="D5304" s="128" t="str">
        <f>_xlfn.XLOOKUP(C5304,'[1]Catálogo de actividades'!$B$5:$B$296,'[1]Catálogo de actividades'!$C$5:$C$296)</f>
        <v>OPL</v>
      </c>
      <c r="E5304" s="128" t="str">
        <f>_xlfn.XLOOKUP(C5304,'[1]Catálogo de actividades'!$B$5:$B$296,'[1]Catálogo de actividades'!$D$5:$D$296)</f>
        <v>CG</v>
      </c>
      <c r="F5304" s="129" t="str">
        <f>_xlfn.XLOOKUP(C5304,'[1]Catálogo de actividades'!$B$5:$B$296,'[1]Catálogo de actividades'!$I$5:$I$296)</f>
        <v>OPL</v>
      </c>
      <c r="G5304" s="130" t="str">
        <f>_xlfn.XLOOKUP(C5304,'[1]Catálogo de actividades'!$B$5:$B$325,'[1]Catálogo de actividades'!$E$5:$E$325)</f>
        <v>8.5</v>
      </c>
      <c r="H5304" s="132">
        <v>45293</v>
      </c>
      <c r="I5304" s="132">
        <v>45293</v>
      </c>
    </row>
    <row r="5305" spans="1:9" x14ac:dyDescent="0.25">
      <c r="A5305" s="142" t="s">
        <v>411</v>
      </c>
      <c r="B5305" s="164" t="s">
        <v>7</v>
      </c>
      <c r="C5305" s="185" t="s">
        <v>273</v>
      </c>
      <c r="D5305" s="128" t="str">
        <f>_xlfn.XLOOKUP(C5305,'[1]Catálogo de actividades'!$B$5:$B$296,'[1]Catálogo de actividades'!$C$5:$C$296)</f>
        <v>OPL</v>
      </c>
      <c r="E5305" s="128" t="str">
        <f>_xlfn.XLOOKUP(C5305,'[1]Catálogo de actividades'!$B$5:$B$296,'[1]Catálogo de actividades'!$D$5:$D$296)</f>
        <v>CG</v>
      </c>
      <c r="F5305" s="129" t="str">
        <f>_xlfn.XLOOKUP(C5305,'[1]Catálogo de actividades'!$B$5:$B$296,'[1]Catálogo de actividades'!$I$5:$I$296)</f>
        <v>OPL</v>
      </c>
      <c r="G5305" s="130" t="str">
        <f>_xlfn.XLOOKUP(C5305,'[1]Catálogo de actividades'!$B$5:$B$325,'[1]Catálogo de actividades'!$E$5:$E$325)</f>
        <v>8.7</v>
      </c>
      <c r="H5305" s="131">
        <v>45292</v>
      </c>
      <c r="I5305" s="131">
        <v>45322</v>
      </c>
    </row>
    <row r="5306" spans="1:9" x14ac:dyDescent="0.25">
      <c r="A5306" s="142" t="s">
        <v>411</v>
      </c>
      <c r="B5306" s="164" t="s">
        <v>7</v>
      </c>
      <c r="C5306" s="185" t="s">
        <v>274</v>
      </c>
      <c r="D5306" s="128" t="str">
        <f>_xlfn.XLOOKUP(C5306,'[1]Catálogo de actividades'!$B$5:$B$296,'[1]Catálogo de actividades'!$C$5:$C$296)</f>
        <v>OPL</v>
      </c>
      <c r="E5306" s="128" t="str">
        <f>_xlfn.XLOOKUP(C5306,'[1]Catálogo de actividades'!$B$5:$B$296,'[1]Catálogo de actividades'!$D$5:$D$296)</f>
        <v>CG</v>
      </c>
      <c r="F5306" s="129" t="str">
        <f>_xlfn.XLOOKUP(C5306,'[1]Catálogo de actividades'!$B$5:$B$296,'[1]Catálogo de actividades'!$I$5:$I$296)</f>
        <v>OPL</v>
      </c>
      <c r="G5306" s="130" t="str">
        <f>_xlfn.XLOOKUP(C5306,'[1]Catálogo de actividades'!$B$5:$B$325,'[1]Catálogo de actividades'!$E$5:$E$325)</f>
        <v>8.8</v>
      </c>
      <c r="H5306" s="131">
        <v>45292</v>
      </c>
      <c r="I5306" s="131">
        <v>45322</v>
      </c>
    </row>
    <row r="5307" spans="1:9" x14ac:dyDescent="0.25">
      <c r="A5307" s="142" t="s">
        <v>411</v>
      </c>
      <c r="B5307" s="164" t="s">
        <v>7</v>
      </c>
      <c r="C5307" s="185" t="s">
        <v>111</v>
      </c>
      <c r="D5307" s="128" t="str">
        <f>_xlfn.XLOOKUP(C5307,'[1]Catálogo de actividades'!$B$5:$B$296,'[1]Catálogo de actividades'!$C$5:$C$296)</f>
        <v>OPL</v>
      </c>
      <c r="E5307" s="128" t="str">
        <f>_xlfn.XLOOKUP(C5307,'[1]Catálogo de actividades'!$B$5:$B$296,'[1]Catálogo de actividades'!$D$5:$D$296)</f>
        <v>CG</v>
      </c>
      <c r="F5307" s="129" t="str">
        <f>_xlfn.XLOOKUP(C5307,'[1]Catálogo de actividades'!$B$5:$B$296,'[1]Catálogo de actividades'!$I$5:$I$296)</f>
        <v>OPL</v>
      </c>
      <c r="G5307" s="130" t="str">
        <f>_xlfn.XLOOKUP(C5307,'[1]Catálogo de actividades'!$B$5:$B$325,'[1]Catálogo de actividades'!$E$5:$E$325)</f>
        <v>8.10</v>
      </c>
      <c r="H5307" s="131">
        <v>45209</v>
      </c>
      <c r="I5307" s="131">
        <v>45224</v>
      </c>
    </row>
    <row r="5308" spans="1:9" x14ac:dyDescent="0.25">
      <c r="A5308" s="142" t="s">
        <v>411</v>
      </c>
      <c r="B5308" s="164" t="s">
        <v>7</v>
      </c>
      <c r="C5308" s="185" t="s">
        <v>112</v>
      </c>
      <c r="D5308" s="128" t="str">
        <f>_xlfn.XLOOKUP(C5308,'[1]Catálogo de actividades'!$B$5:$B$296,'[1]Catálogo de actividades'!$C$5:$C$296)</f>
        <v>OPL</v>
      </c>
      <c r="E5308" s="128" t="str">
        <f>_xlfn.XLOOKUP(C5308,'[1]Catálogo de actividades'!$B$5:$B$296,'[1]Catálogo de actividades'!$D$5:$D$296)</f>
        <v>CG</v>
      </c>
      <c r="F5308" s="129" t="str">
        <f>_xlfn.XLOOKUP(C5308,'[1]Catálogo de actividades'!$B$5:$B$296,'[1]Catálogo de actividades'!$I$5:$I$296)</f>
        <v>OPL</v>
      </c>
      <c r="G5308" s="130" t="str">
        <f>_xlfn.XLOOKUP(C5308,'[1]Catálogo de actividades'!$B$5:$B$325,'[1]Catálogo de actividades'!$E$5:$E$325)</f>
        <v>8.11</v>
      </c>
      <c r="H5308" s="131">
        <v>45209</v>
      </c>
      <c r="I5308" s="131">
        <v>45224</v>
      </c>
    </row>
    <row r="5309" spans="1:9" x14ac:dyDescent="0.25">
      <c r="A5309" s="142" t="s">
        <v>411</v>
      </c>
      <c r="B5309" s="164" t="s">
        <v>7</v>
      </c>
      <c r="C5309" s="185" t="s">
        <v>113</v>
      </c>
      <c r="D5309" s="128" t="str">
        <f>_xlfn.XLOOKUP(C5309,'[1]Catálogo de actividades'!$B$5:$B$296,'[1]Catálogo de actividades'!$C$5:$C$296)</f>
        <v>OPL</v>
      </c>
      <c r="E5309" s="128" t="str">
        <f>_xlfn.XLOOKUP(C5309,'[1]Catálogo de actividades'!$B$5:$B$296,'[1]Catálogo de actividades'!$D$5:$D$296)</f>
        <v>CG</v>
      </c>
      <c r="F5309" s="129" t="str">
        <f>_xlfn.XLOOKUP(C5309,'[1]Catálogo de actividades'!$B$5:$B$296,'[1]Catálogo de actividades'!$I$5:$I$296)</f>
        <v>OPL</v>
      </c>
      <c r="G5309" s="130" t="str">
        <f>_xlfn.XLOOKUP(C5309,'[1]Catálogo de actividades'!$B$5:$B$325,'[1]Catálogo de actividades'!$E$5:$E$325)</f>
        <v>8.13</v>
      </c>
      <c r="H5309" s="132">
        <v>45293</v>
      </c>
      <c r="I5309" s="132">
        <v>45293</v>
      </c>
    </row>
    <row r="5310" spans="1:9" x14ac:dyDescent="0.25">
      <c r="A5310" s="142" t="s">
        <v>411</v>
      </c>
      <c r="B5310" s="164" t="s">
        <v>7</v>
      </c>
      <c r="C5310" s="185" t="s">
        <v>114</v>
      </c>
      <c r="D5310" s="128" t="str">
        <f>_xlfn.XLOOKUP(C5310,'[1]Catálogo de actividades'!$B$5:$B$296,'[1]Catálogo de actividades'!$C$5:$C$296)</f>
        <v>OPL</v>
      </c>
      <c r="E5310" s="128" t="str">
        <f>_xlfn.XLOOKUP(C5310,'[1]Catálogo de actividades'!$B$5:$B$296,'[1]Catálogo de actividades'!$D$5:$D$296)</f>
        <v>CG</v>
      </c>
      <c r="F5310" s="129" t="str">
        <f>_xlfn.XLOOKUP(C5310,'[1]Catálogo de actividades'!$B$5:$B$296,'[1]Catálogo de actividades'!$I$5:$I$296)</f>
        <v>OPL</v>
      </c>
      <c r="G5310" s="130" t="str">
        <f>_xlfn.XLOOKUP(C5310,'[1]Catálogo de actividades'!$B$5:$B$325,'[1]Catálogo de actividades'!$E$5:$E$325)</f>
        <v>8.14</v>
      </c>
      <c r="H5310" s="132">
        <v>45293</v>
      </c>
      <c r="I5310" s="132">
        <v>45293</v>
      </c>
    </row>
    <row r="5311" spans="1:9" x14ac:dyDescent="0.25">
      <c r="A5311" s="142" t="s">
        <v>411</v>
      </c>
      <c r="B5311" s="164" t="s">
        <v>8</v>
      </c>
      <c r="C5311" s="185" t="s">
        <v>115</v>
      </c>
      <c r="D5311" s="128" t="str">
        <f>_xlfn.XLOOKUP(C5311,'[1]Catálogo de actividades'!$B$5:$B$296,'[1]Catálogo de actividades'!$C$5:$C$296)</f>
        <v>OPL</v>
      </c>
      <c r="E5311" s="128" t="str">
        <f>_xlfn.XLOOKUP(C5311,'[1]Catálogo de actividades'!$B$5:$B$296,'[1]Catálogo de actividades'!$D$5:$D$296)</f>
        <v>CG</v>
      </c>
      <c r="F5311" s="129" t="str">
        <f>_xlfn.XLOOKUP(C5311,'[1]Catálogo de actividades'!$B$5:$B$296,'[1]Catálogo de actividades'!$I$5:$I$296)</f>
        <v>OPL</v>
      </c>
      <c r="G5311" s="130" t="str">
        <f>_xlfn.XLOOKUP(C5311,'[1]Catálogo de actividades'!$B$5:$B$325,'[1]Catálogo de actividades'!$E$5:$E$325)</f>
        <v>9.1</v>
      </c>
      <c r="H5311" s="131">
        <v>45229</v>
      </c>
      <c r="I5311" s="131">
        <v>45229</v>
      </c>
    </row>
    <row r="5312" spans="1:9" x14ac:dyDescent="0.25">
      <c r="A5312" s="142" t="s">
        <v>411</v>
      </c>
      <c r="B5312" s="164" t="s">
        <v>8</v>
      </c>
      <c r="C5312" s="185" t="s">
        <v>116</v>
      </c>
      <c r="D5312" s="128" t="str">
        <f>_xlfn.XLOOKUP(C5312,'[1]Catálogo de actividades'!$B$5:$B$296,'[1]Catálogo de actividades'!$C$5:$C$296)</f>
        <v>OPL</v>
      </c>
      <c r="E5312" s="128" t="str">
        <f>_xlfn.XLOOKUP(C5312,'[1]Catálogo de actividades'!$B$5:$B$296,'[1]Catálogo de actividades'!$D$5:$D$296)</f>
        <v>OD</v>
      </c>
      <c r="F5312" s="129" t="str">
        <f>_xlfn.XLOOKUP(C5312,'[1]Catálogo de actividades'!$B$5:$B$296,'[1]Catálogo de actividades'!$I$5:$I$296)</f>
        <v>OPL</v>
      </c>
      <c r="G5312" s="130" t="str">
        <f>_xlfn.XLOOKUP(C5312,'[1]Catálogo de actividades'!$B$5:$B$325,'[1]Catálogo de actividades'!$E$5:$E$325)</f>
        <v>9.3</v>
      </c>
      <c r="H5312" s="131">
        <v>45231</v>
      </c>
      <c r="I5312" s="131">
        <v>45260</v>
      </c>
    </row>
    <row r="5313" spans="1:9" x14ac:dyDescent="0.25">
      <c r="A5313" s="142" t="s">
        <v>411</v>
      </c>
      <c r="B5313" s="164" t="s">
        <v>8</v>
      </c>
      <c r="C5313" s="185" t="s">
        <v>117</v>
      </c>
      <c r="D5313" s="128" t="str">
        <f>_xlfn.XLOOKUP(C5313,'[1]Catálogo de actividades'!$B$5:$B$296,'[1]Catálogo de actividades'!$C$5:$C$296)</f>
        <v>OPL</v>
      </c>
      <c r="E5313" s="128" t="str">
        <f>_xlfn.XLOOKUP(C5313,'[1]Catálogo de actividades'!$B$5:$B$296,'[1]Catálogo de actividades'!$D$5:$D$296)</f>
        <v>OD</v>
      </c>
      <c r="F5313" s="129" t="str">
        <f>_xlfn.XLOOKUP(C5313,'[1]Catálogo de actividades'!$B$5:$B$296,'[1]Catálogo de actividades'!$I$5:$I$296)</f>
        <v>OPL</v>
      </c>
      <c r="G5313" s="130" t="str">
        <f>_xlfn.XLOOKUP(C5313,'[1]Catálogo de actividades'!$B$5:$B$325,'[1]Catálogo de actividades'!$E$5:$E$325)</f>
        <v>9.4</v>
      </c>
      <c r="H5313" s="131">
        <v>45231</v>
      </c>
      <c r="I5313" s="131">
        <v>45260</v>
      </c>
    </row>
    <row r="5314" spans="1:9" x14ac:dyDescent="0.25">
      <c r="A5314" s="142" t="s">
        <v>411</v>
      </c>
      <c r="B5314" s="164" t="s">
        <v>8</v>
      </c>
      <c r="C5314" s="185" t="s">
        <v>118</v>
      </c>
      <c r="D5314" s="128" t="str">
        <f>_xlfn.XLOOKUP(C5314,'[1]Catálogo de actividades'!$B$5:$B$296,'[1]Catálogo de actividades'!$C$5:$C$296)</f>
        <v>OPL</v>
      </c>
      <c r="E5314" s="128" t="str">
        <f>_xlfn.XLOOKUP(C5314,'[1]Catálogo de actividades'!$B$5:$B$296,'[1]Catálogo de actividades'!$D$5:$D$296)</f>
        <v>CG</v>
      </c>
      <c r="F5314" s="129" t="str">
        <f>_xlfn.XLOOKUP(C5314,'[1]Catálogo de actividades'!$B$5:$B$296,'[1]Catálogo de actividades'!$I$5:$I$296)</f>
        <v>OPL</v>
      </c>
      <c r="G5314" s="130" t="str">
        <f>_xlfn.XLOOKUP(C5314,'[1]Catálogo de actividades'!$B$5:$B$325,'[1]Catálogo de actividades'!$E$5:$E$325)</f>
        <v>9.6</v>
      </c>
      <c r="H5314" s="131">
        <v>45295</v>
      </c>
      <c r="I5314" s="131">
        <v>45296</v>
      </c>
    </row>
    <row r="5315" spans="1:9" x14ac:dyDescent="0.25">
      <c r="A5315" s="142" t="s">
        <v>411</v>
      </c>
      <c r="B5315" s="164" t="s">
        <v>8</v>
      </c>
      <c r="C5315" s="185" t="s">
        <v>119</v>
      </c>
      <c r="D5315" s="128" t="str">
        <f>_xlfn.XLOOKUP(C5315,'[1]Catálogo de actividades'!$B$5:$B$296,'[1]Catálogo de actividades'!$C$5:$C$296)</f>
        <v>OPL</v>
      </c>
      <c r="E5315" s="128" t="str">
        <f>_xlfn.XLOOKUP(C5315,'[1]Catálogo de actividades'!$B$5:$B$296,'[1]Catálogo de actividades'!$D$5:$D$296)</f>
        <v>CG</v>
      </c>
      <c r="F5315" s="129" t="str">
        <f>_xlfn.XLOOKUP(C5315,'[1]Catálogo de actividades'!$B$5:$B$296,'[1]Catálogo de actividades'!$I$5:$I$296)</f>
        <v>OPL</v>
      </c>
      <c r="G5315" s="130" t="str">
        <f>_xlfn.XLOOKUP(C5315,'[1]Catálogo de actividades'!$B$5:$B$325,'[1]Catálogo de actividades'!$E$5:$E$325)</f>
        <v>9.7</v>
      </c>
      <c r="H5315" s="131">
        <v>45295</v>
      </c>
      <c r="I5315" s="131">
        <v>45296</v>
      </c>
    </row>
    <row r="5316" spans="1:9" x14ac:dyDescent="0.25">
      <c r="A5316" s="142" t="s">
        <v>411</v>
      </c>
      <c r="B5316" s="164" t="s">
        <v>8</v>
      </c>
      <c r="C5316" s="185" t="s">
        <v>120</v>
      </c>
      <c r="D5316" s="128" t="str">
        <f>_xlfn.XLOOKUP(C5316,'[1]Catálogo de actividades'!$B$5:$B$296,'[1]Catálogo de actividades'!$C$5:$C$296)</f>
        <v>OPL</v>
      </c>
      <c r="E5316" s="128" t="str">
        <f>_xlfn.XLOOKUP(C5316,'[1]Catálogo de actividades'!$B$5:$B$296,'[1]Catálogo de actividades'!$D$5:$D$296)</f>
        <v>OD</v>
      </c>
      <c r="F5316" s="129" t="str">
        <f>_xlfn.XLOOKUP(C5316,'[1]Catálogo de actividades'!$B$5:$B$296,'[1]Catálogo de actividades'!$I$5:$I$296)</f>
        <v>OPL</v>
      </c>
      <c r="G5316" s="130" t="str">
        <f>_xlfn.XLOOKUP(C5316,'[1]Catálogo de actividades'!$B$5:$B$325,'[1]Catálogo de actividades'!$E$5:$E$325)</f>
        <v>9.9</v>
      </c>
      <c r="H5316" s="131">
        <v>45308</v>
      </c>
      <c r="I5316" s="131">
        <v>45332</v>
      </c>
    </row>
    <row r="5317" spans="1:9" x14ac:dyDescent="0.25">
      <c r="A5317" s="142" t="s">
        <v>411</v>
      </c>
      <c r="B5317" s="164" t="s">
        <v>8</v>
      </c>
      <c r="C5317" s="185" t="s">
        <v>275</v>
      </c>
      <c r="D5317" s="128" t="str">
        <f>_xlfn.XLOOKUP(C5317,'[1]Catálogo de actividades'!$B$5:$B$296,'[1]Catálogo de actividades'!$C$5:$C$296)</f>
        <v>OPL</v>
      </c>
      <c r="E5317" s="128" t="str">
        <f>_xlfn.XLOOKUP(C5317,'[1]Catálogo de actividades'!$B$5:$B$296,'[1]Catálogo de actividades'!$D$5:$D$296)</f>
        <v>OD</v>
      </c>
      <c r="F5317" s="129" t="str">
        <f>_xlfn.XLOOKUP(C5317,'[1]Catálogo de actividades'!$B$5:$B$296,'[1]Catálogo de actividades'!$I$5:$I$296)</f>
        <v>OPL</v>
      </c>
      <c r="G5317" s="130" t="str">
        <f>_xlfn.XLOOKUP(C5317,'[1]Catálogo de actividades'!$B$5:$B$325,'[1]Catálogo de actividades'!$E$5:$E$325)</f>
        <v>9.10</v>
      </c>
      <c r="H5317" s="131">
        <v>45308</v>
      </c>
      <c r="I5317" s="131">
        <v>45332</v>
      </c>
    </row>
    <row r="5318" spans="1:9" x14ac:dyDescent="0.25">
      <c r="A5318" s="142" t="s">
        <v>411</v>
      </c>
      <c r="B5318" s="164" t="s">
        <v>8</v>
      </c>
      <c r="C5318" s="185" t="s">
        <v>125</v>
      </c>
      <c r="D5318" s="128" t="str">
        <f>_xlfn.XLOOKUP(C5318,'[1]Catálogo de actividades'!$B$5:$B$296,'[1]Catálogo de actividades'!$C$5:$C$296)</f>
        <v>INE/OPL</v>
      </c>
      <c r="E5318" s="128" t="str">
        <f>_xlfn.XLOOKUP(C5318,'[1]Catálogo de actividades'!$B$5:$B$296,'[1]Catálogo de actividades'!$D$5:$D$296)</f>
        <v>DERFE</v>
      </c>
      <c r="F5318" s="129" t="str">
        <f>_xlfn.XLOOKUP(C5318,'[1]Catálogo de actividades'!$B$5:$B$296,'[1]Catálogo de actividades'!$I$5:$I$296)</f>
        <v>DERFE</v>
      </c>
      <c r="G5318" s="130" t="str">
        <f>_xlfn.XLOOKUP(C5318,'[1]Catálogo de actividades'!$B$5:$B$325,'[1]Catálogo de actividades'!$E$5:$E$325)</f>
        <v>9.11</v>
      </c>
      <c r="H5318" s="131">
        <v>45175</v>
      </c>
      <c r="I5318" s="131">
        <v>45366</v>
      </c>
    </row>
    <row r="5319" spans="1:9" x14ac:dyDescent="0.25">
      <c r="A5319" s="142" t="s">
        <v>411</v>
      </c>
      <c r="B5319" s="164" t="s">
        <v>8</v>
      </c>
      <c r="C5319" s="185" t="s">
        <v>126</v>
      </c>
      <c r="D5319" s="128" t="str">
        <f>_xlfn.XLOOKUP(C5319,'[1]Catálogo de actividades'!$B$5:$B$296,'[1]Catálogo de actividades'!$C$5:$C$296)</f>
        <v>OPL</v>
      </c>
      <c r="E5319" s="128" t="str">
        <f>_xlfn.XLOOKUP(C5319,'[1]Catálogo de actividades'!$B$5:$B$296,'[1]Catálogo de actividades'!$D$5:$D$296)</f>
        <v>CG/OD</v>
      </c>
      <c r="F5319" s="129" t="str">
        <f>_xlfn.XLOOKUP(C5319,'[1]Catálogo de actividades'!$B$5:$B$296,'[1]Catálogo de actividades'!$I$5:$I$296)</f>
        <v>OPL</v>
      </c>
      <c r="G5319" s="130" t="str">
        <f>_xlfn.XLOOKUP(C5319,'[1]Catálogo de actividades'!$B$5:$B$325,'[1]Catálogo de actividades'!$E$5:$E$325)</f>
        <v>9.13</v>
      </c>
      <c r="H5319" s="131">
        <v>45343</v>
      </c>
      <c r="I5319" s="131">
        <v>45348</v>
      </c>
    </row>
    <row r="5320" spans="1:9" x14ac:dyDescent="0.25">
      <c r="A5320" s="142" t="s">
        <v>411</v>
      </c>
      <c r="B5320" s="164" t="s">
        <v>8</v>
      </c>
      <c r="C5320" s="185" t="s">
        <v>127</v>
      </c>
      <c r="D5320" s="128" t="str">
        <f>_xlfn.XLOOKUP(C5320,'[1]Catálogo de actividades'!$B$5:$B$296,'[1]Catálogo de actividades'!$C$5:$C$296)</f>
        <v>OPL</v>
      </c>
      <c r="E5320" s="128" t="str">
        <f>_xlfn.XLOOKUP(C5320,'[1]Catálogo de actividades'!$B$5:$B$296,'[1]Catálogo de actividades'!$D$5:$D$296)</f>
        <v>CG/OD</v>
      </c>
      <c r="F5320" s="129" t="str">
        <f>_xlfn.XLOOKUP(C5320,'[1]Catálogo de actividades'!$B$5:$B$296,'[1]Catálogo de actividades'!$I$5:$I$296)</f>
        <v>OPL</v>
      </c>
      <c r="G5320" s="130" t="str">
        <f>_xlfn.XLOOKUP(C5320,'[1]Catálogo de actividades'!$B$5:$B$325,'[1]Catálogo de actividades'!$E$5:$E$325)</f>
        <v>9.14</v>
      </c>
      <c r="H5320" s="131">
        <v>45343</v>
      </c>
      <c r="I5320" s="131">
        <v>45348</v>
      </c>
    </row>
    <row r="5321" spans="1:9" x14ac:dyDescent="0.25">
      <c r="A5321" s="142" t="s">
        <v>411</v>
      </c>
      <c r="B5321" s="164" t="s">
        <v>9</v>
      </c>
      <c r="C5321" s="185" t="s">
        <v>128</v>
      </c>
      <c r="D5321" s="128" t="str">
        <f>_xlfn.XLOOKUP(C5321,'[1]Catálogo de actividades'!$B$5:$B$296,'[1]Catálogo de actividades'!$C$5:$C$296)</f>
        <v>OPL</v>
      </c>
      <c r="E5321" s="128" t="str">
        <f>_xlfn.XLOOKUP(C5321,'[1]Catálogo de actividades'!$B$5:$B$296,'[1]Catálogo de actividades'!$D$5:$D$296)</f>
        <v>CG</v>
      </c>
      <c r="F5321" s="129" t="str">
        <f>_xlfn.XLOOKUP(C5321,'[1]Catálogo de actividades'!$B$5:$B$296,'[1]Catálogo de actividades'!$I$5:$I$296)</f>
        <v>OPL</v>
      </c>
      <c r="G5321" s="130" t="str">
        <f>_xlfn.XLOOKUP(C5321,'[1]Catálogo de actividades'!$B$5:$B$325,'[1]Catálogo de actividades'!$E$5:$E$325)</f>
        <v>10.2</v>
      </c>
      <c r="H5321" s="131">
        <v>45229</v>
      </c>
      <c r="I5321" s="131">
        <v>45308</v>
      </c>
    </row>
    <row r="5322" spans="1:9" x14ac:dyDescent="0.25">
      <c r="A5322" s="142" t="s">
        <v>411</v>
      </c>
      <c r="B5322" s="164" t="s">
        <v>9</v>
      </c>
      <c r="C5322" s="185" t="s">
        <v>129</v>
      </c>
      <c r="D5322" s="128" t="str">
        <f>_xlfn.XLOOKUP(C5322,'[1]Catálogo de actividades'!$B$5:$B$296,'[1]Catálogo de actividades'!$C$5:$C$296)</f>
        <v>OPL</v>
      </c>
      <c r="E5322" s="128" t="str">
        <f>_xlfn.XLOOKUP(C5322,'[1]Catálogo de actividades'!$B$5:$B$296,'[1]Catálogo de actividades'!$D$5:$D$296)</f>
        <v>CG</v>
      </c>
      <c r="F5322" s="129" t="str">
        <f>_xlfn.XLOOKUP(C5322,'[1]Catálogo de actividades'!$B$5:$B$296,'[1]Catálogo de actividades'!$I$5:$I$296)</f>
        <v>OPL</v>
      </c>
      <c r="G5322" s="130" t="str">
        <f>_xlfn.XLOOKUP(C5322,'[1]Catálogo de actividades'!$B$5:$B$325,'[1]Catálogo de actividades'!$E$5:$E$325)</f>
        <v>10.3</v>
      </c>
      <c r="H5322" s="131">
        <v>45229</v>
      </c>
      <c r="I5322" s="131">
        <v>45308</v>
      </c>
    </row>
    <row r="5323" spans="1:9" x14ac:dyDescent="0.25">
      <c r="A5323" s="142" t="s">
        <v>411</v>
      </c>
      <c r="B5323" s="164" t="s">
        <v>9</v>
      </c>
      <c r="C5323" s="185" t="s">
        <v>130</v>
      </c>
      <c r="D5323" s="128" t="str">
        <f>_xlfn.XLOOKUP(C5323,'[1]Catálogo de actividades'!$B$5:$B$296,'[1]Catálogo de actividades'!$C$5:$C$296)</f>
        <v>OPL</v>
      </c>
      <c r="E5323" s="128" t="str">
        <f>_xlfn.XLOOKUP(C5323,'[1]Catálogo de actividades'!$B$5:$B$296,'[1]Catálogo de actividades'!$D$5:$D$296)</f>
        <v>CG</v>
      </c>
      <c r="F5323" s="129" t="str">
        <f>_xlfn.XLOOKUP(C5323,'[1]Catálogo de actividades'!$B$5:$B$296,'[1]Catálogo de actividades'!$I$5:$I$296)</f>
        <v>OPL</v>
      </c>
      <c r="G5323" s="130" t="str">
        <f>_xlfn.XLOOKUP(C5323,'[1]Catálogo de actividades'!$B$5:$B$325,'[1]Catálogo de actividades'!$E$5:$E$325)</f>
        <v>10.7</v>
      </c>
      <c r="H5323" s="131">
        <v>45239</v>
      </c>
      <c r="I5323" s="131">
        <v>45318</v>
      </c>
    </row>
    <row r="5324" spans="1:9" x14ac:dyDescent="0.25">
      <c r="A5324" s="142" t="s">
        <v>411</v>
      </c>
      <c r="B5324" s="164" t="s">
        <v>9</v>
      </c>
      <c r="C5324" s="185" t="s">
        <v>131</v>
      </c>
      <c r="D5324" s="128" t="str">
        <f>_xlfn.XLOOKUP(C5324,'[1]Catálogo de actividades'!$B$5:$B$296,'[1]Catálogo de actividades'!$C$5:$C$296)</f>
        <v>OPL</v>
      </c>
      <c r="E5324" s="128" t="str">
        <f>_xlfn.XLOOKUP(C5324,'[1]Catálogo de actividades'!$B$5:$B$296,'[1]Catálogo de actividades'!$D$5:$D$296)</f>
        <v>CG</v>
      </c>
      <c r="F5324" s="129" t="str">
        <f>_xlfn.XLOOKUP(C5324,'[1]Catálogo de actividades'!$B$5:$B$296,'[1]Catálogo de actividades'!$I$5:$I$296)</f>
        <v>OPL</v>
      </c>
      <c r="G5324" s="130" t="str">
        <f>_xlfn.XLOOKUP(C5324,'[1]Catálogo de actividades'!$B$5:$B$325,'[1]Catálogo de actividades'!$E$5:$E$325)</f>
        <v>10.8</v>
      </c>
      <c r="H5324" s="131">
        <v>45239</v>
      </c>
      <c r="I5324" s="131">
        <v>45318</v>
      </c>
    </row>
    <row r="5325" spans="1:9" x14ac:dyDescent="0.25">
      <c r="A5325" s="142" t="s">
        <v>411</v>
      </c>
      <c r="B5325" s="164" t="s">
        <v>9</v>
      </c>
      <c r="C5325" s="185" t="s">
        <v>132</v>
      </c>
      <c r="D5325" s="128" t="str">
        <f>_xlfn.XLOOKUP(C5325,'[1]Catálogo de actividades'!$B$5:$B$296,'[1]Catálogo de actividades'!$C$5:$C$296)</f>
        <v>OPL</v>
      </c>
      <c r="E5325" s="128" t="str">
        <f>_xlfn.XLOOKUP(C5325,'[1]Catálogo de actividades'!$B$5:$B$296,'[1]Catálogo de actividades'!$D$5:$D$296)</f>
        <v>CG</v>
      </c>
      <c r="F5325" s="129" t="str">
        <f>_xlfn.XLOOKUP(C5325,'[1]Catálogo de actividades'!$B$5:$B$296,'[1]Catálogo de actividades'!$I$5:$I$296)</f>
        <v>OPL</v>
      </c>
      <c r="G5325" s="130" t="str">
        <f>_xlfn.XLOOKUP(C5325,'[1]Catálogo de actividades'!$B$5:$B$325,'[1]Catálogo de actividades'!$E$5:$E$325)</f>
        <v>10.12</v>
      </c>
      <c r="H5325" s="131">
        <v>45308</v>
      </c>
      <c r="I5325" s="131">
        <v>45332</v>
      </c>
    </row>
    <row r="5326" spans="1:9" x14ac:dyDescent="0.25">
      <c r="A5326" s="142" t="s">
        <v>411</v>
      </c>
      <c r="B5326" s="164" t="s">
        <v>9</v>
      </c>
      <c r="C5326" s="185" t="s">
        <v>278</v>
      </c>
      <c r="D5326" s="128" t="str">
        <f>_xlfn.XLOOKUP(C5326,'[1]Catálogo de actividades'!$B$5:$B$296,'[1]Catálogo de actividades'!$C$5:$C$296)</f>
        <v>OPL</v>
      </c>
      <c r="E5326" s="128" t="str">
        <f>_xlfn.XLOOKUP(C5326,'[1]Catálogo de actividades'!$B$5:$B$296,'[1]Catálogo de actividades'!$D$5:$D$296)</f>
        <v>CG</v>
      </c>
      <c r="F5326" s="129" t="str">
        <f>_xlfn.XLOOKUP(C5326,'[1]Catálogo de actividades'!$B$5:$B$296,'[1]Catálogo de actividades'!$I$5:$I$296)</f>
        <v>OPL</v>
      </c>
      <c r="G5326" s="130" t="str">
        <f>_xlfn.XLOOKUP(C5326,'[1]Catálogo de actividades'!$B$5:$B$325,'[1]Catálogo de actividades'!$E$5:$E$325)</f>
        <v>10.13</v>
      </c>
      <c r="H5326" s="131">
        <v>45308</v>
      </c>
      <c r="I5326" s="131">
        <v>45332</v>
      </c>
    </row>
    <row r="5327" spans="1:9" x14ac:dyDescent="0.25">
      <c r="A5327" s="142" t="s">
        <v>411</v>
      </c>
      <c r="B5327" s="164" t="s">
        <v>9</v>
      </c>
      <c r="C5327" s="185" t="s">
        <v>136</v>
      </c>
      <c r="D5327" s="128" t="str">
        <f>_xlfn.XLOOKUP(C5327,'[1]Catálogo de actividades'!$B$5:$B$296,'[1]Catálogo de actividades'!$C$5:$C$296)</f>
        <v>OPL</v>
      </c>
      <c r="E5327" s="128" t="str">
        <f>_xlfn.XLOOKUP(C5327,'[1]Catálogo de actividades'!$B$5:$B$296,'[1]Catálogo de actividades'!$D$5:$D$296)</f>
        <v>CG/OD</v>
      </c>
      <c r="F5327" s="129" t="str">
        <f>_xlfn.XLOOKUP(C5327,'[1]Catálogo de actividades'!$B$5:$B$296,'[1]Catálogo de actividades'!$I$5:$I$296)</f>
        <v>OPL</v>
      </c>
      <c r="G5327" s="130" t="str">
        <f>_xlfn.XLOOKUP(C5327,'[1]Catálogo de actividades'!$B$5:$B$325,'[1]Catálogo de actividades'!$E$5:$E$325)</f>
        <v>10.17</v>
      </c>
      <c r="H5327" s="131">
        <v>45352</v>
      </c>
      <c r="I5327" s="131">
        <v>45358</v>
      </c>
    </row>
    <row r="5328" spans="1:9" x14ac:dyDescent="0.25">
      <c r="A5328" s="142" t="s">
        <v>411</v>
      </c>
      <c r="B5328" s="164" t="s">
        <v>9</v>
      </c>
      <c r="C5328" s="185" t="s">
        <v>393</v>
      </c>
      <c r="D5328" s="128" t="str">
        <f>_xlfn.XLOOKUP(C5328,'[1]Catálogo de actividades'!$B$5:$B$296,'[1]Catálogo de actividades'!$C$5:$C$296)</f>
        <v>OPL</v>
      </c>
      <c r="E5328" s="128" t="str">
        <f>_xlfn.XLOOKUP(C5328,'[1]Catálogo de actividades'!$B$5:$B$296,'[1]Catálogo de actividades'!$D$5:$D$296)</f>
        <v>CG/OD</v>
      </c>
      <c r="F5328" s="129" t="str">
        <f>_xlfn.XLOOKUP(C5328,'[1]Catálogo de actividades'!$B$5:$B$296,'[1]Catálogo de actividades'!$I$5:$I$296)</f>
        <v>OPL</v>
      </c>
      <c r="G5328" s="130" t="str">
        <f>_xlfn.XLOOKUP(C5328,'[1]Catálogo de actividades'!$B$5:$B$325,'[1]Catálogo de actividades'!$E$5:$E$325)</f>
        <v>10.18</v>
      </c>
      <c r="H5328" s="131">
        <v>45359</v>
      </c>
      <c r="I5328" s="131">
        <v>45366</v>
      </c>
    </row>
    <row r="5329" spans="1:9" x14ac:dyDescent="0.25">
      <c r="A5329" s="142" t="s">
        <v>411</v>
      </c>
      <c r="B5329" s="164" t="s">
        <v>9</v>
      </c>
      <c r="C5329" s="185" t="s">
        <v>137</v>
      </c>
      <c r="D5329" s="128" t="str">
        <f>_xlfn.XLOOKUP(C5329,'[1]Catálogo de actividades'!$B$5:$B$296,'[1]Catálogo de actividades'!$C$5:$C$296)</f>
        <v>OPL</v>
      </c>
      <c r="E5329" s="128" t="str">
        <f>_xlfn.XLOOKUP(C5329,'[1]Catálogo de actividades'!$B$5:$B$296,'[1]Catálogo de actividades'!$D$5:$D$296)</f>
        <v>CG/OD</v>
      </c>
      <c r="F5329" s="129" t="str">
        <f>_xlfn.XLOOKUP(C5329,'[1]Catálogo de actividades'!$B$5:$B$296,'[1]Catálogo de actividades'!$I$5:$I$296)</f>
        <v>OPL</v>
      </c>
      <c r="G5329" s="130" t="str">
        <f>_xlfn.XLOOKUP(C5329,'[1]Catálogo de actividades'!$B$5:$B$325,'[1]Catálogo de actividades'!$E$5:$E$325)</f>
        <v>10.19</v>
      </c>
      <c r="H5329" s="131">
        <v>45359</v>
      </c>
      <c r="I5329" s="131">
        <v>45366</v>
      </c>
    </row>
    <row r="5330" spans="1:9" x14ac:dyDescent="0.25">
      <c r="A5330" s="142" t="s">
        <v>411</v>
      </c>
      <c r="B5330" s="164" t="s">
        <v>9</v>
      </c>
      <c r="C5330" s="185" t="s">
        <v>138</v>
      </c>
      <c r="D5330" s="128" t="str">
        <f>_xlfn.XLOOKUP(C5330,'[1]Catálogo de actividades'!$B$5:$B$296,'[1]Catálogo de actividades'!$C$5:$C$296)</f>
        <v>OPL</v>
      </c>
      <c r="E5330" s="128" t="str">
        <f>_xlfn.XLOOKUP(C5330,'[1]Catálogo de actividades'!$B$5:$B$296,'[1]Catálogo de actividades'!$D$5:$D$296)</f>
        <v>CG</v>
      </c>
      <c r="F5330" s="129" t="str">
        <f>_xlfn.XLOOKUP(C5330,'[1]Catálogo de actividades'!$B$5:$B$296,'[1]Catálogo de actividades'!$I$5:$I$296)</f>
        <v>OPL</v>
      </c>
      <c r="G5330" s="130" t="str">
        <f>_xlfn.XLOOKUP(C5330,'[1]Catálogo de actividades'!$B$5:$B$325,'[1]Catálogo de actividades'!$E$5:$E$325)</f>
        <v>10.26</v>
      </c>
      <c r="H5330" s="161">
        <v>45401</v>
      </c>
      <c r="I5330" s="161">
        <v>45401</v>
      </c>
    </row>
    <row r="5331" spans="1:9" x14ac:dyDescent="0.25">
      <c r="A5331" s="142" t="s">
        <v>411</v>
      </c>
      <c r="B5331" s="164" t="s">
        <v>9</v>
      </c>
      <c r="C5331" s="185" t="s">
        <v>139</v>
      </c>
      <c r="D5331" s="128" t="str">
        <f>_xlfn.XLOOKUP(C5331,'[1]Catálogo de actividades'!$B$5:$B$296,'[1]Catálogo de actividades'!$C$5:$C$296)</f>
        <v>OPL</v>
      </c>
      <c r="E5331" s="128" t="str">
        <f>_xlfn.XLOOKUP(C5331,'[1]Catálogo de actividades'!$B$5:$B$296,'[1]Catálogo de actividades'!$D$5:$D$296)</f>
        <v>CG</v>
      </c>
      <c r="F5331" s="129" t="str">
        <f>_xlfn.XLOOKUP(C5331,'[1]Catálogo de actividades'!$B$5:$B$296,'[1]Catálogo de actividades'!$I$5:$I$296)</f>
        <v>OPL</v>
      </c>
      <c r="G5331" s="130" t="str">
        <f>_xlfn.XLOOKUP(C5331,'[1]Catálogo de actividades'!$B$5:$B$325,'[1]Catálogo de actividades'!$E$5:$E$325)</f>
        <v>10.27</v>
      </c>
      <c r="H5331" s="131">
        <v>45481</v>
      </c>
      <c r="I5331" s="131">
        <v>45485</v>
      </c>
    </row>
    <row r="5332" spans="1:9" x14ac:dyDescent="0.25">
      <c r="A5332" s="142" t="s">
        <v>411</v>
      </c>
      <c r="B5332" s="164" t="s">
        <v>9</v>
      </c>
      <c r="C5332" s="185" t="s">
        <v>140</v>
      </c>
      <c r="D5332" s="128" t="str">
        <f>_xlfn.XLOOKUP(C5332,'[1]Catálogo de actividades'!$B$5:$B$296,'[1]Catálogo de actividades'!$C$5:$C$296)</f>
        <v>OPL</v>
      </c>
      <c r="E5332" s="128" t="str">
        <f>_xlfn.XLOOKUP(C5332,'[1]Catálogo de actividades'!$B$5:$B$296,'[1]Catálogo de actividades'!$D$5:$D$296)</f>
        <v>CG</v>
      </c>
      <c r="F5332" s="129" t="str">
        <f>_xlfn.XLOOKUP(C5332,'[1]Catálogo de actividades'!$B$5:$B$296,'[1]Catálogo de actividades'!$I$5:$I$296)</f>
        <v>OPL</v>
      </c>
      <c r="G5332" s="130" t="str">
        <f>_xlfn.XLOOKUP(C5332,'[1]Catálogo de actividades'!$B$5:$B$325,'[1]Catálogo de actividades'!$E$5:$E$325)</f>
        <v>10.28</v>
      </c>
      <c r="H5332" s="131">
        <v>45481</v>
      </c>
      <c r="I5332" s="131">
        <v>45485</v>
      </c>
    </row>
    <row r="5333" spans="1:9" x14ac:dyDescent="0.25">
      <c r="A5333" s="142" t="s">
        <v>411</v>
      </c>
      <c r="B5333" s="164" t="s">
        <v>9</v>
      </c>
      <c r="C5333" s="185" t="s">
        <v>283</v>
      </c>
      <c r="D5333" s="128" t="str">
        <f>_xlfn.XLOOKUP(C5333,'[1]Catálogo de actividades'!$B$5:$B$296,'[1]Catálogo de actividades'!$C$5:$C$296)</f>
        <v>OPL</v>
      </c>
      <c r="E5333" s="128" t="str">
        <f>_xlfn.XLOOKUP(C5333,'[1]Catálogo de actividades'!$B$5:$B$296,'[1]Catálogo de actividades'!$D$5:$D$296)</f>
        <v>CG</v>
      </c>
      <c r="F5333" s="129" t="str">
        <f>_xlfn.XLOOKUP(C5333,'[1]Catálogo de actividades'!$B$5:$B$296,'[1]Catálogo de actividades'!$I$5:$I$296)</f>
        <v>OPL</v>
      </c>
      <c r="G5333" s="130" t="str">
        <f>_xlfn.XLOOKUP(C5333,'[1]Catálogo de actividades'!$B$5:$B$325,'[1]Catálogo de actividades'!$E$5:$E$325)</f>
        <v>10.29</v>
      </c>
      <c r="H5333" s="161">
        <v>45401</v>
      </c>
      <c r="I5333" s="161">
        <v>45401</v>
      </c>
    </row>
    <row r="5334" spans="1:9" x14ac:dyDescent="0.25">
      <c r="A5334" s="142" t="s">
        <v>411</v>
      </c>
      <c r="B5334" s="164" t="s">
        <v>9</v>
      </c>
      <c r="C5334" s="185" t="s">
        <v>141</v>
      </c>
      <c r="D5334" s="128" t="str">
        <f>_xlfn.XLOOKUP(C5334,'[1]Catálogo de actividades'!$B$5:$B$296,'[1]Catálogo de actividades'!$C$5:$C$296)</f>
        <v>OPL</v>
      </c>
      <c r="E5334" s="128" t="str">
        <f>_xlfn.XLOOKUP(C5334,'[1]Catálogo de actividades'!$B$5:$B$296,'[1]Catálogo de actividades'!$D$5:$D$296)</f>
        <v>CG</v>
      </c>
      <c r="F5334" s="129" t="str">
        <f>_xlfn.XLOOKUP(C5334,'[1]Catálogo de actividades'!$B$5:$B$296,'[1]Catálogo de actividades'!$I$5:$I$296)</f>
        <v>OPL</v>
      </c>
      <c r="G5334" s="130" t="str">
        <f>_xlfn.XLOOKUP(C5334,'[1]Catálogo de actividades'!$B$5:$B$325,'[1]Catálogo de actividades'!$E$5:$E$325)</f>
        <v>10.30</v>
      </c>
      <c r="H5334" s="161">
        <v>45401</v>
      </c>
      <c r="I5334" s="161">
        <v>45401</v>
      </c>
    </row>
    <row r="5335" spans="1:9" x14ac:dyDescent="0.25">
      <c r="A5335" s="142" t="s">
        <v>411</v>
      </c>
      <c r="B5335" s="164" t="s">
        <v>9</v>
      </c>
      <c r="C5335" s="185" t="s">
        <v>142</v>
      </c>
      <c r="D5335" s="128" t="str">
        <f>_xlfn.XLOOKUP(C5335,'[1]Catálogo de actividades'!$B$5:$B$296,'[1]Catálogo de actividades'!$C$5:$C$296)</f>
        <v>OPL</v>
      </c>
      <c r="E5335" s="128" t="str">
        <f>_xlfn.XLOOKUP(C5335,'[1]Catálogo de actividades'!$B$5:$B$296,'[1]Catálogo de actividades'!$D$5:$D$296)</f>
        <v>CG</v>
      </c>
      <c r="F5335" s="129" t="str">
        <f>_xlfn.XLOOKUP(C5335,'[1]Catálogo de actividades'!$B$5:$B$296,'[1]Catálogo de actividades'!$I$5:$I$296)</f>
        <v>OPL</v>
      </c>
      <c r="G5335" s="130" t="str">
        <f>_xlfn.XLOOKUP(C5335,'[1]Catálogo de actividades'!$B$5:$B$325,'[1]Catálogo de actividades'!$E$5:$E$325)</f>
        <v>10.32</v>
      </c>
      <c r="H5335" s="131">
        <v>45481</v>
      </c>
      <c r="I5335" s="131">
        <v>45485</v>
      </c>
    </row>
    <row r="5336" spans="1:9" x14ac:dyDescent="0.25">
      <c r="A5336" s="142" t="s">
        <v>411</v>
      </c>
      <c r="B5336" s="164" t="s">
        <v>9</v>
      </c>
      <c r="C5336" s="185" t="s">
        <v>143</v>
      </c>
      <c r="D5336" s="128" t="str">
        <f>_xlfn.XLOOKUP(C5336,'[1]Catálogo de actividades'!$B$5:$B$296,'[1]Catálogo de actividades'!$C$5:$C$296)</f>
        <v>OPL</v>
      </c>
      <c r="E5336" s="128" t="str">
        <f>_xlfn.XLOOKUP(C5336,'[1]Catálogo de actividades'!$B$5:$B$296,'[1]Catálogo de actividades'!$D$5:$D$296)</f>
        <v>CG</v>
      </c>
      <c r="F5336" s="129" t="str">
        <f>_xlfn.XLOOKUP(C5336,'[1]Catálogo de actividades'!$B$5:$B$296,'[1]Catálogo de actividades'!$I$5:$I$296)</f>
        <v>OPL</v>
      </c>
      <c r="G5336" s="130" t="str">
        <f>_xlfn.XLOOKUP(C5336,'[1]Catálogo de actividades'!$B$5:$B$325,'[1]Catálogo de actividades'!$E$5:$E$325)</f>
        <v>10.33</v>
      </c>
      <c r="H5336" s="131">
        <v>45481</v>
      </c>
      <c r="I5336" s="131">
        <v>45485</v>
      </c>
    </row>
    <row r="5337" spans="1:9" x14ac:dyDescent="0.25">
      <c r="A5337" s="142" t="s">
        <v>411</v>
      </c>
      <c r="B5337" s="164" t="s">
        <v>9</v>
      </c>
      <c r="C5337" s="185" t="s">
        <v>148</v>
      </c>
      <c r="D5337" s="128" t="str">
        <f>_xlfn.XLOOKUP(C5337,'[1]Catálogo de actividades'!$B$5:$B$296,'[1]Catálogo de actividades'!$C$5:$C$296)</f>
        <v>OPL</v>
      </c>
      <c r="E5337" s="128" t="str">
        <f>_xlfn.XLOOKUP(C5337,'[1]Catálogo de actividades'!$B$5:$B$296,'[1]Catálogo de actividades'!$D$5:$D$296)</f>
        <v>CG</v>
      </c>
      <c r="F5337" s="129" t="str">
        <f>_xlfn.XLOOKUP(C5337,'[1]Catálogo de actividades'!$B$5:$B$296,'[1]Catálogo de actividades'!$I$5:$I$296)</f>
        <v>OPL</v>
      </c>
      <c r="G5337" s="130" t="str">
        <f>_xlfn.XLOOKUP(C5337,'[1]Catálogo de actividades'!$B$5:$B$325,'[1]Catálogo de actividades'!$E$5:$E$325)</f>
        <v>10.48</v>
      </c>
      <c r="H5337" s="131">
        <v>45402</v>
      </c>
      <c r="I5337" s="131">
        <v>45441</v>
      </c>
    </row>
    <row r="5338" spans="1:9" x14ac:dyDescent="0.25">
      <c r="A5338" s="142" t="s">
        <v>411</v>
      </c>
      <c r="B5338" s="164" t="s">
        <v>9</v>
      </c>
      <c r="C5338" s="185" t="s">
        <v>281</v>
      </c>
      <c r="D5338" s="128" t="str">
        <f>_xlfn.XLOOKUP(C5338,'[1]Catálogo de actividades'!$B$5:$B$296,'[1]Catálogo de actividades'!$C$5:$C$296)</f>
        <v>OPL</v>
      </c>
      <c r="E5338" s="128" t="str">
        <f>_xlfn.XLOOKUP(C5338,'[1]Catálogo de actividades'!$B$5:$B$296,'[1]Catálogo de actividades'!$D$5:$D$296)</f>
        <v>CG</v>
      </c>
      <c r="F5338" s="129" t="str">
        <f>_xlfn.XLOOKUP(C5338,'[1]Catálogo de actividades'!$B$5:$B$296,'[1]Catálogo de actividades'!$I$5:$I$296)</f>
        <v>OPL</v>
      </c>
      <c r="G5338" s="130" t="str">
        <f>_xlfn.XLOOKUP(C5338,'[1]Catálogo de actividades'!$B$5:$B$325,'[1]Catálogo de actividades'!$E$5:$E$325)</f>
        <v>10.49</v>
      </c>
      <c r="H5338" s="131">
        <v>45402</v>
      </c>
      <c r="I5338" s="131">
        <v>45441</v>
      </c>
    </row>
    <row r="5339" spans="1:9" x14ac:dyDescent="0.25">
      <c r="A5339" s="142" t="s">
        <v>411</v>
      </c>
      <c r="B5339" s="164" t="s">
        <v>10</v>
      </c>
      <c r="C5339" s="155" t="s">
        <v>152</v>
      </c>
      <c r="D5339" s="128" t="str">
        <f>_xlfn.XLOOKUP(C5339,'[1]Catálogo de actividades'!$B$5:$B$296,'[1]Catálogo de actividades'!$C$5:$C$296)</f>
        <v>OPL</v>
      </c>
      <c r="E5339" s="128" t="str">
        <f>_xlfn.XLOOKUP(C5339,'[1]Catálogo de actividades'!$B$5:$B$296,'[1]Catálogo de actividades'!$D$5:$D$296)</f>
        <v>CG</v>
      </c>
      <c r="F5339" s="129" t="str">
        <f>_xlfn.XLOOKUP(C5339,'[1]Catálogo de actividades'!$B$5:$B$296,'[1]Catálogo de actividades'!$I$5:$I$296)</f>
        <v>OPL</v>
      </c>
      <c r="G5339" s="130" t="str">
        <f>_xlfn.XLOOKUP(C5339,'[1]Catálogo de actividades'!$B$5:$B$325,'[1]Catálogo de actividades'!$E$5:$E$325)</f>
        <v>11.1</v>
      </c>
      <c r="H5339" s="131">
        <v>45170</v>
      </c>
      <c r="I5339" s="131">
        <v>45170</v>
      </c>
    </row>
    <row r="5340" spans="1:9" x14ac:dyDescent="0.25">
      <c r="A5340" s="142" t="s">
        <v>411</v>
      </c>
      <c r="B5340" s="164" t="s">
        <v>10</v>
      </c>
      <c r="C5340" s="155" t="s">
        <v>153</v>
      </c>
      <c r="D5340" s="128" t="str">
        <f>_xlfn.XLOOKUP(C5340,'[1]Catálogo de actividades'!$B$5:$B$296,'[1]Catálogo de actividades'!$C$5:$C$296)</f>
        <v>OPL</v>
      </c>
      <c r="E5340" s="128" t="str">
        <f>_xlfn.XLOOKUP(C5340,'[1]Catálogo de actividades'!$B$5:$B$296,'[1]Catálogo de actividades'!$D$5:$D$296)</f>
        <v>CG</v>
      </c>
      <c r="F5340" s="129" t="str">
        <f>_xlfn.XLOOKUP(C5340,'[1]Catálogo de actividades'!$B$5:$B$296,'[1]Catálogo de actividades'!$I$5:$I$296)</f>
        <v>OPL</v>
      </c>
      <c r="G5340" s="130" t="str">
        <f>_xlfn.XLOOKUP(C5340,'[1]Catálogo de actividades'!$B$5:$B$325,'[1]Catálogo de actividades'!$E$5:$E$325)</f>
        <v>11.2</v>
      </c>
      <c r="H5340" s="131">
        <v>45170</v>
      </c>
      <c r="I5340" s="131">
        <v>45170</v>
      </c>
    </row>
    <row r="5341" spans="1:9" x14ac:dyDescent="0.25">
      <c r="A5341" s="142" t="s">
        <v>411</v>
      </c>
      <c r="B5341" s="164" t="s">
        <v>10</v>
      </c>
      <c r="C5341" s="185" t="s">
        <v>154</v>
      </c>
      <c r="D5341" s="128" t="str">
        <f>_xlfn.XLOOKUP(C5341,'[1]Catálogo de actividades'!$B$5:$B$296,'[1]Catálogo de actividades'!$C$5:$C$296)</f>
        <v>OPL</v>
      </c>
      <c r="E5341" s="128" t="str">
        <f>_xlfn.XLOOKUP(C5341,'[1]Catálogo de actividades'!$B$5:$B$296,'[1]Catálogo de actividades'!$D$5:$D$296)</f>
        <v>CG</v>
      </c>
      <c r="F5341" s="129" t="str">
        <f>_xlfn.XLOOKUP(C5341,'[1]Catálogo de actividades'!$B$5:$B$296,'[1]Catálogo de actividades'!$I$5:$I$296)</f>
        <v>OPL</v>
      </c>
      <c r="G5341" s="130" t="str">
        <f>_xlfn.XLOOKUP(C5341,'[1]Catálogo de actividades'!$B$5:$B$325,'[1]Catálogo de actividades'!$E$5:$E$325)</f>
        <v>11.3</v>
      </c>
      <c r="H5341" s="131">
        <v>45200</v>
      </c>
      <c r="I5341" s="131">
        <v>45200</v>
      </c>
    </row>
    <row r="5342" spans="1:9" x14ac:dyDescent="0.25">
      <c r="A5342" s="142" t="s">
        <v>411</v>
      </c>
      <c r="B5342" s="164" t="s">
        <v>10</v>
      </c>
      <c r="C5342" s="185" t="s">
        <v>155</v>
      </c>
      <c r="D5342" s="128" t="str">
        <f>_xlfn.XLOOKUP(C5342,'[1]Catálogo de actividades'!$B$5:$B$296,'[1]Catálogo de actividades'!$C$5:$C$296)</f>
        <v>OPL</v>
      </c>
      <c r="E5342" s="128" t="str">
        <f>_xlfn.XLOOKUP(C5342,'[1]Catálogo de actividades'!$B$5:$B$296,'[1]Catálogo de actividades'!$D$5:$D$296)</f>
        <v>CG</v>
      </c>
      <c r="F5342" s="129" t="str">
        <f>_xlfn.XLOOKUP(C5342,'[1]Catálogo de actividades'!$B$5:$B$296,'[1]Catálogo de actividades'!$I$5:$I$296)</f>
        <v>OPL</v>
      </c>
      <c r="G5342" s="130" t="str">
        <f>_xlfn.XLOOKUP(C5342,'[1]Catálogo de actividades'!$B$5:$B$325,'[1]Catálogo de actividades'!$E$5:$E$325)</f>
        <v>11.4</v>
      </c>
      <c r="H5342" s="131">
        <v>45231</v>
      </c>
      <c r="I5342" s="131">
        <v>45231</v>
      </c>
    </row>
    <row r="5343" spans="1:9" x14ac:dyDescent="0.25">
      <c r="A5343" s="142" t="s">
        <v>411</v>
      </c>
      <c r="B5343" s="164" t="s">
        <v>10</v>
      </c>
      <c r="C5343" s="185" t="s">
        <v>156</v>
      </c>
      <c r="D5343" s="128" t="str">
        <f>_xlfn.XLOOKUP(C5343,'[1]Catálogo de actividades'!$B$5:$B$296,'[1]Catálogo de actividades'!$C$5:$C$296)</f>
        <v>OPL</v>
      </c>
      <c r="E5343" s="128" t="str">
        <f>_xlfn.XLOOKUP(C5343,'[1]Catálogo de actividades'!$B$5:$B$296,'[1]Catálogo de actividades'!$D$5:$D$296)</f>
        <v>CG</v>
      </c>
      <c r="F5343" s="129" t="str">
        <f>_xlfn.XLOOKUP(C5343,'[1]Catálogo de actividades'!$B$5:$B$296,'[1]Catálogo de actividades'!$I$5:$I$296)</f>
        <v>OPL</v>
      </c>
      <c r="G5343" s="130" t="str">
        <f>_xlfn.XLOOKUP(C5343,'[1]Catálogo de actividades'!$B$5:$B$325,'[1]Catálogo de actividades'!$E$5:$E$325)</f>
        <v>11.5</v>
      </c>
      <c r="H5343" s="131">
        <v>45200</v>
      </c>
      <c r="I5343" s="131">
        <v>45473</v>
      </c>
    </row>
    <row r="5344" spans="1:9" x14ac:dyDescent="0.25">
      <c r="A5344" s="142" t="s">
        <v>411</v>
      </c>
      <c r="B5344" s="164" t="s">
        <v>10</v>
      </c>
      <c r="C5344" s="185" t="s">
        <v>157</v>
      </c>
      <c r="D5344" s="128" t="str">
        <f>_xlfn.XLOOKUP(C5344,'[1]Catálogo de actividades'!$B$5:$B$296,'[1]Catálogo de actividades'!$C$5:$C$296)</f>
        <v>OPL</v>
      </c>
      <c r="E5344" s="128" t="str">
        <f>_xlfn.XLOOKUP(C5344,'[1]Catálogo de actividades'!$B$5:$B$296,'[1]Catálogo de actividades'!$D$5:$D$296)</f>
        <v>CG</v>
      </c>
      <c r="F5344" s="129" t="str">
        <f>_xlfn.XLOOKUP(C5344,'[1]Catálogo de actividades'!$B$5:$B$296,'[1]Catálogo de actividades'!$I$5:$I$296)</f>
        <v>OPL</v>
      </c>
      <c r="G5344" s="130" t="str">
        <f>_xlfn.XLOOKUP(C5344,'[1]Catálogo de actividades'!$B$5:$B$325,'[1]Catálogo de actividades'!$E$5:$E$325)</f>
        <v>11.6</v>
      </c>
      <c r="H5344" s="131">
        <v>45292</v>
      </c>
      <c r="I5344" s="131">
        <v>45292</v>
      </c>
    </row>
    <row r="5345" spans="1:9" x14ac:dyDescent="0.25">
      <c r="A5345" s="142" t="s">
        <v>411</v>
      </c>
      <c r="B5345" s="164" t="s">
        <v>10</v>
      </c>
      <c r="C5345" s="185" t="s">
        <v>158</v>
      </c>
      <c r="D5345" s="128" t="str">
        <f>_xlfn.XLOOKUP(C5345,'[1]Catálogo de actividades'!$B$5:$B$296,'[1]Catálogo de actividades'!$C$5:$C$296)</f>
        <v>OPL</v>
      </c>
      <c r="E5345" s="128" t="str">
        <f>_xlfn.XLOOKUP(C5345,'[1]Catálogo de actividades'!$B$5:$B$296,'[1]Catálogo de actividades'!$D$5:$D$296)</f>
        <v>CG</v>
      </c>
      <c r="F5345" s="129" t="str">
        <f>_xlfn.XLOOKUP(C5345,'[1]Catálogo de actividades'!$B$5:$B$296,'[1]Catálogo de actividades'!$I$5:$I$296)</f>
        <v>OPL</v>
      </c>
      <c r="G5345" s="130" t="str">
        <f>_xlfn.XLOOKUP(C5345,'[1]Catálogo de actividades'!$B$5:$B$325,'[1]Catálogo de actividades'!$E$5:$E$325)</f>
        <v>11.8</v>
      </c>
      <c r="H5345" s="131">
        <v>45402</v>
      </c>
      <c r="I5345" s="131">
        <v>45402</v>
      </c>
    </row>
    <row r="5346" spans="1:9" x14ac:dyDescent="0.25">
      <c r="A5346" s="142" t="s">
        <v>411</v>
      </c>
      <c r="B5346" s="164" t="s">
        <v>10</v>
      </c>
      <c r="C5346" s="185" t="s">
        <v>159</v>
      </c>
      <c r="D5346" s="128" t="str">
        <f>_xlfn.XLOOKUP(C5346,'[1]Catálogo de actividades'!$B$5:$B$296,'[1]Catálogo de actividades'!$C$5:$C$296)</f>
        <v>OPL</v>
      </c>
      <c r="E5346" s="128" t="str">
        <f>_xlfn.XLOOKUP(C5346,'[1]Catálogo de actividades'!$B$5:$B$296,'[1]Catálogo de actividades'!$D$5:$D$296)</f>
        <v>CG</v>
      </c>
      <c r="F5346" s="129" t="str">
        <f>_xlfn.XLOOKUP(C5346,'[1]Catálogo de actividades'!$B$5:$B$296,'[1]Catálogo de actividades'!$I$5:$I$296)</f>
        <v>OPL</v>
      </c>
      <c r="G5346" s="130" t="str">
        <f>_xlfn.XLOOKUP(C5346,'[1]Catálogo de actividades'!$B$5:$B$325,'[1]Catálogo de actividades'!$E$5:$E$325)</f>
        <v>11.9</v>
      </c>
      <c r="H5346" s="131">
        <v>45402</v>
      </c>
      <c r="I5346" s="131">
        <v>45402</v>
      </c>
    </row>
    <row r="5347" spans="1:9" x14ac:dyDescent="0.25">
      <c r="A5347" s="142" t="s">
        <v>411</v>
      </c>
      <c r="B5347" s="164" t="s">
        <v>10</v>
      </c>
      <c r="C5347" s="185" t="s">
        <v>160</v>
      </c>
      <c r="D5347" s="128" t="str">
        <f>_xlfn.XLOOKUP(C5347,'[1]Catálogo de actividades'!$B$5:$B$296,'[1]Catálogo de actividades'!$C$5:$C$296)</f>
        <v>OPL</v>
      </c>
      <c r="E5347" s="128" t="str">
        <f>_xlfn.XLOOKUP(C5347,'[1]Catálogo de actividades'!$B$5:$B$296,'[1]Catálogo de actividades'!$D$5:$D$296)</f>
        <v>CG</v>
      </c>
      <c r="F5347" s="129" t="str">
        <f>_xlfn.XLOOKUP(C5347,'[1]Catálogo de actividades'!$B$5:$B$296,'[1]Catálogo de actividades'!$I$5:$I$296)</f>
        <v>OPL</v>
      </c>
      <c r="G5347" s="130" t="str">
        <f>_xlfn.XLOOKUP(C5347,'[1]Catálogo de actividades'!$B$5:$B$325,'[1]Catálogo de actividades'!$E$5:$E$325)</f>
        <v>11.10</v>
      </c>
      <c r="H5347" s="131">
        <v>45402</v>
      </c>
      <c r="I5347" s="131">
        <v>45402</v>
      </c>
    </row>
    <row r="5348" spans="1:9" x14ac:dyDescent="0.25">
      <c r="A5348" s="142" t="s">
        <v>411</v>
      </c>
      <c r="B5348" s="164" t="s">
        <v>10</v>
      </c>
      <c r="C5348" s="185" t="s">
        <v>161</v>
      </c>
      <c r="D5348" s="128" t="str">
        <f>_xlfn.XLOOKUP(C5348,'[1]Catálogo de actividades'!$B$5:$B$296,'[1]Catálogo de actividades'!$C$5:$C$296)</f>
        <v>OPL</v>
      </c>
      <c r="E5348" s="128" t="str">
        <f>_xlfn.XLOOKUP(C5348,'[1]Catálogo de actividades'!$B$5:$B$296,'[1]Catálogo de actividades'!$D$5:$D$296)</f>
        <v>CG</v>
      </c>
      <c r="F5348" s="129" t="str">
        <f>_xlfn.XLOOKUP(C5348,'[1]Catálogo de actividades'!$B$5:$B$296,'[1]Catálogo de actividades'!$I$5:$I$296)</f>
        <v>OPL</v>
      </c>
      <c r="G5348" s="130" t="str">
        <f>_xlfn.XLOOKUP(C5348,'[1]Catálogo de actividades'!$B$5:$B$325,'[1]Catálogo de actividades'!$E$5:$E$325)</f>
        <v>11.11</v>
      </c>
      <c r="H5348" s="131">
        <v>45323</v>
      </c>
      <c r="I5348" s="131">
        <v>45323</v>
      </c>
    </row>
    <row r="5349" spans="1:9" x14ac:dyDescent="0.25">
      <c r="A5349" s="142" t="s">
        <v>411</v>
      </c>
      <c r="B5349" s="164" t="s">
        <v>10</v>
      </c>
      <c r="C5349" s="185" t="s">
        <v>162</v>
      </c>
      <c r="D5349" s="128" t="str">
        <f>_xlfn.XLOOKUP(C5349,'[1]Catálogo de actividades'!$B$5:$B$296,'[1]Catálogo de actividades'!$C$5:$C$296)</f>
        <v>OPL</v>
      </c>
      <c r="E5349" s="128" t="str">
        <f>_xlfn.XLOOKUP(C5349,'[1]Catálogo de actividades'!$B$5:$B$296,'[1]Catálogo de actividades'!$D$5:$D$296)</f>
        <v>CG</v>
      </c>
      <c r="F5349" s="129" t="str">
        <f>_xlfn.XLOOKUP(C5349,'[1]Catálogo de actividades'!$B$5:$B$296,'[1]Catálogo de actividades'!$I$5:$I$296)</f>
        <v>OPL</v>
      </c>
      <c r="G5349" s="130" t="str">
        <f>_xlfn.XLOOKUP(C5349,'[1]Catálogo de actividades'!$B$5:$B$325,'[1]Catálogo de actividades'!$E$5:$E$325)</f>
        <v>11.12</v>
      </c>
      <c r="H5349" s="131">
        <v>45383</v>
      </c>
      <c r="I5349" s="131">
        <v>45383</v>
      </c>
    </row>
    <row r="5350" spans="1:9" x14ac:dyDescent="0.25">
      <c r="A5350" s="142" t="s">
        <v>411</v>
      </c>
      <c r="B5350" s="164" t="s">
        <v>10</v>
      </c>
      <c r="C5350" s="185" t="s">
        <v>163</v>
      </c>
      <c r="D5350" s="128" t="str">
        <f>_xlfn.XLOOKUP(C5350,'[1]Catálogo de actividades'!$B$5:$B$296,'[1]Catálogo de actividades'!$C$5:$C$296)</f>
        <v>OPL</v>
      </c>
      <c r="E5350" s="128" t="str">
        <f>_xlfn.XLOOKUP(C5350,'[1]Catálogo de actividades'!$B$5:$B$296,'[1]Catálogo de actividades'!$D$5:$D$296)</f>
        <v>CG</v>
      </c>
      <c r="F5350" s="129" t="str">
        <f>_xlfn.XLOOKUP(C5350,'[1]Catálogo de actividades'!$B$5:$B$296,'[1]Catálogo de actividades'!$I$5:$I$296)</f>
        <v>OPL</v>
      </c>
      <c r="G5350" s="130" t="str">
        <f>_xlfn.XLOOKUP(C5350,'[1]Catálogo de actividades'!$B$5:$B$325,'[1]Catálogo de actividades'!$E$5:$E$325)</f>
        <v>11.13</v>
      </c>
      <c r="H5350" s="131">
        <v>45408</v>
      </c>
      <c r="I5350" s="131">
        <v>45408</v>
      </c>
    </row>
    <row r="5351" spans="1:9" x14ac:dyDescent="0.25">
      <c r="A5351" s="142" t="s">
        <v>411</v>
      </c>
      <c r="B5351" s="164" t="s">
        <v>10</v>
      </c>
      <c r="C5351" s="185" t="s">
        <v>164</v>
      </c>
      <c r="D5351" s="128" t="str">
        <f>_xlfn.XLOOKUP(C5351,'[1]Catálogo de actividades'!$B$5:$B$296,'[1]Catálogo de actividades'!$C$5:$C$296)</f>
        <v>OPL</v>
      </c>
      <c r="E5351" s="128" t="str">
        <f>_xlfn.XLOOKUP(C5351,'[1]Catálogo de actividades'!$B$5:$B$296,'[1]Catálogo de actividades'!$D$5:$D$296)</f>
        <v>OPL/UTIGyND/UTTyPDP/UTVOPL</v>
      </c>
      <c r="F5351" s="129" t="str">
        <f>_xlfn.XLOOKUP(C5351,'[1]Catálogo de actividades'!$B$5:$B$296,'[1]Catálogo de actividades'!$I$5:$I$296)</f>
        <v>OPL</v>
      </c>
      <c r="G5351" s="130" t="str">
        <f>_xlfn.XLOOKUP(C5351,'[1]Catálogo de actividades'!$B$5:$B$325,'[1]Catálogo de actividades'!$E$5:$E$325)</f>
        <v>11.14</v>
      </c>
      <c r="H5351" s="131">
        <v>45409</v>
      </c>
      <c r="I5351" s="131">
        <v>45409</v>
      </c>
    </row>
    <row r="5352" spans="1:9" x14ac:dyDescent="0.25">
      <c r="A5352" s="142" t="s">
        <v>411</v>
      </c>
      <c r="B5352" s="164" t="s">
        <v>10</v>
      </c>
      <c r="C5352" s="185" t="s">
        <v>165</v>
      </c>
      <c r="D5352" s="128" t="str">
        <f>_xlfn.XLOOKUP(C5352,'[1]Catálogo de actividades'!$B$5:$B$296,'[1]Catálogo de actividades'!$C$5:$C$296)</f>
        <v>OPL</v>
      </c>
      <c r="E5352" s="128" t="str">
        <f>_xlfn.XLOOKUP(C5352,'[1]Catálogo de actividades'!$B$5:$B$296,'[1]Catálogo de actividades'!$D$5:$D$296)</f>
        <v>CG</v>
      </c>
      <c r="F5352" s="129" t="str">
        <f>_xlfn.XLOOKUP(C5352,'[1]Catálogo de actividades'!$B$5:$B$296,'[1]Catálogo de actividades'!$I$5:$I$296)</f>
        <v>OPL</v>
      </c>
      <c r="G5352" s="130" t="str">
        <f>_xlfn.XLOOKUP(C5352,'[1]Catálogo de actividades'!$B$5:$B$325,'[1]Catálogo de actividades'!$E$5:$E$325)</f>
        <v>11.15</v>
      </c>
      <c r="H5352" s="131">
        <v>45441</v>
      </c>
      <c r="I5352" s="131">
        <v>45441</v>
      </c>
    </row>
    <row r="5353" spans="1:9" x14ac:dyDescent="0.25">
      <c r="A5353" s="142" t="s">
        <v>411</v>
      </c>
      <c r="B5353" s="164" t="s">
        <v>10</v>
      </c>
      <c r="C5353" s="185" t="s">
        <v>166</v>
      </c>
      <c r="D5353" s="128" t="str">
        <f>_xlfn.XLOOKUP(C5353,'[1]Catálogo de actividades'!$B$5:$B$296,'[1]Catálogo de actividades'!$C$5:$C$296)</f>
        <v>OPL</v>
      </c>
      <c r="E5353" s="128" t="str">
        <f>_xlfn.XLOOKUP(C5353,'[1]Catálogo de actividades'!$B$5:$B$296,'[1]Catálogo de actividades'!$D$5:$D$296)</f>
        <v>OPL/UTIGyND/UTTyPDP/UTVOPL</v>
      </c>
      <c r="F5353" s="129" t="str">
        <f>_xlfn.XLOOKUP(C5353,'[1]Catálogo de actividades'!$B$5:$B$296,'[1]Catálogo de actividades'!$I$5:$I$296)</f>
        <v>OPL</v>
      </c>
      <c r="G5353" s="130" t="str">
        <f>_xlfn.XLOOKUP(C5353,'[1]Catálogo de actividades'!$B$5:$B$325,'[1]Catálogo de actividades'!$E$5:$E$325)</f>
        <v>11.16</v>
      </c>
      <c r="H5353" s="131">
        <v>45442</v>
      </c>
      <c r="I5353" s="131">
        <v>45442</v>
      </c>
    </row>
    <row r="5354" spans="1:9" x14ac:dyDescent="0.25">
      <c r="A5354" s="142" t="s">
        <v>411</v>
      </c>
      <c r="B5354" s="164" t="s">
        <v>12</v>
      </c>
      <c r="C5354" s="185" t="s">
        <v>167</v>
      </c>
      <c r="D5354" s="128" t="str">
        <f>_xlfn.XLOOKUP(C5354,'[1]Catálogo de actividades'!$B$5:$B$296,'[1]Catálogo de actividades'!$C$5:$C$296)</f>
        <v>INE</v>
      </c>
      <c r="E5354" s="128" t="str">
        <f>_xlfn.XLOOKUP(C5354,'[1]Catálogo de actividades'!$B$5:$B$296,'[1]Catálogo de actividades'!$D$5:$D$296)</f>
        <v>UTSI</v>
      </c>
      <c r="F5354" s="129" t="str">
        <f>_xlfn.XLOOKUP(C5354,'[1]Catálogo de actividades'!$B$5:$B$296,'[1]Catálogo de actividades'!$I$5:$I$296)</f>
        <v>UTSI</v>
      </c>
      <c r="G5354" s="130" t="str">
        <f>_xlfn.XLOOKUP(C5354,'[1]Catálogo de actividades'!$B$5:$B$325,'[1]Catálogo de actividades'!$E$5:$E$325)</f>
        <v>13.1</v>
      </c>
      <c r="H5354" s="131">
        <v>45152</v>
      </c>
      <c r="I5354" s="131">
        <v>45152</v>
      </c>
    </row>
    <row r="5355" spans="1:9" x14ac:dyDescent="0.25">
      <c r="A5355" s="142" t="s">
        <v>411</v>
      </c>
      <c r="B5355" s="164" t="s">
        <v>12</v>
      </c>
      <c r="C5355" s="185" t="s">
        <v>168</v>
      </c>
      <c r="D5355" s="128" t="str">
        <f>_xlfn.XLOOKUP(C5355,'[1]Catálogo de actividades'!$B$5:$B$296,'[1]Catálogo de actividades'!$C$5:$C$296)</f>
        <v>INE</v>
      </c>
      <c r="E5355" s="128" t="str">
        <f>_xlfn.XLOOKUP(C5355,'[1]Catálogo de actividades'!$B$5:$B$296,'[1]Catálogo de actividades'!$D$5:$D$296)</f>
        <v>UTSI</v>
      </c>
      <c r="F5355" s="129" t="str">
        <f>_xlfn.XLOOKUP(C5355,'[1]Catálogo de actividades'!$B$5:$B$296,'[1]Catálogo de actividades'!$I$5:$I$296)</f>
        <v>UTSI</v>
      </c>
      <c r="G5355" s="130" t="str">
        <f>_xlfn.XLOOKUP(C5355,'[1]Catálogo de actividades'!$B$5:$B$325,'[1]Catálogo de actividades'!$E$5:$E$325)</f>
        <v>13.2</v>
      </c>
      <c r="H5355" s="131">
        <v>45180</v>
      </c>
      <c r="I5355" s="131">
        <v>45180</v>
      </c>
    </row>
    <row r="5356" spans="1:9" x14ac:dyDescent="0.25">
      <c r="A5356" s="142" t="s">
        <v>411</v>
      </c>
      <c r="B5356" s="164" t="s">
        <v>12</v>
      </c>
      <c r="C5356" s="185" t="s">
        <v>169</v>
      </c>
      <c r="D5356" s="128" t="str">
        <f>_xlfn.XLOOKUP(C5356,'[1]Catálogo de actividades'!$B$5:$B$296,'[1]Catálogo de actividades'!$C$5:$C$296)</f>
        <v>OPL</v>
      </c>
      <c r="E5356" s="128" t="str">
        <f>_xlfn.XLOOKUP(C5356,'[1]Catálogo de actividades'!$B$5:$B$296,'[1]Catálogo de actividades'!$D$5:$D$296)</f>
        <v>CG</v>
      </c>
      <c r="F5356" s="129" t="str">
        <f>_xlfn.XLOOKUP(C5356,'[1]Catálogo de actividades'!$B$5:$B$296,'[1]Catálogo de actividades'!$I$5:$I$296)</f>
        <v>OPL</v>
      </c>
      <c r="G5356" s="130" t="str">
        <f>_xlfn.XLOOKUP(C5356,'[1]Catálogo de actividades'!$B$5:$B$325,'[1]Catálogo de actividades'!$E$5:$E$325)</f>
        <v>13.3</v>
      </c>
      <c r="H5356" s="131">
        <v>45170</v>
      </c>
      <c r="I5356" s="187">
        <v>45205</v>
      </c>
    </row>
    <row r="5357" spans="1:9" x14ac:dyDescent="0.25">
      <c r="A5357" s="142" t="s">
        <v>411</v>
      </c>
      <c r="B5357" s="164" t="s">
        <v>12</v>
      </c>
      <c r="C5357" s="185" t="s">
        <v>170</v>
      </c>
      <c r="D5357" s="128" t="str">
        <f>_xlfn.XLOOKUP(C5357,'[1]Catálogo de actividades'!$B$5:$B$296,'[1]Catálogo de actividades'!$C$5:$C$296)</f>
        <v>INE</v>
      </c>
      <c r="E5357" s="128" t="str">
        <f>_xlfn.XLOOKUP(C5357,'[1]Catálogo de actividades'!$B$5:$B$296,'[1]Catálogo de actividades'!$D$5:$D$296)</f>
        <v>JLE</v>
      </c>
      <c r="F5357" s="129" t="str">
        <f>_xlfn.XLOOKUP(C5357,'[1]Catálogo de actividades'!$B$5:$B$296,'[1]Catálogo de actividades'!$I$5:$I$296)</f>
        <v>JLE</v>
      </c>
      <c r="G5357" s="130" t="str">
        <f>_xlfn.XLOOKUP(C5357,'[1]Catálogo de actividades'!$B$5:$B$325,'[1]Catálogo de actividades'!$E$5:$E$325)</f>
        <v>13.4</v>
      </c>
      <c r="H5357" s="131">
        <v>45184</v>
      </c>
      <c r="I5357" s="131">
        <v>45275</v>
      </c>
    </row>
    <row r="5358" spans="1:9" x14ac:dyDescent="0.25">
      <c r="A5358" s="142" t="s">
        <v>411</v>
      </c>
      <c r="B5358" s="164" t="s">
        <v>12</v>
      </c>
      <c r="C5358" s="185" t="s">
        <v>171</v>
      </c>
      <c r="D5358" s="128" t="str">
        <f>_xlfn.XLOOKUP(C5358,'[1]Catálogo de actividades'!$B$5:$B$296,'[1]Catálogo de actividades'!$C$5:$C$296)</f>
        <v>OPL</v>
      </c>
      <c r="E5358" s="128" t="str">
        <f>_xlfn.XLOOKUP(C5358,'[1]Catálogo de actividades'!$B$5:$B$296,'[1]Catálogo de actividades'!$D$5:$D$296)</f>
        <v>CG</v>
      </c>
      <c r="F5358" s="129" t="str">
        <f>_xlfn.XLOOKUP(C5358,'[1]Catálogo de actividades'!$B$5:$B$296,'[1]Catálogo de actividades'!$I$5:$I$296)</f>
        <v>OPL</v>
      </c>
      <c r="G5358" s="130" t="str">
        <f>_xlfn.XLOOKUP(C5358,'[1]Catálogo de actividades'!$B$5:$B$325,'[1]Catálogo de actividades'!$E$5:$E$325)</f>
        <v>13.5</v>
      </c>
      <c r="H5358" s="131">
        <v>45184</v>
      </c>
      <c r="I5358" s="131">
        <v>45275</v>
      </c>
    </row>
    <row r="5359" spans="1:9" x14ac:dyDescent="0.25">
      <c r="A5359" s="142" t="s">
        <v>411</v>
      </c>
      <c r="B5359" s="164" t="s">
        <v>12</v>
      </c>
      <c r="C5359" s="185" t="s">
        <v>172</v>
      </c>
      <c r="D5359" s="128" t="str">
        <f>_xlfn.XLOOKUP(C5359,'[1]Catálogo de actividades'!$B$5:$B$296,'[1]Catálogo de actividades'!$C$5:$C$296)</f>
        <v>INE</v>
      </c>
      <c r="E5359" s="128" t="str">
        <f>_xlfn.XLOOKUP(C5359,'[1]Catálogo de actividades'!$B$5:$B$296,'[1]Catálogo de actividades'!$D$5:$D$296)</f>
        <v>DEOE</v>
      </c>
      <c r="F5359" s="129" t="str">
        <f>_xlfn.XLOOKUP(C5359,'[1]Catálogo de actividades'!$B$5:$B$296,'[1]Catálogo de actividades'!$I$5:$I$296)</f>
        <v>DEOE</v>
      </c>
      <c r="G5359" s="130" t="str">
        <f>_xlfn.XLOOKUP(C5359,'[1]Catálogo de actividades'!$B$5:$B$325,'[1]Catálogo de actividades'!$E$5:$E$325)</f>
        <v>13.6</v>
      </c>
      <c r="H5359" s="131">
        <v>45229</v>
      </c>
      <c r="I5359" s="131">
        <v>45275</v>
      </c>
    </row>
    <row r="5360" spans="1:9" x14ac:dyDescent="0.25">
      <c r="A5360" s="142" t="s">
        <v>411</v>
      </c>
      <c r="B5360" s="164" t="s">
        <v>12</v>
      </c>
      <c r="C5360" s="185" t="s">
        <v>173</v>
      </c>
      <c r="D5360" s="128" t="str">
        <f>_xlfn.XLOOKUP(C5360,'[1]Catálogo de actividades'!$B$5:$B$296,'[1]Catálogo de actividades'!$C$5:$C$296)</f>
        <v>OPL</v>
      </c>
      <c r="E5360" s="128" t="str">
        <f>_xlfn.XLOOKUP(C5360,'[1]Catálogo de actividades'!$B$5:$B$296,'[1]Catálogo de actividades'!$D$5:$D$296)</f>
        <v>CG</v>
      </c>
      <c r="F5360" s="129" t="str">
        <f>_xlfn.XLOOKUP(C5360,'[1]Catálogo de actividades'!$B$5:$B$296,'[1]Catálogo de actividades'!$I$5:$I$296)</f>
        <v>OPL</v>
      </c>
      <c r="G5360" s="130" t="str">
        <f>_xlfn.XLOOKUP(C5360,'[1]Catálogo de actividades'!$B$5:$B$325,'[1]Catálogo de actividades'!$E$5:$E$325)</f>
        <v>13.7</v>
      </c>
      <c r="H5360" s="131">
        <v>45241</v>
      </c>
      <c r="I5360" s="131">
        <v>45291</v>
      </c>
    </row>
    <row r="5361" spans="1:9" x14ac:dyDescent="0.25">
      <c r="A5361" s="142" t="s">
        <v>411</v>
      </c>
      <c r="B5361" s="164" t="s">
        <v>12</v>
      </c>
      <c r="C5361" s="155" t="s">
        <v>174</v>
      </c>
      <c r="D5361" s="128" t="str">
        <f>_xlfn.XLOOKUP(C5361,'[1]Catálogo de actividades'!$B$5:$B$296,'[1]Catálogo de actividades'!$C$5:$C$296)</f>
        <v>OPL</v>
      </c>
      <c r="E5361" s="128" t="str">
        <f>_xlfn.XLOOKUP(C5361,'[1]Catálogo de actividades'!$B$5:$B$296,'[1]Catálogo de actividades'!$D$5:$D$296)</f>
        <v>CG</v>
      </c>
      <c r="F5361" s="129" t="str">
        <f>_xlfn.XLOOKUP(C5361,'[1]Catálogo de actividades'!$B$5:$B$296,'[1]Catálogo de actividades'!$I$5:$I$296)</f>
        <v>OPL</v>
      </c>
      <c r="G5361" s="130" t="str">
        <f>_xlfn.XLOOKUP(C5361,'[1]Catálogo de actividades'!$B$5:$B$325,'[1]Catálogo de actividades'!$E$5:$E$325)</f>
        <v>13.8</v>
      </c>
      <c r="H5361" s="131">
        <v>45256</v>
      </c>
      <c r="I5361" s="131">
        <v>45306</v>
      </c>
    </row>
    <row r="5362" spans="1:9" x14ac:dyDescent="0.25">
      <c r="A5362" s="142" t="s">
        <v>411</v>
      </c>
      <c r="B5362" s="164" t="s">
        <v>12</v>
      </c>
      <c r="C5362" s="185" t="s">
        <v>175</v>
      </c>
      <c r="D5362" s="128" t="str">
        <f>_xlfn.XLOOKUP(C5362,'[1]Catálogo de actividades'!$B$5:$B$296,'[1]Catálogo de actividades'!$C$5:$C$296)</f>
        <v>INE</v>
      </c>
      <c r="E5362" s="128" t="str">
        <f>_xlfn.XLOOKUP(C5362,'[1]Catálogo de actividades'!$B$5:$B$296,'[1]Catálogo de actividades'!$D$5:$D$296)</f>
        <v>DEOE</v>
      </c>
      <c r="F5362" s="129" t="str">
        <f>_xlfn.XLOOKUP(C5362,'[1]Catálogo de actividades'!$B$5:$B$296,'[1]Catálogo de actividades'!$I$5:$I$296)</f>
        <v>DEOE</v>
      </c>
      <c r="G5362" s="130" t="str">
        <f>_xlfn.XLOOKUP(C5362,'[1]Catálogo de actividades'!$B$5:$B$325,'[1]Catálogo de actividades'!$E$5:$E$325)</f>
        <v>13.9</v>
      </c>
      <c r="H5362" s="131">
        <v>45306</v>
      </c>
      <c r="I5362" s="131">
        <v>45443</v>
      </c>
    </row>
    <row r="5363" spans="1:9" x14ac:dyDescent="0.25">
      <c r="A5363" s="142" t="s">
        <v>411</v>
      </c>
      <c r="B5363" s="164" t="s">
        <v>12</v>
      </c>
      <c r="C5363" s="155" t="s">
        <v>176</v>
      </c>
      <c r="D5363" s="128" t="str">
        <f>_xlfn.XLOOKUP(C5363,'[1]Catálogo de actividades'!$B$5:$B$296,'[1]Catálogo de actividades'!$C$5:$C$296)</f>
        <v>OPL</v>
      </c>
      <c r="E5363" s="128" t="str">
        <f>_xlfn.XLOOKUP(C5363,'[1]Catálogo de actividades'!$B$5:$B$296,'[1]Catálogo de actividades'!$D$5:$D$296)</f>
        <v>CG</v>
      </c>
      <c r="F5363" s="129" t="str">
        <f>_xlfn.XLOOKUP(C5363,'[1]Catálogo de actividades'!$B$5:$B$296,'[1]Catálogo de actividades'!$I$5:$I$296)</f>
        <v>OPL</v>
      </c>
      <c r="G5363" s="130" t="str">
        <f>_xlfn.XLOOKUP(C5363,'[1]Catálogo de actividades'!$B$5:$B$325,'[1]Catálogo de actividades'!$E$5:$E$325)</f>
        <v>13.10</v>
      </c>
      <c r="H5363" s="131">
        <v>45439</v>
      </c>
      <c r="I5363" s="131">
        <v>45473</v>
      </c>
    </row>
    <row r="5364" spans="1:9" x14ac:dyDescent="0.25">
      <c r="A5364" s="142" t="s">
        <v>411</v>
      </c>
      <c r="B5364" s="164" t="s">
        <v>12</v>
      </c>
      <c r="C5364" s="185" t="s">
        <v>177</v>
      </c>
      <c r="D5364" s="128" t="str">
        <f>_xlfn.XLOOKUP(C5364,'[1]Catálogo de actividades'!$B$5:$B$296,'[1]Catálogo de actividades'!$C$5:$C$296)</f>
        <v>OPL</v>
      </c>
      <c r="E5364" s="128" t="str">
        <f>_xlfn.XLOOKUP(C5364,'[1]Catálogo de actividades'!$B$5:$B$296,'[1]Catálogo de actividades'!$D$5:$D$296)</f>
        <v>CG/OD</v>
      </c>
      <c r="F5364" s="129" t="str">
        <f>_xlfn.XLOOKUP(C5364,'[1]Catálogo de actividades'!$B$5:$B$296,'[1]Catálogo de actividades'!$I$5:$I$296)</f>
        <v>OPL</v>
      </c>
      <c r="G5364" s="130" t="str">
        <f>_xlfn.XLOOKUP(C5364,'[1]Catálogo de actividades'!$B$5:$B$325,'[1]Catálogo de actividades'!$E$5:$E$325)</f>
        <v>13.11</v>
      </c>
      <c r="H5364" s="131">
        <v>45352</v>
      </c>
      <c r="I5364" s="131">
        <v>45381</v>
      </c>
    </row>
    <row r="5365" spans="1:9" x14ac:dyDescent="0.25">
      <c r="A5365" s="142" t="s">
        <v>411</v>
      </c>
      <c r="B5365" s="164" t="s">
        <v>12</v>
      </c>
      <c r="C5365" s="185" t="s">
        <v>178</v>
      </c>
      <c r="D5365" s="128" t="str">
        <f>_xlfn.XLOOKUP(C5365,'[1]Catálogo de actividades'!$B$5:$B$296,'[1]Catálogo de actividades'!$C$5:$C$296)</f>
        <v>OPL</v>
      </c>
      <c r="E5365" s="128" t="str">
        <f>_xlfn.XLOOKUP(C5365,'[1]Catálogo de actividades'!$B$5:$B$296,'[1]Catálogo de actividades'!$D$5:$D$296)</f>
        <v>OD</v>
      </c>
      <c r="F5365" s="129" t="str">
        <f>_xlfn.XLOOKUP(C5365,'[1]Catálogo de actividades'!$B$5:$B$296,'[1]Catálogo de actividades'!$I$5:$I$296)</f>
        <v>OPL</v>
      </c>
      <c r="G5365" s="130" t="str">
        <f>_xlfn.XLOOKUP(C5365,'[1]Catálogo de actividades'!$B$5:$B$325,'[1]Catálogo de actividades'!$E$5:$E$325)</f>
        <v>13.12</v>
      </c>
      <c r="H5365" s="131">
        <v>45406</v>
      </c>
      <c r="I5365" s="131">
        <v>45420</v>
      </c>
    </row>
    <row r="5366" spans="1:9" x14ac:dyDescent="0.25">
      <c r="A5366" s="142" t="s">
        <v>411</v>
      </c>
      <c r="B5366" s="164" t="s">
        <v>12</v>
      </c>
      <c r="C5366" s="185" t="s">
        <v>179</v>
      </c>
      <c r="D5366" s="128" t="str">
        <f>_xlfn.XLOOKUP(C5366,'[1]Catálogo de actividades'!$B$5:$B$296,'[1]Catálogo de actividades'!$C$5:$C$296)</f>
        <v>OPL</v>
      </c>
      <c r="E5366" s="128" t="str">
        <f>_xlfn.XLOOKUP(C5366,'[1]Catálogo de actividades'!$B$5:$B$296,'[1]Catálogo de actividades'!$D$5:$D$296)</f>
        <v>CG/OD</v>
      </c>
      <c r="F5366" s="129" t="str">
        <f>_xlfn.XLOOKUP(C5366,'[1]Catálogo de actividades'!$B$5:$B$296,'[1]Catálogo de actividades'!$I$5:$I$296)</f>
        <v>OPL</v>
      </c>
      <c r="G5366" s="130" t="str">
        <f>_xlfn.XLOOKUP(C5366,'[1]Catálogo de actividades'!$B$5:$B$325,'[1]Catálogo de actividades'!$E$5:$E$325)</f>
        <v>13.13</v>
      </c>
      <c r="H5366" s="131">
        <v>45422</v>
      </c>
      <c r="I5366" s="131">
        <v>45430</v>
      </c>
    </row>
    <row r="5367" spans="1:9" x14ac:dyDescent="0.25">
      <c r="A5367" s="142" t="s">
        <v>411</v>
      </c>
      <c r="B5367" s="164" t="s">
        <v>12</v>
      </c>
      <c r="C5367" s="185" t="s">
        <v>180</v>
      </c>
      <c r="D5367" s="128" t="str">
        <f>_xlfn.XLOOKUP(C5367,'[1]Catálogo de actividades'!$B$5:$B$296,'[1]Catálogo de actividades'!$C$5:$C$296)</f>
        <v>OPL</v>
      </c>
      <c r="E5367" s="128" t="str">
        <f>_xlfn.XLOOKUP(C5367,'[1]Catálogo de actividades'!$B$5:$B$296,'[1]Catálogo de actividades'!$D$5:$D$296)</f>
        <v>CG/OD</v>
      </c>
      <c r="F5367" s="129" t="str">
        <f>_xlfn.XLOOKUP(C5367,'[1]Catálogo de actividades'!$B$5:$B$296,'[1]Catálogo de actividades'!$I$5:$I$296)</f>
        <v>OPL</v>
      </c>
      <c r="G5367" s="130" t="str">
        <f>_xlfn.XLOOKUP(C5367,'[1]Catálogo de actividades'!$B$5:$B$325,'[1]Catálogo de actividades'!$E$5:$E$325)</f>
        <v>13.14</v>
      </c>
      <c r="H5367" s="131">
        <v>45422</v>
      </c>
      <c r="I5367" s="131">
        <v>45436</v>
      </c>
    </row>
    <row r="5368" spans="1:9" x14ac:dyDescent="0.25">
      <c r="A5368" s="142" t="s">
        <v>411</v>
      </c>
      <c r="B5368" s="164" t="s">
        <v>12</v>
      </c>
      <c r="C5368" s="185" t="s">
        <v>181</v>
      </c>
      <c r="D5368" s="128" t="str">
        <f>_xlfn.XLOOKUP(C5368,'[1]Catálogo de actividades'!$B$5:$B$296,'[1]Catálogo de actividades'!$C$5:$C$296)</f>
        <v>OPL</v>
      </c>
      <c r="E5368" s="128" t="str">
        <f>_xlfn.XLOOKUP(C5368,'[1]Catálogo de actividades'!$B$5:$B$296,'[1]Catálogo de actividades'!$D$5:$D$296)</f>
        <v>OD</v>
      </c>
      <c r="F5368" s="129" t="str">
        <f>_xlfn.XLOOKUP(C5368,'[1]Catálogo de actividades'!$B$5:$B$296,'[1]Catálogo de actividades'!$I$5:$I$296)</f>
        <v>OPL</v>
      </c>
      <c r="G5368" s="130" t="str">
        <f>_xlfn.XLOOKUP(C5368,'[1]Catálogo de actividades'!$B$5:$B$325,'[1]Catálogo de actividades'!$E$5:$E$325)</f>
        <v>13.15</v>
      </c>
      <c r="H5368" s="131">
        <v>45439</v>
      </c>
      <c r="I5368" s="131">
        <v>45443</v>
      </c>
    </row>
    <row r="5369" spans="1:9" x14ac:dyDescent="0.25">
      <c r="A5369" s="142" t="s">
        <v>411</v>
      </c>
      <c r="B5369" s="164" t="s">
        <v>13</v>
      </c>
      <c r="C5369" s="185" t="s">
        <v>182</v>
      </c>
      <c r="D5369" s="128" t="str">
        <f>_xlfn.XLOOKUP(C5369,'[1]Catálogo de actividades'!$B$5:$B$296,'[1]Catálogo de actividades'!$C$5:$C$296)</f>
        <v>INE</v>
      </c>
      <c r="E5369" s="128" t="str">
        <f>_xlfn.XLOOKUP(C5369,'[1]Catálogo de actividades'!$B$5:$B$296,'[1]Catálogo de actividades'!$D$5:$D$296)</f>
        <v>COE</v>
      </c>
      <c r="F5369" s="129" t="str">
        <f>_xlfn.XLOOKUP(C5369,'[1]Catálogo de actividades'!$B$5:$B$296,'[1]Catálogo de actividades'!$I$5:$I$296)</f>
        <v>DEOE</v>
      </c>
      <c r="G5369" s="130" t="str">
        <f>_xlfn.XLOOKUP(C5369,'[1]Catálogo de actividades'!$B$5:$B$325,'[1]Catálogo de actividades'!$E$5:$E$325)</f>
        <v>14.1</v>
      </c>
      <c r="H5369" s="131">
        <v>45108</v>
      </c>
      <c r="I5369" s="131">
        <v>45138</v>
      </c>
    </row>
    <row r="5370" spans="1:9" x14ac:dyDescent="0.25">
      <c r="A5370" s="142" t="s">
        <v>411</v>
      </c>
      <c r="B5370" s="164" t="s">
        <v>13</v>
      </c>
      <c r="C5370" s="185" t="s">
        <v>183</v>
      </c>
      <c r="D5370" s="128" t="str">
        <f>_xlfn.XLOOKUP(C5370,'[1]Catálogo de actividades'!$B$5:$B$296,'[1]Catálogo de actividades'!$C$5:$C$296)</f>
        <v>INE</v>
      </c>
      <c r="E5370" s="128" t="str">
        <f>_xlfn.XLOOKUP(C5370,'[1]Catálogo de actividades'!$B$5:$B$296,'[1]Catálogo de actividades'!$D$5:$D$296)</f>
        <v>CG</v>
      </c>
      <c r="F5370" s="129" t="str">
        <f>_xlfn.XLOOKUP(C5370,'[1]Catálogo de actividades'!$B$5:$B$296,'[1]Catálogo de actividades'!$I$5:$I$296)</f>
        <v>DEOE</v>
      </c>
      <c r="G5370" s="130" t="str">
        <f>_xlfn.XLOOKUP(C5370,'[1]Catálogo de actividades'!$B$5:$B$325,'[1]Catálogo de actividades'!$E$5:$E$325)</f>
        <v>14.2</v>
      </c>
      <c r="H5370" s="131">
        <v>45352</v>
      </c>
      <c r="I5370" s="131">
        <v>45382</v>
      </c>
    </row>
    <row r="5371" spans="1:9" x14ac:dyDescent="0.25">
      <c r="A5371" s="142" t="s">
        <v>411</v>
      </c>
      <c r="B5371" s="164" t="s">
        <v>13</v>
      </c>
      <c r="C5371" s="185" t="s">
        <v>184</v>
      </c>
      <c r="D5371" s="128" t="str">
        <f>_xlfn.XLOOKUP(C5371,'[1]Catálogo de actividades'!$B$5:$B$296,'[1]Catálogo de actividades'!$C$5:$C$296)</f>
        <v>INE</v>
      </c>
      <c r="E5371" s="128" t="str">
        <f>_xlfn.XLOOKUP(C5371,'[1]Catálogo de actividades'!$B$5:$B$296,'[1]Catálogo de actividades'!$D$5:$D$296)</f>
        <v>CCOE</v>
      </c>
      <c r="F5371" s="129" t="str">
        <f>_xlfn.XLOOKUP(C5371,'[1]Catálogo de actividades'!$B$5:$B$296,'[1]Catálogo de actividades'!$I$5:$I$296)</f>
        <v>DEOE</v>
      </c>
      <c r="G5371" s="130" t="str">
        <f>_xlfn.XLOOKUP(C5371,'[1]Catálogo de actividades'!$B$5:$B$325,'[1]Catálogo de actividades'!$E$5:$E$325)</f>
        <v>14.3</v>
      </c>
      <c r="H5371" s="131">
        <v>45352</v>
      </c>
      <c r="I5371" s="131">
        <v>45382</v>
      </c>
    </row>
    <row r="5372" spans="1:9" x14ac:dyDescent="0.25">
      <c r="A5372" s="142" t="s">
        <v>411</v>
      </c>
      <c r="B5372" s="164" t="s">
        <v>13</v>
      </c>
      <c r="C5372" s="155" t="s">
        <v>185</v>
      </c>
      <c r="D5372" s="128" t="str">
        <f>_xlfn.XLOOKUP(C5372,'[1]Catálogo de actividades'!$B$5:$B$296,'[1]Catálogo de actividades'!$C$5:$C$296)</f>
        <v>INE</v>
      </c>
      <c r="E5372" s="128" t="str">
        <f>_xlfn.XLOOKUP(C5372,'[1]Catálogo de actividades'!$B$5:$B$296,'[1]Catálogo de actividades'!$D$5:$D$296)</f>
        <v>DEOE</v>
      </c>
      <c r="F5372" s="129" t="str">
        <f>_xlfn.XLOOKUP(C5372,'[1]Catálogo de actividades'!$B$5:$B$296,'[1]Catálogo de actividades'!$I$5:$I$296)</f>
        <v>DEOE</v>
      </c>
      <c r="G5372" s="130" t="str">
        <f>_xlfn.XLOOKUP(C5372,'[1]Catálogo de actividades'!$B$5:$B$325,'[1]Catálogo de actividades'!$E$5:$E$325)</f>
        <v>14.4</v>
      </c>
      <c r="H5372" s="131">
        <v>45383</v>
      </c>
      <c r="I5372" s="131">
        <v>45399</v>
      </c>
    </row>
    <row r="5373" spans="1:9" x14ac:dyDescent="0.25">
      <c r="A5373" s="142" t="s">
        <v>411</v>
      </c>
      <c r="B5373" s="164" t="s">
        <v>13</v>
      </c>
      <c r="C5373" s="185" t="s">
        <v>186</v>
      </c>
      <c r="D5373" s="128" t="str">
        <f>_xlfn.XLOOKUP(C5373,'[1]Catálogo de actividades'!$B$5:$B$296,'[1]Catálogo de actividades'!$C$5:$C$296)</f>
        <v>INE/OPL</v>
      </c>
      <c r="E5373" s="128" t="str">
        <f>_xlfn.XLOOKUP(C5373,'[1]Catálogo de actividades'!$B$5:$B$296,'[1]Catálogo de actividades'!$D$5:$D$296)</f>
        <v>DEOE/OD</v>
      </c>
      <c r="F5373" s="129" t="str">
        <f>_xlfn.XLOOKUP(C5373,'[1]Catálogo de actividades'!$B$5:$B$296,'[1]Catálogo de actividades'!$I$5:$I$296)</f>
        <v>DEOE</v>
      </c>
      <c r="G5373" s="130" t="str">
        <f>_xlfn.XLOOKUP(C5373,'[1]Catálogo de actividades'!$B$5:$B$325,'[1]Catálogo de actividades'!$E$5:$E$325)</f>
        <v>14.5</v>
      </c>
      <c r="H5373" s="131">
        <v>45407</v>
      </c>
      <c r="I5373" s="131">
        <v>45407</v>
      </c>
    </row>
    <row r="5374" spans="1:9" x14ac:dyDescent="0.25">
      <c r="A5374" s="142" t="s">
        <v>411</v>
      </c>
      <c r="B5374" s="164" t="s">
        <v>13</v>
      </c>
      <c r="C5374" s="185" t="s">
        <v>187</v>
      </c>
      <c r="D5374" s="128" t="str">
        <f>_xlfn.XLOOKUP(C5374,'[1]Catálogo de actividades'!$B$5:$B$296,'[1]Catálogo de actividades'!$C$5:$C$296)</f>
        <v>INE/OPL</v>
      </c>
      <c r="E5374" s="128" t="str">
        <f>_xlfn.XLOOKUP(C5374,'[1]Catálogo de actividades'!$B$5:$B$296,'[1]Catálogo de actividades'!$D$5:$D$296)</f>
        <v>DEOE/OD</v>
      </c>
      <c r="F5374" s="129" t="str">
        <f>_xlfn.XLOOKUP(C5374,'[1]Catálogo de actividades'!$B$5:$B$296,'[1]Catálogo de actividades'!$I$5:$I$296)</f>
        <v>DEOE</v>
      </c>
      <c r="G5374" s="130" t="str">
        <f>_xlfn.XLOOKUP(C5374,'[1]Catálogo de actividades'!$B$5:$B$325,'[1]Catálogo de actividades'!$E$5:$E$325)</f>
        <v>14.6</v>
      </c>
      <c r="H5374" s="131">
        <v>45417</v>
      </c>
      <c r="I5374" s="131">
        <v>45417</v>
      </c>
    </row>
    <row r="5375" spans="1:9" x14ac:dyDescent="0.25">
      <c r="A5375" s="142" t="s">
        <v>411</v>
      </c>
      <c r="B5375" s="164" t="s">
        <v>13</v>
      </c>
      <c r="C5375" s="185" t="s">
        <v>188</v>
      </c>
      <c r="D5375" s="128" t="str">
        <f>_xlfn.XLOOKUP(C5375,'[1]Catálogo de actividades'!$B$5:$B$296,'[1]Catálogo de actividades'!$C$5:$C$296)</f>
        <v>INE/OPL</v>
      </c>
      <c r="E5375" s="128" t="str">
        <f>_xlfn.XLOOKUP(C5375,'[1]Catálogo de actividades'!$B$5:$B$296,'[1]Catálogo de actividades'!$D$5:$D$296)</f>
        <v>DEOE/OD</v>
      </c>
      <c r="F5375" s="129" t="str">
        <f>_xlfn.XLOOKUP(C5375,'[1]Catálogo de actividades'!$B$5:$B$296,'[1]Catálogo de actividades'!$I$5:$I$296)</f>
        <v>DEOE</v>
      </c>
      <c r="G5375" s="130" t="str">
        <f>_xlfn.XLOOKUP(C5375,'[1]Catálogo de actividades'!$B$5:$B$325,'[1]Catálogo de actividades'!$E$5:$E$325)</f>
        <v>14.7</v>
      </c>
      <c r="H5375" s="131">
        <v>45431</v>
      </c>
      <c r="I5375" s="131">
        <v>45431</v>
      </c>
    </row>
    <row r="5376" spans="1:9" x14ac:dyDescent="0.25">
      <c r="A5376" s="142" t="s">
        <v>411</v>
      </c>
      <c r="B5376" s="164" t="s">
        <v>13</v>
      </c>
      <c r="C5376" s="185" t="s">
        <v>13</v>
      </c>
      <c r="D5376" s="128" t="str">
        <f>_xlfn.XLOOKUP(C5376,'[1]Catálogo de actividades'!$B$5:$B$296,'[1]Catálogo de actividades'!$C$5:$C$296)</f>
        <v>OPL</v>
      </c>
      <c r="E5376" s="128" t="str">
        <f>_xlfn.XLOOKUP(C5376,'[1]Catálogo de actividades'!$B$5:$B$296,'[1]Catálogo de actividades'!$D$5:$D$296)</f>
        <v>CG/OD</v>
      </c>
      <c r="F5376" s="129" t="str">
        <f>_xlfn.XLOOKUP(C5376,'[1]Catálogo de actividades'!$B$5:$B$296,'[1]Catálogo de actividades'!$I$5:$I$296)</f>
        <v>OPL</v>
      </c>
      <c r="G5376" s="130" t="str">
        <f>_xlfn.XLOOKUP(C5376,'[1]Catálogo de actividades'!$B$5:$B$325,'[1]Catálogo de actividades'!$E$5:$E$325)</f>
        <v>14.8</v>
      </c>
      <c r="H5376" s="131">
        <v>45445</v>
      </c>
      <c r="I5376" s="131">
        <v>45445</v>
      </c>
    </row>
    <row r="5377" spans="1:9" x14ac:dyDescent="0.25">
      <c r="A5377" s="142" t="s">
        <v>411</v>
      </c>
      <c r="B5377" s="164" t="s">
        <v>14</v>
      </c>
      <c r="C5377" s="185" t="s">
        <v>189</v>
      </c>
      <c r="D5377" s="128" t="str">
        <f>_xlfn.XLOOKUP(C5377,'[1]Catálogo de actividades'!$B$5:$B$296,'[1]Catálogo de actividades'!$C$5:$C$296)</f>
        <v>OPL</v>
      </c>
      <c r="E5377" s="128" t="str">
        <f>_xlfn.XLOOKUP(C5377,'[1]Catálogo de actividades'!$B$5:$B$296,'[1]Catálogo de actividades'!$D$5:$D$296)</f>
        <v>CG/OD</v>
      </c>
      <c r="F5377" s="129" t="str">
        <f>_xlfn.XLOOKUP(C5377,'[1]Catálogo de actividades'!$B$5:$B$296,'[1]Catálogo de actividades'!$I$5:$I$296)</f>
        <v>OPL</v>
      </c>
      <c r="G5377" s="130" t="str">
        <f>_xlfn.XLOOKUP(C5377,'[1]Catálogo de actividades'!$B$5:$B$325,'[1]Catálogo de actividades'!$E$5:$E$325)</f>
        <v>15.1</v>
      </c>
      <c r="H5377" s="131">
        <v>45323</v>
      </c>
      <c r="I5377" s="131">
        <v>45351</v>
      </c>
    </row>
    <row r="5378" spans="1:9" x14ac:dyDescent="0.25">
      <c r="A5378" s="142" t="s">
        <v>411</v>
      </c>
      <c r="B5378" s="164" t="s">
        <v>14</v>
      </c>
      <c r="C5378" s="185" t="s">
        <v>190</v>
      </c>
      <c r="D5378" s="128" t="str">
        <f>_xlfn.XLOOKUP(C5378,'[1]Catálogo de actividades'!$B$5:$B$296,'[1]Catálogo de actividades'!$C$5:$C$296)</f>
        <v>INE/OPL</v>
      </c>
      <c r="E5378" s="128" t="str">
        <f>_xlfn.XLOOKUP(C5378,'[1]Catálogo de actividades'!$B$5:$B$296,'[1]Catálogo de actividades'!$D$5:$D$296)</f>
        <v>JLE/JDE/OD</v>
      </c>
      <c r="F5378" s="129" t="str">
        <f>_xlfn.XLOOKUP(C5378,'[1]Catálogo de actividades'!$B$5:$B$296,'[1]Catálogo de actividades'!$I$5:$I$296)</f>
        <v>JLE</v>
      </c>
      <c r="G5378" s="130" t="str">
        <f>_xlfn.XLOOKUP(C5378,'[1]Catálogo de actividades'!$B$5:$B$325,'[1]Catálogo de actividades'!$E$5:$E$325)</f>
        <v>15.2</v>
      </c>
      <c r="H5378" s="131">
        <v>45352</v>
      </c>
      <c r="I5378" s="131">
        <v>45366</v>
      </c>
    </row>
    <row r="5379" spans="1:9" x14ac:dyDescent="0.25">
      <c r="A5379" s="142" t="s">
        <v>411</v>
      </c>
      <c r="B5379" s="164" t="s">
        <v>14</v>
      </c>
      <c r="C5379" s="185" t="s">
        <v>191</v>
      </c>
      <c r="D5379" s="128" t="str">
        <f>_xlfn.XLOOKUP(C5379,'[1]Catálogo de actividades'!$B$5:$B$296,'[1]Catálogo de actividades'!$C$5:$C$296)</f>
        <v>OPL</v>
      </c>
      <c r="E5379" s="128" t="str">
        <f>_xlfn.XLOOKUP(C5379,'[1]Catálogo de actividades'!$B$5:$B$296,'[1]Catálogo de actividades'!$D$5:$D$296)</f>
        <v>OD</v>
      </c>
      <c r="F5379" s="129" t="str">
        <f>_xlfn.XLOOKUP(C5379,'[1]Catálogo de actividades'!$B$5:$B$296,'[1]Catálogo de actividades'!$I$5:$I$296)</f>
        <v>OPL</v>
      </c>
      <c r="G5379" s="130" t="str">
        <f>_xlfn.XLOOKUP(C5379,'[1]Catálogo de actividades'!$B$5:$B$325,'[1]Catálogo de actividades'!$E$5:$E$325)</f>
        <v>15.3</v>
      </c>
      <c r="H5379" s="131">
        <v>45352</v>
      </c>
      <c r="I5379" s="131">
        <v>45382</v>
      </c>
    </row>
    <row r="5380" spans="1:9" x14ac:dyDescent="0.25">
      <c r="A5380" s="142" t="s">
        <v>411</v>
      </c>
      <c r="B5380" s="164" t="s">
        <v>14</v>
      </c>
      <c r="C5380" s="185" t="s">
        <v>192</v>
      </c>
      <c r="D5380" s="128" t="str">
        <f>_xlfn.XLOOKUP(C5380,'[1]Catálogo de actividades'!$B$5:$B$296,'[1]Catálogo de actividades'!$C$5:$C$296)</f>
        <v>OPL</v>
      </c>
      <c r="E5380" s="128" t="str">
        <f>_xlfn.XLOOKUP(C5380,'[1]Catálogo de actividades'!$B$5:$B$296,'[1]Catálogo de actividades'!$D$5:$D$296)</f>
        <v>CG/OD</v>
      </c>
      <c r="F5380" s="129" t="str">
        <f>_xlfn.XLOOKUP(C5380,'[1]Catálogo de actividades'!$B$5:$B$296,'[1]Catálogo de actividades'!$I$5:$I$296)</f>
        <v>OPL</v>
      </c>
      <c r="G5380" s="130" t="str">
        <f>_xlfn.XLOOKUP(C5380,'[1]Catálogo de actividades'!$B$5:$B$325,'[1]Catálogo de actividades'!$E$5:$E$325)</f>
        <v>15.4</v>
      </c>
      <c r="H5380" s="131">
        <v>45352</v>
      </c>
      <c r="I5380" s="131">
        <v>45381</v>
      </c>
    </row>
    <row r="5381" spans="1:9" x14ac:dyDescent="0.25">
      <c r="A5381" s="142" t="s">
        <v>411</v>
      </c>
      <c r="B5381" s="164" t="s">
        <v>14</v>
      </c>
      <c r="C5381" s="185" t="s">
        <v>193</v>
      </c>
      <c r="D5381" s="128" t="str">
        <f>_xlfn.XLOOKUP(C5381,'[1]Catálogo de actividades'!$B$5:$B$296,'[1]Catálogo de actividades'!$C$5:$C$296)</f>
        <v>INE</v>
      </c>
      <c r="E5381" s="128" t="str">
        <f>_xlfn.XLOOKUP(C5381,'[1]Catálogo de actividades'!$B$5:$B$296,'[1]Catálogo de actividades'!$D$5:$D$296)</f>
        <v>JLE/JDE</v>
      </c>
      <c r="F5381" s="129" t="str">
        <f>_xlfn.XLOOKUP(C5381,'[1]Catálogo de actividades'!$B$5:$B$296,'[1]Catálogo de actividades'!$I$5:$I$296)</f>
        <v>JLE</v>
      </c>
      <c r="G5381" s="130" t="str">
        <f>_xlfn.XLOOKUP(C5381,'[1]Catálogo de actividades'!$B$5:$B$325,'[1]Catálogo de actividades'!$E$5:$E$325)</f>
        <v>15.5</v>
      </c>
      <c r="H5381" s="131">
        <v>45369</v>
      </c>
      <c r="I5381" s="131">
        <v>45373</v>
      </c>
    </row>
    <row r="5382" spans="1:9" x14ac:dyDescent="0.25">
      <c r="A5382" s="142" t="s">
        <v>411</v>
      </c>
      <c r="B5382" s="164" t="s">
        <v>14</v>
      </c>
      <c r="C5382" s="185" t="s">
        <v>194</v>
      </c>
      <c r="D5382" s="128" t="str">
        <f>_xlfn.XLOOKUP(C5382,'[1]Catálogo de actividades'!$B$5:$B$296,'[1]Catálogo de actividades'!$C$5:$C$296)</f>
        <v>INE/OPL</v>
      </c>
      <c r="E5382" s="128" t="str">
        <f>_xlfn.XLOOKUP(C5382,'[1]Catálogo de actividades'!$B$5:$B$296,'[1]Catálogo de actividades'!$D$5:$D$296)</f>
        <v>JLE/JDE/OD</v>
      </c>
      <c r="F5382" s="129" t="str">
        <f>_xlfn.XLOOKUP(C5382,'[1]Catálogo de actividades'!$B$5:$B$296,'[1]Catálogo de actividades'!$I$5:$I$296)</f>
        <v>OPL</v>
      </c>
      <c r="G5382" s="130" t="str">
        <f>_xlfn.XLOOKUP(C5382,'[1]Catálogo de actividades'!$B$5:$B$325,'[1]Catálogo de actividades'!$E$5:$E$325)</f>
        <v>15.6</v>
      </c>
      <c r="H5382" s="131">
        <v>45383</v>
      </c>
      <c r="I5382" s="131">
        <v>45388</v>
      </c>
    </row>
    <row r="5383" spans="1:9" x14ac:dyDescent="0.25">
      <c r="A5383" s="142" t="s">
        <v>411</v>
      </c>
      <c r="B5383" s="164" t="s">
        <v>15</v>
      </c>
      <c r="C5383" s="185" t="s">
        <v>195</v>
      </c>
      <c r="D5383" s="128" t="str">
        <f>_xlfn.XLOOKUP(C5383,'[1]Catálogo de actividades'!$B$5:$B$296,'[1]Catálogo de actividades'!$C$5:$C$296)</f>
        <v>INE</v>
      </c>
      <c r="E5383" s="128" t="str">
        <f>_xlfn.XLOOKUP(C5383,'[1]Catálogo de actividades'!$B$5:$B$296,'[1]Catálogo de actividades'!$D$5:$D$296)</f>
        <v>CL</v>
      </c>
      <c r="F5383" s="129" t="str">
        <f>_xlfn.XLOOKUP(C5383,'[1]Catálogo de actividades'!$B$5:$B$296,'[1]Catálogo de actividades'!$I$5:$I$296)</f>
        <v>JLE</v>
      </c>
      <c r="G5383" s="130" t="str">
        <f>_xlfn.XLOOKUP(C5383,'[1]Catálogo de actividades'!$B$5:$B$325,'[1]Catálogo de actividades'!$E$5:$E$325)</f>
        <v>16.1</v>
      </c>
      <c r="H5383" s="131">
        <v>45367</v>
      </c>
      <c r="I5383" s="131">
        <v>45382</v>
      </c>
    </row>
    <row r="5384" spans="1:9" x14ac:dyDescent="0.25">
      <c r="A5384" s="142" t="s">
        <v>411</v>
      </c>
      <c r="B5384" s="164" t="s">
        <v>15</v>
      </c>
      <c r="C5384" s="185" t="s">
        <v>196</v>
      </c>
      <c r="D5384" s="128" t="str">
        <f>_xlfn.XLOOKUP(C5384,'[1]Catálogo de actividades'!$B$5:$B$296,'[1]Catálogo de actividades'!$C$5:$C$296)</f>
        <v>OPL</v>
      </c>
      <c r="E5384" s="128" t="str">
        <f>_xlfn.XLOOKUP(C5384,'[1]Catálogo de actividades'!$B$5:$B$296,'[1]Catálogo de actividades'!$D$5:$D$296)</f>
        <v>CG</v>
      </c>
      <c r="F5384" s="129" t="str">
        <f>_xlfn.XLOOKUP(C5384,'[1]Catálogo de actividades'!$B$5:$B$296,'[1]Catálogo de actividades'!$I$5:$I$296)</f>
        <v>OPL</v>
      </c>
      <c r="G5384" s="130" t="str">
        <f>_xlfn.XLOOKUP(C5384,'[1]Catálogo de actividades'!$B$5:$B$325,'[1]Catálogo de actividades'!$E$5:$E$325)</f>
        <v>16.2</v>
      </c>
      <c r="H5384" s="131">
        <v>45383</v>
      </c>
      <c r="I5384" s="131">
        <v>45397</v>
      </c>
    </row>
    <row r="5385" spans="1:9" x14ac:dyDescent="0.25">
      <c r="A5385" s="142" t="s">
        <v>411</v>
      </c>
      <c r="B5385" s="164" t="s">
        <v>15</v>
      </c>
      <c r="C5385" s="185" t="s">
        <v>197</v>
      </c>
      <c r="D5385" s="128" t="str">
        <f>_xlfn.XLOOKUP(C5385,'[1]Catálogo de actividades'!$B$5:$B$296,'[1]Catálogo de actividades'!$C$5:$C$296)</f>
        <v>INE/OPL</v>
      </c>
      <c r="E5385" s="128" t="str">
        <f>_xlfn.XLOOKUP(C5385,'[1]Catálogo de actividades'!$B$5:$B$296,'[1]Catálogo de actividades'!$D$5:$D$296)</f>
        <v>CD/OD</v>
      </c>
      <c r="F5385" s="129" t="str">
        <f>_xlfn.XLOOKUP(C5385,'[1]Catálogo de actividades'!$B$5:$B$296,'[1]Catálogo de actividades'!$I$5:$I$296)</f>
        <v>JLE</v>
      </c>
      <c r="G5385" s="130" t="str">
        <f>_xlfn.XLOOKUP(C5385,'[1]Catálogo de actividades'!$B$5:$B$325,'[1]Catálogo de actividades'!$E$5:$E$325)</f>
        <v>16.3</v>
      </c>
      <c r="H5385" s="131">
        <v>45383</v>
      </c>
      <c r="I5385" s="131">
        <v>45397</v>
      </c>
    </row>
    <row r="5386" spans="1:9" x14ac:dyDescent="0.25">
      <c r="A5386" s="142" t="s">
        <v>411</v>
      </c>
      <c r="B5386" s="164" t="s">
        <v>15</v>
      </c>
      <c r="C5386" s="185" t="s">
        <v>198</v>
      </c>
      <c r="D5386" s="128" t="str">
        <f>_xlfn.XLOOKUP(C5386,'[1]Catálogo de actividades'!$B$5:$B$296,'[1]Catálogo de actividades'!$C$5:$C$296)</f>
        <v>INE</v>
      </c>
      <c r="E5386" s="128" t="str">
        <f>_xlfn.XLOOKUP(C5386,'[1]Catálogo de actividades'!$B$5:$B$296,'[1]Catálogo de actividades'!$D$5:$D$296)</f>
        <v>CD</v>
      </c>
      <c r="F5386" s="129" t="str">
        <f>_xlfn.XLOOKUP(C5386,'[1]Catálogo de actividades'!$B$5:$B$296,'[1]Catálogo de actividades'!$I$5:$I$296)</f>
        <v>DEOE</v>
      </c>
      <c r="G5386" s="130" t="str">
        <f>_xlfn.XLOOKUP(C5386,'[1]Catálogo de actividades'!$B$5:$B$325,'[1]Catálogo de actividades'!$E$5:$E$325)</f>
        <v>16.4</v>
      </c>
      <c r="H5386" s="131">
        <v>45402</v>
      </c>
      <c r="I5386" s="131">
        <v>45412</v>
      </c>
    </row>
    <row r="5387" spans="1:9" x14ac:dyDescent="0.25">
      <c r="A5387" s="142" t="s">
        <v>411</v>
      </c>
      <c r="B5387" s="164" t="s">
        <v>15</v>
      </c>
      <c r="C5387" s="185" t="s">
        <v>199</v>
      </c>
      <c r="D5387" s="128" t="str">
        <f>_xlfn.XLOOKUP(C5387,'[1]Catálogo de actividades'!$B$5:$B$296,'[1]Catálogo de actividades'!$C$5:$C$296)</f>
        <v>INE</v>
      </c>
      <c r="E5387" s="128" t="str">
        <f>_xlfn.XLOOKUP(C5387,'[1]Catálogo de actividades'!$B$5:$B$296,'[1]Catálogo de actividades'!$D$5:$D$296)</f>
        <v>CL/CD</v>
      </c>
      <c r="F5387" s="129" t="str">
        <f>_xlfn.XLOOKUP(C5387,'[1]Catálogo de actividades'!$B$5:$B$296,'[1]Catálogo de actividades'!$I$5:$I$296)</f>
        <v>DEOE</v>
      </c>
      <c r="G5387" s="130" t="str">
        <f>_xlfn.XLOOKUP(C5387,'[1]Catálogo de actividades'!$B$5:$B$325,'[1]Catálogo de actividades'!$E$5:$E$325)</f>
        <v>16.5</v>
      </c>
      <c r="H5387" s="131">
        <v>45410</v>
      </c>
      <c r="I5387" s="131">
        <v>45442</v>
      </c>
    </row>
    <row r="5388" spans="1:9" x14ac:dyDescent="0.25">
      <c r="A5388" s="142" t="s">
        <v>411</v>
      </c>
      <c r="B5388" s="164" t="s">
        <v>15</v>
      </c>
      <c r="C5388" s="185" t="s">
        <v>200</v>
      </c>
      <c r="D5388" s="128" t="str">
        <f>_xlfn.XLOOKUP(C5388,'[1]Catálogo de actividades'!$B$5:$B$296,'[1]Catálogo de actividades'!$C$5:$C$296)</f>
        <v>INE</v>
      </c>
      <c r="E5388" s="128" t="str">
        <f>_xlfn.XLOOKUP(C5388,'[1]Catálogo de actividades'!$B$5:$B$296,'[1]Catálogo de actividades'!$D$5:$D$296)</f>
        <v>CL/CD</v>
      </c>
      <c r="F5388" s="129" t="str">
        <f>_xlfn.XLOOKUP(C5388,'[1]Catálogo de actividades'!$B$5:$B$296,'[1]Catálogo de actividades'!$I$5:$I$296)</f>
        <v>DEOE</v>
      </c>
      <c r="G5388" s="130" t="str">
        <f>_xlfn.XLOOKUP(C5388,'[1]Catálogo de actividades'!$B$5:$B$325,'[1]Catálogo de actividades'!$E$5:$E$325)</f>
        <v>16.6</v>
      </c>
      <c r="H5388" s="131">
        <v>45410</v>
      </c>
      <c r="I5388" s="131">
        <v>45443</v>
      </c>
    </row>
    <row r="5389" spans="1:9" x14ac:dyDescent="0.25">
      <c r="A5389" s="142" t="s">
        <v>411</v>
      </c>
      <c r="B5389" s="164" t="s">
        <v>15</v>
      </c>
      <c r="C5389" s="185" t="s">
        <v>201</v>
      </c>
      <c r="D5389" s="128" t="str">
        <f>_xlfn.XLOOKUP(C5389,'[1]Catálogo de actividades'!$B$5:$B$296,'[1]Catálogo de actividades'!$C$5:$C$296)</f>
        <v>INE/OPL</v>
      </c>
      <c r="E5389" s="128" t="str">
        <f>_xlfn.XLOOKUP(C5389,'[1]Catálogo de actividades'!$B$5:$B$296,'[1]Catálogo de actividades'!$D$5:$D$296)</f>
        <v>CD/OD</v>
      </c>
      <c r="F5389" s="129" t="str">
        <f>_xlfn.XLOOKUP(C5389,'[1]Catálogo de actividades'!$B$5:$B$296,'[1]Catálogo de actividades'!$I$5:$I$296)</f>
        <v>OPL</v>
      </c>
      <c r="G5389" s="130" t="str">
        <f>_xlfn.XLOOKUP(C5389,'[1]Catálogo de actividades'!$B$5:$B$325,'[1]Catálogo de actividades'!$E$5:$E$325)</f>
        <v>16.7</v>
      </c>
      <c r="H5389" s="131">
        <v>45445</v>
      </c>
      <c r="I5389" s="131">
        <v>45446</v>
      </c>
    </row>
    <row r="5390" spans="1:9" x14ac:dyDescent="0.25">
      <c r="A5390" s="142" t="s">
        <v>411</v>
      </c>
      <c r="B5390" s="164" t="s">
        <v>15</v>
      </c>
      <c r="C5390" s="185" t="s">
        <v>202</v>
      </c>
      <c r="D5390" s="128" t="str">
        <f>_xlfn.XLOOKUP(C5390,'[1]Catálogo de actividades'!$B$5:$B$296,'[1]Catálogo de actividades'!$C$5:$C$296)</f>
        <v>OPL</v>
      </c>
      <c r="E5390" s="128" t="str">
        <f>_xlfn.XLOOKUP(C5390,'[1]Catálogo de actividades'!$B$5:$B$296,'[1]Catálogo de actividades'!$D$5:$D$296)</f>
        <v>CG</v>
      </c>
      <c r="F5390" s="129" t="str">
        <f>_xlfn.XLOOKUP(C5390,'[1]Catálogo de actividades'!$B$5:$B$296,'[1]Catálogo de actividades'!$I$5:$I$296)</f>
        <v>JLE</v>
      </c>
      <c r="G5390" s="130" t="str">
        <f>_xlfn.XLOOKUP(C5390,'[1]Catálogo de actividades'!$B$5:$B$325,'[1]Catálogo de actividades'!$E$5:$E$325)</f>
        <v>16.8</v>
      </c>
      <c r="H5390" s="131">
        <v>45459</v>
      </c>
      <c r="I5390" s="131">
        <v>45473</v>
      </c>
    </row>
    <row r="5391" spans="1:9" x14ac:dyDescent="0.25">
      <c r="A5391" s="142" t="s">
        <v>411</v>
      </c>
      <c r="B5391" s="164" t="s">
        <v>16</v>
      </c>
      <c r="C5391" s="155" t="s">
        <v>203</v>
      </c>
      <c r="D5391" s="128" t="str">
        <f>_xlfn.XLOOKUP(C5391,'[1]Catálogo de actividades'!$B$5:$B$296,'[1]Catálogo de actividades'!$C$5:$C$296)</f>
        <v>OPL</v>
      </c>
      <c r="E5391" s="128" t="str">
        <f>_xlfn.XLOOKUP(C5391,'[1]Catálogo de actividades'!$B$5:$B$296,'[1]Catálogo de actividades'!$D$5:$D$296)</f>
        <v>CG</v>
      </c>
      <c r="F5391" s="129" t="str">
        <f>_xlfn.XLOOKUP(C5391,'[1]Catálogo de actividades'!$B$5:$B$296,'[1]Catálogo de actividades'!$I$5:$I$296)</f>
        <v>OPL</v>
      </c>
      <c r="G5391" s="130" t="str">
        <f>_xlfn.XLOOKUP(C5391,'[1]Catálogo de actividades'!$B$5:$B$325,'[1]Catálogo de actividades'!$E$5:$E$325)</f>
        <v>17.1</v>
      </c>
      <c r="H5391" s="131">
        <v>45171</v>
      </c>
      <c r="I5391" s="131">
        <v>45171</v>
      </c>
    </row>
    <row r="5392" spans="1:9" x14ac:dyDescent="0.25">
      <c r="A5392" s="142" t="s">
        <v>411</v>
      </c>
      <c r="B5392" s="164" t="s">
        <v>16</v>
      </c>
      <c r="C5392" s="155" t="s">
        <v>204</v>
      </c>
      <c r="D5392" s="128" t="str">
        <f>_xlfn.XLOOKUP(C5392,'[1]Catálogo de actividades'!$B$5:$B$296,'[1]Catálogo de actividades'!$C$5:$C$296)</f>
        <v>OPL</v>
      </c>
      <c r="E5392" s="128" t="str">
        <f>_xlfn.XLOOKUP(C5392,'[1]Catálogo de actividades'!$B$5:$B$296,'[1]Catálogo de actividades'!$D$5:$D$296)</f>
        <v>CG</v>
      </c>
      <c r="F5392" s="129" t="str">
        <f>_xlfn.XLOOKUP(C5392,'[1]Catálogo de actividades'!$B$5:$B$296,'[1]Catálogo de actividades'!$I$5:$I$296)</f>
        <v>OPL</v>
      </c>
      <c r="G5392" s="130" t="str">
        <f>_xlfn.XLOOKUP(C5392,'[1]Catálogo de actividades'!$B$5:$B$325,'[1]Catálogo de actividades'!$E$5:$E$325)</f>
        <v>17.2</v>
      </c>
      <c r="H5392" s="131">
        <v>45171</v>
      </c>
      <c r="I5392" s="131">
        <v>45171</v>
      </c>
    </row>
    <row r="5393" spans="1:9" x14ac:dyDescent="0.25">
      <c r="A5393" s="142" t="s">
        <v>411</v>
      </c>
      <c r="B5393" s="164" t="s">
        <v>16</v>
      </c>
      <c r="C5393" s="155" t="s">
        <v>205</v>
      </c>
      <c r="D5393" s="128" t="str">
        <f>_xlfn.XLOOKUP(C5393,'[1]Catálogo de actividades'!$B$5:$B$296,'[1]Catálogo de actividades'!$C$5:$C$296)</f>
        <v>OPL</v>
      </c>
      <c r="E5393" s="128" t="str">
        <f>_xlfn.XLOOKUP(C5393,'[1]Catálogo de actividades'!$B$5:$B$296,'[1]Catálogo de actividades'!$D$5:$D$296)</f>
        <v>CG</v>
      </c>
      <c r="F5393" s="129" t="str">
        <f>_xlfn.XLOOKUP(C5393,'[1]Catálogo de actividades'!$B$5:$B$296,'[1]Catálogo de actividades'!$I$5:$I$296)</f>
        <v>OPL</v>
      </c>
      <c r="G5393" s="130" t="str">
        <f>_xlfn.XLOOKUP(C5393,'[1]Catálogo de actividades'!$B$5:$B$325,'[1]Catálogo de actividades'!$E$5:$E$325)</f>
        <v>17.3</v>
      </c>
      <c r="H5393" s="131">
        <v>45232</v>
      </c>
      <c r="I5393" s="131">
        <v>45232</v>
      </c>
    </row>
    <row r="5394" spans="1:9" x14ac:dyDescent="0.25">
      <c r="A5394" s="142" t="s">
        <v>411</v>
      </c>
      <c r="B5394" s="164" t="s">
        <v>16</v>
      </c>
      <c r="C5394" s="155" t="s">
        <v>206</v>
      </c>
      <c r="D5394" s="128" t="str">
        <f>_xlfn.XLOOKUP(C5394,'[1]Catálogo de actividades'!$B$5:$B$296,'[1]Catálogo de actividades'!$C$5:$C$296)</f>
        <v>OPL</v>
      </c>
      <c r="E5394" s="128" t="str">
        <f>_xlfn.XLOOKUP(C5394,'[1]Catálogo de actividades'!$B$5:$B$296,'[1]Catálogo de actividades'!$D$5:$D$296)</f>
        <v>CG</v>
      </c>
      <c r="F5394" s="129" t="str">
        <f>_xlfn.XLOOKUP(C5394,'[1]Catálogo de actividades'!$B$5:$B$296,'[1]Catálogo de actividades'!$I$5:$I$296)</f>
        <v>OPL</v>
      </c>
      <c r="G5394" s="130" t="str">
        <f>_xlfn.XLOOKUP(C5394,'[1]Catálogo de actividades'!$B$5:$B$325,'[1]Catálogo de actividades'!$E$5:$E$325)</f>
        <v>17.4</v>
      </c>
      <c r="H5394" s="131">
        <v>45262</v>
      </c>
      <c r="I5394" s="131">
        <v>45262</v>
      </c>
    </row>
    <row r="5395" spans="1:9" x14ac:dyDescent="0.25">
      <c r="A5395" s="142" t="s">
        <v>411</v>
      </c>
      <c r="B5395" s="164" t="s">
        <v>16</v>
      </c>
      <c r="C5395" s="155" t="s">
        <v>207</v>
      </c>
      <c r="D5395" s="128" t="str">
        <f>_xlfn.XLOOKUP(C5395,'[1]Catálogo de actividades'!$B$5:$B$296,'[1]Catálogo de actividades'!$C$5:$C$296)</f>
        <v>OPL</v>
      </c>
      <c r="E5395" s="128" t="str">
        <f>_xlfn.XLOOKUP(C5395,'[1]Catálogo de actividades'!$B$5:$B$296,'[1]Catálogo de actividades'!$D$5:$D$296)</f>
        <v>CG</v>
      </c>
      <c r="F5395" s="129" t="str">
        <f>_xlfn.XLOOKUP(C5395,'[1]Catálogo de actividades'!$B$5:$B$296,'[1]Catálogo de actividades'!$I$5:$I$296)</f>
        <v>OPL</v>
      </c>
      <c r="G5395" s="130" t="str">
        <f>_xlfn.XLOOKUP(C5395,'[1]Catálogo de actividades'!$B$5:$B$325,'[1]Catálogo de actividades'!$E$5:$E$325)</f>
        <v>17.5</v>
      </c>
      <c r="H5395" s="131">
        <v>45293</v>
      </c>
      <c r="I5395" s="131">
        <v>45293</v>
      </c>
    </row>
    <row r="5396" spans="1:9" x14ac:dyDescent="0.25">
      <c r="A5396" s="142" t="s">
        <v>411</v>
      </c>
      <c r="B5396" s="164" t="s">
        <v>16</v>
      </c>
      <c r="C5396" s="155" t="s">
        <v>208</v>
      </c>
      <c r="D5396" s="128" t="str">
        <f>_xlfn.XLOOKUP(C5396,'[1]Catálogo de actividades'!$B$5:$B$296,'[1]Catálogo de actividades'!$C$5:$C$296)</f>
        <v>OPL</v>
      </c>
      <c r="E5396" s="128" t="str">
        <f>_xlfn.XLOOKUP(C5396,'[1]Catálogo de actividades'!$B$5:$B$296,'[1]Catálogo de actividades'!$D$5:$D$296)</f>
        <v>CG</v>
      </c>
      <c r="F5396" s="129" t="str">
        <f>_xlfn.XLOOKUP(C5396,'[1]Catálogo de actividades'!$B$5:$B$296,'[1]Catálogo de actividades'!$I$5:$I$296)</f>
        <v>OPL</v>
      </c>
      <c r="G5396" s="130" t="str">
        <f>_xlfn.XLOOKUP(C5396,'[1]Catálogo de actividades'!$B$5:$B$325,'[1]Catálogo de actividades'!$E$5:$E$325)</f>
        <v>17.6</v>
      </c>
      <c r="H5396" s="131">
        <v>45324</v>
      </c>
      <c r="I5396" s="131">
        <v>45324</v>
      </c>
    </row>
    <row r="5397" spans="1:9" x14ac:dyDescent="0.25">
      <c r="A5397" s="142" t="s">
        <v>411</v>
      </c>
      <c r="B5397" s="164" t="s">
        <v>16</v>
      </c>
      <c r="C5397" s="155" t="s">
        <v>209</v>
      </c>
      <c r="D5397" s="128" t="str">
        <f>_xlfn.XLOOKUP(C5397,'[1]Catálogo de actividades'!$B$5:$B$296,'[1]Catálogo de actividades'!$C$5:$C$296)</f>
        <v>OPL</v>
      </c>
      <c r="E5397" s="128" t="str">
        <f>_xlfn.XLOOKUP(C5397,'[1]Catálogo de actividades'!$B$5:$B$296,'[1]Catálogo de actividades'!$D$5:$D$296)</f>
        <v>CG</v>
      </c>
      <c r="F5397" s="129" t="str">
        <f>_xlfn.XLOOKUP(C5397,'[1]Catálogo de actividades'!$B$5:$B$296,'[1]Catálogo de actividades'!$I$5:$I$296)</f>
        <v>OPL</v>
      </c>
      <c r="G5397" s="130" t="str">
        <f>_xlfn.XLOOKUP(C5397,'[1]Catálogo de actividades'!$B$5:$B$325,'[1]Catálogo de actividades'!$E$5:$E$325)</f>
        <v>17.7</v>
      </c>
      <c r="H5397" s="131">
        <v>45324</v>
      </c>
      <c r="I5397" s="131">
        <v>45324</v>
      </c>
    </row>
    <row r="5398" spans="1:9" x14ac:dyDescent="0.25">
      <c r="A5398" s="142" t="s">
        <v>411</v>
      </c>
      <c r="B5398" s="164" t="s">
        <v>16</v>
      </c>
      <c r="C5398" s="155" t="s">
        <v>210</v>
      </c>
      <c r="D5398" s="128" t="str">
        <f>_xlfn.XLOOKUP(C5398,'[1]Catálogo de actividades'!$B$5:$B$296,'[1]Catálogo de actividades'!$C$5:$C$296)</f>
        <v>OPL</v>
      </c>
      <c r="E5398" s="128" t="str">
        <f>_xlfn.XLOOKUP(C5398,'[1]Catálogo de actividades'!$B$5:$B$296,'[1]Catálogo de actividades'!$D$5:$D$296)</f>
        <v>CG</v>
      </c>
      <c r="F5398" s="129" t="str">
        <f>_xlfn.XLOOKUP(C5398,'[1]Catálogo de actividades'!$B$5:$B$296,'[1]Catálogo de actividades'!$I$5:$I$296)</f>
        <v>OPL</v>
      </c>
      <c r="G5398" s="130" t="str">
        <f>_xlfn.XLOOKUP(C5398,'[1]Catálogo de actividades'!$B$5:$B$325,'[1]Catálogo de actividades'!$E$5:$E$325)</f>
        <v>17.8</v>
      </c>
      <c r="H5398" s="131">
        <v>45353</v>
      </c>
      <c r="I5398" s="131">
        <v>45353</v>
      </c>
    </row>
    <row r="5399" spans="1:9" x14ac:dyDescent="0.25">
      <c r="A5399" s="142" t="s">
        <v>411</v>
      </c>
      <c r="B5399" s="164" t="s">
        <v>16</v>
      </c>
      <c r="C5399" s="155" t="s">
        <v>211</v>
      </c>
      <c r="D5399" s="128" t="str">
        <f>_xlfn.XLOOKUP(C5399,'[1]Catálogo de actividades'!$B$5:$B$296,'[1]Catálogo de actividades'!$C$5:$C$296)</f>
        <v>OPL</v>
      </c>
      <c r="E5399" s="128" t="str">
        <f>_xlfn.XLOOKUP(C5399,'[1]Catálogo de actividades'!$B$5:$B$296,'[1]Catálogo de actividades'!$D$5:$D$296)</f>
        <v>CG</v>
      </c>
      <c r="F5399" s="129" t="str">
        <f>_xlfn.XLOOKUP(C5399,'[1]Catálogo de actividades'!$B$5:$B$296,'[1]Catálogo de actividades'!$I$5:$I$296)</f>
        <v>OPL</v>
      </c>
      <c r="G5399" s="130" t="str">
        <f>_xlfn.XLOOKUP(C5399,'[1]Catálogo de actividades'!$B$5:$B$325,'[1]Catálogo de actividades'!$E$5:$E$325)</f>
        <v>17.9</v>
      </c>
      <c r="H5399" s="131">
        <v>45399</v>
      </c>
      <c r="I5399" s="131">
        <v>45399</v>
      </c>
    </row>
    <row r="5400" spans="1:9" x14ac:dyDescent="0.25">
      <c r="A5400" s="142" t="s">
        <v>411</v>
      </c>
      <c r="B5400" s="164" t="s">
        <v>16</v>
      </c>
      <c r="C5400" s="155" t="s">
        <v>212</v>
      </c>
      <c r="D5400" s="128" t="str">
        <f>_xlfn.XLOOKUP(C5400,'[1]Catálogo de actividades'!$B$5:$B$296,'[1]Catálogo de actividades'!$C$5:$C$296)</f>
        <v>OPL</v>
      </c>
      <c r="E5400" s="128" t="str">
        <f>_xlfn.XLOOKUP(C5400,'[1]Catálogo de actividades'!$B$5:$B$296,'[1]Catálogo de actividades'!$D$5:$D$296)</f>
        <v>CG</v>
      </c>
      <c r="F5400" s="129" t="str">
        <f>_xlfn.XLOOKUP(C5400,'[1]Catálogo de actividades'!$B$5:$B$296,'[1]Catálogo de actividades'!$I$5:$I$296)</f>
        <v>OPL</v>
      </c>
      <c r="G5400" s="130" t="str">
        <f>_xlfn.XLOOKUP(C5400,'[1]Catálogo de actividades'!$B$5:$B$325,'[1]Catálogo de actividades'!$E$5:$E$325)</f>
        <v>17.10</v>
      </c>
      <c r="H5400" s="131">
        <v>45424</v>
      </c>
      <c r="I5400" s="131">
        <v>45424</v>
      </c>
    </row>
    <row r="5401" spans="1:9" x14ac:dyDescent="0.25">
      <c r="A5401" s="142" t="s">
        <v>411</v>
      </c>
      <c r="B5401" s="164" t="s">
        <v>16</v>
      </c>
      <c r="C5401" s="155" t="s">
        <v>213</v>
      </c>
      <c r="D5401" s="128" t="str">
        <f>_xlfn.XLOOKUP(C5401,'[1]Catálogo de actividades'!$B$5:$B$296,'[1]Catálogo de actividades'!$C$5:$C$296)</f>
        <v>OPL</v>
      </c>
      <c r="E5401" s="128" t="str">
        <f>_xlfn.XLOOKUP(C5401,'[1]Catálogo de actividades'!$B$5:$B$296,'[1]Catálogo de actividades'!$D$5:$D$296)</f>
        <v>CG</v>
      </c>
      <c r="F5401" s="129" t="str">
        <f>_xlfn.XLOOKUP(C5401,'[1]Catálogo de actividades'!$B$5:$B$296,'[1]Catálogo de actividades'!$I$5:$I$296)</f>
        <v>OPL</v>
      </c>
      <c r="G5401" s="130" t="str">
        <f>_xlfn.XLOOKUP(C5401,'[1]Catálogo de actividades'!$B$5:$B$325,'[1]Catálogo de actividades'!$E$5:$E$325)</f>
        <v>17.11</v>
      </c>
      <c r="H5401" s="131">
        <v>45431</v>
      </c>
      <c r="I5401" s="131">
        <v>45431</v>
      </c>
    </row>
    <row r="5402" spans="1:9" x14ac:dyDescent="0.25">
      <c r="A5402" s="142" t="s">
        <v>411</v>
      </c>
      <c r="B5402" s="164" t="s">
        <v>16</v>
      </c>
      <c r="C5402" s="155" t="s">
        <v>214</v>
      </c>
      <c r="D5402" s="128" t="str">
        <f>_xlfn.XLOOKUP(C5402,'[1]Catálogo de actividades'!$B$5:$B$296,'[1]Catálogo de actividades'!$C$5:$C$296)</f>
        <v>OPL</v>
      </c>
      <c r="E5402" s="128" t="str">
        <f>_xlfn.XLOOKUP(C5402,'[1]Catálogo de actividades'!$B$5:$B$296,'[1]Catálogo de actividades'!$D$5:$D$296)</f>
        <v>CG</v>
      </c>
      <c r="F5402" s="129" t="str">
        <f>_xlfn.XLOOKUP(C5402,'[1]Catálogo de actividades'!$B$5:$B$296,'[1]Catálogo de actividades'!$I$5:$I$296)</f>
        <v>OPL</v>
      </c>
      <c r="G5402" s="130" t="str">
        <f>_xlfn.XLOOKUP(C5402,'[1]Catálogo de actividades'!$B$5:$B$325,'[1]Catálogo de actividades'!$E$5:$E$325)</f>
        <v>17.12</v>
      </c>
      <c r="H5402" s="131">
        <v>45438</v>
      </c>
      <c r="I5402" s="131">
        <v>45438</v>
      </c>
    </row>
    <row r="5403" spans="1:9" x14ac:dyDescent="0.25">
      <c r="A5403" s="142" t="s">
        <v>411</v>
      </c>
      <c r="B5403" s="164" t="s">
        <v>16</v>
      </c>
      <c r="C5403" s="185" t="s">
        <v>215</v>
      </c>
      <c r="D5403" s="128" t="str">
        <f>_xlfn.XLOOKUP(C5403,'[1]Catálogo de actividades'!$B$5:$B$296,'[1]Catálogo de actividades'!$C$5:$C$296)</f>
        <v>OPL</v>
      </c>
      <c r="E5403" s="128" t="str">
        <f>_xlfn.XLOOKUP(C5403,'[1]Catálogo de actividades'!$B$5:$B$296,'[1]Catálogo de actividades'!$D$5:$D$296)</f>
        <v>CG</v>
      </c>
      <c r="F5403" s="129" t="str">
        <f>_xlfn.XLOOKUP(C5403,'[1]Catálogo de actividades'!$B$5:$B$296,'[1]Catálogo de actividades'!$I$5:$I$296)</f>
        <v>OPL</v>
      </c>
      <c r="G5403" s="130" t="str">
        <f>_xlfn.XLOOKUP(C5403,'[1]Catálogo de actividades'!$B$5:$B$325,'[1]Catálogo de actividades'!$E$5:$E$325)</f>
        <v>17.13</v>
      </c>
      <c r="H5403" s="131">
        <v>45445</v>
      </c>
      <c r="I5403" s="131">
        <v>45446</v>
      </c>
    </row>
    <row r="5404" spans="1:9" x14ac:dyDescent="0.25">
      <c r="A5404" s="142" t="s">
        <v>411</v>
      </c>
      <c r="B5404" s="164" t="s">
        <v>17</v>
      </c>
      <c r="C5404" s="155" t="s">
        <v>216</v>
      </c>
      <c r="D5404" s="128" t="str">
        <f>_xlfn.XLOOKUP(C5404,'[1]Catálogo de actividades'!$B$5:$B$296,'[1]Catálogo de actividades'!$C$5:$C$296)</f>
        <v>INE</v>
      </c>
      <c r="E5404" s="128" t="str">
        <f>_xlfn.XLOOKUP(C5404,'[1]Catálogo de actividades'!$B$5:$B$296,'[1]Catálogo de actividades'!$D$5:$D$296)</f>
        <v xml:space="preserve">DEOE  </v>
      </c>
      <c r="F5404" s="129" t="str">
        <f>_xlfn.XLOOKUP(C5404,'[1]Catálogo de actividades'!$B$5:$B$296,'[1]Catálogo de actividades'!$I$5:$I$296)</f>
        <v>DEOE</v>
      </c>
      <c r="G5404" s="130" t="str">
        <f>_xlfn.XLOOKUP(C5404,'[1]Catálogo de actividades'!$B$5:$B$325,'[1]Catálogo de actividades'!$E$5:$E$325)</f>
        <v>18.1</v>
      </c>
      <c r="H5404" s="131">
        <v>45292</v>
      </c>
      <c r="I5404" s="131">
        <v>45322</v>
      </c>
    </row>
    <row r="5405" spans="1:9" x14ac:dyDescent="0.25">
      <c r="A5405" s="142" t="s">
        <v>411</v>
      </c>
      <c r="B5405" s="164" t="s">
        <v>17</v>
      </c>
      <c r="C5405" s="185" t="s">
        <v>217</v>
      </c>
      <c r="D5405" s="128" t="str">
        <f>_xlfn.XLOOKUP(C5405,'[1]Catálogo de actividades'!$B$5:$B$296,'[1]Catálogo de actividades'!$C$5:$C$296)</f>
        <v>OPL</v>
      </c>
      <c r="E5405" s="128" t="str">
        <f>_xlfn.XLOOKUP(C5405,'[1]Catálogo de actividades'!$B$5:$B$296,'[1]Catálogo de actividades'!$D$5:$D$296)</f>
        <v>CG</v>
      </c>
      <c r="F5405" s="129" t="str">
        <f>_xlfn.XLOOKUP(C5405,'[1]Catálogo de actividades'!$B$5:$B$296,'[1]Catálogo de actividades'!$I$5:$I$296)</f>
        <v>OPL</v>
      </c>
      <c r="G5405" s="130" t="str">
        <f>_xlfn.XLOOKUP(C5405,'[1]Catálogo de actividades'!$B$5:$B$325,'[1]Catálogo de actividades'!$E$5:$E$325)</f>
        <v>18.2</v>
      </c>
      <c r="H5405" s="131">
        <v>45343</v>
      </c>
      <c r="I5405" s="131">
        <v>45350</v>
      </c>
    </row>
    <row r="5406" spans="1:9" x14ac:dyDescent="0.25">
      <c r="A5406" s="142" t="s">
        <v>411</v>
      </c>
      <c r="B5406" s="164" t="s">
        <v>17</v>
      </c>
      <c r="C5406" s="185" t="s">
        <v>218</v>
      </c>
      <c r="D5406" s="128" t="str">
        <f>_xlfn.XLOOKUP(C5406,'[1]Catálogo de actividades'!$B$5:$B$296,'[1]Catálogo de actividades'!$C$5:$C$296)</f>
        <v>OPL</v>
      </c>
      <c r="E5406" s="128" t="str">
        <f>_xlfn.XLOOKUP(C5406,'[1]Catálogo de actividades'!$B$5:$B$296,'[1]Catálogo de actividades'!$D$5:$D$296)</f>
        <v>CG</v>
      </c>
      <c r="F5406" s="129" t="str">
        <f>_xlfn.XLOOKUP(C5406,'[1]Catálogo de actividades'!$B$5:$B$296,'[1]Catálogo de actividades'!$I$5:$I$296)</f>
        <v>OPL</v>
      </c>
      <c r="G5406" s="130" t="str">
        <f>_xlfn.XLOOKUP(C5406,'[1]Catálogo de actividades'!$B$5:$B$325,'[1]Catálogo de actividades'!$E$5:$E$325)</f>
        <v>18.3</v>
      </c>
      <c r="H5406" s="131">
        <v>45364</v>
      </c>
      <c r="I5406" s="131">
        <v>45364</v>
      </c>
    </row>
    <row r="5407" spans="1:9" x14ac:dyDescent="0.25">
      <c r="A5407" s="142" t="s">
        <v>411</v>
      </c>
      <c r="B5407" s="164" t="s">
        <v>17</v>
      </c>
      <c r="C5407" s="185" t="s">
        <v>219</v>
      </c>
      <c r="D5407" s="128" t="str">
        <f>_xlfn.XLOOKUP(C5407,'[1]Catálogo de actividades'!$B$5:$B$296,'[1]Catálogo de actividades'!$C$5:$C$296)</f>
        <v>INE</v>
      </c>
      <c r="E5407" s="128" t="str">
        <f>_xlfn.XLOOKUP(C5407,'[1]Catálogo de actividades'!$B$5:$B$296,'[1]Catálogo de actividades'!$D$5:$D$296)</f>
        <v>JLE</v>
      </c>
      <c r="F5407" s="129" t="str">
        <f>_xlfn.XLOOKUP(C5407,'[1]Catálogo de actividades'!$B$5:$B$296,'[1]Catálogo de actividades'!$I$5:$I$296)</f>
        <v>JLE</v>
      </c>
      <c r="G5407" s="130" t="str">
        <f>_xlfn.XLOOKUP(C5407,'[1]Catálogo de actividades'!$B$5:$B$325,'[1]Catálogo de actividades'!$E$5:$E$325)</f>
        <v>18.4</v>
      </c>
      <c r="H5407" s="131">
        <v>45365</v>
      </c>
      <c r="I5407" s="131">
        <v>45377</v>
      </c>
    </row>
    <row r="5408" spans="1:9" x14ac:dyDescent="0.25">
      <c r="A5408" s="142" t="s">
        <v>411</v>
      </c>
      <c r="B5408" s="164" t="s">
        <v>17</v>
      </c>
      <c r="C5408" s="185" t="s">
        <v>220</v>
      </c>
      <c r="D5408" s="128" t="str">
        <f>_xlfn.XLOOKUP(C5408,'[1]Catálogo de actividades'!$B$5:$B$296,'[1]Catálogo de actividades'!$C$5:$C$296)</f>
        <v>OPL</v>
      </c>
      <c r="E5408" s="128" t="str">
        <f>_xlfn.XLOOKUP(C5408,'[1]Catálogo de actividades'!$B$5:$B$296,'[1]Catálogo de actividades'!$D$5:$D$296)</f>
        <v>OD</v>
      </c>
      <c r="F5408" s="129" t="str">
        <f>_xlfn.XLOOKUP(C5408,'[1]Catálogo de actividades'!$B$5:$B$296,'[1]Catálogo de actividades'!$I$5:$I$296)</f>
        <v>OPL</v>
      </c>
      <c r="G5408" s="130" t="str">
        <f>_xlfn.XLOOKUP(C5408,'[1]Catálogo de actividades'!$B$5:$B$325,'[1]Catálogo de actividades'!$E$5:$E$325)</f>
        <v>18.5</v>
      </c>
      <c r="H5408" s="131">
        <v>45383</v>
      </c>
      <c r="I5408" s="131">
        <v>45397</v>
      </c>
    </row>
    <row r="5409" spans="1:9" x14ac:dyDescent="0.25">
      <c r="A5409" s="142" t="s">
        <v>411</v>
      </c>
      <c r="B5409" s="164" t="s">
        <v>17</v>
      </c>
      <c r="C5409" s="185" t="s">
        <v>222</v>
      </c>
      <c r="D5409" s="128" t="str">
        <f>_xlfn.XLOOKUP(C5409,'[1]Catálogo de actividades'!$B$5:$B$296,'[1]Catálogo de actividades'!$C$5:$C$296)</f>
        <v>OPL</v>
      </c>
      <c r="E5409" s="128" t="str">
        <f>_xlfn.XLOOKUP(C5409,'[1]Catálogo de actividades'!$B$5:$B$296,'[1]Catálogo de actividades'!$D$5:$D$296)</f>
        <v>CG/OD</v>
      </c>
      <c r="F5409" s="129" t="str">
        <f>_xlfn.XLOOKUP(C5409,'[1]Catálogo de actividades'!$B$5:$B$296,'[1]Catálogo de actividades'!$I$5:$I$296)</f>
        <v>OPL</v>
      </c>
      <c r="G5409" s="130" t="str">
        <f>_xlfn.XLOOKUP(C5409,'[1]Catálogo de actividades'!$B$5:$B$325,'[1]Catálogo de actividades'!$E$5:$E$325)</f>
        <v>18.6</v>
      </c>
      <c r="H5409" s="131">
        <v>45413</v>
      </c>
      <c r="I5409" s="131">
        <v>45440</v>
      </c>
    </row>
    <row r="5410" spans="1:9" x14ac:dyDescent="0.25">
      <c r="A5410" s="142" t="s">
        <v>411</v>
      </c>
      <c r="B5410" s="164" t="s">
        <v>17</v>
      </c>
      <c r="C5410" s="185" t="s">
        <v>221</v>
      </c>
      <c r="D5410" s="128" t="str">
        <f>_xlfn.XLOOKUP(C5410,'[1]Catálogo de actividades'!$B$5:$B$296,'[1]Catálogo de actividades'!$C$5:$C$296)</f>
        <v>OPL</v>
      </c>
      <c r="E5410" s="128" t="str">
        <f>_xlfn.XLOOKUP(C5410,'[1]Catálogo de actividades'!$B$5:$B$296,'[1]Catálogo de actividades'!$D$5:$D$296)</f>
        <v>CG/OD</v>
      </c>
      <c r="F5410" s="129" t="str">
        <f>_xlfn.XLOOKUP(C5410,'[1]Catálogo de actividades'!$B$5:$B$296,'[1]Catálogo de actividades'!$I$5:$I$296)</f>
        <v>OPL</v>
      </c>
      <c r="G5410" s="130" t="str">
        <f>_xlfn.XLOOKUP(C5410,'[1]Catálogo de actividades'!$B$5:$B$325,'[1]Catálogo de actividades'!$E$5:$E$325)</f>
        <v>18.7</v>
      </c>
      <c r="H5410" s="131">
        <v>45413</v>
      </c>
      <c r="I5410" s="131">
        <v>45440</v>
      </c>
    </row>
    <row r="5411" spans="1:9" x14ac:dyDescent="0.25">
      <c r="A5411" s="142" t="s">
        <v>411</v>
      </c>
      <c r="B5411" s="164" t="s">
        <v>17</v>
      </c>
      <c r="C5411" s="185" t="s">
        <v>223</v>
      </c>
      <c r="D5411" s="128" t="str">
        <f>_xlfn.XLOOKUP(C5411,'[1]Catálogo de actividades'!$B$5:$B$296,'[1]Catálogo de actividades'!$C$5:$C$296)</f>
        <v>OPL</v>
      </c>
      <c r="E5411" s="128" t="str">
        <f>_xlfn.XLOOKUP(C5411,'[1]Catálogo de actividades'!$B$5:$B$296,'[1]Catálogo de actividades'!$D$5:$D$296)</f>
        <v>CG</v>
      </c>
      <c r="F5411" s="129" t="str">
        <f>_xlfn.XLOOKUP(C5411,'[1]Catálogo de actividades'!$B$5:$B$296,'[1]Catálogo de actividades'!$I$5:$I$296)</f>
        <v>OPL</v>
      </c>
      <c r="G5411" s="130" t="str">
        <f>_xlfn.XLOOKUP(C5411,'[1]Catálogo de actividades'!$B$5:$B$325,'[1]Catálogo de actividades'!$E$5:$E$325)</f>
        <v>18.8</v>
      </c>
      <c r="H5411" s="131">
        <v>45323</v>
      </c>
      <c r="I5411" s="131">
        <v>45337</v>
      </c>
    </row>
    <row r="5412" spans="1:9" x14ac:dyDescent="0.25">
      <c r="A5412" s="142" t="s">
        <v>411</v>
      </c>
      <c r="B5412" s="164" t="s">
        <v>17</v>
      </c>
      <c r="C5412" s="185" t="s">
        <v>224</v>
      </c>
      <c r="D5412" s="128" t="str">
        <f>_xlfn.XLOOKUP(C5412,'[1]Catálogo de actividades'!$B$5:$B$296,'[1]Catálogo de actividades'!$C$5:$C$296)</f>
        <v>OPL</v>
      </c>
      <c r="E5412" s="128" t="str">
        <f>_xlfn.XLOOKUP(C5412,'[1]Catálogo de actividades'!$B$5:$B$296,'[1]Catálogo de actividades'!$D$5:$D$296)</f>
        <v>CG</v>
      </c>
      <c r="F5412" s="129" t="str">
        <f>_xlfn.XLOOKUP(C5412,'[1]Catálogo de actividades'!$B$5:$B$296,'[1]Catálogo de actividades'!$I$5:$I$296)</f>
        <v>OPL</v>
      </c>
      <c r="G5412" s="130" t="str">
        <f>_xlfn.XLOOKUP(C5412,'[1]Catálogo de actividades'!$B$5:$B$325,'[1]Catálogo de actividades'!$E$5:$E$325)</f>
        <v>18.9</v>
      </c>
      <c r="H5412" s="131">
        <v>45383</v>
      </c>
      <c r="I5412" s="131">
        <v>45389</v>
      </c>
    </row>
    <row r="5413" spans="1:9" x14ac:dyDescent="0.25">
      <c r="A5413" s="142" t="s">
        <v>411</v>
      </c>
      <c r="B5413" s="164" t="s">
        <v>17</v>
      </c>
      <c r="C5413" s="185" t="s">
        <v>225</v>
      </c>
      <c r="D5413" s="128" t="str">
        <f>_xlfn.XLOOKUP(C5413,'[1]Catálogo de actividades'!$B$5:$B$296,'[1]Catálogo de actividades'!$C$5:$C$296)</f>
        <v>OPL</v>
      </c>
      <c r="E5413" s="128" t="str">
        <f>_xlfn.XLOOKUP(C5413,'[1]Catálogo de actividades'!$B$5:$B$296,'[1]Catálogo de actividades'!$D$5:$D$296)</f>
        <v>CG</v>
      </c>
      <c r="F5413" s="129" t="str">
        <f>_xlfn.XLOOKUP(C5413,'[1]Catálogo de actividades'!$B$5:$B$296,'[1]Catálogo de actividades'!$I$5:$I$296)</f>
        <v>OPL</v>
      </c>
      <c r="G5413" s="130" t="str">
        <f>_xlfn.XLOOKUP(C5413,'[1]Catálogo de actividades'!$B$5:$B$325,'[1]Catálogo de actividades'!$E$5:$E$325)</f>
        <v>18.10</v>
      </c>
      <c r="H5413" s="131">
        <v>45398</v>
      </c>
      <c r="I5413" s="131">
        <v>45412</v>
      </c>
    </row>
    <row r="5414" spans="1:9" x14ac:dyDescent="0.25">
      <c r="A5414" s="142" t="s">
        <v>411</v>
      </c>
      <c r="B5414" s="164" t="s">
        <v>17</v>
      </c>
      <c r="C5414" s="178" t="s">
        <v>226</v>
      </c>
      <c r="D5414" s="128" t="str">
        <f>_xlfn.XLOOKUP(C5414,'[1]Catálogo de actividades'!$B$5:$B$296,'[1]Catálogo de actividades'!$C$5:$C$296)</f>
        <v>OPL</v>
      </c>
      <c r="E5414" s="128" t="str">
        <f>_xlfn.XLOOKUP(C5414,'[1]Catálogo de actividades'!$B$5:$B$296,'[1]Catálogo de actividades'!$D$5:$D$296)</f>
        <v>OD</v>
      </c>
      <c r="F5414" s="129" t="str">
        <f>_xlfn.XLOOKUP(C5414,'[1]Catálogo de actividades'!$B$5:$B$296,'[1]Catálogo de actividades'!$I$5:$I$296)</f>
        <v>OPL</v>
      </c>
      <c r="G5414" s="130" t="str">
        <f>_xlfn.XLOOKUP(C5414,'[1]Catálogo de actividades'!$B$5:$B$325,'[1]Catálogo de actividades'!$E$5:$E$325)</f>
        <v>18.11</v>
      </c>
      <c r="H5414" s="131">
        <v>45409</v>
      </c>
      <c r="I5414" s="131">
        <v>45432</v>
      </c>
    </row>
    <row r="5415" spans="1:9" x14ac:dyDescent="0.25">
      <c r="A5415" s="142" t="s">
        <v>411</v>
      </c>
      <c r="B5415" s="164" t="s">
        <v>17</v>
      </c>
      <c r="C5415" s="185" t="s">
        <v>227</v>
      </c>
      <c r="D5415" s="128" t="str">
        <f>_xlfn.XLOOKUP(C5415,'[1]Catálogo de actividades'!$B$5:$B$296,'[1]Catálogo de actividades'!$C$5:$C$296)</f>
        <v>OPL</v>
      </c>
      <c r="E5415" s="128" t="str">
        <f>_xlfn.XLOOKUP(C5415,'[1]Catálogo de actividades'!$B$5:$B$296,'[1]Catálogo de actividades'!$D$5:$D$296)</f>
        <v>CG</v>
      </c>
      <c r="F5415" s="129" t="str">
        <f>_xlfn.XLOOKUP(C5415,'[1]Catálogo de actividades'!$B$5:$B$296,'[1]Catálogo de actividades'!$I$5:$I$296)</f>
        <v>OPL</v>
      </c>
      <c r="G5415" s="130" t="str">
        <f>_xlfn.XLOOKUP(C5415,'[1]Catálogo de actividades'!$B$5:$B$325,'[1]Catálogo de actividades'!$E$5:$E$325)</f>
        <v>18.13</v>
      </c>
      <c r="H5415" s="131">
        <v>45413</v>
      </c>
      <c r="I5415" s="131">
        <v>45419</v>
      </c>
    </row>
    <row r="5416" spans="1:9" x14ac:dyDescent="0.25">
      <c r="A5416" s="142" t="s">
        <v>411</v>
      </c>
      <c r="B5416" s="164" t="s">
        <v>17</v>
      </c>
      <c r="C5416" s="185" t="s">
        <v>228</v>
      </c>
      <c r="D5416" s="128" t="str">
        <f>_xlfn.XLOOKUP(C5416,'[1]Catálogo de actividades'!$B$5:$B$296,'[1]Catálogo de actividades'!$C$5:$C$296)</f>
        <v>OPL</v>
      </c>
      <c r="E5416" s="128" t="str">
        <f>_xlfn.XLOOKUP(C5416,'[1]Catálogo de actividades'!$B$5:$B$296,'[1]Catálogo de actividades'!$D$5:$D$296)</f>
        <v>CD</v>
      </c>
      <c r="F5416" s="129" t="str">
        <f>_xlfn.XLOOKUP(C5416,'[1]Catálogo de actividades'!$B$5:$B$296,'[1]Catálogo de actividades'!$I$5:$I$296)</f>
        <v>OPL</v>
      </c>
      <c r="G5416" s="130" t="str">
        <f>_xlfn.XLOOKUP(C5416,'[1]Catálogo de actividades'!$B$5:$B$325,'[1]Catálogo de actividades'!$E$5:$E$325)</f>
        <v>18.14</v>
      </c>
      <c r="H5416" s="131">
        <v>45398</v>
      </c>
      <c r="I5416" s="131">
        <v>45440</v>
      </c>
    </row>
    <row r="5417" spans="1:9" x14ac:dyDescent="0.25">
      <c r="A5417" s="142" t="s">
        <v>411</v>
      </c>
      <c r="B5417" s="164" t="s">
        <v>17</v>
      </c>
      <c r="C5417" s="185" t="s">
        <v>229</v>
      </c>
      <c r="D5417" s="128" t="str">
        <f>_xlfn.XLOOKUP(C5417,'[1]Catálogo de actividades'!$B$5:$B$296,'[1]Catálogo de actividades'!$C$5:$C$296)</f>
        <v>OPL</v>
      </c>
      <c r="E5417" s="128" t="str">
        <f>_xlfn.XLOOKUP(C5417,'[1]Catálogo de actividades'!$B$5:$B$296,'[1]Catálogo de actividades'!$D$5:$D$296)</f>
        <v>CG/OD</v>
      </c>
      <c r="F5417" s="129" t="str">
        <f>_xlfn.XLOOKUP(C5417,'[1]Catálogo de actividades'!$B$5:$B$296,'[1]Catálogo de actividades'!$I$5:$I$296)</f>
        <v>OPL</v>
      </c>
      <c r="G5417" s="130" t="str">
        <f>_xlfn.XLOOKUP(C5417,'[1]Catálogo de actividades'!$B$5:$B$325,'[1]Catálogo de actividades'!$E$5:$E$325)</f>
        <v>18.15</v>
      </c>
      <c r="H5417" s="131">
        <v>45447</v>
      </c>
      <c r="I5417" s="131">
        <v>45447</v>
      </c>
    </row>
    <row r="5418" spans="1:9" x14ac:dyDescent="0.25">
      <c r="A5418" s="142" t="s">
        <v>411</v>
      </c>
      <c r="B5418" s="164" t="s">
        <v>17</v>
      </c>
      <c r="C5418" s="185" t="s">
        <v>230</v>
      </c>
      <c r="D5418" s="128" t="str">
        <f>_xlfn.XLOOKUP(C5418,'[1]Catálogo de actividades'!$B$5:$B$296,'[1]Catálogo de actividades'!$C$5:$C$296)</f>
        <v>OPL</v>
      </c>
      <c r="E5418" s="128" t="str">
        <f>_xlfn.XLOOKUP(C5418,'[1]Catálogo de actividades'!$B$5:$B$296,'[1]Catálogo de actividades'!$D$5:$D$296)</f>
        <v>OD</v>
      </c>
      <c r="F5418" s="129" t="str">
        <f>_xlfn.XLOOKUP(C5418,'[1]Catálogo de actividades'!$B$5:$B$296,'[1]Catálogo de actividades'!$I$5:$I$296)</f>
        <v>OPL</v>
      </c>
      <c r="G5418" s="130" t="str">
        <f>_xlfn.XLOOKUP(C5418,'[1]Catálogo de actividades'!$B$5:$B$325,'[1]Catálogo de actividades'!$E$5:$E$325)</f>
        <v>18.16</v>
      </c>
      <c r="H5418" s="131">
        <v>45448</v>
      </c>
      <c r="I5418" s="131">
        <v>45451</v>
      </c>
    </row>
    <row r="5419" spans="1:9" x14ac:dyDescent="0.25">
      <c r="A5419" s="142" t="s">
        <v>411</v>
      </c>
      <c r="B5419" s="164" t="s">
        <v>17</v>
      </c>
      <c r="C5419" s="185" t="s">
        <v>231</v>
      </c>
      <c r="D5419" s="128" t="str">
        <f>_xlfn.XLOOKUP(C5419,'[1]Catálogo de actividades'!$B$5:$B$296,'[1]Catálogo de actividades'!$C$5:$C$296)</f>
        <v>OPL</v>
      </c>
      <c r="E5419" s="128" t="str">
        <f>_xlfn.XLOOKUP(C5419,'[1]Catálogo de actividades'!$B$5:$B$296,'[1]Catálogo de actividades'!$D$5:$D$296)</f>
        <v>OD</v>
      </c>
      <c r="F5419" s="129" t="str">
        <f>_xlfn.XLOOKUP(C5419,'[1]Catálogo de actividades'!$B$5:$B$296,'[1]Catálogo de actividades'!$I$5:$I$296)</f>
        <v>OPL</v>
      </c>
      <c r="G5419" s="130" t="str">
        <f>_xlfn.XLOOKUP(C5419,'[1]Catálogo de actividades'!$B$5:$B$325,'[1]Catálogo de actividades'!$E$5:$E$325)</f>
        <v>18.17</v>
      </c>
      <c r="H5419" s="131">
        <v>45481</v>
      </c>
      <c r="I5419" s="131">
        <v>45485</v>
      </c>
    </row>
    <row r="5420" spans="1:9" x14ac:dyDescent="0.25">
      <c r="A5420" s="142" t="s">
        <v>411</v>
      </c>
      <c r="B5420" s="164" t="s">
        <v>17</v>
      </c>
      <c r="C5420" s="185" t="s">
        <v>232</v>
      </c>
      <c r="D5420" s="128" t="str">
        <f>_xlfn.XLOOKUP(C5420,'[1]Catálogo de actividades'!$B$5:$B$296,'[1]Catálogo de actividades'!$C$5:$C$296)</f>
        <v>OPL</v>
      </c>
      <c r="E5420" s="128" t="str">
        <f>_xlfn.XLOOKUP(C5420,'[1]Catálogo de actividades'!$B$5:$B$296,'[1]Catálogo de actividades'!$D$5:$D$296)</f>
        <v>OD</v>
      </c>
      <c r="F5420" s="129" t="str">
        <f>_xlfn.XLOOKUP(C5420,'[1]Catálogo de actividades'!$B$5:$B$296,'[1]Catálogo de actividades'!$I$5:$I$296)</f>
        <v>OPL</v>
      </c>
      <c r="G5420" s="130" t="str">
        <f>_xlfn.XLOOKUP(C5420,'[1]Catálogo de actividades'!$B$5:$B$325,'[1]Catálogo de actividades'!$E$5:$E$325)</f>
        <v>18.18</v>
      </c>
      <c r="H5420" s="131">
        <v>45481</v>
      </c>
      <c r="I5420" s="131">
        <v>45485</v>
      </c>
    </row>
    <row r="5421" spans="1:9" x14ac:dyDescent="0.25">
      <c r="A5421" s="142" t="s">
        <v>411</v>
      </c>
      <c r="B5421" s="164" t="s">
        <v>17</v>
      </c>
      <c r="C5421" s="185" t="s">
        <v>233</v>
      </c>
      <c r="D5421" s="128" t="str">
        <f>_xlfn.XLOOKUP(C5421,'[1]Catálogo de actividades'!$B$5:$B$296,'[1]Catálogo de actividades'!$C$5:$C$296)</f>
        <v>OPL</v>
      </c>
      <c r="E5421" s="128" t="str">
        <f>_xlfn.XLOOKUP(C5421,'[1]Catálogo de actividades'!$B$5:$B$296,'[1]Catálogo de actividades'!$D$5:$D$296)</f>
        <v>OD</v>
      </c>
      <c r="F5421" s="129" t="str">
        <f>_xlfn.XLOOKUP(C5421,'[1]Catálogo de actividades'!$B$5:$B$296,'[1]Catálogo de actividades'!$I$5:$I$296)</f>
        <v>OPL</v>
      </c>
      <c r="G5421" s="130" t="str">
        <f>_xlfn.XLOOKUP(C5421,'[1]Catálogo de actividades'!$B$5:$B$325,'[1]Catálogo de actividades'!$E$5:$E$325)</f>
        <v>18.19</v>
      </c>
      <c r="H5421" s="131">
        <v>45448</v>
      </c>
      <c r="I5421" s="131">
        <v>45451</v>
      </c>
    </row>
    <row r="5422" spans="1:9" x14ac:dyDescent="0.25">
      <c r="A5422" s="142" t="s">
        <v>411</v>
      </c>
      <c r="B5422" s="164" t="s">
        <v>17</v>
      </c>
      <c r="C5422" s="185" t="s">
        <v>234</v>
      </c>
      <c r="D5422" s="128" t="str">
        <f>_xlfn.XLOOKUP(C5422,'[1]Catálogo de actividades'!$B$5:$B$296,'[1]Catálogo de actividades'!$C$5:$C$296)</f>
        <v>OPL</v>
      </c>
      <c r="E5422" s="128" t="str">
        <f>_xlfn.XLOOKUP(C5422,'[1]Catálogo de actividades'!$B$5:$B$296,'[1]Catálogo de actividades'!$D$5:$D$296)</f>
        <v>OD</v>
      </c>
      <c r="F5422" s="129" t="str">
        <f>_xlfn.XLOOKUP(C5422,'[1]Catálogo de actividades'!$B$5:$B$296,'[1]Catálogo de actividades'!$I$5:$I$296)</f>
        <v>OPL</v>
      </c>
      <c r="G5422" s="130" t="str">
        <f>_xlfn.XLOOKUP(C5422,'[1]Catálogo de actividades'!$B$5:$B$325,'[1]Catálogo de actividades'!$E$5:$E$325)</f>
        <v>18.20</v>
      </c>
      <c r="H5422" s="131">
        <v>45481</v>
      </c>
      <c r="I5422" s="131">
        <v>45485</v>
      </c>
    </row>
    <row r="5423" spans="1:9" x14ac:dyDescent="0.25">
      <c r="A5423" s="142" t="s">
        <v>411</v>
      </c>
      <c r="B5423" s="164" t="s">
        <v>17</v>
      </c>
      <c r="C5423" s="185" t="s">
        <v>235</v>
      </c>
      <c r="D5423" s="128" t="str">
        <f>_xlfn.XLOOKUP(C5423,'[1]Catálogo de actividades'!$B$5:$B$296,'[1]Catálogo de actividades'!$C$5:$C$296)</f>
        <v>OPL</v>
      </c>
      <c r="E5423" s="128" t="str">
        <f>_xlfn.XLOOKUP(C5423,'[1]Catálogo de actividades'!$B$5:$B$296,'[1]Catálogo de actividades'!$D$5:$D$296)</f>
        <v>OD</v>
      </c>
      <c r="F5423" s="129" t="str">
        <f>_xlfn.XLOOKUP(C5423,'[1]Catálogo de actividades'!$B$5:$B$296,'[1]Catálogo de actividades'!$I$5:$I$296)</f>
        <v>OPL</v>
      </c>
      <c r="G5423" s="130" t="str">
        <f>_xlfn.XLOOKUP(C5423,'[1]Catálogo de actividades'!$B$5:$B$325,'[1]Catálogo de actividades'!$E$5:$E$325)</f>
        <v>18.21</v>
      </c>
      <c r="H5423" s="131">
        <v>45481</v>
      </c>
      <c r="I5423" s="131">
        <v>45485</v>
      </c>
    </row>
    <row r="5424" spans="1:9" x14ac:dyDescent="0.25">
      <c r="A5424" s="142" t="s">
        <v>411</v>
      </c>
      <c r="B5424" s="164" t="s">
        <v>17</v>
      </c>
      <c r="C5424" s="185" t="s">
        <v>236</v>
      </c>
      <c r="D5424" s="128" t="str">
        <f>_xlfn.XLOOKUP(C5424,'[1]Catálogo de actividades'!$B$5:$B$296,'[1]Catálogo de actividades'!$C$5:$C$296)</f>
        <v>OPL</v>
      </c>
      <c r="E5424" s="128" t="str">
        <f>_xlfn.XLOOKUP(C5424,'[1]Catálogo de actividades'!$B$5:$B$296,'[1]Catálogo de actividades'!$D$5:$D$296)</f>
        <v>CG</v>
      </c>
      <c r="F5424" s="129" t="str">
        <f>_xlfn.XLOOKUP(C5424,'[1]Catálogo de actividades'!$B$5:$B$296,'[1]Catálogo de actividades'!$I$5:$I$296)</f>
        <v>OPL</v>
      </c>
      <c r="G5424" s="130" t="str">
        <f>_xlfn.XLOOKUP(C5424,'[1]Catálogo de actividades'!$B$5:$B$325,'[1]Catálogo de actividades'!$E$5:$E$325)</f>
        <v>18.23</v>
      </c>
      <c r="H5424" s="131">
        <v>45452</v>
      </c>
      <c r="I5424" s="131">
        <v>45452</v>
      </c>
    </row>
    <row r="5425" spans="1:9" x14ac:dyDescent="0.25">
      <c r="A5425" s="142" t="s">
        <v>411</v>
      </c>
      <c r="B5425" s="164" t="s">
        <v>17</v>
      </c>
      <c r="C5425" s="185" t="s">
        <v>237</v>
      </c>
      <c r="D5425" s="128" t="str">
        <f>_xlfn.XLOOKUP(C5425,'[1]Catálogo de actividades'!$B$5:$B$296,'[1]Catálogo de actividades'!$C$5:$C$296)</f>
        <v>OPL</v>
      </c>
      <c r="E5425" s="128" t="str">
        <f>_xlfn.XLOOKUP(C5425,'[1]Catálogo de actividades'!$B$5:$B$296,'[1]Catálogo de actividades'!$D$5:$D$296)</f>
        <v>CG</v>
      </c>
      <c r="F5425" s="129" t="str">
        <f>_xlfn.XLOOKUP(C5425,'[1]Catálogo de actividades'!$B$5:$B$296,'[1]Catálogo de actividades'!$I$5:$I$296)</f>
        <v>OPL</v>
      </c>
      <c r="G5425" s="130" t="str">
        <f>_xlfn.XLOOKUP(C5425,'[1]Catálogo de actividades'!$B$5:$B$325,'[1]Catálogo de actividades'!$E$5:$E$325)</f>
        <v>18.24</v>
      </c>
      <c r="H5425" s="131">
        <v>45481</v>
      </c>
      <c r="I5425" s="131">
        <v>45485</v>
      </c>
    </row>
    <row r="5426" spans="1:9" x14ac:dyDescent="0.25">
      <c r="A5426" s="142" t="s">
        <v>411</v>
      </c>
      <c r="B5426" s="164" t="s">
        <v>17</v>
      </c>
      <c r="C5426" s="185" t="s">
        <v>238</v>
      </c>
      <c r="D5426" s="128" t="str">
        <f>_xlfn.XLOOKUP(C5426,'[1]Catálogo de actividades'!$B$5:$B$296,'[1]Catálogo de actividades'!$C$5:$C$296)</f>
        <v>OPL</v>
      </c>
      <c r="E5426" s="128" t="str">
        <f>_xlfn.XLOOKUP(C5426,'[1]Catálogo de actividades'!$B$5:$B$296,'[1]Catálogo de actividades'!$D$5:$D$296)</f>
        <v>CG</v>
      </c>
      <c r="F5426" s="129" t="str">
        <f>_xlfn.XLOOKUP(C5426,'[1]Catálogo de actividades'!$B$5:$B$296,'[1]Catálogo de actividades'!$I$5:$I$296)</f>
        <v>OPL</v>
      </c>
      <c r="G5426" s="130" t="str">
        <f>_xlfn.XLOOKUP(C5426,'[1]Catálogo de actividades'!$B$5:$B$325,'[1]Catálogo de actividades'!$E$5:$E$325)</f>
        <v>18.25</v>
      </c>
      <c r="H5426" s="131">
        <v>45481</v>
      </c>
      <c r="I5426" s="131">
        <v>45485</v>
      </c>
    </row>
    <row r="5427" spans="1:9" x14ac:dyDescent="0.25">
      <c r="A5427" s="142" t="s">
        <v>411</v>
      </c>
      <c r="B5427" s="164" t="s">
        <v>17</v>
      </c>
      <c r="C5427" s="185" t="s">
        <v>239</v>
      </c>
      <c r="D5427" s="128" t="str">
        <f>_xlfn.XLOOKUP(C5427,'[1]Catálogo de actividades'!$B$5:$B$296,'[1]Catálogo de actividades'!$C$5:$C$296)</f>
        <v>OPL</v>
      </c>
      <c r="E5427" s="128" t="str">
        <f>_xlfn.XLOOKUP(C5427,'[1]Catálogo de actividades'!$B$5:$B$296,'[1]Catálogo de actividades'!$D$5:$D$296)</f>
        <v>CG</v>
      </c>
      <c r="F5427" s="129" t="str">
        <f>_xlfn.XLOOKUP(C5427,'[1]Catálogo de actividades'!$B$5:$B$296,'[1]Catálogo de actividades'!$I$5:$I$296)</f>
        <v>OPL</v>
      </c>
      <c r="G5427" s="130" t="str">
        <f>_xlfn.XLOOKUP(C5427,'[1]Catálogo de actividades'!$B$5:$B$325,'[1]Catálogo de actividades'!$E$5:$E$325)</f>
        <v>18.27</v>
      </c>
      <c r="H5427" s="131">
        <v>45452</v>
      </c>
      <c r="I5427" s="131">
        <v>45452</v>
      </c>
    </row>
    <row r="5428" spans="1:9" x14ac:dyDescent="0.25">
      <c r="A5428" s="142" t="s">
        <v>411</v>
      </c>
      <c r="B5428" s="164" t="s">
        <v>17</v>
      </c>
      <c r="C5428" s="185" t="s">
        <v>321</v>
      </c>
      <c r="D5428" s="128" t="str">
        <f>_xlfn.XLOOKUP(C5428,'[1]Catálogo de actividades'!$B$5:$B$296,'[1]Catálogo de actividades'!$C$5:$C$296)</f>
        <v>OPL</v>
      </c>
      <c r="E5428" s="128" t="str">
        <f>_xlfn.XLOOKUP(C5428,'[1]Catálogo de actividades'!$B$5:$B$296,'[1]Catálogo de actividades'!$D$5:$D$296)</f>
        <v>CG</v>
      </c>
      <c r="F5428" s="129" t="str">
        <f>_xlfn.XLOOKUP(C5428,'[1]Catálogo de actividades'!$B$5:$B$296,'[1]Catálogo de actividades'!$I$5:$I$296)</f>
        <v>OPL</v>
      </c>
      <c r="G5428" s="130" t="str">
        <f>_xlfn.XLOOKUP(C5428,'[1]Catálogo de actividades'!$B$5:$B$325,'[1]Catálogo de actividades'!$E$5:$E$325)</f>
        <v>18.28</v>
      </c>
      <c r="H5428" s="131">
        <v>45481</v>
      </c>
      <c r="I5428" s="131">
        <v>45485</v>
      </c>
    </row>
    <row r="5429" spans="1:9" x14ac:dyDescent="0.25">
      <c r="A5429" s="142" t="s">
        <v>411</v>
      </c>
      <c r="B5429" s="164" t="s">
        <v>17</v>
      </c>
      <c r="C5429" s="185" t="s">
        <v>322</v>
      </c>
      <c r="D5429" s="128" t="str">
        <f>_xlfn.XLOOKUP(C5429,'[1]Catálogo de actividades'!$B$5:$B$296,'[1]Catálogo de actividades'!$C$5:$C$296)</f>
        <v>OPL</v>
      </c>
      <c r="E5429" s="128" t="str">
        <f>_xlfn.XLOOKUP(C5429,'[1]Catálogo de actividades'!$B$5:$B$296,'[1]Catálogo de actividades'!$D$5:$D$296)</f>
        <v>CG</v>
      </c>
      <c r="F5429" s="129" t="str">
        <f>_xlfn.XLOOKUP(C5429,'[1]Catálogo de actividades'!$B$5:$B$296,'[1]Catálogo de actividades'!$I$5:$I$296)</f>
        <v>OPL</v>
      </c>
      <c r="G5429" s="130" t="str">
        <f>_xlfn.XLOOKUP(C5429,'[1]Catálogo de actividades'!$B$5:$B$325,'[1]Catálogo de actividades'!$E$5:$E$325)</f>
        <v>18.29</v>
      </c>
      <c r="H5429" s="131">
        <v>45481</v>
      </c>
      <c r="I5429" s="131">
        <v>45485</v>
      </c>
    </row>
    <row r="5430" spans="1:9" x14ac:dyDescent="0.25">
      <c r="A5430" s="142" t="s">
        <v>411</v>
      </c>
      <c r="B5430" s="164" t="s">
        <v>20</v>
      </c>
      <c r="C5430" s="185" t="s">
        <v>240</v>
      </c>
      <c r="D5430" s="128" t="str">
        <f>_xlfn.XLOOKUP(C5430,'[1]Catálogo de actividades'!$B$5:$B$296,'[1]Catálogo de actividades'!$C$5:$C$296)</f>
        <v>INE/OPL</v>
      </c>
      <c r="E5430" s="128" t="str">
        <f>_xlfn.XLOOKUP(C5430,'[1]Catálogo de actividades'!$B$5:$B$296,'[1]Catálogo de actividades'!$D$5:$D$296)</f>
        <v>CAI/CG</v>
      </c>
      <c r="F5430" s="129" t="str">
        <f>_xlfn.XLOOKUP(C5430,'[1]Catálogo de actividades'!$B$5:$B$296,'[1]Catálogo de actividades'!$I$5:$I$296)</f>
        <v>CAI</v>
      </c>
      <c r="G5430" s="130" t="str">
        <f>_xlfn.XLOOKUP(C5430,'[1]Catálogo de actividades'!$B$5:$B$325,'[1]Catálogo de actividades'!$E$5:$E$325)</f>
        <v>21.1</v>
      </c>
      <c r="H5430" s="131">
        <v>45170</v>
      </c>
      <c r="I5430" s="131">
        <v>45199</v>
      </c>
    </row>
    <row r="5431" spans="1:9" x14ac:dyDescent="0.25">
      <c r="A5431" s="142" t="s">
        <v>411</v>
      </c>
      <c r="B5431" s="164" t="s">
        <v>20</v>
      </c>
      <c r="C5431" s="185" t="s">
        <v>241</v>
      </c>
      <c r="D5431" s="128" t="str">
        <f>_xlfn.XLOOKUP(C5431,'[1]Catálogo de actividades'!$B$5:$B$296,'[1]Catálogo de actividades'!$C$5:$C$296)</f>
        <v>INE</v>
      </c>
      <c r="E5431" s="128" t="str">
        <f>_xlfn.XLOOKUP(C5431,'[1]Catálogo de actividades'!$B$5:$B$296,'[1]Catálogo de actividades'!$D$5:$D$296)</f>
        <v>CAI/JLE</v>
      </c>
      <c r="F5431" s="129" t="str">
        <f>_xlfn.XLOOKUP(C5431,'[1]Catálogo de actividades'!$B$5:$B$296,'[1]Catálogo de actividades'!$I$5:$I$296)</f>
        <v>OPL</v>
      </c>
      <c r="G5431" s="130" t="str">
        <f>_xlfn.XLOOKUP(C5431,'[1]Catálogo de actividades'!$B$5:$B$325,'[1]Catálogo de actividades'!$E$5:$E$325)</f>
        <v>21.2</v>
      </c>
      <c r="H5431" s="157">
        <v>45189</v>
      </c>
      <c r="I5431" s="157">
        <v>45408</v>
      </c>
    </row>
    <row r="5432" spans="1:9" x14ac:dyDescent="0.25">
      <c r="A5432" s="142" t="s">
        <v>411</v>
      </c>
      <c r="B5432" s="164" t="s">
        <v>20</v>
      </c>
      <c r="C5432" s="185" t="s">
        <v>242</v>
      </c>
      <c r="D5432" s="128" t="str">
        <f>_xlfn.XLOOKUP(C5432,'[1]Catálogo de actividades'!$B$5:$B$296,'[1]Catálogo de actividades'!$C$5:$C$296)</f>
        <v>INE</v>
      </c>
      <c r="E5432" s="128" t="str">
        <f>_xlfn.XLOOKUP(C5432,'[1]Catálogo de actividades'!$B$5:$B$296,'[1]Catálogo de actividades'!$D$5:$D$296)</f>
        <v>CAI</v>
      </c>
      <c r="F5432" s="129" t="str">
        <f>_xlfn.XLOOKUP(C5432,'[1]Catálogo de actividades'!$B$5:$B$296,'[1]Catálogo de actividades'!$I$5:$I$296)</f>
        <v>CAI</v>
      </c>
      <c r="G5432" s="130" t="str">
        <f>_xlfn.XLOOKUP(C5432,'[1]Catálogo de actividades'!$B$5:$B$325,'[1]Catálogo de actividades'!$E$5:$E$325)</f>
        <v>21.3</v>
      </c>
      <c r="H5432" s="131">
        <v>45170</v>
      </c>
      <c r="I5432" s="131">
        <v>45434</v>
      </c>
    </row>
    <row r="5433" spans="1:9" x14ac:dyDescent="0.25">
      <c r="A5433" s="142" t="s">
        <v>411</v>
      </c>
      <c r="B5433" s="164" t="s">
        <v>20</v>
      </c>
      <c r="C5433" s="185" t="s">
        <v>243</v>
      </c>
      <c r="D5433" s="128" t="str">
        <f>_xlfn.XLOOKUP(C5433,'[1]Catálogo de actividades'!$B$5:$B$296,'[1]Catálogo de actividades'!$C$5:$C$296)</f>
        <v>INE</v>
      </c>
      <c r="E5433" s="128" t="str">
        <f>_xlfn.XLOOKUP(C5433,'[1]Catálogo de actividades'!$B$5:$B$296,'[1]Catálogo de actividades'!$D$5:$D$296)</f>
        <v>CAI</v>
      </c>
      <c r="F5433" s="129" t="str">
        <f>_xlfn.XLOOKUP(C5433,'[1]Catálogo de actividades'!$B$5:$B$296,'[1]Catálogo de actividades'!$I$5:$I$296)</f>
        <v>CAI</v>
      </c>
      <c r="G5433" s="130" t="str">
        <f>_xlfn.XLOOKUP(C5433,'[1]Catálogo de actividades'!$B$5:$B$325,'[1]Catálogo de actividades'!$E$5:$E$325)</f>
        <v>21.4</v>
      </c>
      <c r="H5433" s="131">
        <v>45189</v>
      </c>
      <c r="I5433" s="131">
        <v>45443</v>
      </c>
    </row>
    <row r="5434" spans="1:9" x14ac:dyDescent="0.25">
      <c r="A5434" s="142" t="s">
        <v>411</v>
      </c>
      <c r="B5434" s="164" t="s">
        <v>21</v>
      </c>
      <c r="C5434" s="185" t="s">
        <v>244</v>
      </c>
      <c r="D5434" s="128" t="str">
        <f>_xlfn.XLOOKUP(C5434,'[1]Catálogo de actividades'!$B$5:$B$296,'[1]Catálogo de actividades'!$C$5:$C$296)</f>
        <v>OPL</v>
      </c>
      <c r="E5434" s="128" t="str">
        <f>_xlfn.XLOOKUP(C5434,'[1]Catálogo de actividades'!$B$5:$B$296,'[1]Catálogo de actividades'!$D$5:$D$296)</f>
        <v>CG</v>
      </c>
      <c r="F5434" s="129" t="str">
        <f>_xlfn.XLOOKUP(C5434,'[1]Catálogo de actividades'!$B$5:$B$296,'[1]Catálogo de actividades'!$I$5:$I$296)</f>
        <v>OPL</v>
      </c>
      <c r="G5434" s="130" t="str">
        <f>_xlfn.XLOOKUP(C5434,'[1]Catálogo de actividades'!$B$5:$B$325,'[1]Catálogo de actividades'!$E$5:$E$325)</f>
        <v>22.1</v>
      </c>
      <c r="H5434" s="131">
        <v>45481</v>
      </c>
      <c r="I5434" s="131">
        <v>45485</v>
      </c>
    </row>
    <row r="5435" spans="1:9" x14ac:dyDescent="0.25">
      <c r="A5435" s="142" t="s">
        <v>411</v>
      </c>
      <c r="B5435" s="139" t="s">
        <v>23</v>
      </c>
      <c r="C5435" s="139" t="s">
        <v>245</v>
      </c>
      <c r="D5435" s="140" t="s">
        <v>246</v>
      </c>
      <c r="E5435" s="141" t="s">
        <v>247</v>
      </c>
      <c r="F5435" s="142" t="s">
        <v>122</v>
      </c>
      <c r="G5435" s="130" t="str">
        <f>_xlfn.XLOOKUP(C5435,'[1]Catálogo de actividades'!$B$5:$B$325,'[1]Catálogo de actividades'!$E$5:$E$325)</f>
        <v>24.1</v>
      </c>
      <c r="H5435" s="131">
        <v>45153</v>
      </c>
      <c r="I5435" s="131">
        <v>45397</v>
      </c>
    </row>
    <row r="5436" spans="1:9" x14ac:dyDescent="0.25">
      <c r="A5436" s="142" t="s">
        <v>411</v>
      </c>
      <c r="B5436" s="139" t="s">
        <v>23</v>
      </c>
      <c r="C5436" s="139" t="s">
        <v>248</v>
      </c>
      <c r="D5436" s="140" t="s">
        <v>249</v>
      </c>
      <c r="E5436" s="141" t="s">
        <v>250</v>
      </c>
      <c r="F5436" s="141" t="s">
        <v>250</v>
      </c>
      <c r="G5436" s="130" t="str">
        <f>_xlfn.XLOOKUP(C5436,'[1]Catálogo de actividades'!$B$5:$B$325,'[1]Catálogo de actividades'!$E$5:$E$325)</f>
        <v>24.2</v>
      </c>
      <c r="H5436" s="131">
        <v>45292</v>
      </c>
      <c r="I5436" s="131">
        <v>45306</v>
      </c>
    </row>
    <row r="5437" spans="1:9" x14ac:dyDescent="0.25">
      <c r="A5437" s="142" t="s">
        <v>411</v>
      </c>
      <c r="B5437" s="139" t="s">
        <v>23</v>
      </c>
      <c r="C5437" s="139" t="s">
        <v>251</v>
      </c>
      <c r="D5437" s="140" t="s">
        <v>249</v>
      </c>
      <c r="E5437" s="141" t="s">
        <v>250</v>
      </c>
      <c r="F5437" s="141" t="s">
        <v>250</v>
      </c>
      <c r="G5437" s="130" t="str">
        <f>_xlfn.XLOOKUP(C5437,'[1]Catálogo de actividades'!$B$5:$B$325,'[1]Catálogo de actividades'!$E$5:$E$325)</f>
        <v>24.3</v>
      </c>
      <c r="H5437" s="131">
        <v>45292</v>
      </c>
      <c r="I5437" s="131">
        <v>45306</v>
      </c>
    </row>
    <row r="5438" spans="1:9" x14ac:dyDescent="0.25">
      <c r="A5438" s="142" t="s">
        <v>411</v>
      </c>
      <c r="B5438" s="139" t="s">
        <v>23</v>
      </c>
      <c r="C5438" s="139" t="s">
        <v>252</v>
      </c>
      <c r="D5438" s="140" t="s">
        <v>249</v>
      </c>
      <c r="E5438" s="141" t="s">
        <v>253</v>
      </c>
      <c r="F5438" s="141" t="s">
        <v>253</v>
      </c>
      <c r="G5438" s="130" t="str">
        <f>_xlfn.XLOOKUP(C5438,'[1]Catálogo de actividades'!$B$5:$B$325,'[1]Catálogo de actividades'!$E$5:$E$325)</f>
        <v>24.4</v>
      </c>
      <c r="H5438" s="131">
        <v>45318</v>
      </c>
      <c r="I5438" s="131">
        <v>45322</v>
      </c>
    </row>
    <row r="5439" spans="1:9" x14ac:dyDescent="0.25">
      <c r="A5439" s="142" t="s">
        <v>411</v>
      </c>
      <c r="B5439" s="139" t="s">
        <v>23</v>
      </c>
      <c r="C5439" s="139" t="s">
        <v>254</v>
      </c>
      <c r="D5439" s="140" t="s">
        <v>249</v>
      </c>
      <c r="E5439" s="141" t="s">
        <v>250</v>
      </c>
      <c r="F5439" s="141" t="s">
        <v>250</v>
      </c>
      <c r="G5439" s="130" t="str">
        <f>_xlfn.XLOOKUP(C5439,'[1]Catálogo de actividades'!$B$5:$B$325,'[1]Catálogo de actividades'!$E$5:$E$325)</f>
        <v>24.5</v>
      </c>
      <c r="H5439" s="131">
        <v>45318</v>
      </c>
      <c r="I5439" s="131">
        <v>45322</v>
      </c>
    </row>
    <row r="5440" spans="1:9" x14ac:dyDescent="0.25">
      <c r="A5440" s="142" t="s">
        <v>411</v>
      </c>
      <c r="B5440" s="139" t="s">
        <v>23</v>
      </c>
      <c r="C5440" s="139" t="s">
        <v>255</v>
      </c>
      <c r="D5440" s="140" t="s">
        <v>249</v>
      </c>
      <c r="E5440" s="141" t="s">
        <v>256</v>
      </c>
      <c r="F5440" s="141" t="s">
        <v>256</v>
      </c>
      <c r="G5440" s="130" t="str">
        <f>_xlfn.XLOOKUP(C5440,'[1]Catálogo de actividades'!$B$5:$B$325,'[1]Catálogo de actividades'!$E$5:$E$325)</f>
        <v>24.6</v>
      </c>
      <c r="H5440" s="131">
        <v>45328</v>
      </c>
      <c r="I5440" s="131">
        <v>45328</v>
      </c>
    </row>
    <row r="5441" spans="1:9" x14ac:dyDescent="0.25">
      <c r="A5441" s="142" t="s">
        <v>411</v>
      </c>
      <c r="B5441" s="139" t="s">
        <v>23</v>
      </c>
      <c r="C5441" s="139" t="s">
        <v>257</v>
      </c>
      <c r="D5441" s="140" t="s">
        <v>249</v>
      </c>
      <c r="E5441" s="141" t="s">
        <v>258</v>
      </c>
      <c r="F5441" s="141" t="s">
        <v>259</v>
      </c>
      <c r="G5441" s="130" t="str">
        <f>_xlfn.XLOOKUP(C5441,'[1]Catálogo de actividades'!$B$5:$B$325,'[1]Catálogo de actividades'!$E$5:$E$325)</f>
        <v>24.7</v>
      </c>
      <c r="H5441" s="131">
        <v>45325</v>
      </c>
      <c r="I5441" s="131">
        <v>45334</v>
      </c>
    </row>
    <row r="5442" spans="1:9" x14ac:dyDescent="0.25">
      <c r="A5442" s="142" t="s">
        <v>411</v>
      </c>
      <c r="B5442" s="139" t="s">
        <v>23</v>
      </c>
      <c r="C5442" s="139" t="s">
        <v>260</v>
      </c>
      <c r="D5442" s="140" t="s">
        <v>249</v>
      </c>
      <c r="E5442" s="141" t="s">
        <v>253</v>
      </c>
      <c r="F5442" s="141" t="s">
        <v>253</v>
      </c>
      <c r="G5442" s="130" t="str">
        <f>_xlfn.XLOOKUP(C5442,'[1]Catálogo de actividades'!$B$5:$B$325,'[1]Catálogo de actividades'!$E$5:$E$325)</f>
        <v>24.8</v>
      </c>
      <c r="H5442" s="131">
        <v>45334</v>
      </c>
      <c r="I5442" s="131">
        <v>45338</v>
      </c>
    </row>
    <row r="5443" spans="1:9" x14ac:dyDescent="0.25">
      <c r="A5443" s="142" t="s">
        <v>411</v>
      </c>
      <c r="B5443" s="139" t="s">
        <v>23</v>
      </c>
      <c r="C5443" s="139" t="s">
        <v>261</v>
      </c>
      <c r="D5443" s="140" t="s">
        <v>249</v>
      </c>
      <c r="E5443" s="141" t="s">
        <v>262</v>
      </c>
      <c r="F5443" s="148" t="s">
        <v>259</v>
      </c>
      <c r="G5443" s="130" t="str">
        <f>_xlfn.XLOOKUP(C5443,'[1]Catálogo de actividades'!$B$5:$B$325,'[1]Catálogo de actividades'!$E$5:$E$325)</f>
        <v>24.9</v>
      </c>
      <c r="H5443" s="131">
        <v>45352</v>
      </c>
      <c r="I5443" s="131">
        <v>45397</v>
      </c>
    </row>
    <row r="5444" spans="1:9" x14ac:dyDescent="0.25">
      <c r="A5444" s="142" t="s">
        <v>411</v>
      </c>
      <c r="B5444" s="139" t="s">
        <v>23</v>
      </c>
      <c r="C5444" s="139" t="s">
        <v>263</v>
      </c>
      <c r="D5444" s="140" t="s">
        <v>249</v>
      </c>
      <c r="E5444" s="141" t="s">
        <v>264</v>
      </c>
      <c r="F5444" s="148" t="s">
        <v>256</v>
      </c>
      <c r="G5444" s="130" t="str">
        <f>_xlfn.XLOOKUP(C5444,'[1]Catálogo de actividades'!$B$5:$B$325,'[1]Catálogo de actividades'!$E$5:$E$325)</f>
        <v>24.10</v>
      </c>
      <c r="H5444" s="131">
        <v>45388</v>
      </c>
      <c r="I5444" s="131">
        <v>45388</v>
      </c>
    </row>
    <row r="5445" spans="1:9" x14ac:dyDescent="0.25">
      <c r="A5445" s="142" t="s">
        <v>411</v>
      </c>
      <c r="B5445" s="139" t="s">
        <v>23</v>
      </c>
      <c r="C5445" s="139" t="s">
        <v>265</v>
      </c>
      <c r="D5445" s="140" t="s">
        <v>246</v>
      </c>
      <c r="E5445" s="141" t="s">
        <v>266</v>
      </c>
      <c r="F5445" s="148" t="s">
        <v>122</v>
      </c>
      <c r="G5445" s="130" t="str">
        <f>_xlfn.XLOOKUP(C5445,'[1]Catálogo de actividades'!$B$5:$B$325,'[1]Catálogo de actividades'!$E$5:$E$325)</f>
        <v>24.11</v>
      </c>
      <c r="H5445" s="131">
        <v>45390</v>
      </c>
      <c r="I5445" s="131">
        <v>45404</v>
      </c>
    </row>
    <row r="5446" spans="1:9" x14ac:dyDescent="0.25">
      <c r="A5446" s="142" t="s">
        <v>411</v>
      </c>
      <c r="B5446" s="139" t="s">
        <v>23</v>
      </c>
      <c r="C5446" s="139" t="s">
        <v>267</v>
      </c>
      <c r="D5446" s="140" t="s">
        <v>246</v>
      </c>
      <c r="E5446" s="141" t="s">
        <v>266</v>
      </c>
      <c r="F5446" s="148" t="s">
        <v>253</v>
      </c>
      <c r="G5446" s="130" t="str">
        <f>_xlfn.XLOOKUP(C5446,'[1]Catálogo de actividades'!$B$5:$B$325,'[1]Catálogo de actividades'!$E$5:$E$325)</f>
        <v>24.12</v>
      </c>
      <c r="H5446" s="131">
        <v>45390</v>
      </c>
      <c r="I5446" s="131">
        <v>45436</v>
      </c>
    </row>
    <row r="5447" spans="1:9" x14ac:dyDescent="0.25">
      <c r="A5447" s="142" t="s">
        <v>411</v>
      </c>
      <c r="B5447" s="139" t="s">
        <v>23</v>
      </c>
      <c r="C5447" s="139" t="s">
        <v>268</v>
      </c>
      <c r="D5447" s="140" t="s">
        <v>249</v>
      </c>
      <c r="E5447" s="141" t="s">
        <v>259</v>
      </c>
      <c r="F5447" s="148" t="s">
        <v>259</v>
      </c>
      <c r="G5447" s="130" t="str">
        <f>_xlfn.XLOOKUP(C5447,'[1]Catálogo de actividades'!$B$5:$B$325,'[1]Catálogo de actividades'!$E$5:$E$325)</f>
        <v>24.13</v>
      </c>
      <c r="H5447" s="131">
        <v>45412</v>
      </c>
      <c r="I5447" s="131">
        <v>45415</v>
      </c>
    </row>
    <row r="5448" spans="1:9" x14ac:dyDescent="0.25">
      <c r="A5448" s="142" t="s">
        <v>411</v>
      </c>
      <c r="B5448" s="139" t="s">
        <v>23</v>
      </c>
      <c r="C5448" s="139" t="s">
        <v>269</v>
      </c>
      <c r="D5448" s="140" t="s">
        <v>249</v>
      </c>
      <c r="E5448" s="141" t="s">
        <v>258</v>
      </c>
      <c r="F5448" s="148" t="s">
        <v>259</v>
      </c>
      <c r="G5448" s="130" t="str">
        <f>_xlfn.XLOOKUP(C5448,'[1]Catálogo de actividades'!$B$5:$B$325,'[1]Catálogo de actividades'!$E$5:$E$325)</f>
        <v>24.14</v>
      </c>
      <c r="H5448" s="131">
        <v>45418</v>
      </c>
      <c r="I5448" s="131">
        <v>45432</v>
      </c>
    </row>
    <row r="5449" spans="1:9" x14ac:dyDescent="0.25">
      <c r="A5449" s="142" t="s">
        <v>411</v>
      </c>
      <c r="B5449" s="149" t="s">
        <v>23</v>
      </c>
      <c r="C5449" s="149" t="s">
        <v>270</v>
      </c>
      <c r="D5449" s="150" t="s">
        <v>249</v>
      </c>
      <c r="E5449" s="151" t="s">
        <v>271</v>
      </c>
      <c r="F5449" s="152" t="s">
        <v>259</v>
      </c>
      <c r="G5449" s="130" t="str">
        <f>_xlfn.XLOOKUP(C5449,'[1]Catálogo de actividades'!$B$5:$B$325,'[1]Catálogo de actividades'!$E$5:$E$325)</f>
        <v>24.15</v>
      </c>
      <c r="H5449" s="131">
        <v>45445</v>
      </c>
      <c r="I5449" s="131">
        <v>45446</v>
      </c>
    </row>
    <row r="5450" spans="1:9" x14ac:dyDescent="0.25">
      <c r="A5450" s="245" t="s">
        <v>412</v>
      </c>
      <c r="B5450" s="164" t="s">
        <v>0</v>
      </c>
      <c r="C5450" s="172" t="s">
        <v>36</v>
      </c>
      <c r="D5450" s="128" t="str">
        <f>_xlfn.XLOOKUP(C5450,'[1]Catálogo de actividades'!$B$5:$B$296,'[1]Catálogo de actividades'!$C$5:$C$296)</f>
        <v>INE</v>
      </c>
      <c r="E5450" s="128" t="str">
        <f>_xlfn.XLOOKUP(C5450,'[1]Catálogo de actividades'!$B$5:$B$296,'[1]Catálogo de actividades'!$D$5:$D$296)</f>
        <v>CG</v>
      </c>
      <c r="F5450" s="129" t="str">
        <f>_xlfn.XLOOKUP(C5450,'[1]Catálogo de actividades'!$B$5:$B$296,'[1]Catálogo de actividades'!$I$5:$I$296)</f>
        <v>UTVOPL</v>
      </c>
      <c r="G5450" s="130" t="str">
        <f>_xlfn.XLOOKUP(C5450,'[1]Catálogo de actividades'!$B$5:$B$325,'[1]Catálogo de actividades'!$E$5:$E$325)</f>
        <v>1.1</v>
      </c>
      <c r="H5450" s="157">
        <v>45122</v>
      </c>
      <c r="I5450" s="157">
        <v>45139</v>
      </c>
    </row>
    <row r="5451" spans="1:9" x14ac:dyDescent="0.25">
      <c r="A5451" s="245" t="s">
        <v>412</v>
      </c>
      <c r="B5451" s="164" t="s">
        <v>0</v>
      </c>
      <c r="C5451" s="172" t="s">
        <v>37</v>
      </c>
      <c r="D5451" s="128" t="str">
        <f>_xlfn.XLOOKUP(C5451,'[1]Catálogo de actividades'!$B$5:$B$296,'[1]Catálogo de actividades'!$C$5:$C$296)</f>
        <v>INE/OPL</v>
      </c>
      <c r="E5451" s="128" t="str">
        <f>_xlfn.XLOOKUP(C5451,'[1]Catálogo de actividades'!$B$5:$B$296,'[1]Catálogo de actividades'!$D$5:$D$296)</f>
        <v>DECEYEC/JLE/OPL</v>
      </c>
      <c r="F5451" s="129" t="str">
        <f>_xlfn.XLOOKUP(C5451,'[1]Catálogo de actividades'!$B$5:$B$296,'[1]Catálogo de actividades'!$I$5:$I$296)</f>
        <v>DECEYEC</v>
      </c>
      <c r="G5451" s="130" t="str">
        <f>_xlfn.XLOOKUP(C5451,'[1]Catálogo de actividades'!$B$5:$B$325,'[1]Catálogo de actividades'!$E$5:$E$325)</f>
        <v>1.2</v>
      </c>
      <c r="H5451" s="132">
        <v>45231</v>
      </c>
      <c r="I5451" s="132">
        <v>45306</v>
      </c>
    </row>
    <row r="5452" spans="1:9" x14ac:dyDescent="0.25">
      <c r="A5452" s="245" t="s">
        <v>412</v>
      </c>
      <c r="B5452" s="164" t="s">
        <v>0</v>
      </c>
      <c r="C5452" s="172" t="s">
        <v>38</v>
      </c>
      <c r="D5452" s="128" t="str">
        <f>_xlfn.XLOOKUP(C5452,'[1]Catálogo de actividades'!$B$5:$B$296,'[1]Catálogo de actividades'!$C$5:$C$296)</f>
        <v>OPL</v>
      </c>
      <c r="E5452" s="128" t="str">
        <f>_xlfn.XLOOKUP(C5452,'[1]Catálogo de actividades'!$B$5:$B$296,'[1]Catálogo de actividades'!$D$5:$D$296)</f>
        <v>CG</v>
      </c>
      <c r="F5452" s="129" t="str">
        <f>_xlfn.XLOOKUP(C5452,'[1]Catálogo de actividades'!$B$5:$B$296,'[1]Catálogo de actividades'!$I$5:$I$296)</f>
        <v>OPL</v>
      </c>
      <c r="G5452" s="130" t="str">
        <f>_xlfn.XLOOKUP(C5452,'[1]Catálogo de actividades'!$B$5:$B$325,'[1]Catálogo de actividades'!$E$5:$E$325)</f>
        <v>1.3</v>
      </c>
      <c r="H5452" s="157">
        <v>45261</v>
      </c>
      <c r="I5452" s="157">
        <v>45280</v>
      </c>
    </row>
    <row r="5453" spans="1:9" x14ac:dyDescent="0.25">
      <c r="A5453" s="245" t="s">
        <v>412</v>
      </c>
      <c r="B5453" s="164" t="s">
        <v>0</v>
      </c>
      <c r="C5453" s="172" t="s">
        <v>39</v>
      </c>
      <c r="D5453" s="128" t="str">
        <f>_xlfn.XLOOKUP(C5453,'[1]Catálogo de actividades'!$B$5:$B$296,'[1]Catálogo de actividades'!$C$5:$C$296)</f>
        <v>INE/OPL</v>
      </c>
      <c r="E5453" s="128" t="str">
        <f>_xlfn.XLOOKUP(C5453,'[1]Catálogo de actividades'!$B$5:$B$296,'[1]Catálogo de actividades'!$D$5:$D$296)</f>
        <v>DECEYEC/JLE/OPL</v>
      </c>
      <c r="F5453" s="129" t="str">
        <f>_xlfn.XLOOKUP(C5453,'[1]Catálogo de actividades'!$B$5:$B$296,'[1]Catálogo de actividades'!$I$5:$I$296)</f>
        <v>OPL</v>
      </c>
      <c r="G5453" s="130" t="str">
        <f>_xlfn.XLOOKUP(C5453,'[1]Catálogo de actividades'!$B$5:$B$325,'[1]Catálogo de actividades'!$E$5:$E$325)</f>
        <v>1.4</v>
      </c>
      <c r="H5453" s="157">
        <v>45323</v>
      </c>
      <c r="I5453" s="157">
        <v>45445</v>
      </c>
    </row>
    <row r="5454" spans="1:9" x14ac:dyDescent="0.25">
      <c r="A5454" s="245" t="s">
        <v>412</v>
      </c>
      <c r="B5454" s="164" t="s">
        <v>0</v>
      </c>
      <c r="C5454" s="172" t="s">
        <v>40</v>
      </c>
      <c r="D5454" s="128" t="str">
        <f>_xlfn.XLOOKUP(C5454,'[1]Catálogo de actividades'!$B$5:$B$296,'[1]Catálogo de actividades'!$C$5:$C$296)</f>
        <v>INE/OPL</v>
      </c>
      <c r="E5454" s="128" t="str">
        <f>_xlfn.XLOOKUP(C5454,'[1]Catálogo de actividades'!$B$5:$B$296,'[1]Catálogo de actividades'!$D$5:$D$296)</f>
        <v>DECEYEC/JLE/OPL</v>
      </c>
      <c r="F5454" s="129" t="str">
        <f>_xlfn.XLOOKUP(C5454,'[1]Catálogo de actividades'!$B$5:$B$296,'[1]Catálogo de actividades'!$I$5:$I$296)</f>
        <v>DECEYEC</v>
      </c>
      <c r="G5454" s="130" t="str">
        <f>_xlfn.XLOOKUP(C5454,'[1]Catálogo de actividades'!$B$5:$B$325,'[1]Catálogo de actividades'!$E$5:$E$325)</f>
        <v>1.5</v>
      </c>
      <c r="H5454" s="157">
        <v>45383</v>
      </c>
      <c r="I5454" s="157">
        <v>45412</v>
      </c>
    </row>
    <row r="5455" spans="1:9" x14ac:dyDescent="0.25">
      <c r="A5455" s="245" t="s">
        <v>412</v>
      </c>
      <c r="B5455" s="164" t="s">
        <v>0</v>
      </c>
      <c r="C5455" s="172" t="s">
        <v>41</v>
      </c>
      <c r="D5455" s="128" t="str">
        <f>_xlfn.XLOOKUP(C5455,'[1]Catálogo de actividades'!$B$5:$B$296,'[1]Catálogo de actividades'!$C$5:$C$296)</f>
        <v>INE/OPL</v>
      </c>
      <c r="E5455" s="128" t="str">
        <f>_xlfn.XLOOKUP(C5455,'[1]Catálogo de actividades'!$B$5:$B$296,'[1]Catálogo de actividades'!$D$5:$D$296)</f>
        <v>DECEYEC/JLE/OPL</v>
      </c>
      <c r="F5455" s="129" t="str">
        <f>_xlfn.XLOOKUP(C5455,'[1]Catálogo de actividades'!$B$5:$B$296,'[1]Catálogo de actividades'!$I$5:$I$296)</f>
        <v>DECEYEC</v>
      </c>
      <c r="G5455" s="130" t="str">
        <f>_xlfn.XLOOKUP(C5455,'[1]Catálogo de actividades'!$B$5:$B$325,'[1]Catálogo de actividades'!$E$5:$E$325)</f>
        <v>1.6</v>
      </c>
      <c r="H5455" s="157">
        <v>45505</v>
      </c>
      <c r="I5455" s="157">
        <v>45531</v>
      </c>
    </row>
    <row r="5456" spans="1:9" x14ac:dyDescent="0.25">
      <c r="A5456" s="245" t="s">
        <v>412</v>
      </c>
      <c r="B5456" s="164" t="s">
        <v>1</v>
      </c>
      <c r="C5456" s="172" t="s">
        <v>42</v>
      </c>
      <c r="D5456" s="128" t="str">
        <f>_xlfn.XLOOKUP(C5456,'[1]Catálogo de actividades'!$B$5:$B$296,'[1]Catálogo de actividades'!$C$5:$C$296)</f>
        <v>OPL</v>
      </c>
      <c r="E5456" s="128" t="str">
        <f>_xlfn.XLOOKUP(C5456,'[1]Catálogo de actividades'!$B$5:$B$296,'[1]Catálogo de actividades'!$D$5:$D$296)</f>
        <v>CG</v>
      </c>
      <c r="F5456" s="129" t="str">
        <f>_xlfn.XLOOKUP(C5456,'[1]Catálogo de actividades'!$B$5:$B$296,'[1]Catálogo de actividades'!$I$5:$I$296)</f>
        <v>OPL</v>
      </c>
      <c r="G5456" s="130" t="str">
        <f>_xlfn.XLOOKUP(C5456,'[1]Catálogo de actividades'!$B$5:$B$325,'[1]Catálogo de actividades'!$E$5:$E$325)</f>
        <v>2.1</v>
      </c>
      <c r="H5456" s="157">
        <v>45170</v>
      </c>
      <c r="I5456" s="157">
        <v>45199</v>
      </c>
    </row>
    <row r="5457" spans="1:9" x14ac:dyDescent="0.25">
      <c r="A5457" s="245" t="s">
        <v>412</v>
      </c>
      <c r="B5457" s="164" t="s">
        <v>1</v>
      </c>
      <c r="C5457" s="172" t="s">
        <v>43</v>
      </c>
      <c r="D5457" s="128" t="str">
        <f>_xlfn.XLOOKUP(C5457,'[1]Catálogo de actividades'!$B$5:$B$296,'[1]Catálogo de actividades'!$C$5:$C$296)</f>
        <v>OPL</v>
      </c>
      <c r="E5457" s="128" t="str">
        <f>_xlfn.XLOOKUP(C5457,'[1]Catálogo de actividades'!$B$5:$B$296,'[1]Catálogo de actividades'!$D$5:$D$296)</f>
        <v>CG</v>
      </c>
      <c r="F5457" s="129" t="str">
        <f>_xlfn.XLOOKUP(C5457,'[1]Catálogo de actividades'!$B$5:$B$296,'[1]Catálogo de actividades'!$I$5:$I$296)</f>
        <v>OPL</v>
      </c>
      <c r="G5457" s="130" t="str">
        <f>_xlfn.XLOOKUP(C5457,'[1]Catálogo de actividades'!$B$5:$B$325,'[1]Catálogo de actividades'!$E$5:$E$325)</f>
        <v>2.2</v>
      </c>
      <c r="H5457" s="157">
        <v>45292</v>
      </c>
      <c r="I5457" s="157">
        <v>45306</v>
      </c>
    </row>
    <row r="5458" spans="1:9" x14ac:dyDescent="0.25">
      <c r="A5458" s="245" t="s">
        <v>412</v>
      </c>
      <c r="B5458" s="164" t="s">
        <v>1</v>
      </c>
      <c r="C5458" s="172" t="s">
        <v>44</v>
      </c>
      <c r="D5458" s="128" t="str">
        <f>_xlfn.XLOOKUP(C5458,'[1]Catálogo de actividades'!$B$5:$B$296,'[1]Catálogo de actividades'!$C$5:$C$296)</f>
        <v>OPL</v>
      </c>
      <c r="E5458" s="128" t="str">
        <f>_xlfn.XLOOKUP(C5458,'[1]Catálogo de actividades'!$B$5:$B$296,'[1]Catálogo de actividades'!$D$5:$D$296)</f>
        <v>CG</v>
      </c>
      <c r="F5458" s="129" t="str">
        <f>_xlfn.XLOOKUP(C5458,'[1]Catálogo de actividades'!$B$5:$B$296,'[1]Catálogo de actividades'!$I$5:$I$296)</f>
        <v>OPL</v>
      </c>
      <c r="G5458" s="130" t="str">
        <f>_xlfn.XLOOKUP(C5458,'[1]Catálogo de actividades'!$B$5:$B$325,'[1]Catálogo de actividades'!$E$5:$E$325)</f>
        <v>2.3</v>
      </c>
      <c r="H5458" s="157">
        <v>45481</v>
      </c>
      <c r="I5458" s="157">
        <v>45485</v>
      </c>
    </row>
    <row r="5459" spans="1:9" ht="14.4" x14ac:dyDescent="0.25">
      <c r="A5459" s="245" t="s">
        <v>412</v>
      </c>
      <c r="B5459" s="164" t="s">
        <v>1</v>
      </c>
      <c r="C5459" s="189" t="s">
        <v>45</v>
      </c>
      <c r="D5459" s="128" t="str">
        <f>_xlfn.XLOOKUP(C5459,'[1]Catálogo de actividades'!$B$5:$B$296,'[1]Catálogo de actividades'!$C$5:$C$296)</f>
        <v>OPL</v>
      </c>
      <c r="E5459" s="128" t="str">
        <f>_xlfn.XLOOKUP(C5459,'[1]Catálogo de actividades'!$B$5:$B$296,'[1]Catálogo de actividades'!$D$5:$D$296)</f>
        <v>CG</v>
      </c>
      <c r="F5459" s="129" t="str">
        <f>_xlfn.XLOOKUP(C5459,'[1]Catálogo de actividades'!$B$5:$B$296,'[1]Catálogo de actividades'!$I$5:$I$296)</f>
        <v>OPL</v>
      </c>
      <c r="G5459" s="130" t="str">
        <f>_xlfn.XLOOKUP(C5459,'[1]Catálogo de actividades'!$B$5:$B$325,'[1]Catálogo de actividades'!$E$5:$E$325)</f>
        <v>2.4</v>
      </c>
      <c r="H5459" s="157">
        <v>45481</v>
      </c>
      <c r="I5459" s="157">
        <v>45485</v>
      </c>
    </row>
    <row r="5460" spans="1:9" x14ac:dyDescent="0.25">
      <c r="A5460" s="245" t="s">
        <v>412</v>
      </c>
      <c r="B5460" s="164" t="s">
        <v>1</v>
      </c>
      <c r="C5460" s="172" t="s">
        <v>46</v>
      </c>
      <c r="D5460" s="128" t="str">
        <f>_xlfn.XLOOKUP(C5460,'[1]Catálogo de actividades'!$B$5:$B$296,'[1]Catálogo de actividades'!$C$5:$C$296)</f>
        <v>OPL</v>
      </c>
      <c r="E5460" s="128" t="str">
        <f>_xlfn.XLOOKUP(C5460,'[1]Catálogo de actividades'!$B$5:$B$296,'[1]Catálogo de actividades'!$D$5:$D$296)</f>
        <v>OD</v>
      </c>
      <c r="F5460" s="129" t="str">
        <f>_xlfn.XLOOKUP(C5460,'[1]Catálogo de actividades'!$B$5:$B$296,'[1]Catálogo de actividades'!$I$5:$I$296)</f>
        <v>OPL</v>
      </c>
      <c r="G5460" s="130" t="str">
        <f>_xlfn.XLOOKUP(C5460,'[1]Catálogo de actividades'!$B$5:$B$325,'[1]Catálogo de actividades'!$E$5:$E$325)</f>
        <v>2.5</v>
      </c>
      <c r="H5460" s="157">
        <v>45307</v>
      </c>
      <c r="I5460" s="157">
        <v>45322</v>
      </c>
    </row>
    <row r="5461" spans="1:9" x14ac:dyDescent="0.25">
      <c r="A5461" s="245" t="s">
        <v>412</v>
      </c>
      <c r="B5461" s="164" t="s">
        <v>1</v>
      </c>
      <c r="C5461" s="172" t="s">
        <v>47</v>
      </c>
      <c r="D5461" s="128" t="str">
        <f>_xlfn.XLOOKUP(C5461,'[1]Catálogo de actividades'!$B$5:$B$296,'[1]Catálogo de actividades'!$C$5:$C$296)</f>
        <v>OPL</v>
      </c>
      <c r="E5461" s="128" t="str">
        <f>_xlfn.XLOOKUP(C5461,'[1]Catálogo de actividades'!$B$5:$B$296,'[1]Catálogo de actividades'!$D$5:$D$296)</f>
        <v>CG</v>
      </c>
      <c r="F5461" s="129" t="str">
        <f>_xlfn.XLOOKUP(C5461,'[1]Catálogo de actividades'!$B$5:$B$296,'[1]Catálogo de actividades'!$I$5:$I$296)</f>
        <v>OPL</v>
      </c>
      <c r="G5461" s="130" t="str">
        <f>_xlfn.XLOOKUP(C5461,'[1]Catálogo de actividades'!$B$5:$B$325,'[1]Catálogo de actividades'!$E$5:$E$325)</f>
        <v>2.6</v>
      </c>
      <c r="H5461" s="157">
        <v>45170</v>
      </c>
      <c r="I5461" s="157">
        <v>45199</v>
      </c>
    </row>
    <row r="5462" spans="1:9" x14ac:dyDescent="0.25">
      <c r="A5462" s="245" t="s">
        <v>412</v>
      </c>
      <c r="B5462" s="164" t="s">
        <v>1</v>
      </c>
      <c r="C5462" s="172" t="s">
        <v>48</v>
      </c>
      <c r="D5462" s="128" t="str">
        <f>_xlfn.XLOOKUP(C5462,'[1]Catálogo de actividades'!$B$5:$B$296,'[1]Catálogo de actividades'!$C$5:$C$296)</f>
        <v>OPL</v>
      </c>
      <c r="E5462" s="128" t="str">
        <f>_xlfn.XLOOKUP(C5462,'[1]Catálogo de actividades'!$B$5:$B$296,'[1]Catálogo de actividades'!$D$5:$D$296)</f>
        <v>CG</v>
      </c>
      <c r="F5462" s="129" t="str">
        <f>_xlfn.XLOOKUP(C5462,'[1]Catálogo de actividades'!$B$5:$B$296,'[1]Catálogo de actividades'!$I$5:$I$296)</f>
        <v>OPL</v>
      </c>
      <c r="G5462" s="130" t="str">
        <f>_xlfn.XLOOKUP(C5462,'[1]Catálogo de actividades'!$B$5:$B$325,'[1]Catálogo de actividades'!$E$5:$E$325)</f>
        <v>2.7</v>
      </c>
      <c r="H5462" s="157">
        <v>45292</v>
      </c>
      <c r="I5462" s="157">
        <v>45306</v>
      </c>
    </row>
    <row r="5463" spans="1:9" x14ac:dyDescent="0.25">
      <c r="A5463" s="245" t="s">
        <v>412</v>
      </c>
      <c r="B5463" s="164" t="s">
        <v>1</v>
      </c>
      <c r="C5463" s="172" t="s">
        <v>49</v>
      </c>
      <c r="D5463" s="128" t="str">
        <f>_xlfn.XLOOKUP(C5463,'[1]Catálogo de actividades'!$B$5:$B$296,'[1]Catálogo de actividades'!$C$5:$C$296)</f>
        <v>OPL</v>
      </c>
      <c r="E5463" s="128" t="str">
        <f>_xlfn.XLOOKUP(C5463,'[1]Catálogo de actividades'!$B$5:$B$296,'[1]Catálogo de actividades'!$D$5:$D$296)</f>
        <v>OD</v>
      </c>
      <c r="F5463" s="129" t="str">
        <f>_xlfn.XLOOKUP(C5463,'[1]Catálogo de actividades'!$B$5:$B$296,'[1]Catálogo de actividades'!$I$5:$I$296)</f>
        <v>OPL</v>
      </c>
      <c r="G5463" s="130" t="str">
        <f>_xlfn.XLOOKUP(C5463,'[1]Catálogo de actividades'!$B$5:$B$325,'[1]Catálogo de actividades'!$E$5:$E$325)</f>
        <v>2.8</v>
      </c>
      <c r="H5463" s="157">
        <v>45481</v>
      </c>
      <c r="I5463" s="157">
        <v>45485</v>
      </c>
    </row>
    <row r="5464" spans="1:9" x14ac:dyDescent="0.25">
      <c r="A5464" s="245" t="s">
        <v>412</v>
      </c>
      <c r="B5464" s="164" t="s">
        <v>1</v>
      </c>
      <c r="C5464" s="172" t="s">
        <v>50</v>
      </c>
      <c r="D5464" s="128" t="str">
        <f>_xlfn.XLOOKUP(C5464,'[1]Catálogo de actividades'!$B$5:$B$296,'[1]Catálogo de actividades'!$C$5:$C$296)</f>
        <v>OPL</v>
      </c>
      <c r="E5464" s="128" t="str">
        <f>_xlfn.XLOOKUP(C5464,'[1]Catálogo de actividades'!$B$5:$B$296,'[1]Catálogo de actividades'!$D$5:$D$296)</f>
        <v>OD</v>
      </c>
      <c r="F5464" s="129" t="str">
        <f>_xlfn.XLOOKUP(C5464,'[1]Catálogo de actividades'!$B$5:$B$296,'[1]Catálogo de actividades'!$I$5:$I$296)</f>
        <v>OPL</v>
      </c>
      <c r="G5464" s="130" t="str">
        <f>_xlfn.XLOOKUP(C5464,'[1]Catálogo de actividades'!$B$5:$B$325,'[1]Catálogo de actividades'!$E$5:$E$325)</f>
        <v>2.9</v>
      </c>
      <c r="H5464" s="157">
        <v>45481</v>
      </c>
      <c r="I5464" s="157">
        <v>45485</v>
      </c>
    </row>
    <row r="5465" spans="1:9" x14ac:dyDescent="0.25">
      <c r="A5465" s="245" t="s">
        <v>412</v>
      </c>
      <c r="B5465" s="164" t="s">
        <v>1</v>
      </c>
      <c r="C5465" s="172" t="s">
        <v>51</v>
      </c>
      <c r="D5465" s="128" t="str">
        <f>_xlfn.XLOOKUP(C5465,'[1]Catálogo de actividades'!$B$5:$B$296,'[1]Catálogo de actividades'!$C$5:$C$296)</f>
        <v>OPL</v>
      </c>
      <c r="E5465" s="128" t="str">
        <f>_xlfn.XLOOKUP(C5465,'[1]Catálogo de actividades'!$B$5:$B$296,'[1]Catálogo de actividades'!$D$5:$D$296)</f>
        <v>OD</v>
      </c>
      <c r="F5465" s="129" t="str">
        <f>_xlfn.XLOOKUP(C5465,'[1]Catálogo de actividades'!$B$5:$B$296,'[1]Catálogo de actividades'!$I$5:$I$296)</f>
        <v>OPL</v>
      </c>
      <c r="G5465" s="130" t="str">
        <f>_xlfn.XLOOKUP(C5465,'[1]Catálogo de actividades'!$B$5:$B$325,'[1]Catálogo de actividades'!$E$5:$E$325)</f>
        <v>2.10</v>
      </c>
      <c r="H5465" s="157">
        <v>45307</v>
      </c>
      <c r="I5465" s="157">
        <v>45322</v>
      </c>
    </row>
    <row r="5466" spans="1:9" x14ac:dyDescent="0.25">
      <c r="A5466" s="245" t="s">
        <v>412</v>
      </c>
      <c r="B5466" s="164" t="s">
        <v>1</v>
      </c>
      <c r="C5466" s="172" t="s">
        <v>52</v>
      </c>
      <c r="D5466" s="128" t="str">
        <f>_xlfn.XLOOKUP(C5466,'[1]Catálogo de actividades'!$B$5:$B$296,'[1]Catálogo de actividades'!$C$5:$C$296)</f>
        <v>INE</v>
      </c>
      <c r="E5466" s="128" t="str">
        <f>_xlfn.XLOOKUP(C5466,'[1]Catálogo de actividades'!$B$5:$B$296,'[1]Catálogo de actividades'!$D$5:$D$296)</f>
        <v>CG</v>
      </c>
      <c r="F5466" s="129" t="str">
        <f>_xlfn.XLOOKUP(C5466,'[1]Catálogo de actividades'!$B$5:$B$296,'[1]Catálogo de actividades'!$I$5:$I$296)</f>
        <v>DEOE</v>
      </c>
      <c r="G5466" s="130" t="str">
        <f>_xlfn.XLOOKUP(C5466,'[1]Catálogo de actividades'!$B$5:$B$325,'[1]Catálogo de actividades'!$E$5:$E$325)</f>
        <v>2.11</v>
      </c>
      <c r="H5466" s="157">
        <v>45170</v>
      </c>
      <c r="I5466" s="157">
        <v>45199</v>
      </c>
    </row>
    <row r="5467" spans="1:9" x14ac:dyDescent="0.25">
      <c r="A5467" s="245" t="s">
        <v>412</v>
      </c>
      <c r="B5467" s="164" t="s">
        <v>1</v>
      </c>
      <c r="C5467" s="127" t="s">
        <v>54</v>
      </c>
      <c r="D5467" s="128" t="str">
        <f>_xlfn.XLOOKUP(C5467,'[1]Catálogo de actividades'!$B$5:$B$296,'[1]Catálogo de actividades'!$C$5:$C$296)</f>
        <v>INE</v>
      </c>
      <c r="E5467" s="128" t="str">
        <f>_xlfn.XLOOKUP(C5467,'[1]Catálogo de actividades'!$B$5:$B$296,'[1]Catálogo de actividades'!$D$5:$D$296)</f>
        <v>CL</v>
      </c>
      <c r="F5467" s="129" t="str">
        <f>_xlfn.XLOOKUP(C5467,'[1]Catálogo de actividades'!$B$5:$B$296,'[1]Catálogo de actividades'!$I$5:$I$296)</f>
        <v>DEOE</v>
      </c>
      <c r="G5467" s="130" t="str">
        <f>_xlfn.XLOOKUP(C5467,'[1]Catálogo de actividades'!$B$5:$B$325,'[1]Catálogo de actividades'!$E$5:$E$325)</f>
        <v>2.12</v>
      </c>
      <c r="H5467" s="157">
        <v>45231</v>
      </c>
      <c r="I5467" s="157">
        <v>45231</v>
      </c>
    </row>
    <row r="5468" spans="1:9" x14ac:dyDescent="0.25">
      <c r="A5468" s="245" t="s">
        <v>412</v>
      </c>
      <c r="B5468" s="164" t="s">
        <v>1</v>
      </c>
      <c r="C5468" s="172" t="s">
        <v>55</v>
      </c>
      <c r="D5468" s="128" t="str">
        <f>_xlfn.XLOOKUP(C5468,'[1]Catálogo de actividades'!$B$5:$B$296,'[1]Catálogo de actividades'!$C$5:$C$296)</f>
        <v>INE</v>
      </c>
      <c r="E5468" s="128" t="str">
        <f>_xlfn.XLOOKUP(C5468,'[1]Catálogo de actividades'!$B$5:$B$296,'[1]Catálogo de actividades'!$D$5:$D$296)</f>
        <v>CL</v>
      </c>
      <c r="F5468" s="129" t="str">
        <f>_xlfn.XLOOKUP(C5468,'[1]Catálogo de actividades'!$B$5:$B$296,'[1]Catálogo de actividades'!$I$5:$I$296)</f>
        <v>DEOE</v>
      </c>
      <c r="G5468" s="130" t="str">
        <f>_xlfn.XLOOKUP(C5468,'[1]Catálogo de actividades'!$B$5:$B$325,'[1]Catálogo de actividades'!$E$5:$E$325)</f>
        <v>2.13</v>
      </c>
      <c r="H5468" s="157">
        <v>45231</v>
      </c>
      <c r="I5468" s="157">
        <v>45260</v>
      </c>
    </row>
    <row r="5469" spans="1:9" x14ac:dyDescent="0.25">
      <c r="A5469" s="245" t="s">
        <v>412</v>
      </c>
      <c r="B5469" s="127" t="s">
        <v>1</v>
      </c>
      <c r="C5469" s="172" t="s">
        <v>56</v>
      </c>
      <c r="D5469" s="128" t="str">
        <f>_xlfn.XLOOKUP(C5469,'[1]Catálogo de actividades'!$B$5:$B$296,'[1]Catálogo de actividades'!$C$5:$C$296)</f>
        <v>INE</v>
      </c>
      <c r="E5469" s="128" t="str">
        <f>_xlfn.XLOOKUP(C5469,'[1]Catálogo de actividades'!$B$5:$B$296,'[1]Catálogo de actividades'!$D$5:$D$296)</f>
        <v>CD</v>
      </c>
      <c r="F5469" s="129" t="str">
        <f>_xlfn.XLOOKUP(C5469,'[1]Catálogo de actividades'!$B$5:$B$296,'[1]Catálogo de actividades'!$I$5:$I$296)</f>
        <v>DEOE</v>
      </c>
      <c r="G5469" s="130" t="str">
        <f>_xlfn.XLOOKUP(C5469,'[1]Catálogo de actividades'!$B$5:$B$325,'[1]Catálogo de actividades'!$E$5:$E$325)</f>
        <v>2.14</v>
      </c>
      <c r="H5469" s="157">
        <v>45261</v>
      </c>
      <c r="I5469" s="157">
        <v>45261</v>
      </c>
    </row>
    <row r="5470" spans="1:9" x14ac:dyDescent="0.25">
      <c r="A5470" s="245" t="s">
        <v>412</v>
      </c>
      <c r="B5470" s="164" t="s">
        <v>2</v>
      </c>
      <c r="C5470" s="172" t="s">
        <v>57</v>
      </c>
      <c r="D5470" s="128" t="str">
        <f>_xlfn.XLOOKUP(C5470,'[1]Catálogo de actividades'!$B$5:$B$296,'[1]Catálogo de actividades'!$C$5:$C$296)</f>
        <v>INE</v>
      </c>
      <c r="E5470" s="128" t="str">
        <f>_xlfn.XLOOKUP(C5470,'[1]Catálogo de actividades'!$B$5:$B$296,'[1]Catálogo de actividades'!$D$5:$D$296)</f>
        <v>DERFE</v>
      </c>
      <c r="F5470" s="129" t="str">
        <f>_xlfn.XLOOKUP(C5470,'[1]Catálogo de actividades'!$B$5:$B$296,'[1]Catálogo de actividades'!$I$5:$I$296)</f>
        <v>DERFE</v>
      </c>
      <c r="G5470" s="130" t="str">
        <f>_xlfn.XLOOKUP(C5470,'[1]Catálogo de actividades'!$B$5:$B$325,'[1]Catálogo de actividades'!$E$5:$E$325)</f>
        <v>3.1</v>
      </c>
      <c r="H5470" s="132">
        <v>45314</v>
      </c>
      <c r="I5470" s="157">
        <v>45329</v>
      </c>
    </row>
    <row r="5471" spans="1:9" x14ac:dyDescent="0.25">
      <c r="A5471" s="245" t="s">
        <v>412</v>
      </c>
      <c r="B5471" s="164" t="s">
        <v>2</v>
      </c>
      <c r="C5471" s="172" t="s">
        <v>58</v>
      </c>
      <c r="D5471" s="128" t="str">
        <f>_xlfn.XLOOKUP(C5471,'[1]Catálogo de actividades'!$B$5:$B$296,'[1]Catálogo de actividades'!$C$5:$C$296)</f>
        <v>INE/OPL</v>
      </c>
      <c r="E5471" s="128" t="str">
        <f>_xlfn.XLOOKUP(C5471,'[1]Catálogo de actividades'!$B$5:$B$296,'[1]Catálogo de actividades'!$D$5:$D$296)</f>
        <v>DERFE</v>
      </c>
      <c r="F5471" s="129" t="str">
        <f>_xlfn.XLOOKUP(C5471,'[1]Catálogo de actividades'!$B$5:$B$296,'[1]Catálogo de actividades'!$I$5:$I$296)</f>
        <v>DERFE</v>
      </c>
      <c r="G5471" s="130" t="str">
        <f>_xlfn.XLOOKUP(C5471,'[1]Catálogo de actividades'!$B$5:$B$325,'[1]Catálogo de actividades'!$E$5:$E$325)</f>
        <v>3.2</v>
      </c>
      <c r="H5471" s="157">
        <v>45329</v>
      </c>
      <c r="I5471" s="157">
        <v>45357</v>
      </c>
    </row>
    <row r="5472" spans="1:9" x14ac:dyDescent="0.25">
      <c r="A5472" s="245" t="s">
        <v>412</v>
      </c>
      <c r="B5472" s="164" t="s">
        <v>2</v>
      </c>
      <c r="C5472" s="172" t="s">
        <v>59</v>
      </c>
      <c r="D5472" s="128" t="str">
        <f>_xlfn.XLOOKUP(C5472,'[1]Catálogo de actividades'!$B$5:$B$296,'[1]Catálogo de actividades'!$C$5:$C$296)</f>
        <v>INE</v>
      </c>
      <c r="E5472" s="128" t="str">
        <f>_xlfn.XLOOKUP(C5472,'[1]Catálogo de actividades'!$B$5:$B$296,'[1]Catálogo de actividades'!$D$5:$D$296)</f>
        <v>DERFE</v>
      </c>
      <c r="F5472" s="129" t="str">
        <f>_xlfn.XLOOKUP(C5472,'[1]Catálogo de actividades'!$B$5:$B$296,'[1]Catálogo de actividades'!$I$5:$I$296)</f>
        <v>DERFE</v>
      </c>
      <c r="G5472" s="130" t="str">
        <f>_xlfn.XLOOKUP(C5472,'[1]Catálogo de actividades'!$B$5:$B$325,'[1]Catálogo de actividades'!$E$5:$E$325)</f>
        <v>3.3</v>
      </c>
      <c r="H5472" s="157">
        <v>45390</v>
      </c>
      <c r="I5472" s="157">
        <v>45390</v>
      </c>
    </row>
    <row r="5473" spans="1:9" x14ac:dyDescent="0.25">
      <c r="A5473" s="245" t="s">
        <v>412</v>
      </c>
      <c r="B5473" s="164" t="s">
        <v>2</v>
      </c>
      <c r="C5473" s="172" t="s">
        <v>60</v>
      </c>
      <c r="D5473" s="128" t="str">
        <f>_xlfn.XLOOKUP(C5473,'[1]Catálogo de actividades'!$B$5:$B$296,'[1]Catálogo de actividades'!$C$5:$C$296)</f>
        <v>INE</v>
      </c>
      <c r="E5473" s="128" t="str">
        <f>_xlfn.XLOOKUP(C5473,'[1]Catálogo de actividades'!$B$5:$B$296,'[1]Catálogo de actividades'!$D$5:$D$296)</f>
        <v>DERFE</v>
      </c>
      <c r="F5473" s="129" t="str">
        <f>_xlfn.XLOOKUP(C5473,'[1]Catálogo de actividades'!$B$5:$B$296,'[1]Catálogo de actividades'!$I$5:$I$296)</f>
        <v>DERFE</v>
      </c>
      <c r="G5473" s="130" t="str">
        <f>_xlfn.XLOOKUP(C5473,'[1]Catálogo de actividades'!$B$5:$B$325,'[1]Catálogo de actividades'!$E$5:$E$325)</f>
        <v>3.4</v>
      </c>
      <c r="H5473" s="157">
        <v>45397</v>
      </c>
      <c r="I5473" s="157">
        <v>45414</v>
      </c>
    </row>
    <row r="5474" spans="1:9" x14ac:dyDescent="0.25">
      <c r="A5474" s="245" t="s">
        <v>412</v>
      </c>
      <c r="B5474" s="164" t="s">
        <v>2</v>
      </c>
      <c r="C5474" s="172" t="s">
        <v>61</v>
      </c>
      <c r="D5474" s="128" t="str">
        <f>_xlfn.XLOOKUP(C5474,'[1]Catálogo de actividades'!$B$5:$B$296,'[1]Catálogo de actividades'!$C$5:$C$296)</f>
        <v>INE</v>
      </c>
      <c r="E5474" s="128" t="str">
        <f>_xlfn.XLOOKUP(C5474,'[1]Catálogo de actividades'!$B$5:$B$296,'[1]Catálogo de actividades'!$D$5:$D$296)</f>
        <v>DERFE</v>
      </c>
      <c r="F5474" s="129" t="str">
        <f>_xlfn.XLOOKUP(C5474,'[1]Catálogo de actividades'!$B$5:$B$296,'[1]Catálogo de actividades'!$I$5:$I$296)</f>
        <v>DERFE</v>
      </c>
      <c r="G5474" s="130" t="str">
        <f>_xlfn.XLOOKUP(C5474,'[1]Catálogo de actividades'!$B$5:$B$325,'[1]Catálogo de actividades'!$E$5:$E$325)</f>
        <v>3.5</v>
      </c>
      <c r="H5474" s="157">
        <v>45425</v>
      </c>
      <c r="I5474" s="157">
        <v>45432</v>
      </c>
    </row>
    <row r="5475" spans="1:9" x14ac:dyDescent="0.25">
      <c r="A5475" s="245" t="s">
        <v>412</v>
      </c>
      <c r="B5475" s="164" t="s">
        <v>3</v>
      </c>
      <c r="C5475" s="172" t="s">
        <v>62</v>
      </c>
      <c r="D5475" s="128" t="str">
        <f>_xlfn.XLOOKUP(C5475,'[1]Catálogo de actividades'!$B$5:$B$296,'[1]Catálogo de actividades'!$C$5:$C$296)</f>
        <v>INE</v>
      </c>
      <c r="E5475" s="128" t="str">
        <f>_xlfn.XLOOKUP(C5475,'[1]Catálogo de actividades'!$B$5:$B$296,'[1]Catálogo de actividades'!$D$5:$D$296)</f>
        <v>DERFE</v>
      </c>
      <c r="F5475" s="129" t="str">
        <f>_xlfn.XLOOKUP(C5475,'[1]Catálogo de actividades'!$B$5:$B$296,'[1]Catálogo de actividades'!$I$5:$I$296)</f>
        <v>DERFE</v>
      </c>
      <c r="G5475" s="130" t="str">
        <f>_xlfn.XLOOKUP(C5475,'[1]Catálogo de actividades'!$B$5:$B$325,'[1]Catálogo de actividades'!$E$5:$E$325)</f>
        <v>4.1</v>
      </c>
      <c r="H5475" s="157">
        <v>45170</v>
      </c>
      <c r="I5475" s="157">
        <v>45313</v>
      </c>
    </row>
    <row r="5476" spans="1:9" x14ac:dyDescent="0.25">
      <c r="A5476" s="245" t="s">
        <v>412</v>
      </c>
      <c r="B5476" s="164" t="s">
        <v>3</v>
      </c>
      <c r="C5476" s="172" t="s">
        <v>64</v>
      </c>
      <c r="D5476" s="128" t="str">
        <f>_xlfn.XLOOKUP(C5476,'[1]Catálogo de actividades'!$B$5:$B$296,'[1]Catálogo de actividades'!$C$5:$C$296)</f>
        <v>INE</v>
      </c>
      <c r="E5476" s="128" t="str">
        <f>_xlfn.XLOOKUP(C5476,'[1]Catálogo de actividades'!$B$5:$B$296,'[1]Catálogo de actividades'!$D$5:$D$296)</f>
        <v>DERFE</v>
      </c>
      <c r="F5476" s="129" t="str">
        <f>_xlfn.XLOOKUP(C5476,'[1]Catálogo de actividades'!$B$5:$B$296,'[1]Catálogo de actividades'!$I$5:$I$296)</f>
        <v>DERFE</v>
      </c>
      <c r="G5476" s="130" t="str">
        <f>_xlfn.XLOOKUP(C5476,'[1]Catálogo de actividades'!$B$5:$B$325,'[1]Catálogo de actividades'!$E$5:$E$325)</f>
        <v>4.2</v>
      </c>
      <c r="H5476" s="157">
        <v>45170</v>
      </c>
      <c r="I5476" s="157">
        <v>45330</v>
      </c>
    </row>
    <row r="5477" spans="1:9" x14ac:dyDescent="0.25">
      <c r="A5477" s="245" t="s">
        <v>412</v>
      </c>
      <c r="B5477" s="164" t="s">
        <v>3</v>
      </c>
      <c r="C5477" s="172" t="s">
        <v>65</v>
      </c>
      <c r="D5477" s="128" t="str">
        <f>_xlfn.XLOOKUP(C5477,'[1]Catálogo de actividades'!$B$5:$B$296,'[1]Catálogo de actividades'!$C$5:$C$296)</f>
        <v>INE</v>
      </c>
      <c r="E5477" s="128" t="str">
        <f>_xlfn.XLOOKUP(C5477,'[1]Catálogo de actividades'!$B$5:$B$296,'[1]Catálogo de actividades'!$D$5:$D$296)</f>
        <v>DERFE</v>
      </c>
      <c r="F5477" s="129" t="str">
        <f>_xlfn.XLOOKUP(C5477,'[1]Catálogo de actividades'!$B$5:$B$296,'[1]Catálogo de actividades'!$I$5:$I$296)</f>
        <v>DERFE</v>
      </c>
      <c r="G5477" s="130" t="str">
        <f>_xlfn.XLOOKUP(C5477,'[1]Catálogo de actividades'!$B$5:$B$325,'[1]Catálogo de actividades'!$E$5:$E$325)</f>
        <v>4.3</v>
      </c>
      <c r="H5477" s="157">
        <v>45170</v>
      </c>
      <c r="I5477" s="157">
        <v>45365</v>
      </c>
    </row>
    <row r="5478" spans="1:9" x14ac:dyDescent="0.25">
      <c r="A5478" s="245" t="s">
        <v>412</v>
      </c>
      <c r="B5478" s="164" t="s">
        <v>3</v>
      </c>
      <c r="C5478" s="172" t="s">
        <v>66</v>
      </c>
      <c r="D5478" s="128" t="str">
        <f>_xlfn.XLOOKUP(C5478,'[1]Catálogo de actividades'!$B$5:$B$296,'[1]Catálogo de actividades'!$C$5:$C$296)</f>
        <v>INE</v>
      </c>
      <c r="E5478" s="128" t="str">
        <f>_xlfn.XLOOKUP(C5478,'[1]Catálogo de actividades'!$B$5:$B$296,'[1]Catálogo de actividades'!$D$5:$D$296)</f>
        <v>DERFE</v>
      </c>
      <c r="F5478" s="129" t="str">
        <f>_xlfn.XLOOKUP(C5478,'[1]Catálogo de actividades'!$B$5:$B$296,'[1]Catálogo de actividades'!$I$5:$I$296)</f>
        <v>DERFE</v>
      </c>
      <c r="G5478" s="130" t="str">
        <f>_xlfn.XLOOKUP(C5478,'[1]Catálogo de actividades'!$B$5:$B$325,'[1]Catálogo de actividades'!$E$5:$E$325)</f>
        <v>4.4</v>
      </c>
      <c r="H5478" s="157">
        <v>45331</v>
      </c>
      <c r="I5478" s="131">
        <v>45443</v>
      </c>
    </row>
    <row r="5479" spans="1:9" x14ac:dyDescent="0.25">
      <c r="A5479" s="245" t="s">
        <v>412</v>
      </c>
      <c r="B5479" s="164" t="s">
        <v>4</v>
      </c>
      <c r="C5479" s="172" t="s">
        <v>67</v>
      </c>
      <c r="D5479" s="128" t="str">
        <f>_xlfn.XLOOKUP(C5479,'[1]Catálogo de actividades'!$B$5:$B$296,'[1]Catálogo de actividades'!$C$5:$C$296)</f>
        <v>INE</v>
      </c>
      <c r="E5479" s="128" t="str">
        <f>_xlfn.XLOOKUP(C5479,'[1]Catálogo de actividades'!$B$5:$B$296,'[1]Catálogo de actividades'!$D$5:$D$296)</f>
        <v>CG</v>
      </c>
      <c r="F5479" s="129" t="str">
        <f>_xlfn.XLOOKUP(C5479,'[1]Catálogo de actividades'!$B$5:$B$296,'[1]Catálogo de actividades'!$I$5:$I$296)</f>
        <v>DEOE</v>
      </c>
      <c r="G5479" s="130" t="str">
        <f>_xlfn.XLOOKUP(C5479,'[1]Catálogo de actividades'!$B$5:$B$325,'[1]Catálogo de actividades'!$E$5:$E$325)</f>
        <v>5.1</v>
      </c>
      <c r="H5479" s="157">
        <v>45170</v>
      </c>
      <c r="I5479" s="157">
        <v>45178</v>
      </c>
    </row>
    <row r="5480" spans="1:9" x14ac:dyDescent="0.25">
      <c r="A5480" s="245" t="s">
        <v>412</v>
      </c>
      <c r="B5480" s="164" t="s">
        <v>4</v>
      </c>
      <c r="C5480" s="172" t="s">
        <v>68</v>
      </c>
      <c r="D5480" s="128" t="str">
        <f>_xlfn.XLOOKUP(C5480,'[1]Catálogo de actividades'!$B$5:$B$296,'[1]Catálogo de actividades'!$C$5:$C$296)</f>
        <v>OPL</v>
      </c>
      <c r="E5480" s="128" t="str">
        <f>_xlfn.XLOOKUP(C5480,'[1]Catálogo de actividades'!$B$5:$B$296,'[1]Catálogo de actividades'!$D$5:$D$296)</f>
        <v>CG</v>
      </c>
      <c r="F5480" s="129" t="str">
        <f>_xlfn.XLOOKUP(C5480,'[1]Catálogo de actividades'!$B$5:$B$296,'[1]Catálogo de actividades'!$I$5:$I$296)</f>
        <v>OPL</v>
      </c>
      <c r="G5480" s="130" t="str">
        <f>_xlfn.XLOOKUP(C5480,'[1]Catálogo de actividades'!$B$5:$B$325,'[1]Catálogo de actividades'!$E$5:$E$325)</f>
        <v>5.2</v>
      </c>
      <c r="H5480" s="157">
        <v>45263</v>
      </c>
      <c r="I5480" s="157">
        <v>45280</v>
      </c>
    </row>
    <row r="5481" spans="1:9" x14ac:dyDescent="0.25">
      <c r="A5481" s="245" t="s">
        <v>412</v>
      </c>
      <c r="B5481" s="164" t="s">
        <v>4</v>
      </c>
      <c r="C5481" s="172" t="s">
        <v>69</v>
      </c>
      <c r="D5481" s="128" t="str">
        <f>_xlfn.XLOOKUP(C5481,'[1]Catálogo de actividades'!$B$5:$B$296,'[1]Catálogo de actividades'!$C$5:$C$296)</f>
        <v>INE/OPL</v>
      </c>
      <c r="E5481" s="128" t="str">
        <f>_xlfn.XLOOKUP(C5481,'[1]Catálogo de actividades'!$B$5:$B$296,'[1]Catálogo de actividades'!$D$5:$D$296)</f>
        <v>OPL/JLE/ DECEYEC</v>
      </c>
      <c r="F5481" s="129" t="str">
        <f>_xlfn.XLOOKUP(C5481,'[1]Catálogo de actividades'!$B$5:$B$296,'[1]Catálogo de actividades'!$I$5:$I$296)</f>
        <v>DECEYEC</v>
      </c>
      <c r="G5481" s="130" t="str">
        <f>_xlfn.XLOOKUP(C5481,'[1]Catálogo de actividades'!$B$5:$B$325,'[1]Catálogo de actividades'!$E$5:$E$325)</f>
        <v>5.3</v>
      </c>
      <c r="H5481" s="157">
        <v>45187</v>
      </c>
      <c r="I5481" s="157">
        <v>45208</v>
      </c>
    </row>
    <row r="5482" spans="1:9" x14ac:dyDescent="0.25">
      <c r="A5482" s="245" t="s">
        <v>412</v>
      </c>
      <c r="B5482" s="164" t="s">
        <v>4</v>
      </c>
      <c r="C5482" s="172" t="s">
        <v>70</v>
      </c>
      <c r="D5482" s="128" t="str">
        <f>_xlfn.XLOOKUP(C5482,'[1]Catálogo de actividades'!$B$5:$B$296,'[1]Catálogo de actividades'!$C$5:$C$296)</f>
        <v>INE/OPL</v>
      </c>
      <c r="E5482" s="128" t="str">
        <f>_xlfn.XLOOKUP(C5482,'[1]Catálogo de actividades'!$B$5:$B$296,'[1]Catálogo de actividades'!$D$5:$D$296)</f>
        <v>OPL/JL/JD</v>
      </c>
      <c r="F5482" s="129" t="str">
        <f>_xlfn.XLOOKUP(C5482,'[1]Catálogo de actividades'!$B$5:$B$296,'[1]Catálogo de actividades'!$I$5:$I$296)</f>
        <v>DEOE</v>
      </c>
      <c r="G5482" s="130" t="str">
        <f>_xlfn.XLOOKUP(C5482,'[1]Catálogo de actividades'!$B$5:$B$325,'[1]Catálogo de actividades'!$E$5:$E$325)</f>
        <v>5.4</v>
      </c>
      <c r="H5482" s="157">
        <v>45170</v>
      </c>
      <c r="I5482" s="157">
        <v>45419</v>
      </c>
    </row>
    <row r="5483" spans="1:9" x14ac:dyDescent="0.25">
      <c r="A5483" s="245" t="s">
        <v>412</v>
      </c>
      <c r="B5483" s="164" t="s">
        <v>4</v>
      </c>
      <c r="C5483" s="172" t="s">
        <v>71</v>
      </c>
      <c r="D5483" s="128" t="str">
        <f>_xlfn.XLOOKUP(C5483,'[1]Catálogo de actividades'!$B$5:$B$296,'[1]Catálogo de actividades'!$C$5:$C$296)</f>
        <v>INE/OPL</v>
      </c>
      <c r="E5483" s="128" t="str">
        <f>_xlfn.XLOOKUP(C5483,'[1]Catálogo de actividades'!$B$5:$B$296,'[1]Catálogo de actividades'!$D$5:$D$296)</f>
        <v>OPL/JL/JD</v>
      </c>
      <c r="F5483" s="129" t="str">
        <f>_xlfn.XLOOKUP(C5483,'[1]Catálogo de actividades'!$B$5:$B$296,'[1]Catálogo de actividades'!$I$5:$I$296)</f>
        <v>DECEYEC</v>
      </c>
      <c r="G5483" s="130" t="str">
        <f>_xlfn.XLOOKUP(C5483,'[1]Catálogo de actividades'!$B$5:$B$325,'[1]Catálogo de actividades'!$E$5:$E$325)</f>
        <v>5.5</v>
      </c>
      <c r="H5483" s="157">
        <v>45212</v>
      </c>
      <c r="I5483" s="157">
        <v>45425</v>
      </c>
    </row>
    <row r="5484" spans="1:9" x14ac:dyDescent="0.25">
      <c r="A5484" s="245" t="s">
        <v>412</v>
      </c>
      <c r="B5484" s="164" t="s">
        <v>4</v>
      </c>
      <c r="C5484" s="172" t="s">
        <v>72</v>
      </c>
      <c r="D5484" s="128" t="str">
        <f>_xlfn.XLOOKUP(C5484,'[1]Catálogo de actividades'!$B$5:$B$296,'[1]Catálogo de actividades'!$C$5:$C$296)</f>
        <v>INE</v>
      </c>
      <c r="E5484" s="128" t="str">
        <f>_xlfn.XLOOKUP(C5484,'[1]Catálogo de actividades'!$B$5:$B$296,'[1]Catálogo de actividades'!$D$5:$D$296)</f>
        <v>CL/CD</v>
      </c>
      <c r="F5484" s="129" t="str">
        <f>_xlfn.XLOOKUP(C5484,'[1]Catálogo de actividades'!$B$5:$B$296,'[1]Catálogo de actividades'!$I$5:$I$296)</f>
        <v>DEOE</v>
      </c>
      <c r="G5484" s="130" t="str">
        <f>_xlfn.XLOOKUP(C5484,'[1]Catálogo de actividades'!$B$5:$B$325,'[1]Catálogo de actividades'!$E$5:$E$325)</f>
        <v>5.6</v>
      </c>
      <c r="H5484" s="157">
        <v>45231</v>
      </c>
      <c r="I5484" s="157">
        <v>45444</v>
      </c>
    </row>
    <row r="5485" spans="1:9" x14ac:dyDescent="0.25">
      <c r="A5485" s="245" t="s">
        <v>412</v>
      </c>
      <c r="B5485" s="164" t="s">
        <v>4</v>
      </c>
      <c r="C5485" s="172" t="s">
        <v>73</v>
      </c>
      <c r="D5485" s="128" t="str">
        <f>_xlfn.XLOOKUP(C5485,'[1]Catálogo de actividades'!$B$5:$B$296,'[1]Catálogo de actividades'!$C$5:$C$296)</f>
        <v>INE</v>
      </c>
      <c r="E5485" s="128" t="str">
        <f>_xlfn.XLOOKUP(C5485,'[1]Catálogo de actividades'!$B$5:$B$296,'[1]Catálogo de actividades'!$D$5:$D$296)</f>
        <v>CG</v>
      </c>
      <c r="F5485" s="129" t="str">
        <f>_xlfn.XLOOKUP(C5485,'[1]Catálogo de actividades'!$B$5:$B$296,'[1]Catálogo de actividades'!$I$5:$I$296)</f>
        <v>DEOE</v>
      </c>
      <c r="G5485" s="130" t="str">
        <f>_xlfn.XLOOKUP(C5485,'[1]Catálogo de actividades'!$B$5:$B$325,'[1]Catálogo de actividades'!$E$5:$E$325)</f>
        <v>5.7</v>
      </c>
      <c r="H5485" s="157">
        <v>45170</v>
      </c>
      <c r="I5485" s="157">
        <v>45473</v>
      </c>
    </row>
    <row r="5486" spans="1:9" x14ac:dyDescent="0.25">
      <c r="A5486" s="245" t="s">
        <v>412</v>
      </c>
      <c r="B5486" s="164" t="s">
        <v>5</v>
      </c>
      <c r="C5486" s="172" t="s">
        <v>74</v>
      </c>
      <c r="D5486" s="128" t="str">
        <f>_xlfn.XLOOKUP(C5486,'[1]Catálogo de actividades'!$B$5:$B$296,'[1]Catálogo de actividades'!$C$5:$C$296)</f>
        <v>INE/OPL</v>
      </c>
      <c r="E5486" s="128" t="str">
        <f>_xlfn.XLOOKUP(C5486,'[1]Catálogo de actividades'!$B$5:$B$296,'[1]Catálogo de actividades'!$D$5:$D$296)</f>
        <v>JDE/OPL</v>
      </c>
      <c r="F5486" s="129" t="str">
        <f>_xlfn.XLOOKUP(C5486,'[1]Catálogo de actividades'!$B$5:$B$296,'[1]Catálogo de actividades'!$I$5:$I$296)</f>
        <v>DEOE</v>
      </c>
      <c r="G5486" s="130" t="str">
        <f>_xlfn.XLOOKUP(C5486,'[1]Catálogo de actividades'!$B$5:$B$325,'[1]Catálogo de actividades'!$E$5:$E$325)</f>
        <v>6.1</v>
      </c>
      <c r="H5486" s="157">
        <v>45306</v>
      </c>
      <c r="I5486" s="157">
        <v>45337</v>
      </c>
    </row>
    <row r="5487" spans="1:9" x14ac:dyDescent="0.25">
      <c r="A5487" s="245" t="s">
        <v>412</v>
      </c>
      <c r="B5487" s="164" t="s">
        <v>5</v>
      </c>
      <c r="C5487" s="172" t="s">
        <v>75</v>
      </c>
      <c r="D5487" s="128" t="str">
        <f>_xlfn.XLOOKUP(C5487,'[1]Catálogo de actividades'!$B$5:$B$296,'[1]Catálogo de actividades'!$C$5:$C$296)</f>
        <v>INE</v>
      </c>
      <c r="E5487" s="128" t="str">
        <f>_xlfn.XLOOKUP(C5487,'[1]Catálogo de actividades'!$B$5:$B$296,'[1]Catálogo de actividades'!$D$5:$D$296)</f>
        <v>JDE</v>
      </c>
      <c r="F5487" s="129" t="str">
        <f>_xlfn.XLOOKUP(C5487,'[1]Catálogo de actividades'!$B$5:$B$296,'[1]Catálogo de actividades'!$I$5:$I$296)</f>
        <v>JLE</v>
      </c>
      <c r="G5487" s="130" t="str">
        <f>_xlfn.XLOOKUP(C5487,'[1]Catálogo de actividades'!$B$5:$B$325,'[1]Catálogo de actividades'!$E$5:$E$325)</f>
        <v>6.2</v>
      </c>
      <c r="H5487" s="157">
        <v>45348</v>
      </c>
      <c r="I5487" s="157">
        <v>45348</v>
      </c>
    </row>
    <row r="5488" spans="1:9" x14ac:dyDescent="0.25">
      <c r="A5488" s="245" t="s">
        <v>412</v>
      </c>
      <c r="B5488" s="164" t="s">
        <v>5</v>
      </c>
      <c r="C5488" s="172" t="s">
        <v>76</v>
      </c>
      <c r="D5488" s="128" t="str">
        <f>_xlfn.XLOOKUP(C5488,'[1]Catálogo de actividades'!$B$5:$B$296,'[1]Catálogo de actividades'!$C$5:$C$296)</f>
        <v>INE/OPL</v>
      </c>
      <c r="E5488" s="128" t="str">
        <f>_xlfn.XLOOKUP(C5488,'[1]Catálogo de actividades'!$B$5:$B$296,'[1]Catálogo de actividades'!$D$5:$D$296)</f>
        <v>CD/OPL</v>
      </c>
      <c r="F5488" s="129" t="str">
        <f>_xlfn.XLOOKUP(C5488,'[1]Catálogo de actividades'!$B$5:$B$296,'[1]Catálogo de actividades'!$I$5:$I$296)</f>
        <v>DEOE</v>
      </c>
      <c r="G5488" s="130" t="str">
        <f>_xlfn.XLOOKUP(C5488,'[1]Catálogo de actividades'!$B$5:$B$325,'[1]Catálogo de actividades'!$E$5:$E$325)</f>
        <v>6.3</v>
      </c>
      <c r="H5488" s="157">
        <v>45349</v>
      </c>
      <c r="I5488" s="157">
        <v>45367</v>
      </c>
    </row>
    <row r="5489" spans="1:9" x14ac:dyDescent="0.25">
      <c r="A5489" s="245" t="s">
        <v>412</v>
      </c>
      <c r="B5489" s="164" t="s">
        <v>5</v>
      </c>
      <c r="C5489" s="172" t="s">
        <v>77</v>
      </c>
      <c r="D5489" s="128" t="str">
        <f>_xlfn.XLOOKUP(C5489,'[1]Catálogo de actividades'!$B$5:$B$296,'[1]Catálogo de actividades'!$C$5:$C$296)</f>
        <v>INE</v>
      </c>
      <c r="E5489" s="128" t="str">
        <f>_xlfn.XLOOKUP(C5489,'[1]Catálogo de actividades'!$B$5:$B$296,'[1]Catálogo de actividades'!$D$5:$D$296)</f>
        <v>CD</v>
      </c>
      <c r="F5489" s="129" t="str">
        <f>_xlfn.XLOOKUP(C5489,'[1]Catálogo de actividades'!$B$5:$B$296,'[1]Catálogo de actividades'!$I$5:$I$296)</f>
        <v>DEOE</v>
      </c>
      <c r="G5489" s="130" t="str">
        <f>_xlfn.XLOOKUP(C5489,'[1]Catálogo de actividades'!$B$5:$B$325,'[1]Catálogo de actividades'!$E$5:$E$325)</f>
        <v>6.4</v>
      </c>
      <c r="H5489" s="157">
        <v>45365</v>
      </c>
      <c r="I5489" s="157">
        <v>45365</v>
      </c>
    </row>
    <row r="5490" spans="1:9" x14ac:dyDescent="0.25">
      <c r="A5490" s="245" t="s">
        <v>412</v>
      </c>
      <c r="B5490" s="164" t="s">
        <v>5</v>
      </c>
      <c r="C5490" s="172" t="s">
        <v>78</v>
      </c>
      <c r="D5490" s="128" t="str">
        <f>_xlfn.XLOOKUP(C5490,'[1]Catálogo de actividades'!$B$5:$B$296,'[1]Catálogo de actividades'!$C$5:$C$296)</f>
        <v>INE</v>
      </c>
      <c r="E5490" s="128" t="str">
        <f>_xlfn.XLOOKUP(C5490,'[1]Catálogo de actividades'!$B$5:$B$296,'[1]Catálogo de actividades'!$D$5:$D$296)</f>
        <v>CD</v>
      </c>
      <c r="F5490" s="129" t="str">
        <f>_xlfn.XLOOKUP(C5490,'[1]Catálogo de actividades'!$B$5:$B$296,'[1]Catálogo de actividades'!$I$5:$I$296)</f>
        <v>DEOE</v>
      </c>
      <c r="G5490" s="130" t="str">
        <f>_xlfn.XLOOKUP(C5490,'[1]Catálogo de actividades'!$B$5:$B$325,'[1]Catálogo de actividades'!$E$5:$E$325)</f>
        <v>6.5</v>
      </c>
      <c r="H5490" s="157">
        <v>45376</v>
      </c>
      <c r="I5490" s="157">
        <v>45376</v>
      </c>
    </row>
    <row r="5491" spans="1:9" x14ac:dyDescent="0.25">
      <c r="A5491" s="245" t="s">
        <v>412</v>
      </c>
      <c r="B5491" s="164" t="s">
        <v>5</v>
      </c>
      <c r="C5491" s="127" t="s">
        <v>489</v>
      </c>
      <c r="D5491" s="128" t="str">
        <f>_xlfn.XLOOKUP(C5491,'[1]Catálogo de actividades'!$B$5:$B$296,'[1]Catálogo de actividades'!$C$5:$C$296)</f>
        <v>INE</v>
      </c>
      <c r="E5491" s="128" t="str">
        <f>_xlfn.XLOOKUP(C5491,'[1]Catálogo de actividades'!$B$5:$B$296,'[1]Catálogo de actividades'!$D$5:$D$296)</f>
        <v>DERFE</v>
      </c>
      <c r="F5491" s="129" t="str">
        <f>_xlfn.XLOOKUP(C5491,'[1]Catálogo de actividades'!$B$5:$B$296,'[1]Catálogo de actividades'!$I$5:$I$296)</f>
        <v>DERFE</v>
      </c>
      <c r="G5491" s="130" t="str">
        <f>_xlfn.XLOOKUP(C5491,'[1]Catálogo de actividades'!$B$5:$B$325,'[1]Catálogo de actividades'!$E$5:$E$325)</f>
        <v>6.6</v>
      </c>
      <c r="H5491" s="157">
        <v>45403</v>
      </c>
      <c r="I5491" s="157">
        <v>45406</v>
      </c>
    </row>
    <row r="5492" spans="1:9" x14ac:dyDescent="0.25">
      <c r="A5492" s="245" t="s">
        <v>412</v>
      </c>
      <c r="B5492" s="164" t="s">
        <v>5</v>
      </c>
      <c r="C5492" s="172" t="s">
        <v>80</v>
      </c>
      <c r="D5492" s="128" t="str">
        <f>_xlfn.XLOOKUP(C5492,'[1]Catálogo de actividades'!$B$5:$B$296,'[1]Catálogo de actividades'!$C$5:$C$296)</f>
        <v>INE</v>
      </c>
      <c r="E5492" s="128" t="str">
        <f>_xlfn.XLOOKUP(C5492,'[1]Catálogo de actividades'!$B$5:$B$296,'[1]Catálogo de actividades'!$D$5:$D$296)</f>
        <v>CD</v>
      </c>
      <c r="F5492" s="129" t="str">
        <f>_xlfn.XLOOKUP(C5492,'[1]Catálogo de actividades'!$B$5:$B$296,'[1]Catálogo de actividades'!$I$5:$I$296)</f>
        <v>DEOE</v>
      </c>
      <c r="G5492" s="130" t="str">
        <f>_xlfn.XLOOKUP(C5492,'[1]Catálogo de actividades'!$B$5:$B$325,'[1]Catálogo de actividades'!$E$5:$E$325)</f>
        <v>6.7</v>
      </c>
      <c r="H5492" s="157">
        <v>45397</v>
      </c>
      <c r="I5492" s="157">
        <v>45397</v>
      </c>
    </row>
    <row r="5493" spans="1:9" x14ac:dyDescent="0.25">
      <c r="A5493" s="245" t="s">
        <v>412</v>
      </c>
      <c r="B5493" s="164" t="s">
        <v>5</v>
      </c>
      <c r="C5493" s="172" t="s">
        <v>81</v>
      </c>
      <c r="D5493" s="128" t="str">
        <f>_xlfn.XLOOKUP(C5493,'[1]Catálogo de actividades'!$B$5:$B$296,'[1]Catálogo de actividades'!$C$5:$C$296)</f>
        <v>INE</v>
      </c>
      <c r="E5493" s="128" t="str">
        <f>_xlfn.XLOOKUP(C5493,'[1]Catálogo de actividades'!$B$5:$B$296,'[1]Catálogo de actividades'!$D$5:$D$296)</f>
        <v>CD</v>
      </c>
      <c r="F5493" s="129" t="str">
        <f>_xlfn.XLOOKUP(C5493,'[1]Catálogo de actividades'!$B$5:$B$296,'[1]Catálogo de actividades'!$I$5:$I$296)</f>
        <v>DEOE</v>
      </c>
      <c r="G5493" s="130" t="str">
        <f>_xlfn.XLOOKUP(C5493,'[1]Catálogo de actividades'!$B$5:$B$325,'[1]Catálogo de actividades'!$E$5:$E$325)</f>
        <v>6.8</v>
      </c>
      <c r="H5493" s="157">
        <v>45427</v>
      </c>
      <c r="I5493" s="157">
        <v>45437</v>
      </c>
    </row>
    <row r="5494" spans="1:9" x14ac:dyDescent="0.25">
      <c r="A5494" s="245" t="s">
        <v>412</v>
      </c>
      <c r="B5494" s="164" t="s">
        <v>5</v>
      </c>
      <c r="C5494" s="172" t="s">
        <v>88</v>
      </c>
      <c r="D5494" s="128" t="str">
        <f>_xlfn.XLOOKUP(C5494,'[1]Catálogo de actividades'!$B$5:$B$296,'[1]Catálogo de actividades'!$C$5:$C$296)</f>
        <v>INE/OPL</v>
      </c>
      <c r="E5494" s="128" t="str">
        <f>_xlfn.XLOOKUP(C5494,'[1]Catálogo de actividades'!$B$5:$B$296,'[1]Catálogo de actividades'!$D$5:$D$296)</f>
        <v>DEOE/JLE/OPL</v>
      </c>
      <c r="F5494" s="129" t="str">
        <f>_xlfn.XLOOKUP(C5494,'[1]Catálogo de actividades'!$B$5:$B$296,'[1]Catálogo de actividades'!$I$5:$I$296)</f>
        <v>DEOE</v>
      </c>
      <c r="G5494" s="130" t="str">
        <f>_xlfn.XLOOKUP(C5494,'[1]Catálogo de actividades'!$B$5:$B$325,'[1]Catálogo de actividades'!$E$5:$E$325)</f>
        <v>6.15</v>
      </c>
      <c r="H5494" s="157">
        <v>45445</v>
      </c>
      <c r="I5494" s="157">
        <v>45445</v>
      </c>
    </row>
    <row r="5495" spans="1:9" x14ac:dyDescent="0.25">
      <c r="A5495" s="245" t="s">
        <v>412</v>
      </c>
      <c r="B5495" s="164" t="s">
        <v>5</v>
      </c>
      <c r="C5495" s="172" t="s">
        <v>83</v>
      </c>
      <c r="D5495" s="128" t="str">
        <f>_xlfn.XLOOKUP(C5495,'[1]Catálogo de actividades'!$B$5:$B$296,'[1]Catálogo de actividades'!$C$5:$C$296)</f>
        <v>INE</v>
      </c>
      <c r="E5495" s="128" t="str">
        <f>_xlfn.XLOOKUP(C5495,'[1]Catálogo de actividades'!$B$5:$B$296,'[1]Catálogo de actividades'!$D$5:$D$296)</f>
        <v>CD</v>
      </c>
      <c r="F5495" s="129" t="str">
        <f>_xlfn.XLOOKUP(C5495,'[1]Catálogo de actividades'!$B$5:$B$296,'[1]Catálogo de actividades'!$I$5:$I$296)</f>
        <v>DEOE</v>
      </c>
      <c r="G5495" s="130" t="str">
        <f>_xlfn.XLOOKUP(C5495,'[1]Catálogo de actividades'!$B$5:$B$325,'[1]Catálogo de actividades'!$E$5:$E$325)</f>
        <v>6.10</v>
      </c>
      <c r="H5495" s="157">
        <v>45398</v>
      </c>
      <c r="I5495" s="157">
        <v>45432</v>
      </c>
    </row>
    <row r="5496" spans="1:9" x14ac:dyDescent="0.25">
      <c r="A5496" s="245" t="s">
        <v>412</v>
      </c>
      <c r="B5496" s="164" t="s">
        <v>5</v>
      </c>
      <c r="C5496" s="172" t="s">
        <v>84</v>
      </c>
      <c r="D5496" s="128" t="str">
        <f>_xlfn.XLOOKUP(C5496,'[1]Catálogo de actividades'!$B$5:$B$296,'[1]Catálogo de actividades'!$C$5:$C$296)</f>
        <v>INE</v>
      </c>
      <c r="E5496" s="128" t="str">
        <f>_xlfn.XLOOKUP(C5496,'[1]Catálogo de actividades'!$B$5:$B$296,'[1]Catálogo de actividades'!$D$5:$D$296)</f>
        <v>CD</v>
      </c>
      <c r="F5496" s="129" t="str">
        <f>_xlfn.XLOOKUP(C5496,'[1]Catálogo de actividades'!$B$5:$B$296,'[1]Catálogo de actividades'!$I$5:$I$296)</f>
        <v>DEOE</v>
      </c>
      <c r="G5496" s="130" t="str">
        <f>_xlfn.XLOOKUP(C5496,'[1]Catálogo de actividades'!$B$5:$B$325,'[1]Catálogo de actividades'!$E$5:$E$325)</f>
        <v>6.11</v>
      </c>
      <c r="H5496" s="157">
        <v>45398</v>
      </c>
      <c r="I5496" s="157">
        <v>45435</v>
      </c>
    </row>
    <row r="5497" spans="1:9" x14ac:dyDescent="0.25">
      <c r="A5497" s="245" t="s">
        <v>412</v>
      </c>
      <c r="B5497" s="164" t="s">
        <v>5</v>
      </c>
      <c r="C5497" s="172" t="s">
        <v>85</v>
      </c>
      <c r="D5497" s="128" t="str">
        <f>_xlfn.XLOOKUP(C5497,'[1]Catálogo de actividades'!$B$5:$B$296,'[1]Catálogo de actividades'!$C$5:$C$296)</f>
        <v>INE</v>
      </c>
      <c r="E5497" s="128" t="str">
        <f>_xlfn.XLOOKUP(C5497,'[1]Catálogo de actividades'!$B$5:$B$296,'[1]Catálogo de actividades'!$D$5:$D$296)</f>
        <v>CD</v>
      </c>
      <c r="F5497" s="129" t="str">
        <f>_xlfn.XLOOKUP(C5497,'[1]Catálogo de actividades'!$B$5:$B$296,'[1]Catálogo de actividades'!$I$5:$I$296)</f>
        <v>DEOE</v>
      </c>
      <c r="G5497" s="130" t="str">
        <f>_xlfn.XLOOKUP(C5497,'[1]Catálogo de actividades'!$B$5:$B$325,'[1]Catálogo de actividades'!$E$5:$E$325)</f>
        <v>6.12</v>
      </c>
      <c r="H5497" s="157">
        <v>45436</v>
      </c>
      <c r="I5497" s="157">
        <v>45436</v>
      </c>
    </row>
    <row r="5498" spans="1:9" x14ac:dyDescent="0.25">
      <c r="A5498" s="245" t="s">
        <v>412</v>
      </c>
      <c r="B5498" s="164" t="s">
        <v>5</v>
      </c>
      <c r="C5498" s="172" t="s">
        <v>89</v>
      </c>
      <c r="D5498" s="128" t="str">
        <f>_xlfn.XLOOKUP(C5498,'[1]Catálogo de actividades'!$B$5:$B$296,'[1]Catálogo de actividades'!$C$5:$C$296)</f>
        <v>INE/OPL</v>
      </c>
      <c r="E5498" s="128" t="str">
        <f>_xlfn.XLOOKUP(C5498,'[1]Catálogo de actividades'!$B$5:$B$296,'[1]Catálogo de actividades'!$D$5:$D$296)</f>
        <v>DERFE/OPL/JLE/JD</v>
      </c>
      <c r="F5498" s="129" t="str">
        <f>_xlfn.XLOOKUP(C5498,'[1]Catálogo de actividades'!$B$5:$B$296,'[1]Catálogo de actividades'!$I$5:$I$296)</f>
        <v>DERFE</v>
      </c>
      <c r="G5498" s="130" t="str">
        <f>_xlfn.XLOOKUP(C5498,'[1]Catálogo de actividades'!$B$5:$B$325,'[1]Catálogo de actividades'!$E$5:$E$325)</f>
        <v>6.16</v>
      </c>
      <c r="H5498" s="132">
        <v>45383</v>
      </c>
      <c r="I5498" s="132">
        <v>45457</v>
      </c>
    </row>
    <row r="5499" spans="1:9" x14ac:dyDescent="0.25">
      <c r="A5499" s="245" t="s">
        <v>412</v>
      </c>
      <c r="B5499" s="164" t="s">
        <v>5</v>
      </c>
      <c r="C5499" s="172" t="s">
        <v>82</v>
      </c>
      <c r="D5499" s="128" t="str">
        <f>_xlfn.XLOOKUP(C5499,'[1]Catálogo de actividades'!$B$5:$B$296,'[1]Catálogo de actividades'!$C$5:$C$296)</f>
        <v>INE</v>
      </c>
      <c r="E5499" s="128" t="str">
        <f>_xlfn.XLOOKUP(C5499,'[1]Catálogo de actividades'!$B$5:$B$296,'[1]Catálogo de actividades'!$D$5:$D$296)</f>
        <v>DERFE/UTSI</v>
      </c>
      <c r="F5499" s="129" t="str">
        <f>_xlfn.XLOOKUP(C5499,'[1]Catálogo de actividades'!$B$5:$B$296,'[1]Catálogo de actividades'!$I$5:$I$296)</f>
        <v>DERFE</v>
      </c>
      <c r="G5499" s="130" t="str">
        <f>_xlfn.XLOOKUP(C5499,'[1]Catálogo de actividades'!$B$5:$B$325,'[1]Catálogo de actividades'!$E$5:$E$325)</f>
        <v>6.9</v>
      </c>
      <c r="H5499" s="157">
        <v>45411</v>
      </c>
      <c r="I5499" s="157">
        <v>45422</v>
      </c>
    </row>
    <row r="5500" spans="1:9" x14ac:dyDescent="0.25">
      <c r="A5500" s="245" t="s">
        <v>412</v>
      </c>
      <c r="B5500" s="164" t="s">
        <v>5</v>
      </c>
      <c r="C5500" s="172" t="s">
        <v>86</v>
      </c>
      <c r="D5500" s="128" t="str">
        <f>_xlfn.XLOOKUP(C5500,'[1]Catálogo de actividades'!$B$5:$B$296,'[1]Catálogo de actividades'!$C$5:$C$296)</f>
        <v>INE</v>
      </c>
      <c r="E5500" s="128" t="str">
        <f>_xlfn.XLOOKUP(C5500,'[1]Catálogo de actividades'!$B$5:$B$296,'[1]Catálogo de actividades'!$D$5:$D$296)</f>
        <v>DERFE/JD</v>
      </c>
      <c r="F5500" s="129" t="str">
        <f>_xlfn.XLOOKUP(C5500,'[1]Catálogo de actividades'!$B$5:$B$296,'[1]Catálogo de actividades'!$I$5:$I$296)</f>
        <v>DERFE</v>
      </c>
      <c r="G5500" s="130" t="str">
        <f>_xlfn.XLOOKUP(C5500,'[1]Catálogo de actividades'!$B$5:$B$325,'[1]Catálogo de actividades'!$E$5:$E$325)</f>
        <v>6.13</v>
      </c>
      <c r="H5500" s="157">
        <v>45425</v>
      </c>
      <c r="I5500" s="157">
        <v>45436</v>
      </c>
    </row>
    <row r="5501" spans="1:9" x14ac:dyDescent="0.25">
      <c r="A5501" s="245" t="s">
        <v>412</v>
      </c>
      <c r="B5501" s="164" t="s">
        <v>5</v>
      </c>
      <c r="C5501" s="172" t="s">
        <v>87</v>
      </c>
      <c r="D5501" s="128" t="str">
        <f>_xlfn.XLOOKUP(C5501,'[1]Catálogo de actividades'!$B$5:$B$296,'[1]Catálogo de actividades'!$C$5:$C$296)</f>
        <v>INE</v>
      </c>
      <c r="E5501" s="128" t="str">
        <f>_xlfn.XLOOKUP(C5501,'[1]Catálogo de actividades'!$B$5:$B$296,'[1]Catálogo de actividades'!$D$5:$D$296)</f>
        <v>DERFE/JD</v>
      </c>
      <c r="F5501" s="129" t="str">
        <f>_xlfn.XLOOKUP(C5501,'[1]Catálogo de actividades'!$B$5:$B$296,'[1]Catálogo de actividades'!$I$5:$I$296)</f>
        <v>DERFE</v>
      </c>
      <c r="G5501" s="130" t="str">
        <f>_xlfn.XLOOKUP(C5501,'[1]Catálogo de actividades'!$B$5:$B$325,'[1]Catálogo de actividades'!$E$5:$E$325)</f>
        <v>6.14</v>
      </c>
      <c r="H5501" s="157">
        <v>45439</v>
      </c>
      <c r="I5501" s="157">
        <v>45443</v>
      </c>
    </row>
    <row r="5502" spans="1:9" x14ac:dyDescent="0.25">
      <c r="A5502" s="245" t="s">
        <v>412</v>
      </c>
      <c r="B5502" s="164" t="s">
        <v>6</v>
      </c>
      <c r="C5502" s="172" t="s">
        <v>90</v>
      </c>
      <c r="D5502" s="128" t="str">
        <f>_xlfn.XLOOKUP(C5502,'[1]Catálogo de actividades'!$B$5:$B$296,'[1]Catálogo de actividades'!$C$5:$C$296)</f>
        <v>INE</v>
      </c>
      <c r="E5502" s="128" t="str">
        <f>_xlfn.XLOOKUP(C5502,'[1]Catálogo de actividades'!$B$5:$B$296,'[1]Catálogo de actividades'!$D$5:$D$296)</f>
        <v>CG/DECEYEC</v>
      </c>
      <c r="F5502" s="129" t="str">
        <f>_xlfn.XLOOKUP(C5502,'[1]Catálogo de actividades'!$B$5:$B$296,'[1]Catálogo de actividades'!$I$5:$I$296)</f>
        <v>DECEYEC</v>
      </c>
      <c r="G5502" s="130" t="str">
        <f>_xlfn.XLOOKUP(C5502,'[1]Catálogo de actividades'!$B$5:$B$325,'[1]Catálogo de actividades'!$E$5:$E$325)</f>
        <v>7.1</v>
      </c>
      <c r="H5502" s="157">
        <v>45139</v>
      </c>
      <c r="I5502" s="157">
        <v>45168</v>
      </c>
    </row>
    <row r="5503" spans="1:9" x14ac:dyDescent="0.25">
      <c r="A5503" s="245" t="s">
        <v>412</v>
      </c>
      <c r="B5503" s="164" t="s">
        <v>6</v>
      </c>
      <c r="C5503" s="172" t="s">
        <v>91</v>
      </c>
      <c r="D5503" s="128" t="str">
        <f>_xlfn.XLOOKUP(C5503,'[1]Catálogo de actividades'!$B$5:$B$296,'[1]Catálogo de actividades'!$C$5:$C$296)</f>
        <v>INE</v>
      </c>
      <c r="E5503" s="128" t="str">
        <f>_xlfn.XLOOKUP(C5503,'[1]Catálogo de actividades'!$B$5:$B$296,'[1]Catálogo de actividades'!$D$5:$D$296)</f>
        <v>CG/DECEYEC</v>
      </c>
      <c r="F5503" s="129" t="str">
        <f>_xlfn.XLOOKUP(C5503,'[1]Catálogo de actividades'!$B$5:$B$296,'[1]Catálogo de actividades'!$I$5:$I$296)</f>
        <v>DECEYEC</v>
      </c>
      <c r="G5503" s="130" t="str">
        <f>_xlfn.XLOOKUP(C5503,'[1]Catálogo de actividades'!$B$5:$B$325,'[1]Catálogo de actividades'!$E$5:$E$325)</f>
        <v>7.2</v>
      </c>
      <c r="H5503" s="157">
        <v>45261</v>
      </c>
      <c r="I5503" s="157">
        <v>45291</v>
      </c>
    </row>
    <row r="5504" spans="1:9" x14ac:dyDescent="0.25">
      <c r="A5504" s="245" t="s">
        <v>412</v>
      </c>
      <c r="B5504" s="164" t="s">
        <v>6</v>
      </c>
      <c r="C5504" s="172" t="s">
        <v>92</v>
      </c>
      <c r="D5504" s="128" t="str">
        <f>_xlfn.XLOOKUP(C5504,'[1]Catálogo de actividades'!$B$5:$B$296,'[1]Catálogo de actividades'!$C$5:$C$296)</f>
        <v>INE</v>
      </c>
      <c r="E5504" s="128" t="str">
        <f>_xlfn.XLOOKUP(C5504,'[1]Catálogo de actividades'!$B$5:$B$296,'[1]Catálogo de actividades'!$D$5:$D$296)</f>
        <v>DECEYEC/JLE</v>
      </c>
      <c r="F5504" s="129" t="str">
        <f>_xlfn.XLOOKUP(C5504,'[1]Catálogo de actividades'!$B$5:$B$296,'[1]Catálogo de actividades'!$I$5:$I$296)</f>
        <v>DECEYEC</v>
      </c>
      <c r="G5504" s="130" t="str">
        <f>_xlfn.XLOOKUP(C5504,'[1]Catálogo de actividades'!$B$5:$B$325,'[1]Catálogo de actividades'!$E$5:$E$325)</f>
        <v>7.3</v>
      </c>
      <c r="H5504" s="157">
        <v>45209</v>
      </c>
      <c r="I5504" s="157">
        <v>45291</v>
      </c>
    </row>
    <row r="5505" spans="1:9" x14ac:dyDescent="0.25">
      <c r="A5505" s="245" t="s">
        <v>412</v>
      </c>
      <c r="B5505" s="164" t="s">
        <v>6</v>
      </c>
      <c r="C5505" s="127" t="s">
        <v>93</v>
      </c>
      <c r="D5505" s="128" t="str">
        <f>_xlfn.XLOOKUP(C5505,'[1]Catálogo de actividades'!$B$5:$B$296,'[1]Catálogo de actividades'!$C$5:$C$296)</f>
        <v>INE/OPL</v>
      </c>
      <c r="E5505" s="128" t="str">
        <f>_xlfn.XLOOKUP(C5505,'[1]Catálogo de actividades'!$B$5:$B$296,'[1]Catálogo de actividades'!$D$5:$D$296)</f>
        <v>OPL/JLE/
 DECEYEC</v>
      </c>
      <c r="F5505" s="129" t="str">
        <f>_xlfn.XLOOKUP(C5505,'[1]Catálogo de actividades'!$B$5:$B$296,'[1]Catálogo de actividades'!$I$5:$I$296)</f>
        <v>DECEYEC</v>
      </c>
      <c r="G5505" s="130" t="str">
        <f>_xlfn.XLOOKUP(C5505,'[1]Catálogo de actividades'!$B$5:$B$325,'[1]Catálogo de actividades'!$E$5:$E$325)</f>
        <v>7.4</v>
      </c>
      <c r="H5505" s="157">
        <v>45306</v>
      </c>
      <c r="I5505" s="157">
        <v>45359</v>
      </c>
    </row>
    <row r="5506" spans="1:9" x14ac:dyDescent="0.25">
      <c r="A5506" s="245" t="s">
        <v>412</v>
      </c>
      <c r="B5506" s="164" t="s">
        <v>6</v>
      </c>
      <c r="C5506" s="127" t="s">
        <v>94</v>
      </c>
      <c r="D5506" s="128" t="str">
        <f>_xlfn.XLOOKUP(C5506,'[1]Catálogo de actividades'!$B$5:$B$296,'[1]Catálogo de actividades'!$C$5:$C$296)</f>
        <v>INE/OPL</v>
      </c>
      <c r="E5506" s="128" t="str">
        <f>_xlfn.XLOOKUP(C5506,'[1]Catálogo de actividades'!$B$5:$B$296,'[1]Catálogo de actividades'!$D$5:$D$296)</f>
        <v>JLE/CG</v>
      </c>
      <c r="F5506" s="129" t="str">
        <f>_xlfn.XLOOKUP(C5506,'[1]Catálogo de actividades'!$B$5:$B$296,'[1]Catálogo de actividades'!$I$5:$I$296)</f>
        <v>OPL</v>
      </c>
      <c r="G5506" s="130" t="str">
        <f>_xlfn.XLOOKUP(C5506,'[1]Catálogo de actividades'!$B$5:$B$325,'[1]Catálogo de actividades'!$E$5:$E$325)</f>
        <v>7.5</v>
      </c>
      <c r="H5506" s="157">
        <v>45379</v>
      </c>
      <c r="I5506" s="157">
        <v>45379</v>
      </c>
    </row>
    <row r="5507" spans="1:9" x14ac:dyDescent="0.25">
      <c r="A5507" s="245" t="s">
        <v>412</v>
      </c>
      <c r="B5507" s="164" t="s">
        <v>6</v>
      </c>
      <c r="C5507" s="172" t="s">
        <v>96</v>
      </c>
      <c r="D5507" s="128" t="str">
        <f>_xlfn.XLOOKUP(C5507,'[1]Catálogo de actividades'!$B$5:$B$296,'[1]Catálogo de actividades'!$C$5:$C$296)</f>
        <v>INE</v>
      </c>
      <c r="E5507" s="128" t="str">
        <f>_xlfn.XLOOKUP(C5507,'[1]Catálogo de actividades'!$B$5:$B$296,'[1]Catálogo de actividades'!$D$5:$D$296)</f>
        <v>DECEYEC/JLE/JD</v>
      </c>
      <c r="F5507" s="129" t="str">
        <f>_xlfn.XLOOKUP(C5507,'[1]Catálogo de actividades'!$B$5:$B$296,'[1]Catálogo de actividades'!$I$5:$I$296)</f>
        <v>DECEYEC</v>
      </c>
      <c r="G5507" s="130" t="str">
        <f>_xlfn.XLOOKUP(C5507,'[1]Catálogo de actividades'!$B$5:$B$325,'[1]Catálogo de actividades'!$E$5:$E$325)</f>
        <v>7.7</v>
      </c>
      <c r="H5507" s="157">
        <v>45231</v>
      </c>
      <c r="I5507" s="157">
        <v>45310</v>
      </c>
    </row>
    <row r="5508" spans="1:9" x14ac:dyDescent="0.25">
      <c r="A5508" s="245" t="s">
        <v>412</v>
      </c>
      <c r="B5508" s="164" t="s">
        <v>6</v>
      </c>
      <c r="C5508" s="172" t="s">
        <v>95</v>
      </c>
      <c r="D5508" s="128" t="str">
        <f>_xlfn.XLOOKUP(C5508,'[1]Catálogo de actividades'!$B$5:$B$296,'[1]Catálogo de actividades'!$C$5:$C$296)</f>
        <v>INE</v>
      </c>
      <c r="E5508" s="128" t="str">
        <f>_xlfn.XLOOKUP(C5508,'[1]Catálogo de actividades'!$B$5:$B$296,'[1]Catálogo de actividades'!$D$5:$D$296)</f>
        <v>JDE/CD</v>
      </c>
      <c r="F5508" s="129" t="str">
        <f>_xlfn.XLOOKUP(C5508,'[1]Catálogo de actividades'!$B$5:$B$296,'[1]Catálogo de actividades'!$I$5:$I$296)</f>
        <v>DECEYEC</v>
      </c>
      <c r="G5508" s="130" t="str">
        <f>_xlfn.XLOOKUP(C5508,'[1]Catálogo de actividades'!$B$5:$B$325,'[1]Catálogo de actividades'!$E$5:$E$325)</f>
        <v>7.6</v>
      </c>
      <c r="H5508" s="157">
        <v>45215</v>
      </c>
      <c r="I5508" s="157">
        <v>45304</v>
      </c>
    </row>
    <row r="5509" spans="1:9" x14ac:dyDescent="0.25">
      <c r="A5509" s="245" t="s">
        <v>412</v>
      </c>
      <c r="B5509" s="164" t="s">
        <v>6</v>
      </c>
      <c r="C5509" s="172" t="s">
        <v>97</v>
      </c>
      <c r="D5509" s="128" t="str">
        <f>_xlfn.XLOOKUP(C5509,'[1]Catálogo de actividades'!$B$5:$B$296,'[1]Catálogo de actividades'!$C$5:$C$296)</f>
        <v>INE/OPL</v>
      </c>
      <c r="E5509" s="128" t="str">
        <f>_xlfn.XLOOKUP(C5509,'[1]Catálogo de actividades'!$B$5:$B$296,'[1]Catálogo de actividades'!$D$5:$D$296)</f>
        <v>DECEYEC/CG/OPL</v>
      </c>
      <c r="F5509" s="129" t="str">
        <f>_xlfn.XLOOKUP(C5509,'[1]Catálogo de actividades'!$B$5:$B$296,'[1]Catálogo de actividades'!$I$5:$I$296)</f>
        <v>OPL</v>
      </c>
      <c r="G5509" s="130" t="str">
        <f>_xlfn.XLOOKUP(C5509,'[1]Catálogo de actividades'!$B$5:$B$325,'[1]Catálogo de actividades'!$E$5:$E$325)</f>
        <v>7.8</v>
      </c>
      <c r="H5509" s="157">
        <v>45369</v>
      </c>
      <c r="I5509" s="157">
        <v>45409</v>
      </c>
    </row>
    <row r="5510" spans="1:9" x14ac:dyDescent="0.25">
      <c r="A5510" s="245" t="s">
        <v>412</v>
      </c>
      <c r="B5510" s="164" t="s">
        <v>6</v>
      </c>
      <c r="C5510" s="172" t="s">
        <v>98</v>
      </c>
      <c r="D5510" s="128" t="str">
        <f>_xlfn.XLOOKUP(C5510,'[1]Catálogo de actividades'!$B$5:$B$296,'[1]Catálogo de actividades'!$C$5:$C$296)</f>
        <v>INE</v>
      </c>
      <c r="E5510" s="128" t="str">
        <f>_xlfn.XLOOKUP(C5510,'[1]Catálogo de actividades'!$B$5:$B$296,'[1]Catálogo de actividades'!$D$5:$D$296)</f>
        <v>DERFE/UTSI</v>
      </c>
      <c r="F5510" s="129" t="str">
        <f>_xlfn.XLOOKUP(C5510,'[1]Catálogo de actividades'!$B$5:$B$296,'[1]Catálogo de actividades'!$I$5:$I$296)</f>
        <v>DERFE</v>
      </c>
      <c r="G5510" s="130" t="str">
        <f>_xlfn.XLOOKUP(C5510,'[1]Catálogo de actividades'!$B$5:$B$325,'[1]Catálogo de actividades'!$E$5:$E$325)</f>
        <v>7.9</v>
      </c>
      <c r="H5510" s="157">
        <v>45313</v>
      </c>
      <c r="I5510" s="157">
        <v>45317</v>
      </c>
    </row>
    <row r="5511" spans="1:9" x14ac:dyDescent="0.25">
      <c r="A5511" s="245" t="s">
        <v>412</v>
      </c>
      <c r="B5511" s="164" t="s">
        <v>6</v>
      </c>
      <c r="C5511" s="172" t="s">
        <v>100</v>
      </c>
      <c r="D5511" s="128" t="str">
        <f>_xlfn.XLOOKUP(C5511,'[1]Catálogo de actividades'!$B$5:$B$296,'[1]Catálogo de actividades'!$C$5:$C$296)</f>
        <v>INE</v>
      </c>
      <c r="E5511" s="128" t="str">
        <f>_xlfn.XLOOKUP(C5511,'[1]Catálogo de actividades'!$B$5:$B$296,'[1]Catálogo de actividades'!$D$5:$D$296)</f>
        <v>JDE/CD</v>
      </c>
      <c r="F5511" s="129" t="str">
        <f>_xlfn.XLOOKUP(C5511,'[1]Catálogo de actividades'!$B$5:$B$296,'[1]Catálogo de actividades'!$I$5:$I$296)</f>
        <v>DECEYEC</v>
      </c>
      <c r="G5511" s="130" t="str">
        <f>_xlfn.XLOOKUP(C5511,'[1]Catálogo de actividades'!$B$5:$B$325,'[1]Catálogo de actividades'!$E$5:$E$325)</f>
        <v>7.11</v>
      </c>
      <c r="H5511" s="157">
        <v>45328</v>
      </c>
      <c r="I5511" s="157">
        <v>45328</v>
      </c>
    </row>
    <row r="5512" spans="1:9" x14ac:dyDescent="0.25">
      <c r="A5512" s="245" t="s">
        <v>412</v>
      </c>
      <c r="B5512" s="164" t="s">
        <v>6</v>
      </c>
      <c r="C5512" s="172" t="s">
        <v>99</v>
      </c>
      <c r="D5512" s="128" t="str">
        <f>_xlfn.XLOOKUP(C5512,'[1]Catálogo de actividades'!$B$5:$B$296,'[1]Catálogo de actividades'!$C$5:$C$296)</f>
        <v>INE</v>
      </c>
      <c r="E5512" s="128" t="str">
        <f>_xlfn.XLOOKUP(C5512,'[1]Catálogo de actividades'!$B$5:$B$296,'[1]Catálogo de actividades'!$D$5:$D$296)</f>
        <v>CG</v>
      </c>
      <c r="F5512" s="129" t="str">
        <f>_xlfn.XLOOKUP(C5512,'[1]Catálogo de actividades'!$B$5:$B$296,'[1]Catálogo de actividades'!$I$5:$I$296)</f>
        <v>DECEYEC</v>
      </c>
      <c r="G5512" s="130" t="str">
        <f>_xlfn.XLOOKUP(C5512,'[1]Catálogo de actividades'!$B$5:$B$325,'[1]Catálogo de actividades'!$E$5:$E$325)</f>
        <v>7.10</v>
      </c>
      <c r="H5512" s="157">
        <v>45323</v>
      </c>
      <c r="I5512" s="157">
        <v>45325</v>
      </c>
    </row>
    <row r="5513" spans="1:9" x14ac:dyDescent="0.25">
      <c r="A5513" s="245" t="s">
        <v>412</v>
      </c>
      <c r="B5513" s="164" t="s">
        <v>6</v>
      </c>
      <c r="C5513" s="172" t="s">
        <v>101</v>
      </c>
      <c r="D5513" s="128" t="str">
        <f>_xlfn.XLOOKUP(C5513,'[1]Catálogo de actividades'!$B$5:$B$296,'[1]Catálogo de actividades'!$C$5:$C$296)</f>
        <v>INE</v>
      </c>
      <c r="E5513" s="128" t="str">
        <f>_xlfn.XLOOKUP(C5513,'[1]Catálogo de actividades'!$B$5:$B$296,'[1]Catálogo de actividades'!$D$5:$D$296)</f>
        <v>CD</v>
      </c>
      <c r="F5513" s="129" t="str">
        <f>_xlfn.XLOOKUP(C5513,'[1]Catálogo de actividades'!$B$5:$B$296,'[1]Catálogo de actividades'!$I$5:$I$296)</f>
        <v>DECEYEC</v>
      </c>
      <c r="G5513" s="130" t="str">
        <f>_xlfn.XLOOKUP(C5513,'[1]Catálogo de actividades'!$B$5:$B$325,'[1]Catálogo de actividades'!$E$5:$E$325)</f>
        <v>7.12</v>
      </c>
      <c r="H5513" s="157">
        <v>45331</v>
      </c>
      <c r="I5513" s="157">
        <v>45382</v>
      </c>
    </row>
    <row r="5514" spans="1:9" x14ac:dyDescent="0.25">
      <c r="A5514" s="245" t="s">
        <v>412</v>
      </c>
      <c r="B5514" s="164" t="s">
        <v>6</v>
      </c>
      <c r="C5514" s="172" t="s">
        <v>102</v>
      </c>
      <c r="D5514" s="128" t="str">
        <f>_xlfn.XLOOKUP(C5514,'[1]Catálogo de actividades'!$B$5:$B$296,'[1]Catálogo de actividades'!$C$5:$C$296)</f>
        <v>INE</v>
      </c>
      <c r="E5514" s="128" t="str">
        <f>_xlfn.XLOOKUP(C5514,'[1]Catálogo de actividades'!$B$5:$B$296,'[1]Catálogo de actividades'!$D$5:$D$296)</f>
        <v>JDE</v>
      </c>
      <c r="F5514" s="129" t="str">
        <f>_xlfn.XLOOKUP(C5514,'[1]Catálogo de actividades'!$B$5:$B$296,'[1]Catálogo de actividades'!$I$5:$I$296)</f>
        <v>DECEYEC</v>
      </c>
      <c r="G5514" s="130" t="str">
        <f>_xlfn.XLOOKUP(C5514,'[1]Catálogo de actividades'!$B$5:$B$325,'[1]Catálogo de actividades'!$E$5:$E$325)</f>
        <v>7.13</v>
      </c>
      <c r="H5514" s="157">
        <v>45388</v>
      </c>
      <c r="I5514" s="157">
        <v>45388</v>
      </c>
    </row>
    <row r="5515" spans="1:9" x14ac:dyDescent="0.25">
      <c r="A5515" s="245" t="s">
        <v>412</v>
      </c>
      <c r="B5515" s="164" t="s">
        <v>6</v>
      </c>
      <c r="C5515" s="172" t="s">
        <v>103</v>
      </c>
      <c r="D5515" s="128" t="str">
        <f>_xlfn.XLOOKUP(C5515,'[1]Catálogo de actividades'!$B$5:$B$296,'[1]Catálogo de actividades'!$C$5:$C$296)</f>
        <v>INE</v>
      </c>
      <c r="E5515" s="128" t="str">
        <f>_xlfn.XLOOKUP(C5515,'[1]Catálogo de actividades'!$B$5:$B$296,'[1]Catálogo de actividades'!$D$5:$D$296)</f>
        <v>CD</v>
      </c>
      <c r="F5515" s="129" t="str">
        <f>_xlfn.XLOOKUP(C5515,'[1]Catálogo de actividades'!$B$5:$B$296,'[1]Catálogo de actividades'!$I$5:$I$296)</f>
        <v>DECEYEC</v>
      </c>
      <c r="G5515" s="130" t="str">
        <f>_xlfn.XLOOKUP(C5515,'[1]Catálogo de actividades'!$B$5:$B$325,'[1]Catálogo de actividades'!$E$5:$E$325)</f>
        <v>7.14</v>
      </c>
      <c r="H5515" s="132">
        <v>45391</v>
      </c>
      <c r="I5515" s="132">
        <v>45444</v>
      </c>
    </row>
    <row r="5516" spans="1:9" x14ac:dyDescent="0.25">
      <c r="A5516" s="245" t="s">
        <v>412</v>
      </c>
      <c r="B5516" s="164" t="s">
        <v>6</v>
      </c>
      <c r="C5516" s="172" t="s">
        <v>104</v>
      </c>
      <c r="D5516" s="128" t="str">
        <f>_xlfn.XLOOKUP(C5516,'[1]Catálogo de actividades'!$B$5:$B$296,'[1]Catálogo de actividades'!$C$5:$C$296)</f>
        <v>INE</v>
      </c>
      <c r="E5516" s="128" t="str">
        <f>_xlfn.XLOOKUP(C5516,'[1]Catálogo de actividades'!$B$5:$B$296,'[1]Catálogo de actividades'!$D$5:$D$296)</f>
        <v>CD</v>
      </c>
      <c r="F5516" s="129" t="str">
        <f>_xlfn.XLOOKUP(C5516,'[1]Catálogo de actividades'!$B$5:$B$296,'[1]Catálogo de actividades'!$I$5:$I$296)</f>
        <v>DECEYEC</v>
      </c>
      <c r="G5516" s="130" t="str">
        <f>_xlfn.XLOOKUP(C5516,'[1]Catálogo de actividades'!$B$5:$B$325,'[1]Catálogo de actividades'!$E$5:$E$325)</f>
        <v>7.15</v>
      </c>
      <c r="H5516" s="157">
        <v>45445</v>
      </c>
      <c r="I5516" s="157">
        <v>45457</v>
      </c>
    </row>
    <row r="5517" spans="1:9" x14ac:dyDescent="0.25">
      <c r="A5517" s="245" t="s">
        <v>412</v>
      </c>
      <c r="B5517" s="164" t="s">
        <v>7</v>
      </c>
      <c r="C5517" s="172" t="s">
        <v>105</v>
      </c>
      <c r="D5517" s="128" t="str">
        <f>_xlfn.XLOOKUP(C5517,'[1]Catálogo de actividades'!$B$5:$B$296,'[1]Catálogo de actividades'!$C$5:$C$296)</f>
        <v>OPL</v>
      </c>
      <c r="E5517" s="128" t="str">
        <f>_xlfn.XLOOKUP(C5517,'[1]Catálogo de actividades'!$B$5:$B$296,'[1]Catálogo de actividades'!$D$5:$D$296)</f>
        <v>CG</v>
      </c>
      <c r="F5517" s="129" t="str">
        <f>_xlfn.XLOOKUP(C5517,'[1]Catálogo de actividades'!$B$5:$B$296,'[1]Catálogo de actividades'!$I$5:$I$296)</f>
        <v>OPL</v>
      </c>
      <c r="G5517" s="130" t="str">
        <f>_xlfn.XLOOKUP(C5517,'[1]Catálogo de actividades'!$B$5:$B$325,'[1]Catálogo de actividades'!$E$5:$E$325)</f>
        <v>8.1</v>
      </c>
      <c r="H5517" s="157">
        <v>45292</v>
      </c>
      <c r="I5517" s="157">
        <v>45306</v>
      </c>
    </row>
    <row r="5518" spans="1:9" x14ac:dyDescent="0.25">
      <c r="A5518" s="245" t="s">
        <v>412</v>
      </c>
      <c r="B5518" s="164" t="s">
        <v>7</v>
      </c>
      <c r="C5518" s="127" t="s">
        <v>106</v>
      </c>
      <c r="D5518" s="128" t="str">
        <f>_xlfn.XLOOKUP(C5518,'[1]Catálogo de actividades'!$B$5:$B$296,'[1]Catálogo de actividades'!$C$5:$C$296)</f>
        <v>OPL</v>
      </c>
      <c r="E5518" s="128" t="str">
        <f>_xlfn.XLOOKUP(C5518,'[1]Catálogo de actividades'!$B$5:$B$296,'[1]Catálogo de actividades'!$D$5:$D$296)</f>
        <v>CG</v>
      </c>
      <c r="F5518" s="129" t="str">
        <f>_xlfn.XLOOKUP(C5518,'[1]Catálogo de actividades'!$B$5:$B$296,'[1]Catálogo de actividades'!$I$5:$I$296)</f>
        <v>OPL</v>
      </c>
      <c r="G5518" s="130" t="str">
        <f>_xlfn.XLOOKUP(C5518,'[1]Catálogo de actividades'!$B$5:$B$325,'[1]Catálogo de actividades'!$E$5:$E$325)</f>
        <v>8.2</v>
      </c>
      <c r="H5518" s="157">
        <v>45388</v>
      </c>
      <c r="I5518" s="157">
        <v>45393</v>
      </c>
    </row>
    <row r="5519" spans="1:9" x14ac:dyDescent="0.25">
      <c r="A5519" s="245" t="s">
        <v>412</v>
      </c>
      <c r="B5519" s="164" t="s">
        <v>7</v>
      </c>
      <c r="C5519" s="172" t="s">
        <v>107</v>
      </c>
      <c r="D5519" s="128" t="str">
        <f>_xlfn.XLOOKUP(C5519,'[1]Catálogo de actividades'!$B$5:$B$296,'[1]Catálogo de actividades'!$C$5:$C$296)</f>
        <v>OPL</v>
      </c>
      <c r="E5519" s="128" t="str">
        <f>_xlfn.XLOOKUP(C5519,'[1]Catálogo de actividades'!$B$5:$B$296,'[1]Catálogo de actividades'!$D$5:$D$296)</f>
        <v>CG</v>
      </c>
      <c r="F5519" s="129" t="str">
        <f>_xlfn.XLOOKUP(C5519,'[1]Catálogo de actividades'!$B$5:$B$296,'[1]Catálogo de actividades'!$I$5:$I$296)</f>
        <v>OPL</v>
      </c>
      <c r="G5519" s="130" t="str">
        <f>_xlfn.XLOOKUP(C5519,'[1]Catálogo de actividades'!$B$5:$B$325,'[1]Catálogo de actividades'!$E$5:$E$325)</f>
        <v>8.4</v>
      </c>
      <c r="H5519" s="157">
        <v>45261</v>
      </c>
      <c r="I5519" s="157">
        <v>45275</v>
      </c>
    </row>
    <row r="5520" spans="1:9" x14ac:dyDescent="0.25">
      <c r="A5520" s="245" t="s">
        <v>412</v>
      </c>
      <c r="B5520" s="164" t="s">
        <v>7</v>
      </c>
      <c r="C5520" s="172" t="s">
        <v>108</v>
      </c>
      <c r="D5520" s="128" t="str">
        <f>_xlfn.XLOOKUP(C5520,'[1]Catálogo de actividades'!$B$5:$B$296,'[1]Catálogo de actividades'!$C$5:$C$296)</f>
        <v>OPL</v>
      </c>
      <c r="E5520" s="128" t="str">
        <f>_xlfn.XLOOKUP(C5520,'[1]Catálogo de actividades'!$B$5:$B$296,'[1]Catálogo de actividades'!$D$5:$D$296)</f>
        <v>CG</v>
      </c>
      <c r="F5520" s="129" t="str">
        <f>_xlfn.XLOOKUP(C5520,'[1]Catálogo de actividades'!$B$5:$B$296,'[1]Catálogo de actividades'!$I$5:$I$296)</f>
        <v>OPL</v>
      </c>
      <c r="G5520" s="130" t="str">
        <f>_xlfn.XLOOKUP(C5520,'[1]Catálogo de actividades'!$B$5:$B$325,'[1]Catálogo de actividades'!$E$5:$E$325)</f>
        <v>8.5</v>
      </c>
      <c r="H5520" s="157">
        <v>45261</v>
      </c>
      <c r="I5520" s="157">
        <v>45275</v>
      </c>
    </row>
    <row r="5521" spans="1:9" x14ac:dyDescent="0.25">
      <c r="A5521" s="245" t="s">
        <v>412</v>
      </c>
      <c r="B5521" s="164" t="s">
        <v>7</v>
      </c>
      <c r="C5521" s="172" t="s">
        <v>273</v>
      </c>
      <c r="D5521" s="128" t="str">
        <f>_xlfn.XLOOKUP(C5521,'[1]Catálogo de actividades'!$B$5:$B$296,'[1]Catálogo de actividades'!$C$5:$C$296)</f>
        <v>OPL</v>
      </c>
      <c r="E5521" s="128" t="str">
        <f>_xlfn.XLOOKUP(C5521,'[1]Catálogo de actividades'!$B$5:$B$296,'[1]Catálogo de actividades'!$D$5:$D$296)</f>
        <v>CG</v>
      </c>
      <c r="F5521" s="129" t="str">
        <f>_xlfn.XLOOKUP(C5521,'[1]Catálogo de actividades'!$B$5:$B$296,'[1]Catálogo de actividades'!$I$5:$I$296)</f>
        <v>OPL</v>
      </c>
      <c r="G5521" s="130" t="str">
        <f>_xlfn.XLOOKUP(C5521,'[1]Catálogo de actividades'!$B$5:$B$325,'[1]Catálogo de actividades'!$E$5:$E$325)</f>
        <v>8.7</v>
      </c>
      <c r="H5521" s="157">
        <v>45310</v>
      </c>
      <c r="I5521" s="157">
        <v>45322</v>
      </c>
    </row>
    <row r="5522" spans="1:9" x14ac:dyDescent="0.25">
      <c r="A5522" s="245" t="s">
        <v>412</v>
      </c>
      <c r="B5522" s="164" t="s">
        <v>7</v>
      </c>
      <c r="C5522" s="172" t="s">
        <v>274</v>
      </c>
      <c r="D5522" s="128" t="str">
        <f>_xlfn.XLOOKUP(C5522,'[1]Catálogo de actividades'!$B$5:$B$296,'[1]Catálogo de actividades'!$C$5:$C$296)</f>
        <v>OPL</v>
      </c>
      <c r="E5522" s="128" t="str">
        <f>_xlfn.XLOOKUP(C5522,'[1]Catálogo de actividades'!$B$5:$B$296,'[1]Catálogo de actividades'!$D$5:$D$296)</f>
        <v>CG</v>
      </c>
      <c r="F5522" s="129" t="str">
        <f>_xlfn.XLOOKUP(C5522,'[1]Catálogo de actividades'!$B$5:$B$296,'[1]Catálogo de actividades'!$I$5:$I$296)</f>
        <v>OPL</v>
      </c>
      <c r="G5522" s="130" t="str">
        <f>_xlfn.XLOOKUP(C5522,'[1]Catálogo de actividades'!$B$5:$B$325,'[1]Catálogo de actividades'!$E$5:$E$325)</f>
        <v>8.8</v>
      </c>
      <c r="H5522" s="157">
        <v>45310</v>
      </c>
      <c r="I5522" s="157">
        <v>45322</v>
      </c>
    </row>
    <row r="5523" spans="1:9" x14ac:dyDescent="0.25">
      <c r="A5523" s="245" t="s">
        <v>412</v>
      </c>
      <c r="B5523" s="164" t="s">
        <v>7</v>
      </c>
      <c r="C5523" s="172" t="s">
        <v>111</v>
      </c>
      <c r="D5523" s="128" t="str">
        <f>_xlfn.XLOOKUP(C5523,'[1]Catálogo de actividades'!$B$5:$B$296,'[1]Catálogo de actividades'!$C$5:$C$296)</f>
        <v>OPL</v>
      </c>
      <c r="E5523" s="128" t="str">
        <f>_xlfn.XLOOKUP(C5523,'[1]Catálogo de actividades'!$B$5:$B$296,'[1]Catálogo de actividades'!$D$5:$D$296)</f>
        <v>CG</v>
      </c>
      <c r="F5523" s="129" t="str">
        <f>_xlfn.XLOOKUP(C5523,'[1]Catálogo de actividades'!$B$5:$B$296,'[1]Catálogo de actividades'!$I$5:$I$296)</f>
        <v>OPL</v>
      </c>
      <c r="G5523" s="130" t="str">
        <f>_xlfn.XLOOKUP(C5523,'[1]Catálogo de actividades'!$B$5:$B$325,'[1]Catálogo de actividades'!$E$5:$E$325)</f>
        <v>8.10</v>
      </c>
      <c r="H5523" s="157">
        <v>45261</v>
      </c>
      <c r="I5523" s="157">
        <v>45275</v>
      </c>
    </row>
    <row r="5524" spans="1:9" x14ac:dyDescent="0.25">
      <c r="A5524" s="245" t="s">
        <v>412</v>
      </c>
      <c r="B5524" s="164" t="s">
        <v>7</v>
      </c>
      <c r="C5524" s="172" t="s">
        <v>112</v>
      </c>
      <c r="D5524" s="128" t="str">
        <f>_xlfn.XLOOKUP(C5524,'[1]Catálogo de actividades'!$B$5:$B$296,'[1]Catálogo de actividades'!$C$5:$C$296)</f>
        <v>OPL</v>
      </c>
      <c r="E5524" s="128" t="str">
        <f>_xlfn.XLOOKUP(C5524,'[1]Catálogo de actividades'!$B$5:$B$296,'[1]Catálogo de actividades'!$D$5:$D$296)</f>
        <v>CG</v>
      </c>
      <c r="F5524" s="129" t="str">
        <f>_xlfn.XLOOKUP(C5524,'[1]Catálogo de actividades'!$B$5:$B$296,'[1]Catálogo de actividades'!$I$5:$I$296)</f>
        <v>OPL</v>
      </c>
      <c r="G5524" s="130" t="str">
        <f>_xlfn.XLOOKUP(C5524,'[1]Catálogo de actividades'!$B$5:$B$325,'[1]Catálogo de actividades'!$E$5:$E$325)</f>
        <v>8.11</v>
      </c>
      <c r="H5524" s="157">
        <v>45261</v>
      </c>
      <c r="I5524" s="157">
        <v>45275</v>
      </c>
    </row>
    <row r="5525" spans="1:9" x14ac:dyDescent="0.25">
      <c r="A5525" s="245" t="s">
        <v>412</v>
      </c>
      <c r="B5525" s="164" t="s">
        <v>7</v>
      </c>
      <c r="C5525" s="172" t="s">
        <v>113</v>
      </c>
      <c r="D5525" s="128" t="str">
        <f>_xlfn.XLOOKUP(C5525,'[1]Catálogo de actividades'!$B$5:$B$296,'[1]Catálogo de actividades'!$C$5:$C$296)</f>
        <v>OPL</v>
      </c>
      <c r="E5525" s="128" t="str">
        <f>_xlfn.XLOOKUP(C5525,'[1]Catálogo de actividades'!$B$5:$B$296,'[1]Catálogo de actividades'!$D$5:$D$296)</f>
        <v>CG</v>
      </c>
      <c r="F5525" s="129" t="str">
        <f>_xlfn.XLOOKUP(C5525,'[1]Catálogo de actividades'!$B$5:$B$296,'[1]Catálogo de actividades'!$I$5:$I$296)</f>
        <v>OPL</v>
      </c>
      <c r="G5525" s="130" t="str">
        <f>_xlfn.XLOOKUP(C5525,'[1]Catálogo de actividades'!$B$5:$B$325,'[1]Catálogo de actividades'!$E$5:$E$325)</f>
        <v>8.13</v>
      </c>
      <c r="H5525" s="157">
        <v>45292</v>
      </c>
      <c r="I5525" s="157">
        <v>45306</v>
      </c>
    </row>
    <row r="5526" spans="1:9" x14ac:dyDescent="0.25">
      <c r="A5526" s="245" t="s">
        <v>412</v>
      </c>
      <c r="B5526" s="164" t="s">
        <v>7</v>
      </c>
      <c r="C5526" s="172" t="s">
        <v>114</v>
      </c>
      <c r="D5526" s="128" t="str">
        <f>_xlfn.XLOOKUP(C5526,'[1]Catálogo de actividades'!$B$5:$B$296,'[1]Catálogo de actividades'!$C$5:$C$296)</f>
        <v>OPL</v>
      </c>
      <c r="E5526" s="128" t="str">
        <f>_xlfn.XLOOKUP(C5526,'[1]Catálogo de actividades'!$B$5:$B$296,'[1]Catálogo de actividades'!$D$5:$D$296)</f>
        <v>CG</v>
      </c>
      <c r="F5526" s="129" t="str">
        <f>_xlfn.XLOOKUP(C5526,'[1]Catálogo de actividades'!$B$5:$B$296,'[1]Catálogo de actividades'!$I$5:$I$296)</f>
        <v>OPL</v>
      </c>
      <c r="G5526" s="130" t="str">
        <f>_xlfn.XLOOKUP(C5526,'[1]Catálogo de actividades'!$B$5:$B$325,'[1]Catálogo de actividades'!$E$5:$E$325)</f>
        <v>8.14</v>
      </c>
      <c r="H5526" s="157">
        <v>45292</v>
      </c>
      <c r="I5526" s="157">
        <v>45306</v>
      </c>
    </row>
    <row r="5527" spans="1:9" x14ac:dyDescent="0.25">
      <c r="A5527" s="245" t="s">
        <v>412</v>
      </c>
      <c r="B5527" s="164" t="s">
        <v>8</v>
      </c>
      <c r="C5527" s="172" t="s">
        <v>115</v>
      </c>
      <c r="D5527" s="128" t="str">
        <f>_xlfn.XLOOKUP(C5527,'[1]Catálogo de actividades'!$B$5:$B$296,'[1]Catálogo de actividades'!$C$5:$C$296)</f>
        <v>OPL</v>
      </c>
      <c r="E5527" s="128" t="str">
        <f>_xlfn.XLOOKUP(C5527,'[1]Catálogo de actividades'!$B$5:$B$296,'[1]Catálogo de actividades'!$D$5:$D$296)</f>
        <v>CG</v>
      </c>
      <c r="F5527" s="129" t="str">
        <f>_xlfn.XLOOKUP(C5527,'[1]Catálogo de actividades'!$B$5:$B$296,'[1]Catálogo de actividades'!$I$5:$I$296)</f>
        <v>OPL</v>
      </c>
      <c r="G5527" s="130" t="str">
        <f>_xlfn.XLOOKUP(C5527,'[1]Catálogo de actividades'!$B$5:$B$325,'[1]Catálogo de actividades'!$E$5:$E$325)</f>
        <v>9.1</v>
      </c>
      <c r="H5527" s="157">
        <v>45262</v>
      </c>
      <c r="I5527" s="157">
        <v>45276</v>
      </c>
    </row>
    <row r="5528" spans="1:9" x14ac:dyDescent="0.25">
      <c r="A5528" s="245" t="s">
        <v>412</v>
      </c>
      <c r="B5528" s="164" t="s">
        <v>8</v>
      </c>
      <c r="C5528" s="172" t="s">
        <v>116</v>
      </c>
      <c r="D5528" s="128" t="str">
        <f>_xlfn.XLOOKUP(C5528,'[1]Catálogo de actividades'!$B$5:$B$296,'[1]Catálogo de actividades'!$C$5:$C$296)</f>
        <v>OPL</v>
      </c>
      <c r="E5528" s="128" t="str">
        <f>_xlfn.XLOOKUP(C5528,'[1]Catálogo de actividades'!$B$5:$B$296,'[1]Catálogo de actividades'!$D$5:$D$296)</f>
        <v>OD</v>
      </c>
      <c r="F5528" s="129" t="str">
        <f>_xlfn.XLOOKUP(C5528,'[1]Catálogo de actividades'!$B$5:$B$296,'[1]Catálogo de actividades'!$I$5:$I$296)</f>
        <v>OPL</v>
      </c>
      <c r="G5528" s="130" t="str">
        <f>_xlfn.XLOOKUP(C5528,'[1]Catálogo de actividades'!$B$5:$B$325,'[1]Catálogo de actividades'!$E$5:$E$325)</f>
        <v>9.3</v>
      </c>
      <c r="H5528" s="157">
        <v>45264</v>
      </c>
      <c r="I5528" s="221">
        <v>45309</v>
      </c>
    </row>
    <row r="5529" spans="1:9" x14ac:dyDescent="0.25">
      <c r="A5529" s="245" t="s">
        <v>412</v>
      </c>
      <c r="B5529" s="164" t="s">
        <v>8</v>
      </c>
      <c r="C5529" s="172" t="s">
        <v>117</v>
      </c>
      <c r="D5529" s="128" t="str">
        <f>_xlfn.XLOOKUP(C5529,'[1]Catálogo de actividades'!$B$5:$B$296,'[1]Catálogo de actividades'!$C$5:$C$296)</f>
        <v>OPL</v>
      </c>
      <c r="E5529" s="128" t="str">
        <f>_xlfn.XLOOKUP(C5529,'[1]Catálogo de actividades'!$B$5:$B$296,'[1]Catálogo de actividades'!$D$5:$D$296)</f>
        <v>OD</v>
      </c>
      <c r="F5529" s="129" t="str">
        <f>_xlfn.XLOOKUP(C5529,'[1]Catálogo de actividades'!$B$5:$B$296,'[1]Catálogo de actividades'!$I$5:$I$296)</f>
        <v>OPL</v>
      </c>
      <c r="G5529" s="130" t="str">
        <f>_xlfn.XLOOKUP(C5529,'[1]Catálogo de actividades'!$B$5:$B$325,'[1]Catálogo de actividades'!$E$5:$E$325)</f>
        <v>9.4</v>
      </c>
      <c r="H5529" s="157">
        <v>45264</v>
      </c>
      <c r="I5529" s="221">
        <v>45309</v>
      </c>
    </row>
    <row r="5530" spans="1:9" x14ac:dyDescent="0.25">
      <c r="A5530" s="245" t="s">
        <v>412</v>
      </c>
      <c r="B5530" s="164" t="s">
        <v>8</v>
      </c>
      <c r="C5530" s="172" t="s">
        <v>118</v>
      </c>
      <c r="D5530" s="128" t="str">
        <f>_xlfn.XLOOKUP(C5530,'[1]Catálogo de actividades'!$B$5:$B$296,'[1]Catálogo de actividades'!$C$5:$C$296)</f>
        <v>OPL</v>
      </c>
      <c r="E5530" s="128" t="str">
        <f>_xlfn.XLOOKUP(C5530,'[1]Catálogo de actividades'!$B$5:$B$296,'[1]Catálogo de actividades'!$D$5:$D$296)</f>
        <v>CG</v>
      </c>
      <c r="F5530" s="129" t="str">
        <f>_xlfn.XLOOKUP(C5530,'[1]Catálogo de actividades'!$B$5:$B$296,'[1]Catálogo de actividades'!$I$5:$I$296)</f>
        <v>OPL</v>
      </c>
      <c r="G5530" s="130" t="str">
        <f>_xlfn.XLOOKUP(C5530,'[1]Catálogo de actividades'!$B$5:$B$325,'[1]Catálogo de actividades'!$E$5:$E$325)</f>
        <v>9.6</v>
      </c>
      <c r="H5530" s="221">
        <v>45309</v>
      </c>
      <c r="I5530" s="221">
        <v>45309</v>
      </c>
    </row>
    <row r="5531" spans="1:9" x14ac:dyDescent="0.25">
      <c r="A5531" s="245" t="s">
        <v>412</v>
      </c>
      <c r="B5531" s="164" t="s">
        <v>8</v>
      </c>
      <c r="C5531" s="172" t="s">
        <v>119</v>
      </c>
      <c r="D5531" s="128" t="str">
        <f>_xlfn.XLOOKUP(C5531,'[1]Catálogo de actividades'!$B$5:$B$296,'[1]Catálogo de actividades'!$C$5:$C$296)</f>
        <v>OPL</v>
      </c>
      <c r="E5531" s="128" t="str">
        <f>_xlfn.XLOOKUP(C5531,'[1]Catálogo de actividades'!$B$5:$B$296,'[1]Catálogo de actividades'!$D$5:$D$296)</f>
        <v>CG</v>
      </c>
      <c r="F5531" s="129" t="str">
        <f>_xlfn.XLOOKUP(C5531,'[1]Catálogo de actividades'!$B$5:$B$296,'[1]Catálogo de actividades'!$I$5:$I$296)</f>
        <v>OPL</v>
      </c>
      <c r="G5531" s="130" t="str">
        <f>_xlfn.XLOOKUP(C5531,'[1]Catálogo de actividades'!$B$5:$B$325,'[1]Catálogo de actividades'!$E$5:$E$325)</f>
        <v>9.7</v>
      </c>
      <c r="H5531" s="221">
        <v>45309</v>
      </c>
      <c r="I5531" s="221">
        <v>45309</v>
      </c>
    </row>
    <row r="5532" spans="1:9" x14ac:dyDescent="0.25">
      <c r="A5532" s="245" t="s">
        <v>412</v>
      </c>
      <c r="B5532" s="164" t="s">
        <v>8</v>
      </c>
      <c r="C5532" s="172" t="s">
        <v>120</v>
      </c>
      <c r="D5532" s="128" t="str">
        <f>_xlfn.XLOOKUP(C5532,'[1]Catálogo de actividades'!$B$5:$B$296,'[1]Catálogo de actividades'!$C$5:$C$296)</f>
        <v>OPL</v>
      </c>
      <c r="E5532" s="128" t="str">
        <f>_xlfn.XLOOKUP(C5532,'[1]Catálogo de actividades'!$B$5:$B$296,'[1]Catálogo de actividades'!$D$5:$D$296)</f>
        <v>OD</v>
      </c>
      <c r="F5532" s="129" t="str">
        <f>_xlfn.XLOOKUP(C5532,'[1]Catálogo de actividades'!$B$5:$B$296,'[1]Catálogo de actividades'!$I$5:$I$296)</f>
        <v>OPL</v>
      </c>
      <c r="G5532" s="130" t="str">
        <f>_xlfn.XLOOKUP(C5532,'[1]Catálogo de actividades'!$B$5:$B$325,'[1]Catálogo de actividades'!$E$5:$E$325)</f>
        <v>9.9</v>
      </c>
      <c r="H5532" s="221">
        <v>45310</v>
      </c>
      <c r="I5532" s="221">
        <v>45339</v>
      </c>
    </row>
    <row r="5533" spans="1:9" x14ac:dyDescent="0.25">
      <c r="A5533" s="245" t="s">
        <v>412</v>
      </c>
      <c r="B5533" s="164" t="s">
        <v>8</v>
      </c>
      <c r="C5533" s="172" t="s">
        <v>275</v>
      </c>
      <c r="D5533" s="128" t="str">
        <f>_xlfn.XLOOKUP(C5533,'[1]Catálogo de actividades'!$B$5:$B$296,'[1]Catálogo de actividades'!$C$5:$C$296)</f>
        <v>OPL</v>
      </c>
      <c r="E5533" s="128" t="str">
        <f>_xlfn.XLOOKUP(C5533,'[1]Catálogo de actividades'!$B$5:$B$296,'[1]Catálogo de actividades'!$D$5:$D$296)</f>
        <v>OD</v>
      </c>
      <c r="F5533" s="129" t="str">
        <f>_xlfn.XLOOKUP(C5533,'[1]Catálogo de actividades'!$B$5:$B$296,'[1]Catálogo de actividades'!$I$5:$I$296)</f>
        <v>OPL</v>
      </c>
      <c r="G5533" s="130" t="str">
        <f>_xlfn.XLOOKUP(C5533,'[1]Catálogo de actividades'!$B$5:$B$325,'[1]Catálogo de actividades'!$E$5:$E$325)</f>
        <v>9.10</v>
      </c>
      <c r="H5533" s="221">
        <v>45310</v>
      </c>
      <c r="I5533" s="221">
        <v>45339</v>
      </c>
    </row>
    <row r="5534" spans="1:9" x14ac:dyDescent="0.25">
      <c r="A5534" s="245" t="s">
        <v>412</v>
      </c>
      <c r="B5534" s="164" t="s">
        <v>8</v>
      </c>
      <c r="C5534" s="172" t="s">
        <v>125</v>
      </c>
      <c r="D5534" s="128" t="str">
        <f>_xlfn.XLOOKUP(C5534,'[1]Catálogo de actividades'!$B$5:$B$296,'[1]Catálogo de actividades'!$C$5:$C$296)</f>
        <v>INE/OPL</v>
      </c>
      <c r="E5534" s="128" t="str">
        <f>_xlfn.XLOOKUP(C5534,'[1]Catálogo de actividades'!$B$5:$B$296,'[1]Catálogo de actividades'!$D$5:$D$296)</f>
        <v>DERFE</v>
      </c>
      <c r="F5534" s="129" t="str">
        <f>_xlfn.XLOOKUP(C5534,'[1]Catálogo de actividades'!$B$5:$B$296,'[1]Catálogo de actividades'!$I$5:$I$296)</f>
        <v>DERFE</v>
      </c>
      <c r="G5534" s="130" t="str">
        <f>_xlfn.XLOOKUP(C5534,'[1]Catálogo de actividades'!$B$5:$B$325,'[1]Catálogo de actividades'!$E$5:$E$325)</f>
        <v>9.11</v>
      </c>
      <c r="H5534" s="157">
        <v>45175</v>
      </c>
      <c r="I5534" s="157">
        <v>45366</v>
      </c>
    </row>
    <row r="5535" spans="1:9" x14ac:dyDescent="0.25">
      <c r="A5535" s="245" t="s">
        <v>412</v>
      </c>
      <c r="B5535" s="164" t="s">
        <v>8</v>
      </c>
      <c r="C5535" s="172" t="s">
        <v>126</v>
      </c>
      <c r="D5535" s="128" t="str">
        <f>_xlfn.XLOOKUP(C5535,'[1]Catálogo de actividades'!$B$5:$B$296,'[1]Catálogo de actividades'!$C$5:$C$296)</f>
        <v>OPL</v>
      </c>
      <c r="E5535" s="128" t="str">
        <f>_xlfn.XLOOKUP(C5535,'[1]Catálogo de actividades'!$B$5:$B$296,'[1]Catálogo de actividades'!$D$5:$D$296)</f>
        <v>CG/OD</v>
      </c>
      <c r="F5535" s="129" t="str">
        <f>_xlfn.XLOOKUP(C5535,'[1]Catálogo de actividades'!$B$5:$B$296,'[1]Catálogo de actividades'!$I$5:$I$296)</f>
        <v>OPL</v>
      </c>
      <c r="G5535" s="130" t="str">
        <f>_xlfn.XLOOKUP(C5535,'[1]Catálogo de actividades'!$B$5:$B$325,'[1]Catálogo de actividades'!$E$5:$E$325)</f>
        <v>9.13</v>
      </c>
      <c r="H5535" s="157">
        <v>45342</v>
      </c>
      <c r="I5535" s="157">
        <v>45377</v>
      </c>
    </row>
    <row r="5536" spans="1:9" x14ac:dyDescent="0.25">
      <c r="A5536" s="245" t="s">
        <v>412</v>
      </c>
      <c r="B5536" s="164" t="s">
        <v>8</v>
      </c>
      <c r="C5536" s="172" t="s">
        <v>127</v>
      </c>
      <c r="D5536" s="128" t="str">
        <f>_xlfn.XLOOKUP(C5536,'[1]Catálogo de actividades'!$B$5:$B$296,'[1]Catálogo de actividades'!$C$5:$C$296)</f>
        <v>OPL</v>
      </c>
      <c r="E5536" s="128" t="str">
        <f>_xlfn.XLOOKUP(C5536,'[1]Catálogo de actividades'!$B$5:$B$296,'[1]Catálogo de actividades'!$D$5:$D$296)</f>
        <v>CG/OD</v>
      </c>
      <c r="F5536" s="129" t="str">
        <f>_xlfn.XLOOKUP(C5536,'[1]Catálogo de actividades'!$B$5:$B$296,'[1]Catálogo de actividades'!$I$5:$I$296)</f>
        <v>OPL</v>
      </c>
      <c r="G5536" s="130" t="str">
        <f>_xlfn.XLOOKUP(C5536,'[1]Catálogo de actividades'!$B$5:$B$325,'[1]Catálogo de actividades'!$E$5:$E$325)</f>
        <v>9.14</v>
      </c>
      <c r="H5536" s="157">
        <v>45342</v>
      </c>
      <c r="I5536" s="157">
        <v>45377</v>
      </c>
    </row>
    <row r="5537" spans="1:9" x14ac:dyDescent="0.25">
      <c r="A5537" s="245" t="s">
        <v>412</v>
      </c>
      <c r="B5537" s="164" t="s">
        <v>9</v>
      </c>
      <c r="C5537" s="172" t="s">
        <v>128</v>
      </c>
      <c r="D5537" s="128" t="str">
        <f>_xlfn.XLOOKUP(C5537,'[1]Catálogo de actividades'!$B$5:$B$296,'[1]Catálogo de actividades'!$C$5:$C$296)</f>
        <v>OPL</v>
      </c>
      <c r="E5537" s="128" t="str">
        <f>_xlfn.XLOOKUP(C5537,'[1]Catálogo de actividades'!$B$5:$B$296,'[1]Catálogo de actividades'!$D$5:$D$296)</f>
        <v>CG</v>
      </c>
      <c r="F5537" s="129" t="str">
        <f>_xlfn.XLOOKUP(C5537,'[1]Catálogo de actividades'!$B$5:$B$296,'[1]Catálogo de actividades'!$I$5:$I$296)</f>
        <v>OPL</v>
      </c>
      <c r="G5537" s="130" t="str">
        <f>_xlfn.XLOOKUP(C5537,'[1]Catálogo de actividades'!$B$5:$B$325,'[1]Catálogo de actividades'!$E$5:$E$325)</f>
        <v>10.2</v>
      </c>
      <c r="H5537" s="157">
        <v>45262</v>
      </c>
      <c r="I5537" s="221">
        <v>45310</v>
      </c>
    </row>
    <row r="5538" spans="1:9" x14ac:dyDescent="0.25">
      <c r="A5538" s="245" t="s">
        <v>412</v>
      </c>
      <c r="B5538" s="164" t="s">
        <v>9</v>
      </c>
      <c r="C5538" s="172" t="s">
        <v>129</v>
      </c>
      <c r="D5538" s="128" t="str">
        <f>_xlfn.XLOOKUP(C5538,'[1]Catálogo de actividades'!$B$5:$B$296,'[1]Catálogo de actividades'!$C$5:$C$296)</f>
        <v>OPL</v>
      </c>
      <c r="E5538" s="128" t="str">
        <f>_xlfn.XLOOKUP(C5538,'[1]Catálogo de actividades'!$B$5:$B$296,'[1]Catálogo de actividades'!$D$5:$D$296)</f>
        <v>CG</v>
      </c>
      <c r="F5538" s="129" t="str">
        <f>_xlfn.XLOOKUP(C5538,'[1]Catálogo de actividades'!$B$5:$B$296,'[1]Catálogo de actividades'!$I$5:$I$296)</f>
        <v>OPL</v>
      </c>
      <c r="G5538" s="130" t="str">
        <f>_xlfn.XLOOKUP(C5538,'[1]Catálogo de actividades'!$B$5:$B$325,'[1]Catálogo de actividades'!$E$5:$E$325)</f>
        <v>10.3</v>
      </c>
      <c r="H5538" s="157">
        <v>45262</v>
      </c>
      <c r="I5538" s="221">
        <v>45310</v>
      </c>
    </row>
    <row r="5539" spans="1:9" x14ac:dyDescent="0.25">
      <c r="A5539" s="245" t="s">
        <v>412</v>
      </c>
      <c r="B5539" s="164" t="s">
        <v>9</v>
      </c>
      <c r="C5539" s="172" t="s">
        <v>130</v>
      </c>
      <c r="D5539" s="128" t="str">
        <f>_xlfn.XLOOKUP(C5539,'[1]Catálogo de actividades'!$B$5:$B$296,'[1]Catálogo de actividades'!$C$5:$C$296)</f>
        <v>OPL</v>
      </c>
      <c r="E5539" s="128" t="str">
        <f>_xlfn.XLOOKUP(C5539,'[1]Catálogo de actividades'!$B$5:$B$296,'[1]Catálogo de actividades'!$D$5:$D$296)</f>
        <v>CG</v>
      </c>
      <c r="F5539" s="129" t="str">
        <f>_xlfn.XLOOKUP(C5539,'[1]Catálogo de actividades'!$B$5:$B$296,'[1]Catálogo de actividades'!$I$5:$I$296)</f>
        <v>OPL</v>
      </c>
      <c r="G5539" s="130" t="str">
        <f>_xlfn.XLOOKUP(C5539,'[1]Catálogo de actividades'!$B$5:$B$325,'[1]Catálogo de actividades'!$E$5:$E$325)</f>
        <v>10.7</v>
      </c>
      <c r="H5539" s="157">
        <v>45272</v>
      </c>
      <c r="I5539" s="221">
        <v>45320</v>
      </c>
    </row>
    <row r="5540" spans="1:9" x14ac:dyDescent="0.25">
      <c r="A5540" s="245" t="s">
        <v>412</v>
      </c>
      <c r="B5540" s="164" t="s">
        <v>9</v>
      </c>
      <c r="C5540" s="172" t="s">
        <v>131</v>
      </c>
      <c r="D5540" s="128" t="str">
        <f>_xlfn.XLOOKUP(C5540,'[1]Catálogo de actividades'!$B$5:$B$296,'[1]Catálogo de actividades'!$C$5:$C$296)</f>
        <v>OPL</v>
      </c>
      <c r="E5540" s="128" t="str">
        <f>_xlfn.XLOOKUP(C5540,'[1]Catálogo de actividades'!$B$5:$B$296,'[1]Catálogo de actividades'!$D$5:$D$296)</f>
        <v>CG</v>
      </c>
      <c r="F5540" s="129" t="str">
        <f>_xlfn.XLOOKUP(C5540,'[1]Catálogo de actividades'!$B$5:$B$296,'[1]Catálogo de actividades'!$I$5:$I$296)</f>
        <v>OPL</v>
      </c>
      <c r="G5540" s="130" t="str">
        <f>_xlfn.XLOOKUP(C5540,'[1]Catálogo de actividades'!$B$5:$B$325,'[1]Catálogo de actividades'!$E$5:$E$325)</f>
        <v>10.8</v>
      </c>
      <c r="H5540" s="157">
        <v>45272</v>
      </c>
      <c r="I5540" s="221">
        <v>45320</v>
      </c>
    </row>
    <row r="5541" spans="1:9" x14ac:dyDescent="0.25">
      <c r="A5541" s="245" t="s">
        <v>412</v>
      </c>
      <c r="B5541" s="164" t="s">
        <v>9</v>
      </c>
      <c r="C5541" s="172" t="s">
        <v>132</v>
      </c>
      <c r="D5541" s="128" t="str">
        <f>_xlfn.XLOOKUP(C5541,'[1]Catálogo de actividades'!$B$5:$B$296,'[1]Catálogo de actividades'!$C$5:$C$296)</f>
        <v>OPL</v>
      </c>
      <c r="E5541" s="128" t="str">
        <f>_xlfn.XLOOKUP(C5541,'[1]Catálogo de actividades'!$B$5:$B$296,'[1]Catálogo de actividades'!$D$5:$D$296)</f>
        <v>CG</v>
      </c>
      <c r="F5541" s="129" t="str">
        <f>_xlfn.XLOOKUP(C5541,'[1]Catálogo de actividades'!$B$5:$B$296,'[1]Catálogo de actividades'!$I$5:$I$296)</f>
        <v>OPL</v>
      </c>
      <c r="G5541" s="130" t="str">
        <f>_xlfn.XLOOKUP(C5541,'[1]Catálogo de actividades'!$B$5:$B$325,'[1]Catálogo de actividades'!$E$5:$E$325)</f>
        <v>10.12</v>
      </c>
      <c r="H5541" s="221">
        <v>45310</v>
      </c>
      <c r="I5541" s="221">
        <v>45339</v>
      </c>
    </row>
    <row r="5542" spans="1:9" x14ac:dyDescent="0.25">
      <c r="A5542" s="245" t="s">
        <v>412</v>
      </c>
      <c r="B5542" s="164" t="s">
        <v>9</v>
      </c>
      <c r="C5542" s="172" t="s">
        <v>278</v>
      </c>
      <c r="D5542" s="128" t="str">
        <f>_xlfn.XLOOKUP(C5542,'[1]Catálogo de actividades'!$B$5:$B$296,'[1]Catálogo de actividades'!$C$5:$C$296)</f>
        <v>OPL</v>
      </c>
      <c r="E5542" s="128" t="str">
        <f>_xlfn.XLOOKUP(C5542,'[1]Catálogo de actividades'!$B$5:$B$296,'[1]Catálogo de actividades'!$D$5:$D$296)</f>
        <v>CG</v>
      </c>
      <c r="F5542" s="129" t="str">
        <f>_xlfn.XLOOKUP(C5542,'[1]Catálogo de actividades'!$B$5:$B$296,'[1]Catálogo de actividades'!$I$5:$I$296)</f>
        <v>OPL</v>
      </c>
      <c r="G5542" s="130" t="str">
        <f>_xlfn.XLOOKUP(C5542,'[1]Catálogo de actividades'!$B$5:$B$325,'[1]Catálogo de actividades'!$E$5:$E$325)</f>
        <v>10.13</v>
      </c>
      <c r="H5542" s="221">
        <v>45310</v>
      </c>
      <c r="I5542" s="221">
        <v>45339</v>
      </c>
    </row>
    <row r="5543" spans="1:9" x14ac:dyDescent="0.25">
      <c r="A5543" s="245" t="s">
        <v>412</v>
      </c>
      <c r="B5543" s="164" t="s">
        <v>9</v>
      </c>
      <c r="C5543" s="172" t="s">
        <v>136</v>
      </c>
      <c r="D5543" s="128" t="str">
        <f>_xlfn.XLOOKUP(C5543,'[1]Catálogo de actividades'!$B$5:$B$296,'[1]Catálogo de actividades'!$C$5:$C$296)</f>
        <v>OPL</v>
      </c>
      <c r="E5543" s="128" t="str">
        <f>_xlfn.XLOOKUP(C5543,'[1]Catálogo de actividades'!$B$5:$B$296,'[1]Catálogo de actividades'!$D$5:$D$296)</f>
        <v>CG/OD</v>
      </c>
      <c r="F5543" s="129" t="str">
        <f>_xlfn.XLOOKUP(C5543,'[1]Catálogo de actividades'!$B$5:$B$296,'[1]Catálogo de actividades'!$I$5:$I$296)</f>
        <v>OPL</v>
      </c>
      <c r="G5543" s="130" t="str">
        <f>_xlfn.XLOOKUP(C5543,'[1]Catálogo de actividades'!$B$5:$B$325,'[1]Catálogo de actividades'!$E$5:$E$325)</f>
        <v>10.17</v>
      </c>
      <c r="H5543" s="157">
        <v>45378</v>
      </c>
      <c r="I5543" s="157">
        <v>45387</v>
      </c>
    </row>
    <row r="5544" spans="1:9" x14ac:dyDescent="0.25">
      <c r="A5544" s="245" t="s">
        <v>412</v>
      </c>
      <c r="B5544" s="164" t="s">
        <v>9</v>
      </c>
      <c r="C5544" s="172" t="s">
        <v>393</v>
      </c>
      <c r="D5544" s="128" t="str">
        <f>_xlfn.XLOOKUP(C5544,'[1]Catálogo de actividades'!$B$5:$B$296,'[1]Catálogo de actividades'!$C$5:$C$296)</f>
        <v>OPL</v>
      </c>
      <c r="E5544" s="128" t="str">
        <f>_xlfn.XLOOKUP(C5544,'[1]Catálogo de actividades'!$B$5:$B$296,'[1]Catálogo de actividades'!$D$5:$D$296)</f>
        <v>CG/OD</v>
      </c>
      <c r="F5544" s="129" t="str">
        <f>_xlfn.XLOOKUP(C5544,'[1]Catálogo de actividades'!$B$5:$B$296,'[1]Catálogo de actividades'!$I$5:$I$296)</f>
        <v>OPL</v>
      </c>
      <c r="G5544" s="130" t="str">
        <f>_xlfn.XLOOKUP(C5544,'[1]Catálogo de actividades'!$B$5:$B$325,'[1]Catálogo de actividades'!$E$5:$E$325)</f>
        <v>10.18</v>
      </c>
      <c r="H5544" s="157">
        <v>45378</v>
      </c>
      <c r="I5544" s="157">
        <v>45387</v>
      </c>
    </row>
    <row r="5545" spans="1:9" x14ac:dyDescent="0.25">
      <c r="A5545" s="245" t="s">
        <v>412</v>
      </c>
      <c r="B5545" s="164" t="s">
        <v>9</v>
      </c>
      <c r="C5545" s="172" t="s">
        <v>137</v>
      </c>
      <c r="D5545" s="128" t="str">
        <f>_xlfn.XLOOKUP(C5545,'[1]Catálogo de actividades'!$B$5:$B$296,'[1]Catálogo de actividades'!$C$5:$C$296)</f>
        <v>OPL</v>
      </c>
      <c r="E5545" s="128" t="str">
        <f>_xlfn.XLOOKUP(C5545,'[1]Catálogo de actividades'!$B$5:$B$296,'[1]Catálogo de actividades'!$D$5:$D$296)</f>
        <v>CG/OD</v>
      </c>
      <c r="F5545" s="129" t="str">
        <f>_xlfn.XLOOKUP(C5545,'[1]Catálogo de actividades'!$B$5:$B$296,'[1]Catálogo de actividades'!$I$5:$I$296)</f>
        <v>OPL</v>
      </c>
      <c r="G5545" s="130" t="str">
        <f>_xlfn.XLOOKUP(C5545,'[1]Catálogo de actividades'!$B$5:$B$325,'[1]Catálogo de actividades'!$E$5:$E$325)</f>
        <v>10.19</v>
      </c>
      <c r="H5545" s="157">
        <v>45378</v>
      </c>
      <c r="I5545" s="157">
        <v>45387</v>
      </c>
    </row>
    <row r="5546" spans="1:9" x14ac:dyDescent="0.25">
      <c r="A5546" s="245" t="s">
        <v>412</v>
      </c>
      <c r="B5546" s="164" t="s">
        <v>9</v>
      </c>
      <c r="C5546" s="172" t="s">
        <v>138</v>
      </c>
      <c r="D5546" s="128" t="str">
        <f>_xlfn.XLOOKUP(C5546,'[1]Catálogo de actividades'!$B$5:$B$296,'[1]Catálogo de actividades'!$C$5:$C$296)</f>
        <v>OPL</v>
      </c>
      <c r="E5546" s="128" t="str">
        <f>_xlfn.XLOOKUP(C5546,'[1]Catálogo de actividades'!$B$5:$B$296,'[1]Catálogo de actividades'!$D$5:$D$296)</f>
        <v>CG</v>
      </c>
      <c r="F5546" s="129" t="str">
        <f>_xlfn.XLOOKUP(C5546,'[1]Catálogo de actividades'!$B$5:$B$296,'[1]Catálogo de actividades'!$I$5:$I$296)</f>
        <v>OPL</v>
      </c>
      <c r="G5546" s="130" t="str">
        <f>_xlfn.XLOOKUP(C5546,'[1]Catálogo de actividades'!$B$5:$B$325,'[1]Catálogo de actividades'!$E$5:$E$325)</f>
        <v>10.26</v>
      </c>
      <c r="H5546" s="157">
        <v>45388</v>
      </c>
      <c r="I5546" s="157">
        <v>45393</v>
      </c>
    </row>
    <row r="5547" spans="1:9" x14ac:dyDescent="0.25">
      <c r="A5547" s="245" t="s">
        <v>412</v>
      </c>
      <c r="B5547" s="164" t="s">
        <v>9</v>
      </c>
      <c r="C5547" s="172" t="s">
        <v>139</v>
      </c>
      <c r="D5547" s="128" t="str">
        <f>_xlfn.XLOOKUP(C5547,'[1]Catálogo de actividades'!$B$5:$B$296,'[1]Catálogo de actividades'!$C$5:$C$296)</f>
        <v>OPL</v>
      </c>
      <c r="E5547" s="128" t="str">
        <f>_xlfn.XLOOKUP(C5547,'[1]Catálogo de actividades'!$B$5:$B$296,'[1]Catálogo de actividades'!$D$5:$D$296)</f>
        <v>CG</v>
      </c>
      <c r="F5547" s="129" t="str">
        <f>_xlfn.XLOOKUP(C5547,'[1]Catálogo de actividades'!$B$5:$B$296,'[1]Catálogo de actividades'!$I$5:$I$296)</f>
        <v>OPL</v>
      </c>
      <c r="G5547" s="130" t="str">
        <f>_xlfn.XLOOKUP(C5547,'[1]Catálogo de actividades'!$B$5:$B$325,'[1]Catálogo de actividades'!$E$5:$E$325)</f>
        <v>10.27</v>
      </c>
      <c r="H5547" s="157">
        <v>45481</v>
      </c>
      <c r="I5547" s="157">
        <v>45485</v>
      </c>
    </row>
    <row r="5548" spans="1:9" x14ac:dyDescent="0.25">
      <c r="A5548" s="245" t="s">
        <v>412</v>
      </c>
      <c r="B5548" s="164" t="s">
        <v>9</v>
      </c>
      <c r="C5548" s="172" t="s">
        <v>140</v>
      </c>
      <c r="D5548" s="128" t="str">
        <f>_xlfn.XLOOKUP(C5548,'[1]Catálogo de actividades'!$B$5:$B$296,'[1]Catálogo de actividades'!$C$5:$C$296)</f>
        <v>OPL</v>
      </c>
      <c r="E5548" s="128" t="str">
        <f>_xlfn.XLOOKUP(C5548,'[1]Catálogo de actividades'!$B$5:$B$296,'[1]Catálogo de actividades'!$D$5:$D$296)</f>
        <v>CG</v>
      </c>
      <c r="F5548" s="129" t="str">
        <f>_xlfn.XLOOKUP(C5548,'[1]Catálogo de actividades'!$B$5:$B$296,'[1]Catálogo de actividades'!$I$5:$I$296)</f>
        <v>OPL</v>
      </c>
      <c r="G5548" s="130" t="str">
        <f>_xlfn.XLOOKUP(C5548,'[1]Catálogo de actividades'!$B$5:$B$325,'[1]Catálogo de actividades'!$E$5:$E$325)</f>
        <v>10.28</v>
      </c>
      <c r="H5548" s="157">
        <v>45481</v>
      </c>
      <c r="I5548" s="157">
        <v>45485</v>
      </c>
    </row>
    <row r="5549" spans="1:9" x14ac:dyDescent="0.25">
      <c r="A5549" s="245" t="s">
        <v>412</v>
      </c>
      <c r="B5549" s="164" t="s">
        <v>9</v>
      </c>
      <c r="C5549" s="172" t="s">
        <v>283</v>
      </c>
      <c r="D5549" s="128" t="str">
        <f>_xlfn.XLOOKUP(C5549,'[1]Catálogo de actividades'!$B$5:$B$296,'[1]Catálogo de actividades'!$C$5:$C$296)</f>
        <v>OPL</v>
      </c>
      <c r="E5549" s="128" t="str">
        <f>_xlfn.XLOOKUP(C5549,'[1]Catálogo de actividades'!$B$5:$B$296,'[1]Catálogo de actividades'!$D$5:$D$296)</f>
        <v>CG</v>
      </c>
      <c r="F5549" s="129" t="str">
        <f>_xlfn.XLOOKUP(C5549,'[1]Catálogo de actividades'!$B$5:$B$296,'[1]Catálogo de actividades'!$I$5:$I$296)</f>
        <v>OPL</v>
      </c>
      <c r="G5549" s="130" t="str">
        <f>_xlfn.XLOOKUP(C5549,'[1]Catálogo de actividades'!$B$5:$B$325,'[1]Catálogo de actividades'!$E$5:$E$325)</f>
        <v>10.29</v>
      </c>
      <c r="H5549" s="157">
        <v>45388</v>
      </c>
      <c r="I5549" s="157">
        <v>45393</v>
      </c>
    </row>
    <row r="5550" spans="1:9" x14ac:dyDescent="0.25">
      <c r="A5550" s="245" t="s">
        <v>412</v>
      </c>
      <c r="B5550" s="164" t="s">
        <v>9</v>
      </c>
      <c r="C5550" s="172" t="s">
        <v>141</v>
      </c>
      <c r="D5550" s="128" t="str">
        <f>_xlfn.XLOOKUP(C5550,'[1]Catálogo de actividades'!$B$5:$B$296,'[1]Catálogo de actividades'!$C$5:$C$296)</f>
        <v>OPL</v>
      </c>
      <c r="E5550" s="128" t="str">
        <f>_xlfn.XLOOKUP(C5550,'[1]Catálogo de actividades'!$B$5:$B$296,'[1]Catálogo de actividades'!$D$5:$D$296)</f>
        <v>CG</v>
      </c>
      <c r="F5550" s="129" t="str">
        <f>_xlfn.XLOOKUP(C5550,'[1]Catálogo de actividades'!$B$5:$B$296,'[1]Catálogo de actividades'!$I$5:$I$296)</f>
        <v>OPL</v>
      </c>
      <c r="G5550" s="130" t="str">
        <f>_xlfn.XLOOKUP(C5550,'[1]Catálogo de actividades'!$B$5:$B$325,'[1]Catálogo de actividades'!$E$5:$E$325)</f>
        <v>10.30</v>
      </c>
      <c r="H5550" s="157">
        <v>45388</v>
      </c>
      <c r="I5550" s="157">
        <v>45393</v>
      </c>
    </row>
    <row r="5551" spans="1:9" x14ac:dyDescent="0.25">
      <c r="A5551" s="245" t="s">
        <v>412</v>
      </c>
      <c r="B5551" s="164" t="s">
        <v>9</v>
      </c>
      <c r="C5551" s="172" t="s">
        <v>142</v>
      </c>
      <c r="D5551" s="128" t="str">
        <f>_xlfn.XLOOKUP(C5551,'[1]Catálogo de actividades'!$B$5:$B$296,'[1]Catálogo de actividades'!$C$5:$C$296)</f>
        <v>OPL</v>
      </c>
      <c r="E5551" s="128" t="str">
        <f>_xlfn.XLOOKUP(C5551,'[1]Catálogo de actividades'!$B$5:$B$296,'[1]Catálogo de actividades'!$D$5:$D$296)</f>
        <v>CG</v>
      </c>
      <c r="F5551" s="129" t="str">
        <f>_xlfn.XLOOKUP(C5551,'[1]Catálogo de actividades'!$B$5:$B$296,'[1]Catálogo de actividades'!$I$5:$I$296)</f>
        <v>OPL</v>
      </c>
      <c r="G5551" s="130" t="str">
        <f>_xlfn.XLOOKUP(C5551,'[1]Catálogo de actividades'!$B$5:$B$325,'[1]Catálogo de actividades'!$E$5:$E$325)</f>
        <v>10.32</v>
      </c>
      <c r="H5551" s="157">
        <v>45481</v>
      </c>
      <c r="I5551" s="157">
        <v>45485</v>
      </c>
    </row>
    <row r="5552" spans="1:9" x14ac:dyDescent="0.25">
      <c r="A5552" s="245" t="s">
        <v>412</v>
      </c>
      <c r="B5552" s="164" t="s">
        <v>9</v>
      </c>
      <c r="C5552" s="172" t="s">
        <v>143</v>
      </c>
      <c r="D5552" s="128" t="str">
        <f>_xlfn.XLOOKUP(C5552,'[1]Catálogo de actividades'!$B$5:$B$296,'[1]Catálogo de actividades'!$C$5:$C$296)</f>
        <v>OPL</v>
      </c>
      <c r="E5552" s="128" t="str">
        <f>_xlfn.XLOOKUP(C5552,'[1]Catálogo de actividades'!$B$5:$B$296,'[1]Catálogo de actividades'!$D$5:$D$296)</f>
        <v>CG</v>
      </c>
      <c r="F5552" s="129" t="str">
        <f>_xlfn.XLOOKUP(C5552,'[1]Catálogo de actividades'!$B$5:$B$296,'[1]Catálogo de actividades'!$I$5:$I$296)</f>
        <v>OPL</v>
      </c>
      <c r="G5552" s="130" t="str">
        <f>_xlfn.XLOOKUP(C5552,'[1]Catálogo de actividades'!$B$5:$B$325,'[1]Catálogo de actividades'!$E$5:$E$325)</f>
        <v>10.33</v>
      </c>
      <c r="H5552" s="157">
        <v>45481</v>
      </c>
      <c r="I5552" s="157">
        <v>45485</v>
      </c>
    </row>
    <row r="5553" spans="1:9" x14ac:dyDescent="0.25">
      <c r="A5553" s="245" t="s">
        <v>412</v>
      </c>
      <c r="B5553" s="164" t="s">
        <v>9</v>
      </c>
      <c r="C5553" s="172" t="s">
        <v>144</v>
      </c>
      <c r="D5553" s="128" t="str">
        <f>_xlfn.XLOOKUP(C5553,'[1]Catálogo de actividades'!$B$5:$B$296,'[1]Catálogo de actividades'!$C$5:$C$296)</f>
        <v>OPL</v>
      </c>
      <c r="E5553" s="128" t="str">
        <f>_xlfn.XLOOKUP(C5553,'[1]Catálogo de actividades'!$B$5:$B$296,'[1]Catálogo de actividades'!$D$5:$D$296)</f>
        <v>CG/OD</v>
      </c>
      <c r="F5553" s="129" t="str">
        <f>_xlfn.XLOOKUP(C5553,'[1]Catálogo de actividades'!$B$5:$B$296,'[1]Catálogo de actividades'!$I$5:$I$296)</f>
        <v>OPL</v>
      </c>
      <c r="G5553" s="130" t="str">
        <f>_xlfn.XLOOKUP(C5553,'[1]Catálogo de actividades'!$B$5:$B$325,'[1]Catálogo de actividades'!$E$5:$E$325)</f>
        <v>10.38</v>
      </c>
      <c r="H5553" s="157">
        <v>45378</v>
      </c>
      <c r="I5553" s="157">
        <v>45387</v>
      </c>
    </row>
    <row r="5554" spans="1:9" x14ac:dyDescent="0.25">
      <c r="A5554" s="245" t="s">
        <v>412</v>
      </c>
      <c r="B5554" s="164" t="s">
        <v>9</v>
      </c>
      <c r="C5554" s="172" t="s">
        <v>145</v>
      </c>
      <c r="D5554" s="128" t="str">
        <f>_xlfn.XLOOKUP(C5554,'[1]Catálogo de actividades'!$B$5:$B$296,'[1]Catálogo de actividades'!$C$5:$C$296)</f>
        <v>OPL</v>
      </c>
      <c r="E5554" s="128" t="str">
        <f>_xlfn.XLOOKUP(C5554,'[1]Catálogo de actividades'!$B$5:$B$296,'[1]Catálogo de actividades'!$D$5:$D$296)</f>
        <v>CG/OD</v>
      </c>
      <c r="F5554" s="129" t="str">
        <f>_xlfn.XLOOKUP(C5554,'[1]Catálogo de actividades'!$B$5:$B$296,'[1]Catálogo de actividades'!$I$5:$I$296)</f>
        <v>OPL</v>
      </c>
      <c r="G5554" s="130" t="str">
        <f>_xlfn.XLOOKUP(C5554,'[1]Catálogo de actividades'!$B$5:$B$325,'[1]Catálogo de actividades'!$E$5:$E$325)</f>
        <v>10.39</v>
      </c>
      <c r="H5554" s="157">
        <v>45378</v>
      </c>
      <c r="I5554" s="157">
        <v>45393</v>
      </c>
    </row>
    <row r="5555" spans="1:9" x14ac:dyDescent="0.25">
      <c r="A5555" s="245" t="s">
        <v>412</v>
      </c>
      <c r="B5555" s="164" t="s">
        <v>9</v>
      </c>
      <c r="C5555" s="172" t="s">
        <v>146</v>
      </c>
      <c r="D5555" s="128" t="str">
        <f>_xlfn.XLOOKUP(C5555,'[1]Catálogo de actividades'!$B$5:$B$296,'[1]Catálogo de actividades'!$C$5:$C$296)</f>
        <v>OPL</v>
      </c>
      <c r="E5555" s="128" t="str">
        <f>_xlfn.XLOOKUP(C5555,'[1]Catálogo de actividades'!$B$5:$B$296,'[1]Catálogo de actividades'!$D$5:$D$296)</f>
        <v>CG/OD</v>
      </c>
      <c r="F5555" s="129" t="str">
        <f>_xlfn.XLOOKUP(C5555,'[1]Catálogo de actividades'!$B$5:$B$296,'[1]Catálogo de actividades'!$I$5:$I$296)</f>
        <v>OPL</v>
      </c>
      <c r="G5555" s="130" t="str">
        <f>_xlfn.XLOOKUP(C5555,'[1]Catálogo de actividades'!$B$5:$B$325,'[1]Catálogo de actividades'!$E$5:$E$325)</f>
        <v>10.43</v>
      </c>
      <c r="H5555" s="157">
        <v>45388</v>
      </c>
      <c r="I5555" s="157">
        <v>45393</v>
      </c>
    </row>
    <row r="5556" spans="1:9" x14ac:dyDescent="0.25">
      <c r="A5556" s="245" t="s">
        <v>412</v>
      </c>
      <c r="B5556" s="164" t="s">
        <v>9</v>
      </c>
      <c r="C5556" s="172" t="s">
        <v>147</v>
      </c>
      <c r="D5556" s="128" t="str">
        <f>_xlfn.XLOOKUP(C5556,'[1]Catálogo de actividades'!$B$5:$B$296,'[1]Catálogo de actividades'!$C$5:$C$296)</f>
        <v>OPL</v>
      </c>
      <c r="E5556" s="128" t="str">
        <f>_xlfn.XLOOKUP(C5556,'[1]Catálogo de actividades'!$B$5:$B$296,'[1]Catálogo de actividades'!$D$5:$D$296)</f>
        <v>CG/OD</v>
      </c>
      <c r="F5556" s="129" t="str">
        <f>_xlfn.XLOOKUP(C5556,'[1]Catálogo de actividades'!$B$5:$B$296,'[1]Catálogo de actividades'!$I$5:$I$296)</f>
        <v>OPL</v>
      </c>
      <c r="G5556" s="130" t="str">
        <f>_xlfn.XLOOKUP(C5556,'[1]Catálogo de actividades'!$B$5:$B$325,'[1]Catálogo de actividades'!$E$5:$E$325)</f>
        <v>10.44</v>
      </c>
      <c r="H5556" s="157">
        <v>45388</v>
      </c>
      <c r="I5556" s="157">
        <v>45393</v>
      </c>
    </row>
    <row r="5557" spans="1:9" x14ac:dyDescent="0.25">
      <c r="A5557" s="245" t="s">
        <v>412</v>
      </c>
      <c r="B5557" s="164" t="s">
        <v>9</v>
      </c>
      <c r="C5557" s="172" t="s">
        <v>148</v>
      </c>
      <c r="D5557" s="128" t="str">
        <f>_xlfn.XLOOKUP(C5557,'[1]Catálogo de actividades'!$B$5:$B$296,'[1]Catálogo de actividades'!$C$5:$C$296)</f>
        <v>OPL</v>
      </c>
      <c r="E5557" s="128" t="str">
        <f>_xlfn.XLOOKUP(C5557,'[1]Catálogo de actividades'!$B$5:$B$296,'[1]Catálogo de actividades'!$D$5:$D$296)</f>
        <v>CG</v>
      </c>
      <c r="F5557" s="129" t="str">
        <f>_xlfn.XLOOKUP(C5557,'[1]Catálogo de actividades'!$B$5:$B$296,'[1]Catálogo de actividades'!$I$5:$I$296)</f>
        <v>OPL</v>
      </c>
      <c r="G5557" s="130" t="str">
        <f>_xlfn.XLOOKUP(C5557,'[1]Catálogo de actividades'!$B$5:$B$325,'[1]Catálogo de actividades'!$E$5:$E$325)</f>
        <v>10.48</v>
      </c>
      <c r="H5557" s="157">
        <v>45397</v>
      </c>
      <c r="I5557" s="157">
        <v>45441</v>
      </c>
    </row>
    <row r="5558" spans="1:9" x14ac:dyDescent="0.25">
      <c r="A5558" s="245" t="s">
        <v>412</v>
      </c>
      <c r="B5558" s="164" t="s">
        <v>9</v>
      </c>
      <c r="C5558" s="172" t="s">
        <v>281</v>
      </c>
      <c r="D5558" s="128" t="str">
        <f>_xlfn.XLOOKUP(C5558,'[1]Catálogo de actividades'!$B$5:$B$296,'[1]Catálogo de actividades'!$C$5:$C$296)</f>
        <v>OPL</v>
      </c>
      <c r="E5558" s="128" t="str">
        <f>_xlfn.XLOOKUP(C5558,'[1]Catálogo de actividades'!$B$5:$B$296,'[1]Catálogo de actividades'!$D$5:$D$296)</f>
        <v>CG</v>
      </c>
      <c r="F5558" s="129" t="str">
        <f>_xlfn.XLOOKUP(C5558,'[1]Catálogo de actividades'!$B$5:$B$296,'[1]Catálogo de actividades'!$I$5:$I$296)</f>
        <v>OPL</v>
      </c>
      <c r="G5558" s="130" t="str">
        <f>_xlfn.XLOOKUP(C5558,'[1]Catálogo de actividades'!$B$5:$B$325,'[1]Catálogo de actividades'!$E$5:$E$325)</f>
        <v>10.49</v>
      </c>
      <c r="H5558" s="157">
        <v>45397</v>
      </c>
      <c r="I5558" s="157">
        <v>45441</v>
      </c>
    </row>
    <row r="5559" spans="1:9" x14ac:dyDescent="0.25">
      <c r="A5559" s="245" t="s">
        <v>412</v>
      </c>
      <c r="B5559" s="164" t="s">
        <v>10</v>
      </c>
      <c r="C5559" s="172" t="s">
        <v>152</v>
      </c>
      <c r="D5559" s="128" t="str">
        <f>_xlfn.XLOOKUP(C5559,'[1]Catálogo de actividades'!$B$5:$B$296,'[1]Catálogo de actividades'!$C$5:$C$296)</f>
        <v>OPL</v>
      </c>
      <c r="E5559" s="128" t="str">
        <f>_xlfn.XLOOKUP(C5559,'[1]Catálogo de actividades'!$B$5:$B$296,'[1]Catálogo de actividades'!$D$5:$D$296)</f>
        <v>CG</v>
      </c>
      <c r="F5559" s="129" t="str">
        <f>_xlfn.XLOOKUP(C5559,'[1]Catálogo de actividades'!$B$5:$B$296,'[1]Catálogo de actividades'!$I$5:$I$296)</f>
        <v>OPL</v>
      </c>
      <c r="G5559" s="130" t="str">
        <f>_xlfn.XLOOKUP(C5559,'[1]Catálogo de actividades'!$B$5:$B$325,'[1]Catálogo de actividades'!$E$5:$E$325)</f>
        <v>11.1</v>
      </c>
      <c r="H5559" s="157">
        <v>45170</v>
      </c>
      <c r="I5559" s="157">
        <v>45170</v>
      </c>
    </row>
    <row r="5560" spans="1:9" x14ac:dyDescent="0.25">
      <c r="A5560" s="245" t="s">
        <v>412</v>
      </c>
      <c r="B5560" s="164" t="s">
        <v>10</v>
      </c>
      <c r="C5560" s="172" t="s">
        <v>153</v>
      </c>
      <c r="D5560" s="128" t="str">
        <f>_xlfn.XLOOKUP(C5560,'[1]Catálogo de actividades'!$B$5:$B$296,'[1]Catálogo de actividades'!$C$5:$C$296)</f>
        <v>OPL</v>
      </c>
      <c r="E5560" s="128" t="str">
        <f>_xlfn.XLOOKUP(C5560,'[1]Catálogo de actividades'!$B$5:$B$296,'[1]Catálogo de actividades'!$D$5:$D$296)</f>
        <v>CG</v>
      </c>
      <c r="F5560" s="129" t="str">
        <f>_xlfn.XLOOKUP(C5560,'[1]Catálogo de actividades'!$B$5:$B$296,'[1]Catálogo de actividades'!$I$5:$I$296)</f>
        <v>OPL</v>
      </c>
      <c r="G5560" s="130" t="str">
        <f>_xlfn.XLOOKUP(C5560,'[1]Catálogo de actividades'!$B$5:$B$325,'[1]Catálogo de actividades'!$E$5:$E$325)</f>
        <v>11.2</v>
      </c>
      <c r="H5560" s="157">
        <v>45170</v>
      </c>
      <c r="I5560" s="157">
        <v>45170</v>
      </c>
    </row>
    <row r="5561" spans="1:9" x14ac:dyDescent="0.25">
      <c r="A5561" s="245" t="s">
        <v>412</v>
      </c>
      <c r="B5561" s="164" t="s">
        <v>10</v>
      </c>
      <c r="C5561" s="172" t="s">
        <v>154</v>
      </c>
      <c r="D5561" s="128" t="str">
        <f>_xlfn.XLOOKUP(C5561,'[1]Catálogo de actividades'!$B$5:$B$296,'[1]Catálogo de actividades'!$C$5:$C$296)</f>
        <v>OPL</v>
      </c>
      <c r="E5561" s="128" t="str">
        <f>_xlfn.XLOOKUP(C5561,'[1]Catálogo de actividades'!$B$5:$B$296,'[1]Catálogo de actividades'!$D$5:$D$296)</f>
        <v>CG</v>
      </c>
      <c r="F5561" s="129" t="str">
        <f>_xlfn.XLOOKUP(C5561,'[1]Catálogo de actividades'!$B$5:$B$296,'[1]Catálogo de actividades'!$I$5:$I$296)</f>
        <v>OPL</v>
      </c>
      <c r="G5561" s="130" t="str">
        <f>_xlfn.XLOOKUP(C5561,'[1]Catálogo de actividades'!$B$5:$B$325,'[1]Catálogo de actividades'!$E$5:$E$325)</f>
        <v>11.3</v>
      </c>
      <c r="H5561" s="157">
        <v>45200</v>
      </c>
      <c r="I5561" s="157">
        <v>45200</v>
      </c>
    </row>
    <row r="5562" spans="1:9" x14ac:dyDescent="0.25">
      <c r="A5562" s="245" t="s">
        <v>412</v>
      </c>
      <c r="B5562" s="164" t="s">
        <v>10</v>
      </c>
      <c r="C5562" s="172" t="s">
        <v>155</v>
      </c>
      <c r="D5562" s="128" t="str">
        <f>_xlfn.XLOOKUP(C5562,'[1]Catálogo de actividades'!$B$5:$B$296,'[1]Catálogo de actividades'!$C$5:$C$296)</f>
        <v>OPL</v>
      </c>
      <c r="E5562" s="128" t="str">
        <f>_xlfn.XLOOKUP(C5562,'[1]Catálogo de actividades'!$B$5:$B$296,'[1]Catálogo de actividades'!$D$5:$D$296)</f>
        <v>CG</v>
      </c>
      <c r="F5562" s="129" t="str">
        <f>_xlfn.XLOOKUP(C5562,'[1]Catálogo de actividades'!$B$5:$B$296,'[1]Catálogo de actividades'!$I$5:$I$296)</f>
        <v>OPL</v>
      </c>
      <c r="G5562" s="130" t="str">
        <f>_xlfn.XLOOKUP(C5562,'[1]Catálogo de actividades'!$B$5:$B$325,'[1]Catálogo de actividades'!$E$5:$E$325)</f>
        <v>11.4</v>
      </c>
      <c r="H5562" s="157">
        <v>45231</v>
      </c>
      <c r="I5562" s="157">
        <v>45231</v>
      </c>
    </row>
    <row r="5563" spans="1:9" ht="14.4" x14ac:dyDescent="0.25">
      <c r="A5563" s="245" t="s">
        <v>412</v>
      </c>
      <c r="B5563" s="164" t="s">
        <v>10</v>
      </c>
      <c r="C5563" s="172" t="s">
        <v>156</v>
      </c>
      <c r="D5563" s="128" t="str">
        <f>_xlfn.XLOOKUP(C5563,'[1]Catálogo de actividades'!$B$5:$B$296,'[1]Catálogo de actividades'!$C$5:$C$296)</f>
        <v>OPL</v>
      </c>
      <c r="E5563" s="128" t="str">
        <f>_xlfn.XLOOKUP(C5563,'[1]Catálogo de actividades'!$B$5:$B$296,'[1]Catálogo de actividades'!$D$5:$D$296)</f>
        <v>CG</v>
      </c>
      <c r="F5563" s="129" t="str">
        <f>_xlfn.XLOOKUP(C5563,'[1]Catálogo de actividades'!$B$5:$B$296,'[1]Catálogo de actividades'!$I$5:$I$296)</f>
        <v>OPL</v>
      </c>
      <c r="G5563" s="130" t="str">
        <f>_xlfn.XLOOKUP(C5563,'[1]Catálogo de actividades'!$B$5:$B$325,'[1]Catálogo de actividades'!$E$5:$E$325)</f>
        <v>11.5</v>
      </c>
      <c r="H5563" s="222">
        <v>45200</v>
      </c>
      <c r="I5563" s="157">
        <v>45473</v>
      </c>
    </row>
    <row r="5564" spans="1:9" x14ac:dyDescent="0.25">
      <c r="A5564" s="245" t="s">
        <v>412</v>
      </c>
      <c r="B5564" s="164" t="s">
        <v>10</v>
      </c>
      <c r="C5564" s="172" t="s">
        <v>157</v>
      </c>
      <c r="D5564" s="128" t="str">
        <f>_xlfn.XLOOKUP(C5564,'[1]Catálogo de actividades'!$B$5:$B$296,'[1]Catálogo de actividades'!$C$5:$C$296)</f>
        <v>OPL</v>
      </c>
      <c r="E5564" s="128" t="str">
        <f>_xlfn.XLOOKUP(C5564,'[1]Catálogo de actividades'!$B$5:$B$296,'[1]Catálogo de actividades'!$D$5:$D$296)</f>
        <v>CG</v>
      </c>
      <c r="F5564" s="129" t="str">
        <f>_xlfn.XLOOKUP(C5564,'[1]Catálogo de actividades'!$B$5:$B$296,'[1]Catálogo de actividades'!$I$5:$I$296)</f>
        <v>OPL</v>
      </c>
      <c r="G5564" s="130" t="str">
        <f>_xlfn.XLOOKUP(C5564,'[1]Catálogo de actividades'!$B$5:$B$325,'[1]Catálogo de actividades'!$E$5:$E$325)</f>
        <v>11.6</v>
      </c>
      <c r="H5564" s="157">
        <v>45292</v>
      </c>
      <c r="I5564" s="157">
        <v>45292</v>
      </c>
    </row>
    <row r="5565" spans="1:9" x14ac:dyDescent="0.25">
      <c r="A5565" s="245" t="s">
        <v>412</v>
      </c>
      <c r="B5565" s="164" t="s">
        <v>10</v>
      </c>
      <c r="C5565" s="172" t="s">
        <v>158</v>
      </c>
      <c r="D5565" s="128" t="str">
        <f>_xlfn.XLOOKUP(C5565,'[1]Catálogo de actividades'!$B$5:$B$296,'[1]Catálogo de actividades'!$C$5:$C$296)</f>
        <v>OPL</v>
      </c>
      <c r="E5565" s="128" t="str">
        <f>_xlfn.XLOOKUP(C5565,'[1]Catálogo de actividades'!$B$5:$B$296,'[1]Catálogo de actividades'!$D$5:$D$296)</f>
        <v>CG</v>
      </c>
      <c r="F5565" s="129" t="str">
        <f>_xlfn.XLOOKUP(C5565,'[1]Catálogo de actividades'!$B$5:$B$296,'[1]Catálogo de actividades'!$I$5:$I$296)</f>
        <v>OPL</v>
      </c>
      <c r="G5565" s="130" t="str">
        <f>_xlfn.XLOOKUP(C5565,'[1]Catálogo de actividades'!$B$5:$B$325,'[1]Catálogo de actividades'!$E$5:$E$325)</f>
        <v>11.8</v>
      </c>
      <c r="H5565" s="157">
        <v>45402</v>
      </c>
      <c r="I5565" s="157">
        <v>45402</v>
      </c>
    </row>
    <row r="5566" spans="1:9" x14ac:dyDescent="0.25">
      <c r="A5566" s="245" t="s">
        <v>412</v>
      </c>
      <c r="B5566" s="164" t="s">
        <v>10</v>
      </c>
      <c r="C5566" s="172" t="s">
        <v>159</v>
      </c>
      <c r="D5566" s="128" t="str">
        <f>_xlfn.XLOOKUP(C5566,'[1]Catálogo de actividades'!$B$5:$B$296,'[1]Catálogo de actividades'!$C$5:$C$296)</f>
        <v>OPL</v>
      </c>
      <c r="E5566" s="128" t="str">
        <f>_xlfn.XLOOKUP(C5566,'[1]Catálogo de actividades'!$B$5:$B$296,'[1]Catálogo de actividades'!$D$5:$D$296)</f>
        <v>CG</v>
      </c>
      <c r="F5566" s="129" t="str">
        <f>_xlfn.XLOOKUP(C5566,'[1]Catálogo de actividades'!$B$5:$B$296,'[1]Catálogo de actividades'!$I$5:$I$296)</f>
        <v>OPL</v>
      </c>
      <c r="G5566" s="130" t="str">
        <f>_xlfn.XLOOKUP(C5566,'[1]Catálogo de actividades'!$B$5:$B$325,'[1]Catálogo de actividades'!$E$5:$E$325)</f>
        <v>11.9</v>
      </c>
      <c r="H5566" s="157">
        <v>45409</v>
      </c>
      <c r="I5566" s="157">
        <v>45409</v>
      </c>
    </row>
    <row r="5567" spans="1:9" x14ac:dyDescent="0.25">
      <c r="A5567" s="245" t="s">
        <v>412</v>
      </c>
      <c r="B5567" s="164" t="s">
        <v>10</v>
      </c>
      <c r="C5567" s="172" t="s">
        <v>160</v>
      </c>
      <c r="D5567" s="128" t="str">
        <f>_xlfn.XLOOKUP(C5567,'[1]Catálogo de actividades'!$B$5:$B$296,'[1]Catálogo de actividades'!$C$5:$C$296)</f>
        <v>OPL</v>
      </c>
      <c r="E5567" s="128" t="str">
        <f>_xlfn.XLOOKUP(C5567,'[1]Catálogo de actividades'!$B$5:$B$296,'[1]Catálogo de actividades'!$D$5:$D$296)</f>
        <v>CG</v>
      </c>
      <c r="F5567" s="129" t="str">
        <f>_xlfn.XLOOKUP(C5567,'[1]Catálogo de actividades'!$B$5:$B$296,'[1]Catálogo de actividades'!$I$5:$I$296)</f>
        <v>OPL</v>
      </c>
      <c r="G5567" s="130" t="str">
        <f>_xlfn.XLOOKUP(C5567,'[1]Catálogo de actividades'!$B$5:$B$325,'[1]Catálogo de actividades'!$E$5:$E$325)</f>
        <v>11.10</v>
      </c>
      <c r="H5567" s="157">
        <v>45387</v>
      </c>
      <c r="I5567" s="157">
        <v>45387</v>
      </c>
    </row>
    <row r="5568" spans="1:9" x14ac:dyDescent="0.25">
      <c r="A5568" s="245" t="s">
        <v>412</v>
      </c>
      <c r="B5568" s="164" t="s">
        <v>10</v>
      </c>
      <c r="C5568" s="172" t="s">
        <v>161</v>
      </c>
      <c r="D5568" s="128" t="str">
        <f>_xlfn.XLOOKUP(C5568,'[1]Catálogo de actividades'!$B$5:$B$296,'[1]Catálogo de actividades'!$C$5:$C$296)</f>
        <v>OPL</v>
      </c>
      <c r="E5568" s="128" t="str">
        <f>_xlfn.XLOOKUP(C5568,'[1]Catálogo de actividades'!$B$5:$B$296,'[1]Catálogo de actividades'!$D$5:$D$296)</f>
        <v>CG</v>
      </c>
      <c r="F5568" s="129" t="str">
        <f>_xlfn.XLOOKUP(C5568,'[1]Catálogo de actividades'!$B$5:$B$296,'[1]Catálogo de actividades'!$I$5:$I$296)</f>
        <v>OPL</v>
      </c>
      <c r="G5568" s="130" t="str">
        <f>_xlfn.XLOOKUP(C5568,'[1]Catálogo de actividades'!$B$5:$B$325,'[1]Catálogo de actividades'!$E$5:$E$325)</f>
        <v>11.11</v>
      </c>
      <c r="H5568" s="157">
        <v>45323</v>
      </c>
      <c r="I5568" s="157">
        <v>45323</v>
      </c>
    </row>
    <row r="5569" spans="1:9" x14ac:dyDescent="0.25">
      <c r="A5569" s="245" t="s">
        <v>412</v>
      </c>
      <c r="B5569" s="164" t="s">
        <v>10</v>
      </c>
      <c r="C5569" s="172" t="s">
        <v>162</v>
      </c>
      <c r="D5569" s="128" t="str">
        <f>_xlfn.XLOOKUP(C5569,'[1]Catálogo de actividades'!$B$5:$B$296,'[1]Catálogo de actividades'!$C$5:$C$296)</f>
        <v>OPL</v>
      </c>
      <c r="E5569" s="128" t="str">
        <f>_xlfn.XLOOKUP(C5569,'[1]Catálogo de actividades'!$B$5:$B$296,'[1]Catálogo de actividades'!$D$5:$D$296)</f>
        <v>CG</v>
      </c>
      <c r="F5569" s="129" t="str">
        <f>_xlfn.XLOOKUP(C5569,'[1]Catálogo de actividades'!$B$5:$B$296,'[1]Catálogo de actividades'!$I$5:$I$296)</f>
        <v>OPL</v>
      </c>
      <c r="G5569" s="130" t="str">
        <f>_xlfn.XLOOKUP(C5569,'[1]Catálogo de actividades'!$B$5:$B$325,'[1]Catálogo de actividades'!$E$5:$E$325)</f>
        <v>11.12</v>
      </c>
      <c r="H5569" s="157">
        <v>45383</v>
      </c>
      <c r="I5569" s="157">
        <v>45383</v>
      </c>
    </row>
    <row r="5570" spans="1:9" x14ac:dyDescent="0.25">
      <c r="A5570" s="245" t="s">
        <v>412</v>
      </c>
      <c r="B5570" s="164" t="s">
        <v>10</v>
      </c>
      <c r="C5570" s="172" t="s">
        <v>163</v>
      </c>
      <c r="D5570" s="128" t="str">
        <f>_xlfn.XLOOKUP(C5570,'[1]Catálogo de actividades'!$B$5:$B$296,'[1]Catálogo de actividades'!$C$5:$C$296)</f>
        <v>OPL</v>
      </c>
      <c r="E5570" s="128" t="str">
        <f>_xlfn.XLOOKUP(C5570,'[1]Catálogo de actividades'!$B$5:$B$296,'[1]Catálogo de actividades'!$D$5:$D$296)</f>
        <v>CG</v>
      </c>
      <c r="F5570" s="129" t="str">
        <f>_xlfn.XLOOKUP(C5570,'[1]Catálogo de actividades'!$B$5:$B$296,'[1]Catálogo de actividades'!$I$5:$I$296)</f>
        <v>OPL</v>
      </c>
      <c r="G5570" s="130" t="str">
        <f>_xlfn.XLOOKUP(C5570,'[1]Catálogo de actividades'!$B$5:$B$325,'[1]Catálogo de actividades'!$E$5:$E$325)</f>
        <v>11.13</v>
      </c>
      <c r="H5570" s="157">
        <v>45408</v>
      </c>
      <c r="I5570" s="157">
        <v>45408</v>
      </c>
    </row>
    <row r="5571" spans="1:9" x14ac:dyDescent="0.25">
      <c r="A5571" s="245" t="s">
        <v>412</v>
      </c>
      <c r="B5571" s="164" t="s">
        <v>10</v>
      </c>
      <c r="C5571" s="172" t="s">
        <v>164</v>
      </c>
      <c r="D5571" s="128" t="str">
        <f>_xlfn.XLOOKUP(C5571,'[1]Catálogo de actividades'!$B$5:$B$296,'[1]Catálogo de actividades'!$C$5:$C$296)</f>
        <v>OPL</v>
      </c>
      <c r="E5571" s="128" t="str">
        <f>_xlfn.XLOOKUP(C5571,'[1]Catálogo de actividades'!$B$5:$B$296,'[1]Catálogo de actividades'!$D$5:$D$296)</f>
        <v>OPL/UTIGyND/UTTyPDP/UTVOPL</v>
      </c>
      <c r="F5571" s="129" t="str">
        <f>_xlfn.XLOOKUP(C5571,'[1]Catálogo de actividades'!$B$5:$B$296,'[1]Catálogo de actividades'!$I$5:$I$296)</f>
        <v>OPL</v>
      </c>
      <c r="G5571" s="130" t="str">
        <f>_xlfn.XLOOKUP(C5571,'[1]Catálogo de actividades'!$B$5:$B$325,'[1]Catálogo de actividades'!$E$5:$E$325)</f>
        <v>11.14</v>
      </c>
      <c r="H5571" s="157">
        <v>45409</v>
      </c>
      <c r="I5571" s="157">
        <v>45409</v>
      </c>
    </row>
    <row r="5572" spans="1:9" x14ac:dyDescent="0.25">
      <c r="A5572" s="245" t="s">
        <v>412</v>
      </c>
      <c r="B5572" s="164" t="s">
        <v>10</v>
      </c>
      <c r="C5572" s="172" t="s">
        <v>165</v>
      </c>
      <c r="D5572" s="128" t="str">
        <f>_xlfn.XLOOKUP(C5572,'[1]Catálogo de actividades'!$B$5:$B$296,'[1]Catálogo de actividades'!$C$5:$C$296)</f>
        <v>OPL</v>
      </c>
      <c r="E5572" s="128" t="str">
        <f>_xlfn.XLOOKUP(C5572,'[1]Catálogo de actividades'!$B$5:$B$296,'[1]Catálogo de actividades'!$D$5:$D$296)</f>
        <v>CG</v>
      </c>
      <c r="F5572" s="129" t="str">
        <f>_xlfn.XLOOKUP(C5572,'[1]Catálogo de actividades'!$B$5:$B$296,'[1]Catálogo de actividades'!$I$5:$I$296)</f>
        <v>OPL</v>
      </c>
      <c r="G5572" s="130" t="str">
        <f>_xlfn.XLOOKUP(C5572,'[1]Catálogo de actividades'!$B$5:$B$325,'[1]Catálogo de actividades'!$E$5:$E$325)</f>
        <v>11.15</v>
      </c>
      <c r="H5572" s="157">
        <v>45441</v>
      </c>
      <c r="I5572" s="157">
        <v>45441</v>
      </c>
    </row>
    <row r="5573" spans="1:9" x14ac:dyDescent="0.25">
      <c r="A5573" s="245" t="s">
        <v>412</v>
      </c>
      <c r="B5573" s="164" t="s">
        <v>10</v>
      </c>
      <c r="C5573" s="172" t="s">
        <v>166</v>
      </c>
      <c r="D5573" s="128" t="str">
        <f>_xlfn.XLOOKUP(C5573,'[1]Catálogo de actividades'!$B$5:$B$296,'[1]Catálogo de actividades'!$C$5:$C$296)</f>
        <v>OPL</v>
      </c>
      <c r="E5573" s="128" t="str">
        <f>_xlfn.XLOOKUP(C5573,'[1]Catálogo de actividades'!$B$5:$B$296,'[1]Catálogo de actividades'!$D$5:$D$296)</f>
        <v>OPL/UTIGyND/UTTyPDP/UTVOPL</v>
      </c>
      <c r="F5573" s="129" t="str">
        <f>_xlfn.XLOOKUP(C5573,'[1]Catálogo de actividades'!$B$5:$B$296,'[1]Catálogo de actividades'!$I$5:$I$296)</f>
        <v>OPL</v>
      </c>
      <c r="G5573" s="130" t="str">
        <f>_xlfn.XLOOKUP(C5573,'[1]Catálogo de actividades'!$B$5:$B$325,'[1]Catálogo de actividades'!$E$5:$E$325)</f>
        <v>11.16</v>
      </c>
      <c r="H5573" s="157">
        <v>45442</v>
      </c>
      <c r="I5573" s="157">
        <v>45442</v>
      </c>
    </row>
    <row r="5574" spans="1:9" x14ac:dyDescent="0.25">
      <c r="A5574" s="245" t="s">
        <v>412</v>
      </c>
      <c r="B5574" s="164" t="s">
        <v>12</v>
      </c>
      <c r="C5574" s="172" t="s">
        <v>167</v>
      </c>
      <c r="D5574" s="128" t="str">
        <f>_xlfn.XLOOKUP(C5574,'[1]Catálogo de actividades'!$B$5:$B$296,'[1]Catálogo de actividades'!$C$5:$C$296)</f>
        <v>INE</v>
      </c>
      <c r="E5574" s="128" t="str">
        <f>_xlfn.XLOOKUP(C5574,'[1]Catálogo de actividades'!$B$5:$B$296,'[1]Catálogo de actividades'!$D$5:$D$296)</f>
        <v>UTSI</v>
      </c>
      <c r="F5574" s="129" t="str">
        <f>_xlfn.XLOOKUP(C5574,'[1]Catálogo de actividades'!$B$5:$B$296,'[1]Catálogo de actividades'!$I$5:$I$296)</f>
        <v>UTSI</v>
      </c>
      <c r="G5574" s="130" t="str">
        <f>_xlfn.XLOOKUP(C5574,'[1]Catálogo de actividades'!$B$5:$B$325,'[1]Catálogo de actividades'!$E$5:$E$325)</f>
        <v>13.1</v>
      </c>
      <c r="H5574" s="157">
        <v>45152</v>
      </c>
      <c r="I5574" s="157">
        <v>45152</v>
      </c>
    </row>
    <row r="5575" spans="1:9" x14ac:dyDescent="0.25">
      <c r="A5575" s="245" t="s">
        <v>412</v>
      </c>
      <c r="B5575" s="164" t="s">
        <v>12</v>
      </c>
      <c r="C5575" s="172" t="s">
        <v>168</v>
      </c>
      <c r="D5575" s="128" t="str">
        <f>_xlfn.XLOOKUP(C5575,'[1]Catálogo de actividades'!$B$5:$B$296,'[1]Catálogo de actividades'!$C$5:$C$296)</f>
        <v>INE</v>
      </c>
      <c r="E5575" s="128" t="str">
        <f>_xlfn.XLOOKUP(C5575,'[1]Catálogo de actividades'!$B$5:$B$296,'[1]Catálogo de actividades'!$D$5:$D$296)</f>
        <v>UTSI</v>
      </c>
      <c r="F5575" s="129" t="str">
        <f>_xlfn.XLOOKUP(C5575,'[1]Catálogo de actividades'!$B$5:$B$296,'[1]Catálogo de actividades'!$I$5:$I$296)</f>
        <v>UTSI</v>
      </c>
      <c r="G5575" s="130" t="str">
        <f>_xlfn.XLOOKUP(C5575,'[1]Catálogo de actividades'!$B$5:$B$325,'[1]Catálogo de actividades'!$E$5:$E$325)</f>
        <v>13.2</v>
      </c>
      <c r="H5575" s="157">
        <v>45180</v>
      </c>
      <c r="I5575" s="157">
        <v>45180</v>
      </c>
    </row>
    <row r="5576" spans="1:9" x14ac:dyDescent="0.25">
      <c r="A5576" s="245" t="s">
        <v>412</v>
      </c>
      <c r="B5576" s="164" t="s">
        <v>12</v>
      </c>
      <c r="C5576" s="172" t="s">
        <v>169</v>
      </c>
      <c r="D5576" s="128" t="str">
        <f>_xlfn.XLOOKUP(C5576,'[1]Catálogo de actividades'!$B$5:$B$296,'[1]Catálogo de actividades'!$C$5:$C$296)</f>
        <v>OPL</v>
      </c>
      <c r="E5576" s="128" t="str">
        <f>_xlfn.XLOOKUP(C5576,'[1]Catálogo de actividades'!$B$5:$B$296,'[1]Catálogo de actividades'!$D$5:$D$296)</f>
        <v>CG</v>
      </c>
      <c r="F5576" s="129" t="str">
        <f>_xlfn.XLOOKUP(C5576,'[1]Catálogo de actividades'!$B$5:$B$296,'[1]Catálogo de actividades'!$I$5:$I$296)</f>
        <v>OPL</v>
      </c>
      <c r="G5576" s="130" t="str">
        <f>_xlfn.XLOOKUP(C5576,'[1]Catálogo de actividades'!$B$5:$B$325,'[1]Catálogo de actividades'!$E$5:$E$325)</f>
        <v>13.3</v>
      </c>
      <c r="H5576" s="157">
        <v>45170</v>
      </c>
      <c r="I5576" s="132">
        <v>45205</v>
      </c>
    </row>
    <row r="5577" spans="1:9" x14ac:dyDescent="0.25">
      <c r="A5577" s="245" t="s">
        <v>412</v>
      </c>
      <c r="B5577" s="164" t="s">
        <v>12</v>
      </c>
      <c r="C5577" s="172" t="s">
        <v>170</v>
      </c>
      <c r="D5577" s="128" t="str">
        <f>_xlfn.XLOOKUP(C5577,'[1]Catálogo de actividades'!$B$5:$B$296,'[1]Catálogo de actividades'!$C$5:$C$296)</f>
        <v>INE</v>
      </c>
      <c r="E5577" s="128" t="str">
        <f>_xlfn.XLOOKUP(C5577,'[1]Catálogo de actividades'!$B$5:$B$296,'[1]Catálogo de actividades'!$D$5:$D$296)</f>
        <v>JLE</v>
      </c>
      <c r="F5577" s="129" t="str">
        <f>_xlfn.XLOOKUP(C5577,'[1]Catálogo de actividades'!$B$5:$B$296,'[1]Catálogo de actividades'!$I$5:$I$296)</f>
        <v>JLE</v>
      </c>
      <c r="G5577" s="130" t="str">
        <f>_xlfn.XLOOKUP(C5577,'[1]Catálogo de actividades'!$B$5:$B$325,'[1]Catálogo de actividades'!$E$5:$E$325)</f>
        <v>13.4</v>
      </c>
      <c r="H5577" s="157">
        <v>45184</v>
      </c>
      <c r="I5577" s="157">
        <v>45275</v>
      </c>
    </row>
    <row r="5578" spans="1:9" x14ac:dyDescent="0.25">
      <c r="A5578" s="245" t="s">
        <v>412</v>
      </c>
      <c r="B5578" s="164" t="s">
        <v>12</v>
      </c>
      <c r="C5578" s="172" t="s">
        <v>171</v>
      </c>
      <c r="D5578" s="128" t="str">
        <f>_xlfn.XLOOKUP(C5578,'[1]Catálogo de actividades'!$B$5:$B$296,'[1]Catálogo de actividades'!$C$5:$C$296)</f>
        <v>OPL</v>
      </c>
      <c r="E5578" s="128" t="str">
        <f>_xlfn.XLOOKUP(C5578,'[1]Catálogo de actividades'!$B$5:$B$296,'[1]Catálogo de actividades'!$D$5:$D$296)</f>
        <v>CG</v>
      </c>
      <c r="F5578" s="129" t="str">
        <f>_xlfn.XLOOKUP(C5578,'[1]Catálogo de actividades'!$B$5:$B$296,'[1]Catálogo de actividades'!$I$5:$I$296)</f>
        <v>OPL</v>
      </c>
      <c r="G5578" s="130" t="str">
        <f>_xlfn.XLOOKUP(C5578,'[1]Catálogo de actividades'!$B$5:$B$325,'[1]Catálogo de actividades'!$E$5:$E$325)</f>
        <v>13.5</v>
      </c>
      <c r="H5578" s="157">
        <v>45184</v>
      </c>
      <c r="I5578" s="157">
        <v>45275</v>
      </c>
    </row>
    <row r="5579" spans="1:9" x14ac:dyDescent="0.25">
      <c r="A5579" s="245" t="s">
        <v>412</v>
      </c>
      <c r="B5579" s="164" t="s">
        <v>12</v>
      </c>
      <c r="C5579" s="172" t="s">
        <v>172</v>
      </c>
      <c r="D5579" s="128" t="str">
        <f>_xlfn.XLOOKUP(C5579,'[1]Catálogo de actividades'!$B$5:$B$296,'[1]Catálogo de actividades'!$C$5:$C$296)</f>
        <v>INE</v>
      </c>
      <c r="E5579" s="128" t="str">
        <f>_xlfn.XLOOKUP(C5579,'[1]Catálogo de actividades'!$B$5:$B$296,'[1]Catálogo de actividades'!$D$5:$D$296)</f>
        <v>DEOE</v>
      </c>
      <c r="F5579" s="129" t="str">
        <f>_xlfn.XLOOKUP(C5579,'[1]Catálogo de actividades'!$B$5:$B$296,'[1]Catálogo de actividades'!$I$5:$I$296)</f>
        <v>DEOE</v>
      </c>
      <c r="G5579" s="130" t="str">
        <f>_xlfn.XLOOKUP(C5579,'[1]Catálogo de actividades'!$B$5:$B$325,'[1]Catálogo de actividades'!$E$5:$E$325)</f>
        <v>13.6</v>
      </c>
      <c r="H5579" s="157">
        <v>45229</v>
      </c>
      <c r="I5579" s="157">
        <v>45275</v>
      </c>
    </row>
    <row r="5580" spans="1:9" x14ac:dyDescent="0.25">
      <c r="A5580" s="245" t="s">
        <v>412</v>
      </c>
      <c r="B5580" s="164" t="s">
        <v>12</v>
      </c>
      <c r="C5580" s="172" t="s">
        <v>173</v>
      </c>
      <c r="D5580" s="128" t="str">
        <f>_xlfn.XLOOKUP(C5580,'[1]Catálogo de actividades'!$B$5:$B$296,'[1]Catálogo de actividades'!$C$5:$C$296)</f>
        <v>OPL</v>
      </c>
      <c r="E5580" s="128" t="str">
        <f>_xlfn.XLOOKUP(C5580,'[1]Catálogo de actividades'!$B$5:$B$296,'[1]Catálogo de actividades'!$D$5:$D$296)</f>
        <v>CG</v>
      </c>
      <c r="F5580" s="129" t="str">
        <f>_xlfn.XLOOKUP(C5580,'[1]Catálogo de actividades'!$B$5:$B$296,'[1]Catálogo de actividades'!$I$5:$I$296)</f>
        <v>OPL</v>
      </c>
      <c r="G5580" s="130" t="str">
        <f>_xlfn.XLOOKUP(C5580,'[1]Catálogo de actividades'!$B$5:$B$325,'[1]Catálogo de actividades'!$E$5:$E$325)</f>
        <v>13.7</v>
      </c>
      <c r="H5580" s="157">
        <v>45241</v>
      </c>
      <c r="I5580" s="157">
        <v>45291</v>
      </c>
    </row>
    <row r="5581" spans="1:9" x14ac:dyDescent="0.25">
      <c r="A5581" s="245" t="s">
        <v>412</v>
      </c>
      <c r="B5581" s="164" t="s">
        <v>12</v>
      </c>
      <c r="C5581" s="127" t="s">
        <v>174</v>
      </c>
      <c r="D5581" s="128" t="str">
        <f>_xlfn.XLOOKUP(C5581,'[1]Catálogo de actividades'!$B$5:$B$296,'[1]Catálogo de actividades'!$C$5:$C$296)</f>
        <v>OPL</v>
      </c>
      <c r="E5581" s="128" t="str">
        <f>_xlfn.XLOOKUP(C5581,'[1]Catálogo de actividades'!$B$5:$B$296,'[1]Catálogo de actividades'!$D$5:$D$296)</f>
        <v>CG</v>
      </c>
      <c r="F5581" s="129" t="str">
        <f>_xlfn.XLOOKUP(C5581,'[1]Catálogo de actividades'!$B$5:$B$296,'[1]Catálogo de actividades'!$I$5:$I$296)</f>
        <v>OPL</v>
      </c>
      <c r="G5581" s="130" t="str">
        <f>_xlfn.XLOOKUP(C5581,'[1]Catálogo de actividades'!$B$5:$B$325,'[1]Catálogo de actividades'!$E$5:$E$325)</f>
        <v>13.8</v>
      </c>
      <c r="H5581" s="157">
        <v>45256</v>
      </c>
      <c r="I5581" s="157">
        <v>45306</v>
      </c>
    </row>
    <row r="5582" spans="1:9" x14ac:dyDescent="0.25">
      <c r="A5582" s="245" t="s">
        <v>412</v>
      </c>
      <c r="B5582" s="164" t="s">
        <v>12</v>
      </c>
      <c r="C5582" s="172" t="s">
        <v>175</v>
      </c>
      <c r="D5582" s="128" t="str">
        <f>_xlfn.XLOOKUP(C5582,'[1]Catálogo de actividades'!$B$5:$B$296,'[1]Catálogo de actividades'!$C$5:$C$296)</f>
        <v>INE</v>
      </c>
      <c r="E5582" s="128" t="str">
        <f>_xlfn.XLOOKUP(C5582,'[1]Catálogo de actividades'!$B$5:$B$296,'[1]Catálogo de actividades'!$D$5:$D$296)</f>
        <v>DEOE</v>
      </c>
      <c r="F5582" s="129" t="str">
        <f>_xlfn.XLOOKUP(C5582,'[1]Catálogo de actividades'!$B$5:$B$296,'[1]Catálogo de actividades'!$I$5:$I$296)</f>
        <v>DEOE</v>
      </c>
      <c r="G5582" s="130" t="str">
        <f>_xlfn.XLOOKUP(C5582,'[1]Catálogo de actividades'!$B$5:$B$325,'[1]Catálogo de actividades'!$E$5:$E$325)</f>
        <v>13.9</v>
      </c>
      <c r="H5582" s="157">
        <v>45306</v>
      </c>
      <c r="I5582" s="157">
        <v>45443</v>
      </c>
    </row>
    <row r="5583" spans="1:9" x14ac:dyDescent="0.25">
      <c r="A5583" s="245" t="s">
        <v>412</v>
      </c>
      <c r="B5583" s="164" t="s">
        <v>12</v>
      </c>
      <c r="C5583" s="127" t="s">
        <v>176</v>
      </c>
      <c r="D5583" s="128" t="str">
        <f>_xlfn.XLOOKUP(C5583,'[1]Catálogo de actividades'!$B$5:$B$296,'[1]Catálogo de actividades'!$C$5:$C$296)</f>
        <v>OPL</v>
      </c>
      <c r="E5583" s="128" t="str">
        <f>_xlfn.XLOOKUP(C5583,'[1]Catálogo de actividades'!$B$5:$B$296,'[1]Catálogo de actividades'!$D$5:$D$296)</f>
        <v>CG</v>
      </c>
      <c r="F5583" s="129" t="str">
        <f>_xlfn.XLOOKUP(C5583,'[1]Catálogo de actividades'!$B$5:$B$296,'[1]Catálogo de actividades'!$I$5:$I$296)</f>
        <v>OPL</v>
      </c>
      <c r="G5583" s="130" t="str">
        <f>_xlfn.XLOOKUP(C5583,'[1]Catálogo de actividades'!$B$5:$B$325,'[1]Catálogo de actividades'!$E$5:$E$325)</f>
        <v>13.10</v>
      </c>
      <c r="H5583" s="157">
        <v>45439</v>
      </c>
      <c r="I5583" s="157">
        <v>45473</v>
      </c>
    </row>
    <row r="5584" spans="1:9" x14ac:dyDescent="0.25">
      <c r="A5584" s="245" t="s">
        <v>412</v>
      </c>
      <c r="B5584" s="164" t="s">
        <v>12</v>
      </c>
      <c r="C5584" s="172" t="s">
        <v>177</v>
      </c>
      <c r="D5584" s="128" t="str">
        <f>_xlfn.XLOOKUP(C5584,'[1]Catálogo de actividades'!$B$5:$B$296,'[1]Catálogo de actividades'!$C$5:$C$296)</f>
        <v>OPL</v>
      </c>
      <c r="E5584" s="128" t="str">
        <f>_xlfn.XLOOKUP(C5584,'[1]Catálogo de actividades'!$B$5:$B$296,'[1]Catálogo de actividades'!$D$5:$D$296)</f>
        <v>CG/OD</v>
      </c>
      <c r="F5584" s="129" t="str">
        <f>_xlfn.XLOOKUP(C5584,'[1]Catálogo de actividades'!$B$5:$B$296,'[1]Catálogo de actividades'!$I$5:$I$296)</f>
        <v>OPL</v>
      </c>
      <c r="G5584" s="130" t="str">
        <f>_xlfn.XLOOKUP(C5584,'[1]Catálogo de actividades'!$B$5:$B$325,'[1]Catálogo de actividades'!$E$5:$E$325)</f>
        <v>13.11</v>
      </c>
      <c r="H5584" s="157">
        <v>45352</v>
      </c>
      <c r="I5584" s="157">
        <v>45381</v>
      </c>
    </row>
    <row r="5585" spans="1:9" x14ac:dyDescent="0.25">
      <c r="A5585" s="245" t="s">
        <v>412</v>
      </c>
      <c r="B5585" s="164" t="s">
        <v>12</v>
      </c>
      <c r="C5585" s="172" t="s">
        <v>178</v>
      </c>
      <c r="D5585" s="128" t="str">
        <f>_xlfn.XLOOKUP(C5585,'[1]Catálogo de actividades'!$B$5:$B$296,'[1]Catálogo de actividades'!$C$5:$C$296)</f>
        <v>OPL</v>
      </c>
      <c r="E5585" s="128" t="str">
        <f>_xlfn.XLOOKUP(C5585,'[1]Catálogo de actividades'!$B$5:$B$296,'[1]Catálogo de actividades'!$D$5:$D$296)</f>
        <v>OD</v>
      </c>
      <c r="F5585" s="129" t="str">
        <f>_xlfn.XLOOKUP(C5585,'[1]Catálogo de actividades'!$B$5:$B$296,'[1]Catálogo de actividades'!$I$5:$I$296)</f>
        <v>OPL</v>
      </c>
      <c r="G5585" s="130" t="str">
        <f>_xlfn.XLOOKUP(C5585,'[1]Catálogo de actividades'!$B$5:$B$325,'[1]Catálogo de actividades'!$E$5:$E$325)</f>
        <v>13.12</v>
      </c>
      <c r="H5585" s="157">
        <v>45406</v>
      </c>
      <c r="I5585" s="157">
        <v>45420</v>
      </c>
    </row>
    <row r="5586" spans="1:9" x14ac:dyDescent="0.25">
      <c r="A5586" s="245" t="s">
        <v>412</v>
      </c>
      <c r="B5586" s="164" t="s">
        <v>12</v>
      </c>
      <c r="C5586" s="172" t="s">
        <v>179</v>
      </c>
      <c r="D5586" s="128" t="str">
        <f>_xlfn.XLOOKUP(C5586,'[1]Catálogo de actividades'!$B$5:$B$296,'[1]Catálogo de actividades'!$C$5:$C$296)</f>
        <v>OPL</v>
      </c>
      <c r="E5586" s="128" t="str">
        <f>_xlfn.XLOOKUP(C5586,'[1]Catálogo de actividades'!$B$5:$B$296,'[1]Catálogo de actividades'!$D$5:$D$296)</f>
        <v>CG/OD</v>
      </c>
      <c r="F5586" s="129" t="str">
        <f>_xlfn.XLOOKUP(C5586,'[1]Catálogo de actividades'!$B$5:$B$296,'[1]Catálogo de actividades'!$I$5:$I$296)</f>
        <v>OPL</v>
      </c>
      <c r="G5586" s="130" t="str">
        <f>_xlfn.XLOOKUP(C5586,'[1]Catálogo de actividades'!$B$5:$B$325,'[1]Catálogo de actividades'!$E$5:$E$325)</f>
        <v>13.13</v>
      </c>
      <c r="H5586" s="157">
        <v>45422</v>
      </c>
      <c r="I5586" s="157">
        <v>45430</v>
      </c>
    </row>
    <row r="5587" spans="1:9" x14ac:dyDescent="0.25">
      <c r="A5587" s="245" t="s">
        <v>412</v>
      </c>
      <c r="B5587" s="164" t="s">
        <v>12</v>
      </c>
      <c r="C5587" s="172" t="s">
        <v>180</v>
      </c>
      <c r="D5587" s="128" t="str">
        <f>_xlfn.XLOOKUP(C5587,'[1]Catálogo de actividades'!$B$5:$B$296,'[1]Catálogo de actividades'!$C$5:$C$296)</f>
        <v>OPL</v>
      </c>
      <c r="E5587" s="128" t="str">
        <f>_xlfn.XLOOKUP(C5587,'[1]Catálogo de actividades'!$B$5:$B$296,'[1]Catálogo de actividades'!$D$5:$D$296)</f>
        <v>CG/OD</v>
      </c>
      <c r="F5587" s="129" t="str">
        <f>_xlfn.XLOOKUP(C5587,'[1]Catálogo de actividades'!$B$5:$B$296,'[1]Catálogo de actividades'!$I$5:$I$296)</f>
        <v>OPL</v>
      </c>
      <c r="G5587" s="130" t="str">
        <f>_xlfn.XLOOKUP(C5587,'[1]Catálogo de actividades'!$B$5:$B$325,'[1]Catálogo de actividades'!$E$5:$E$325)</f>
        <v>13.14</v>
      </c>
      <c r="H5587" s="157">
        <v>45422</v>
      </c>
      <c r="I5587" s="157">
        <v>45436</v>
      </c>
    </row>
    <row r="5588" spans="1:9" x14ac:dyDescent="0.25">
      <c r="A5588" s="245" t="s">
        <v>412</v>
      </c>
      <c r="B5588" s="164" t="s">
        <v>12</v>
      </c>
      <c r="C5588" s="172" t="s">
        <v>181</v>
      </c>
      <c r="D5588" s="128" t="str">
        <f>_xlfn.XLOOKUP(C5588,'[1]Catálogo de actividades'!$B$5:$B$296,'[1]Catálogo de actividades'!$C$5:$C$296)</f>
        <v>OPL</v>
      </c>
      <c r="E5588" s="128" t="str">
        <f>_xlfn.XLOOKUP(C5588,'[1]Catálogo de actividades'!$B$5:$B$296,'[1]Catálogo de actividades'!$D$5:$D$296)</f>
        <v>OD</v>
      </c>
      <c r="F5588" s="129" t="str">
        <f>_xlfn.XLOOKUP(C5588,'[1]Catálogo de actividades'!$B$5:$B$296,'[1]Catálogo de actividades'!$I$5:$I$296)</f>
        <v>OPL</v>
      </c>
      <c r="G5588" s="130" t="str">
        <f>_xlfn.XLOOKUP(C5588,'[1]Catálogo de actividades'!$B$5:$B$325,'[1]Catálogo de actividades'!$E$5:$E$325)</f>
        <v>13.15</v>
      </c>
      <c r="H5588" s="157">
        <v>45439</v>
      </c>
      <c r="I5588" s="157">
        <v>45443</v>
      </c>
    </row>
    <row r="5589" spans="1:9" x14ac:dyDescent="0.25">
      <c r="A5589" s="245" t="s">
        <v>412</v>
      </c>
      <c r="B5589" s="164" t="s">
        <v>13</v>
      </c>
      <c r="C5589" s="172" t="s">
        <v>182</v>
      </c>
      <c r="D5589" s="128" t="str">
        <f>_xlfn.XLOOKUP(C5589,'[1]Catálogo de actividades'!$B$5:$B$296,'[1]Catálogo de actividades'!$C$5:$C$296)</f>
        <v>INE</v>
      </c>
      <c r="E5589" s="128" t="str">
        <f>_xlfn.XLOOKUP(C5589,'[1]Catálogo de actividades'!$B$5:$B$296,'[1]Catálogo de actividades'!$D$5:$D$296)</f>
        <v>COE</v>
      </c>
      <c r="F5589" s="129" t="str">
        <f>_xlfn.XLOOKUP(C5589,'[1]Catálogo de actividades'!$B$5:$B$296,'[1]Catálogo de actividades'!$I$5:$I$296)</f>
        <v>DEOE</v>
      </c>
      <c r="G5589" s="130" t="str">
        <f>_xlfn.XLOOKUP(C5589,'[1]Catálogo de actividades'!$B$5:$B$325,'[1]Catálogo de actividades'!$E$5:$E$325)</f>
        <v>14.1</v>
      </c>
      <c r="H5589" s="157">
        <v>45108</v>
      </c>
      <c r="I5589" s="157">
        <v>45138</v>
      </c>
    </row>
    <row r="5590" spans="1:9" x14ac:dyDescent="0.25">
      <c r="A5590" s="245" t="s">
        <v>412</v>
      </c>
      <c r="B5590" s="164" t="s">
        <v>13</v>
      </c>
      <c r="C5590" s="172" t="s">
        <v>183</v>
      </c>
      <c r="D5590" s="128" t="str">
        <f>_xlfn.XLOOKUP(C5590,'[1]Catálogo de actividades'!$B$5:$B$296,'[1]Catálogo de actividades'!$C$5:$C$296)</f>
        <v>INE</v>
      </c>
      <c r="E5590" s="128" t="str">
        <f>_xlfn.XLOOKUP(C5590,'[1]Catálogo de actividades'!$B$5:$B$296,'[1]Catálogo de actividades'!$D$5:$D$296)</f>
        <v>CG</v>
      </c>
      <c r="F5590" s="129" t="str">
        <f>_xlfn.XLOOKUP(C5590,'[1]Catálogo de actividades'!$B$5:$B$296,'[1]Catálogo de actividades'!$I$5:$I$296)</f>
        <v>DEOE</v>
      </c>
      <c r="G5590" s="130" t="str">
        <f>_xlfn.XLOOKUP(C5590,'[1]Catálogo de actividades'!$B$5:$B$325,'[1]Catálogo de actividades'!$E$5:$E$325)</f>
        <v>14.2</v>
      </c>
      <c r="H5590" s="157">
        <v>45352</v>
      </c>
      <c r="I5590" s="157">
        <v>45382</v>
      </c>
    </row>
    <row r="5591" spans="1:9" x14ac:dyDescent="0.25">
      <c r="A5591" s="245" t="s">
        <v>412</v>
      </c>
      <c r="B5591" s="164" t="s">
        <v>13</v>
      </c>
      <c r="C5591" s="172" t="s">
        <v>184</v>
      </c>
      <c r="D5591" s="128" t="str">
        <f>_xlfn.XLOOKUP(C5591,'[1]Catálogo de actividades'!$B$5:$B$296,'[1]Catálogo de actividades'!$C$5:$C$296)</f>
        <v>INE</v>
      </c>
      <c r="E5591" s="128" t="str">
        <f>_xlfn.XLOOKUP(C5591,'[1]Catálogo de actividades'!$B$5:$B$296,'[1]Catálogo de actividades'!$D$5:$D$296)</f>
        <v>CCOE</v>
      </c>
      <c r="F5591" s="129" t="str">
        <f>_xlfn.XLOOKUP(C5591,'[1]Catálogo de actividades'!$B$5:$B$296,'[1]Catálogo de actividades'!$I$5:$I$296)</f>
        <v>DEOE</v>
      </c>
      <c r="G5591" s="130" t="str">
        <f>_xlfn.XLOOKUP(C5591,'[1]Catálogo de actividades'!$B$5:$B$325,'[1]Catálogo de actividades'!$E$5:$E$325)</f>
        <v>14.3</v>
      </c>
      <c r="H5591" s="157">
        <v>45352</v>
      </c>
      <c r="I5591" s="157">
        <v>45382</v>
      </c>
    </row>
    <row r="5592" spans="1:9" x14ac:dyDescent="0.25">
      <c r="A5592" s="245" t="s">
        <v>412</v>
      </c>
      <c r="B5592" s="164" t="s">
        <v>13</v>
      </c>
      <c r="C5592" s="127" t="s">
        <v>185</v>
      </c>
      <c r="D5592" s="128" t="str">
        <f>_xlfn.XLOOKUP(C5592,'[1]Catálogo de actividades'!$B$5:$B$296,'[1]Catálogo de actividades'!$C$5:$C$296)</f>
        <v>INE</v>
      </c>
      <c r="E5592" s="128" t="str">
        <f>_xlfn.XLOOKUP(C5592,'[1]Catálogo de actividades'!$B$5:$B$296,'[1]Catálogo de actividades'!$D$5:$D$296)</f>
        <v>DEOE</v>
      </c>
      <c r="F5592" s="129" t="str">
        <f>_xlfn.XLOOKUP(C5592,'[1]Catálogo de actividades'!$B$5:$B$296,'[1]Catálogo de actividades'!$I$5:$I$296)</f>
        <v>DEOE</v>
      </c>
      <c r="G5592" s="130" t="str">
        <f>_xlfn.XLOOKUP(C5592,'[1]Catálogo de actividades'!$B$5:$B$325,'[1]Catálogo de actividades'!$E$5:$E$325)</f>
        <v>14.4</v>
      </c>
      <c r="H5592" s="157">
        <v>45383</v>
      </c>
      <c r="I5592" s="157">
        <v>45399</v>
      </c>
    </row>
    <row r="5593" spans="1:9" x14ac:dyDescent="0.25">
      <c r="A5593" s="245" t="s">
        <v>412</v>
      </c>
      <c r="B5593" s="164" t="s">
        <v>13</v>
      </c>
      <c r="C5593" s="172" t="s">
        <v>186</v>
      </c>
      <c r="D5593" s="128" t="str">
        <f>_xlfn.XLOOKUP(C5593,'[1]Catálogo de actividades'!$B$5:$B$296,'[1]Catálogo de actividades'!$C$5:$C$296)</f>
        <v>INE/OPL</v>
      </c>
      <c r="E5593" s="128" t="str">
        <f>_xlfn.XLOOKUP(C5593,'[1]Catálogo de actividades'!$B$5:$B$296,'[1]Catálogo de actividades'!$D$5:$D$296)</f>
        <v>DEOE/OD</v>
      </c>
      <c r="F5593" s="129" t="str">
        <f>_xlfn.XLOOKUP(C5593,'[1]Catálogo de actividades'!$B$5:$B$296,'[1]Catálogo de actividades'!$I$5:$I$296)</f>
        <v>DEOE</v>
      </c>
      <c r="G5593" s="130" t="str">
        <f>_xlfn.XLOOKUP(C5593,'[1]Catálogo de actividades'!$B$5:$B$325,'[1]Catálogo de actividades'!$E$5:$E$325)</f>
        <v>14.5</v>
      </c>
      <c r="H5593" s="157">
        <v>45407</v>
      </c>
      <c r="I5593" s="157">
        <v>45407</v>
      </c>
    </row>
    <row r="5594" spans="1:9" x14ac:dyDescent="0.25">
      <c r="A5594" s="245" t="s">
        <v>412</v>
      </c>
      <c r="B5594" s="164" t="s">
        <v>13</v>
      </c>
      <c r="C5594" s="172" t="s">
        <v>187</v>
      </c>
      <c r="D5594" s="128" t="str">
        <f>_xlfn.XLOOKUP(C5594,'[1]Catálogo de actividades'!$B$5:$B$296,'[1]Catálogo de actividades'!$C$5:$C$296)</f>
        <v>INE/OPL</v>
      </c>
      <c r="E5594" s="128" t="str">
        <f>_xlfn.XLOOKUP(C5594,'[1]Catálogo de actividades'!$B$5:$B$296,'[1]Catálogo de actividades'!$D$5:$D$296)</f>
        <v>DEOE/OD</v>
      </c>
      <c r="F5594" s="129" t="str">
        <f>_xlfn.XLOOKUP(C5594,'[1]Catálogo de actividades'!$B$5:$B$296,'[1]Catálogo de actividades'!$I$5:$I$296)</f>
        <v>DEOE</v>
      </c>
      <c r="G5594" s="130" t="str">
        <f>_xlfn.XLOOKUP(C5594,'[1]Catálogo de actividades'!$B$5:$B$325,'[1]Catálogo de actividades'!$E$5:$E$325)</f>
        <v>14.6</v>
      </c>
      <c r="H5594" s="157">
        <v>45417</v>
      </c>
      <c r="I5594" s="157">
        <v>45417</v>
      </c>
    </row>
    <row r="5595" spans="1:9" x14ac:dyDescent="0.25">
      <c r="A5595" s="245" t="s">
        <v>412</v>
      </c>
      <c r="B5595" s="164" t="s">
        <v>13</v>
      </c>
      <c r="C5595" s="172" t="s">
        <v>188</v>
      </c>
      <c r="D5595" s="128" t="str">
        <f>_xlfn.XLOOKUP(C5595,'[1]Catálogo de actividades'!$B$5:$B$296,'[1]Catálogo de actividades'!$C$5:$C$296)</f>
        <v>INE/OPL</v>
      </c>
      <c r="E5595" s="128" t="str">
        <f>_xlfn.XLOOKUP(C5595,'[1]Catálogo de actividades'!$B$5:$B$296,'[1]Catálogo de actividades'!$D$5:$D$296)</f>
        <v>DEOE/OD</v>
      </c>
      <c r="F5595" s="129" t="str">
        <f>_xlfn.XLOOKUP(C5595,'[1]Catálogo de actividades'!$B$5:$B$296,'[1]Catálogo de actividades'!$I$5:$I$296)</f>
        <v>DEOE</v>
      </c>
      <c r="G5595" s="130" t="str">
        <f>_xlfn.XLOOKUP(C5595,'[1]Catálogo de actividades'!$B$5:$B$325,'[1]Catálogo de actividades'!$E$5:$E$325)</f>
        <v>14.7</v>
      </c>
      <c r="H5595" s="157">
        <v>45431</v>
      </c>
      <c r="I5595" s="157">
        <v>45431</v>
      </c>
    </row>
    <row r="5596" spans="1:9" x14ac:dyDescent="0.25">
      <c r="A5596" s="245" t="s">
        <v>412</v>
      </c>
      <c r="B5596" s="164" t="s">
        <v>13</v>
      </c>
      <c r="C5596" s="172" t="s">
        <v>13</v>
      </c>
      <c r="D5596" s="128" t="str">
        <f>_xlfn.XLOOKUP(C5596,'[1]Catálogo de actividades'!$B$5:$B$296,'[1]Catálogo de actividades'!$C$5:$C$296)</f>
        <v>OPL</v>
      </c>
      <c r="E5596" s="128" t="str">
        <f>_xlfn.XLOOKUP(C5596,'[1]Catálogo de actividades'!$B$5:$B$296,'[1]Catálogo de actividades'!$D$5:$D$296)</f>
        <v>CG/OD</v>
      </c>
      <c r="F5596" s="129" t="str">
        <f>_xlfn.XLOOKUP(C5596,'[1]Catálogo de actividades'!$B$5:$B$296,'[1]Catálogo de actividades'!$I$5:$I$296)</f>
        <v>OPL</v>
      </c>
      <c r="G5596" s="130" t="str">
        <f>_xlfn.XLOOKUP(C5596,'[1]Catálogo de actividades'!$B$5:$B$325,'[1]Catálogo de actividades'!$E$5:$E$325)</f>
        <v>14.8</v>
      </c>
      <c r="H5596" s="157">
        <v>45445</v>
      </c>
      <c r="I5596" s="157">
        <v>45445</v>
      </c>
    </row>
    <row r="5597" spans="1:9" x14ac:dyDescent="0.25">
      <c r="A5597" s="245" t="s">
        <v>412</v>
      </c>
      <c r="B5597" s="164" t="s">
        <v>14</v>
      </c>
      <c r="C5597" s="172" t="s">
        <v>189</v>
      </c>
      <c r="D5597" s="128" t="str">
        <f>_xlfn.XLOOKUP(C5597,'[1]Catálogo de actividades'!$B$5:$B$296,'[1]Catálogo de actividades'!$C$5:$C$296)</f>
        <v>OPL</v>
      </c>
      <c r="E5597" s="128" t="str">
        <f>_xlfn.XLOOKUP(C5597,'[1]Catálogo de actividades'!$B$5:$B$296,'[1]Catálogo de actividades'!$D$5:$D$296)</f>
        <v>CG/OD</v>
      </c>
      <c r="F5597" s="129" t="str">
        <f>_xlfn.XLOOKUP(C5597,'[1]Catálogo de actividades'!$B$5:$B$296,'[1]Catálogo de actividades'!$I$5:$I$296)</f>
        <v>OPL</v>
      </c>
      <c r="G5597" s="130" t="str">
        <f>_xlfn.XLOOKUP(C5597,'[1]Catálogo de actividades'!$B$5:$B$325,'[1]Catálogo de actividades'!$E$5:$E$325)</f>
        <v>15.1</v>
      </c>
      <c r="H5597" s="157">
        <v>45323</v>
      </c>
      <c r="I5597" s="157">
        <v>45351</v>
      </c>
    </row>
    <row r="5598" spans="1:9" x14ac:dyDescent="0.25">
      <c r="A5598" s="245" t="s">
        <v>412</v>
      </c>
      <c r="B5598" s="164" t="s">
        <v>14</v>
      </c>
      <c r="C5598" s="172" t="s">
        <v>190</v>
      </c>
      <c r="D5598" s="128" t="str">
        <f>_xlfn.XLOOKUP(C5598,'[1]Catálogo de actividades'!$B$5:$B$296,'[1]Catálogo de actividades'!$C$5:$C$296)</f>
        <v>INE/OPL</v>
      </c>
      <c r="E5598" s="128" t="str">
        <f>_xlfn.XLOOKUP(C5598,'[1]Catálogo de actividades'!$B$5:$B$296,'[1]Catálogo de actividades'!$D$5:$D$296)</f>
        <v>JLE/JDE/OD</v>
      </c>
      <c r="F5598" s="129" t="str">
        <f>_xlfn.XLOOKUP(C5598,'[1]Catálogo de actividades'!$B$5:$B$296,'[1]Catálogo de actividades'!$I$5:$I$296)</f>
        <v>JLE</v>
      </c>
      <c r="G5598" s="130" t="str">
        <f>_xlfn.XLOOKUP(C5598,'[1]Catálogo de actividades'!$B$5:$B$325,'[1]Catálogo de actividades'!$E$5:$E$325)</f>
        <v>15.2</v>
      </c>
      <c r="H5598" s="157">
        <v>45352</v>
      </c>
      <c r="I5598" s="157">
        <v>45366</v>
      </c>
    </row>
    <row r="5599" spans="1:9" x14ac:dyDescent="0.25">
      <c r="A5599" s="245" t="s">
        <v>412</v>
      </c>
      <c r="B5599" s="164" t="s">
        <v>14</v>
      </c>
      <c r="C5599" s="172" t="s">
        <v>191</v>
      </c>
      <c r="D5599" s="128" t="str">
        <f>_xlfn.XLOOKUP(C5599,'[1]Catálogo de actividades'!$B$5:$B$296,'[1]Catálogo de actividades'!$C$5:$C$296)</f>
        <v>OPL</v>
      </c>
      <c r="E5599" s="128" t="str">
        <f>_xlfn.XLOOKUP(C5599,'[1]Catálogo de actividades'!$B$5:$B$296,'[1]Catálogo de actividades'!$D$5:$D$296)</f>
        <v>OD</v>
      </c>
      <c r="F5599" s="129" t="str">
        <f>_xlfn.XLOOKUP(C5599,'[1]Catálogo de actividades'!$B$5:$B$296,'[1]Catálogo de actividades'!$I$5:$I$296)</f>
        <v>OPL</v>
      </c>
      <c r="G5599" s="130" t="str">
        <f>_xlfn.XLOOKUP(C5599,'[1]Catálogo de actividades'!$B$5:$B$325,'[1]Catálogo de actividades'!$E$5:$E$325)</f>
        <v>15.3</v>
      </c>
      <c r="H5599" s="157">
        <v>45352</v>
      </c>
      <c r="I5599" s="157">
        <v>45382</v>
      </c>
    </row>
    <row r="5600" spans="1:9" x14ac:dyDescent="0.25">
      <c r="A5600" s="245" t="s">
        <v>412</v>
      </c>
      <c r="B5600" s="164" t="s">
        <v>14</v>
      </c>
      <c r="C5600" s="172" t="s">
        <v>192</v>
      </c>
      <c r="D5600" s="128" t="str">
        <f>_xlfn.XLOOKUP(C5600,'[1]Catálogo de actividades'!$B$5:$B$296,'[1]Catálogo de actividades'!$C$5:$C$296)</f>
        <v>OPL</v>
      </c>
      <c r="E5600" s="128" t="str">
        <f>_xlfn.XLOOKUP(C5600,'[1]Catálogo de actividades'!$B$5:$B$296,'[1]Catálogo de actividades'!$D$5:$D$296)</f>
        <v>CG/OD</v>
      </c>
      <c r="F5600" s="129" t="str">
        <f>_xlfn.XLOOKUP(C5600,'[1]Catálogo de actividades'!$B$5:$B$296,'[1]Catálogo de actividades'!$I$5:$I$296)</f>
        <v>OPL</v>
      </c>
      <c r="G5600" s="130" t="str">
        <f>_xlfn.XLOOKUP(C5600,'[1]Catálogo de actividades'!$B$5:$B$325,'[1]Catálogo de actividades'!$E$5:$E$325)</f>
        <v>15.4</v>
      </c>
      <c r="H5600" s="157">
        <v>45352</v>
      </c>
      <c r="I5600" s="157">
        <v>45381</v>
      </c>
    </row>
    <row r="5601" spans="1:9" x14ac:dyDescent="0.25">
      <c r="A5601" s="245" t="s">
        <v>412</v>
      </c>
      <c r="B5601" s="164" t="s">
        <v>14</v>
      </c>
      <c r="C5601" s="172" t="s">
        <v>193</v>
      </c>
      <c r="D5601" s="128" t="str">
        <f>_xlfn.XLOOKUP(C5601,'[1]Catálogo de actividades'!$B$5:$B$296,'[1]Catálogo de actividades'!$C$5:$C$296)</f>
        <v>INE</v>
      </c>
      <c r="E5601" s="128" t="str">
        <f>_xlfn.XLOOKUP(C5601,'[1]Catálogo de actividades'!$B$5:$B$296,'[1]Catálogo de actividades'!$D$5:$D$296)</f>
        <v>JLE/JDE</v>
      </c>
      <c r="F5601" s="129" t="str">
        <f>_xlfn.XLOOKUP(C5601,'[1]Catálogo de actividades'!$B$5:$B$296,'[1]Catálogo de actividades'!$I$5:$I$296)</f>
        <v>JLE</v>
      </c>
      <c r="G5601" s="130" t="str">
        <f>_xlfn.XLOOKUP(C5601,'[1]Catálogo de actividades'!$B$5:$B$325,'[1]Catálogo de actividades'!$E$5:$E$325)</f>
        <v>15.5</v>
      </c>
      <c r="H5601" s="157">
        <v>45369</v>
      </c>
      <c r="I5601" s="157">
        <v>45373</v>
      </c>
    </row>
    <row r="5602" spans="1:9" x14ac:dyDescent="0.25">
      <c r="A5602" s="245" t="s">
        <v>412</v>
      </c>
      <c r="B5602" s="164" t="s">
        <v>14</v>
      </c>
      <c r="C5602" s="172" t="s">
        <v>194</v>
      </c>
      <c r="D5602" s="128" t="str">
        <f>_xlfn.XLOOKUP(C5602,'[1]Catálogo de actividades'!$B$5:$B$296,'[1]Catálogo de actividades'!$C$5:$C$296)</f>
        <v>INE/OPL</v>
      </c>
      <c r="E5602" s="128" t="str">
        <f>_xlfn.XLOOKUP(C5602,'[1]Catálogo de actividades'!$B$5:$B$296,'[1]Catálogo de actividades'!$D$5:$D$296)</f>
        <v>JLE/JDE/OD</v>
      </c>
      <c r="F5602" s="129" t="str">
        <f>_xlfn.XLOOKUP(C5602,'[1]Catálogo de actividades'!$B$5:$B$296,'[1]Catálogo de actividades'!$I$5:$I$296)</f>
        <v>OPL</v>
      </c>
      <c r="G5602" s="130" t="str">
        <f>_xlfn.XLOOKUP(C5602,'[1]Catálogo de actividades'!$B$5:$B$325,'[1]Catálogo de actividades'!$E$5:$E$325)</f>
        <v>15.6</v>
      </c>
      <c r="H5602" s="157">
        <v>45383</v>
      </c>
      <c r="I5602" s="157">
        <v>45388</v>
      </c>
    </row>
    <row r="5603" spans="1:9" x14ac:dyDescent="0.25">
      <c r="A5603" s="245" t="s">
        <v>412</v>
      </c>
      <c r="B5603" s="164" t="s">
        <v>15</v>
      </c>
      <c r="C5603" s="172" t="s">
        <v>195</v>
      </c>
      <c r="D5603" s="128" t="str">
        <f>_xlfn.XLOOKUP(C5603,'[1]Catálogo de actividades'!$B$5:$B$296,'[1]Catálogo de actividades'!$C$5:$C$296)</f>
        <v>INE</v>
      </c>
      <c r="E5603" s="128" t="str">
        <f>_xlfn.XLOOKUP(C5603,'[1]Catálogo de actividades'!$B$5:$B$296,'[1]Catálogo de actividades'!$D$5:$D$296)</f>
        <v>CL</v>
      </c>
      <c r="F5603" s="129" t="str">
        <f>_xlfn.XLOOKUP(C5603,'[1]Catálogo de actividades'!$B$5:$B$296,'[1]Catálogo de actividades'!$I$5:$I$296)</f>
        <v>JLE</v>
      </c>
      <c r="G5603" s="130" t="str">
        <f>_xlfn.XLOOKUP(C5603,'[1]Catálogo de actividades'!$B$5:$B$325,'[1]Catálogo de actividades'!$E$5:$E$325)</f>
        <v>16.1</v>
      </c>
      <c r="H5603" s="157">
        <v>45367</v>
      </c>
      <c r="I5603" s="157">
        <v>45382</v>
      </c>
    </row>
    <row r="5604" spans="1:9" x14ac:dyDescent="0.25">
      <c r="A5604" s="245" t="s">
        <v>412</v>
      </c>
      <c r="B5604" s="164" t="s">
        <v>15</v>
      </c>
      <c r="C5604" s="172" t="s">
        <v>196</v>
      </c>
      <c r="D5604" s="128" t="str">
        <f>_xlfn.XLOOKUP(C5604,'[1]Catálogo de actividades'!$B$5:$B$296,'[1]Catálogo de actividades'!$C$5:$C$296)</f>
        <v>OPL</v>
      </c>
      <c r="E5604" s="128" t="str">
        <f>_xlfn.XLOOKUP(C5604,'[1]Catálogo de actividades'!$B$5:$B$296,'[1]Catálogo de actividades'!$D$5:$D$296)</f>
        <v>CG</v>
      </c>
      <c r="F5604" s="129" t="str">
        <f>_xlfn.XLOOKUP(C5604,'[1]Catálogo de actividades'!$B$5:$B$296,'[1]Catálogo de actividades'!$I$5:$I$296)</f>
        <v>OPL</v>
      </c>
      <c r="G5604" s="130" t="str">
        <f>_xlfn.XLOOKUP(C5604,'[1]Catálogo de actividades'!$B$5:$B$325,'[1]Catálogo de actividades'!$E$5:$E$325)</f>
        <v>16.2</v>
      </c>
      <c r="H5604" s="157">
        <v>45383</v>
      </c>
      <c r="I5604" s="157">
        <v>45397</v>
      </c>
    </row>
    <row r="5605" spans="1:9" x14ac:dyDescent="0.25">
      <c r="A5605" s="245" t="s">
        <v>412</v>
      </c>
      <c r="B5605" s="164" t="s">
        <v>15</v>
      </c>
      <c r="C5605" s="172" t="s">
        <v>197</v>
      </c>
      <c r="D5605" s="128" t="str">
        <f>_xlfn.XLOOKUP(C5605,'[1]Catálogo de actividades'!$B$5:$B$296,'[1]Catálogo de actividades'!$C$5:$C$296)</f>
        <v>INE/OPL</v>
      </c>
      <c r="E5605" s="128" t="str">
        <f>_xlfn.XLOOKUP(C5605,'[1]Catálogo de actividades'!$B$5:$B$296,'[1]Catálogo de actividades'!$D$5:$D$296)</f>
        <v>CD/OD</v>
      </c>
      <c r="F5605" s="129" t="str">
        <f>_xlfn.XLOOKUP(C5605,'[1]Catálogo de actividades'!$B$5:$B$296,'[1]Catálogo de actividades'!$I$5:$I$296)</f>
        <v>JLE</v>
      </c>
      <c r="G5605" s="130" t="str">
        <f>_xlfn.XLOOKUP(C5605,'[1]Catálogo de actividades'!$B$5:$B$325,'[1]Catálogo de actividades'!$E$5:$E$325)</f>
        <v>16.3</v>
      </c>
      <c r="H5605" s="157">
        <v>45383</v>
      </c>
      <c r="I5605" s="157">
        <v>45397</v>
      </c>
    </row>
    <row r="5606" spans="1:9" x14ac:dyDescent="0.25">
      <c r="A5606" s="245" t="s">
        <v>412</v>
      </c>
      <c r="B5606" s="164" t="s">
        <v>15</v>
      </c>
      <c r="C5606" s="172" t="s">
        <v>198</v>
      </c>
      <c r="D5606" s="128" t="str">
        <f>_xlfn.XLOOKUP(C5606,'[1]Catálogo de actividades'!$B$5:$B$296,'[1]Catálogo de actividades'!$C$5:$C$296)</f>
        <v>INE</v>
      </c>
      <c r="E5606" s="128" t="str">
        <f>_xlfn.XLOOKUP(C5606,'[1]Catálogo de actividades'!$B$5:$B$296,'[1]Catálogo de actividades'!$D$5:$D$296)</f>
        <v>CD</v>
      </c>
      <c r="F5606" s="129" t="str">
        <f>_xlfn.XLOOKUP(C5606,'[1]Catálogo de actividades'!$B$5:$B$296,'[1]Catálogo de actividades'!$I$5:$I$296)</f>
        <v>DEOE</v>
      </c>
      <c r="G5606" s="130" t="str">
        <f>_xlfn.XLOOKUP(C5606,'[1]Catálogo de actividades'!$B$5:$B$325,'[1]Catálogo de actividades'!$E$5:$E$325)</f>
        <v>16.4</v>
      </c>
      <c r="H5606" s="157">
        <v>45402</v>
      </c>
      <c r="I5606" s="157">
        <v>45412</v>
      </c>
    </row>
    <row r="5607" spans="1:9" x14ac:dyDescent="0.25">
      <c r="A5607" s="245" t="s">
        <v>412</v>
      </c>
      <c r="B5607" s="164" t="s">
        <v>15</v>
      </c>
      <c r="C5607" s="172" t="s">
        <v>201</v>
      </c>
      <c r="D5607" s="128" t="str">
        <f>_xlfn.XLOOKUP(C5607,'[1]Catálogo de actividades'!$B$5:$B$296,'[1]Catálogo de actividades'!$C$5:$C$296)</f>
        <v>INE/OPL</v>
      </c>
      <c r="E5607" s="128" t="str">
        <f>_xlfn.XLOOKUP(C5607,'[1]Catálogo de actividades'!$B$5:$B$296,'[1]Catálogo de actividades'!$D$5:$D$296)</f>
        <v>CD/OD</v>
      </c>
      <c r="F5607" s="129" t="str">
        <f>_xlfn.XLOOKUP(C5607,'[1]Catálogo de actividades'!$B$5:$B$296,'[1]Catálogo de actividades'!$I$5:$I$296)</f>
        <v>OPL</v>
      </c>
      <c r="G5607" s="130" t="str">
        <f>_xlfn.XLOOKUP(C5607,'[1]Catálogo de actividades'!$B$5:$B$325,'[1]Catálogo de actividades'!$E$5:$E$325)</f>
        <v>16.7</v>
      </c>
      <c r="H5607" s="157">
        <v>45445</v>
      </c>
      <c r="I5607" s="157">
        <v>45446</v>
      </c>
    </row>
    <row r="5608" spans="1:9" x14ac:dyDescent="0.25">
      <c r="A5608" s="245" t="s">
        <v>412</v>
      </c>
      <c r="B5608" s="164" t="s">
        <v>15</v>
      </c>
      <c r="C5608" s="172" t="s">
        <v>199</v>
      </c>
      <c r="D5608" s="128" t="str">
        <f>_xlfn.XLOOKUP(C5608,'[1]Catálogo de actividades'!$B$5:$B$296,'[1]Catálogo de actividades'!$C$5:$C$296)</f>
        <v>INE</v>
      </c>
      <c r="E5608" s="128" t="str">
        <f>_xlfn.XLOOKUP(C5608,'[1]Catálogo de actividades'!$B$5:$B$296,'[1]Catálogo de actividades'!$D$5:$D$296)</f>
        <v>CL/CD</v>
      </c>
      <c r="F5608" s="129" t="str">
        <f>_xlfn.XLOOKUP(C5608,'[1]Catálogo de actividades'!$B$5:$B$296,'[1]Catálogo de actividades'!$I$5:$I$296)</f>
        <v>DEOE</v>
      </c>
      <c r="G5608" s="130" t="str">
        <f>_xlfn.XLOOKUP(C5608,'[1]Catálogo de actividades'!$B$5:$B$325,'[1]Catálogo de actividades'!$E$5:$E$325)</f>
        <v>16.5</v>
      </c>
      <c r="H5608" s="157">
        <v>45410</v>
      </c>
      <c r="I5608" s="157">
        <v>45442</v>
      </c>
    </row>
    <row r="5609" spans="1:9" x14ac:dyDescent="0.25">
      <c r="A5609" s="245" t="s">
        <v>412</v>
      </c>
      <c r="B5609" s="164" t="s">
        <v>15</v>
      </c>
      <c r="C5609" s="172" t="s">
        <v>200</v>
      </c>
      <c r="D5609" s="128" t="str">
        <f>_xlfn.XLOOKUP(C5609,'[1]Catálogo de actividades'!$B$5:$B$296,'[1]Catálogo de actividades'!$C$5:$C$296)</f>
        <v>INE</v>
      </c>
      <c r="E5609" s="128" t="str">
        <f>_xlfn.XLOOKUP(C5609,'[1]Catálogo de actividades'!$B$5:$B$296,'[1]Catálogo de actividades'!$D$5:$D$296)</f>
        <v>CL/CD</v>
      </c>
      <c r="F5609" s="129" t="str">
        <f>_xlfn.XLOOKUP(C5609,'[1]Catálogo de actividades'!$B$5:$B$296,'[1]Catálogo de actividades'!$I$5:$I$296)</f>
        <v>DEOE</v>
      </c>
      <c r="G5609" s="130" t="str">
        <f>_xlfn.XLOOKUP(C5609,'[1]Catálogo de actividades'!$B$5:$B$325,'[1]Catálogo de actividades'!$E$5:$E$325)</f>
        <v>16.6</v>
      </c>
      <c r="H5609" s="157">
        <v>45410</v>
      </c>
      <c r="I5609" s="157">
        <v>45443</v>
      </c>
    </row>
    <row r="5610" spans="1:9" x14ac:dyDescent="0.25">
      <c r="A5610" s="245" t="s">
        <v>412</v>
      </c>
      <c r="B5610" s="164" t="s">
        <v>15</v>
      </c>
      <c r="C5610" s="172" t="s">
        <v>202</v>
      </c>
      <c r="D5610" s="128" t="str">
        <f>_xlfn.XLOOKUP(C5610,'[1]Catálogo de actividades'!$B$5:$B$296,'[1]Catálogo de actividades'!$C$5:$C$296)</f>
        <v>OPL</v>
      </c>
      <c r="E5610" s="128" t="str">
        <f>_xlfn.XLOOKUP(C5610,'[1]Catálogo de actividades'!$B$5:$B$296,'[1]Catálogo de actividades'!$D$5:$D$296)</f>
        <v>CG</v>
      </c>
      <c r="F5610" s="129" t="str">
        <f>_xlfn.XLOOKUP(C5610,'[1]Catálogo de actividades'!$B$5:$B$296,'[1]Catálogo de actividades'!$I$5:$I$296)</f>
        <v>JLE</v>
      </c>
      <c r="G5610" s="130" t="str">
        <f>_xlfn.XLOOKUP(C5610,'[1]Catálogo de actividades'!$B$5:$B$325,'[1]Catálogo de actividades'!$E$5:$E$325)</f>
        <v>16.8</v>
      </c>
      <c r="H5610" s="157">
        <v>45459</v>
      </c>
      <c r="I5610" s="157">
        <v>45473</v>
      </c>
    </row>
    <row r="5611" spans="1:9" x14ac:dyDescent="0.25">
      <c r="A5611" s="245" t="s">
        <v>412</v>
      </c>
      <c r="B5611" s="164" t="s">
        <v>16</v>
      </c>
      <c r="C5611" s="172" t="s">
        <v>203</v>
      </c>
      <c r="D5611" s="128" t="str">
        <f>_xlfn.XLOOKUP(C5611,'[1]Catálogo de actividades'!$B$5:$B$296,'[1]Catálogo de actividades'!$C$5:$C$296)</f>
        <v>OPL</v>
      </c>
      <c r="E5611" s="128" t="str">
        <f>_xlfn.XLOOKUP(C5611,'[1]Catálogo de actividades'!$B$5:$B$296,'[1]Catálogo de actividades'!$D$5:$D$296)</f>
        <v>CG</v>
      </c>
      <c r="F5611" s="129" t="str">
        <f>_xlfn.XLOOKUP(C5611,'[1]Catálogo de actividades'!$B$5:$B$296,'[1]Catálogo de actividades'!$I$5:$I$296)</f>
        <v>OPL</v>
      </c>
      <c r="G5611" s="130" t="str">
        <f>_xlfn.XLOOKUP(C5611,'[1]Catálogo de actividades'!$B$5:$B$325,'[1]Catálogo de actividades'!$E$5:$E$325)</f>
        <v>17.1</v>
      </c>
      <c r="H5611" s="157">
        <v>45171</v>
      </c>
      <c r="I5611" s="157">
        <v>45171</v>
      </c>
    </row>
    <row r="5612" spans="1:9" x14ac:dyDescent="0.25">
      <c r="A5612" s="245" t="s">
        <v>412</v>
      </c>
      <c r="B5612" s="164" t="s">
        <v>16</v>
      </c>
      <c r="C5612" s="127" t="s">
        <v>204</v>
      </c>
      <c r="D5612" s="128" t="str">
        <f>_xlfn.XLOOKUP(C5612,'[1]Catálogo de actividades'!$B$5:$B$296,'[1]Catálogo de actividades'!$C$5:$C$296)</f>
        <v>OPL</v>
      </c>
      <c r="E5612" s="128" t="str">
        <f>_xlfn.XLOOKUP(C5612,'[1]Catálogo de actividades'!$B$5:$B$296,'[1]Catálogo de actividades'!$D$5:$D$296)</f>
        <v>CG</v>
      </c>
      <c r="F5612" s="129" t="str">
        <f>_xlfn.XLOOKUP(C5612,'[1]Catálogo de actividades'!$B$5:$B$296,'[1]Catálogo de actividades'!$I$5:$I$296)</f>
        <v>OPL</v>
      </c>
      <c r="G5612" s="130" t="str">
        <f>_xlfn.XLOOKUP(C5612,'[1]Catálogo de actividades'!$B$5:$B$325,'[1]Catálogo de actividades'!$E$5:$E$325)</f>
        <v>17.2</v>
      </c>
      <c r="H5612" s="157">
        <v>45171</v>
      </c>
      <c r="I5612" s="157">
        <v>45171</v>
      </c>
    </row>
    <row r="5613" spans="1:9" x14ac:dyDescent="0.25">
      <c r="A5613" s="245" t="s">
        <v>412</v>
      </c>
      <c r="B5613" s="164" t="s">
        <v>16</v>
      </c>
      <c r="C5613" s="127" t="s">
        <v>205</v>
      </c>
      <c r="D5613" s="128" t="str">
        <f>_xlfn.XLOOKUP(C5613,'[1]Catálogo de actividades'!$B$5:$B$296,'[1]Catálogo de actividades'!$C$5:$C$296)</f>
        <v>OPL</v>
      </c>
      <c r="E5613" s="128" t="str">
        <f>_xlfn.XLOOKUP(C5613,'[1]Catálogo de actividades'!$B$5:$B$296,'[1]Catálogo de actividades'!$D$5:$D$296)</f>
        <v>CG</v>
      </c>
      <c r="F5613" s="129" t="str">
        <f>_xlfn.XLOOKUP(C5613,'[1]Catálogo de actividades'!$B$5:$B$296,'[1]Catálogo de actividades'!$I$5:$I$296)</f>
        <v>OPL</v>
      </c>
      <c r="G5613" s="130" t="str">
        <f>_xlfn.XLOOKUP(C5613,'[1]Catálogo de actividades'!$B$5:$B$325,'[1]Catálogo de actividades'!$E$5:$E$325)</f>
        <v>17.3</v>
      </c>
      <c r="H5613" s="157">
        <v>45232</v>
      </c>
      <c r="I5613" s="157">
        <v>45232</v>
      </c>
    </row>
    <row r="5614" spans="1:9" x14ac:dyDescent="0.25">
      <c r="A5614" s="245" t="s">
        <v>412</v>
      </c>
      <c r="B5614" s="164" t="s">
        <v>16</v>
      </c>
      <c r="C5614" s="127" t="s">
        <v>206</v>
      </c>
      <c r="D5614" s="128" t="str">
        <f>_xlfn.XLOOKUP(C5614,'[1]Catálogo de actividades'!$B$5:$B$296,'[1]Catálogo de actividades'!$C$5:$C$296)</f>
        <v>OPL</v>
      </c>
      <c r="E5614" s="128" t="str">
        <f>_xlfn.XLOOKUP(C5614,'[1]Catálogo de actividades'!$B$5:$B$296,'[1]Catálogo de actividades'!$D$5:$D$296)</f>
        <v>CG</v>
      </c>
      <c r="F5614" s="129" t="str">
        <f>_xlfn.XLOOKUP(C5614,'[1]Catálogo de actividades'!$B$5:$B$296,'[1]Catálogo de actividades'!$I$5:$I$296)</f>
        <v>OPL</v>
      </c>
      <c r="G5614" s="130" t="str">
        <f>_xlfn.XLOOKUP(C5614,'[1]Catálogo de actividades'!$B$5:$B$325,'[1]Catálogo de actividades'!$E$5:$E$325)</f>
        <v>17.4</v>
      </c>
      <c r="H5614" s="157">
        <v>45262</v>
      </c>
      <c r="I5614" s="157">
        <v>45262</v>
      </c>
    </row>
    <row r="5615" spans="1:9" ht="15" x14ac:dyDescent="0.25">
      <c r="A5615" s="245" t="s">
        <v>412</v>
      </c>
      <c r="B5615" s="164" t="s">
        <v>16</v>
      </c>
      <c r="C5615" s="165" t="s">
        <v>207</v>
      </c>
      <c r="D5615" s="128" t="str">
        <f>_xlfn.XLOOKUP(C5615,'[1]Catálogo de actividades'!$B$5:$B$296,'[1]Catálogo de actividades'!$C$5:$C$296)</f>
        <v>OPL</v>
      </c>
      <c r="E5615" s="128" t="str">
        <f>_xlfn.XLOOKUP(C5615,'[1]Catálogo de actividades'!$B$5:$B$296,'[1]Catálogo de actividades'!$D$5:$D$296)</f>
        <v>CG</v>
      </c>
      <c r="F5615" s="129" t="str">
        <f>_xlfn.XLOOKUP(C5615,'[1]Catálogo de actividades'!$B$5:$B$296,'[1]Catálogo de actividades'!$I$5:$I$296)</f>
        <v>OPL</v>
      </c>
      <c r="G5615" s="130" t="str">
        <f>_xlfn.XLOOKUP(C5615,'[1]Catálogo de actividades'!$B$5:$B$325,'[1]Catálogo de actividades'!$E$5:$E$325)</f>
        <v>17.5</v>
      </c>
      <c r="H5615" s="157">
        <v>45293</v>
      </c>
      <c r="I5615" s="157">
        <v>45293</v>
      </c>
    </row>
    <row r="5616" spans="1:9" x14ac:dyDescent="0.25">
      <c r="A5616" s="245" t="s">
        <v>412</v>
      </c>
      <c r="B5616" s="164" t="s">
        <v>16</v>
      </c>
      <c r="C5616" s="127" t="s">
        <v>208</v>
      </c>
      <c r="D5616" s="128" t="str">
        <f>_xlfn.XLOOKUP(C5616,'[1]Catálogo de actividades'!$B$5:$B$296,'[1]Catálogo de actividades'!$C$5:$C$296)</f>
        <v>OPL</v>
      </c>
      <c r="E5616" s="128" t="str">
        <f>_xlfn.XLOOKUP(C5616,'[1]Catálogo de actividades'!$B$5:$B$296,'[1]Catálogo de actividades'!$D$5:$D$296)</f>
        <v>CG</v>
      </c>
      <c r="F5616" s="129" t="str">
        <f>_xlfn.XLOOKUP(C5616,'[1]Catálogo de actividades'!$B$5:$B$296,'[1]Catálogo de actividades'!$I$5:$I$296)</f>
        <v>OPL</v>
      </c>
      <c r="G5616" s="130" t="str">
        <f>_xlfn.XLOOKUP(C5616,'[1]Catálogo de actividades'!$B$5:$B$325,'[1]Catálogo de actividades'!$E$5:$E$325)</f>
        <v>17.6</v>
      </c>
      <c r="H5616" s="157">
        <v>45324</v>
      </c>
      <c r="I5616" s="157">
        <v>45324</v>
      </c>
    </row>
    <row r="5617" spans="1:9" x14ac:dyDescent="0.25">
      <c r="A5617" s="245" t="s">
        <v>412</v>
      </c>
      <c r="B5617" s="164" t="s">
        <v>16</v>
      </c>
      <c r="C5617" s="127" t="s">
        <v>209</v>
      </c>
      <c r="D5617" s="128" t="str">
        <f>_xlfn.XLOOKUP(C5617,'[1]Catálogo de actividades'!$B$5:$B$296,'[1]Catálogo de actividades'!$C$5:$C$296)</f>
        <v>OPL</v>
      </c>
      <c r="E5617" s="128" t="str">
        <f>_xlfn.XLOOKUP(C5617,'[1]Catálogo de actividades'!$B$5:$B$296,'[1]Catálogo de actividades'!$D$5:$D$296)</f>
        <v>CG</v>
      </c>
      <c r="F5617" s="129" t="str">
        <f>_xlfn.XLOOKUP(C5617,'[1]Catálogo de actividades'!$B$5:$B$296,'[1]Catálogo de actividades'!$I$5:$I$296)</f>
        <v>OPL</v>
      </c>
      <c r="G5617" s="130" t="str">
        <f>_xlfn.XLOOKUP(C5617,'[1]Catálogo de actividades'!$B$5:$B$325,'[1]Catálogo de actividades'!$E$5:$E$325)</f>
        <v>17.7</v>
      </c>
      <c r="H5617" s="157">
        <v>45324</v>
      </c>
      <c r="I5617" s="157">
        <v>45324</v>
      </c>
    </row>
    <row r="5618" spans="1:9" x14ac:dyDescent="0.25">
      <c r="A5618" s="245" t="s">
        <v>412</v>
      </c>
      <c r="B5618" s="164" t="s">
        <v>16</v>
      </c>
      <c r="C5618" s="127" t="s">
        <v>210</v>
      </c>
      <c r="D5618" s="128" t="str">
        <f>_xlfn.XLOOKUP(C5618,'[1]Catálogo de actividades'!$B$5:$B$296,'[1]Catálogo de actividades'!$C$5:$C$296)</f>
        <v>OPL</v>
      </c>
      <c r="E5618" s="128" t="str">
        <f>_xlfn.XLOOKUP(C5618,'[1]Catálogo de actividades'!$B$5:$B$296,'[1]Catálogo de actividades'!$D$5:$D$296)</f>
        <v>CG</v>
      </c>
      <c r="F5618" s="129" t="str">
        <f>_xlfn.XLOOKUP(C5618,'[1]Catálogo de actividades'!$B$5:$B$296,'[1]Catálogo de actividades'!$I$5:$I$296)</f>
        <v>OPL</v>
      </c>
      <c r="G5618" s="130" t="str">
        <f>_xlfn.XLOOKUP(C5618,'[1]Catálogo de actividades'!$B$5:$B$325,'[1]Catálogo de actividades'!$E$5:$E$325)</f>
        <v>17.8</v>
      </c>
      <c r="H5618" s="157">
        <v>45353</v>
      </c>
      <c r="I5618" s="157">
        <v>45353</v>
      </c>
    </row>
    <row r="5619" spans="1:9" x14ac:dyDescent="0.25">
      <c r="A5619" s="245" t="s">
        <v>412</v>
      </c>
      <c r="B5619" s="164" t="s">
        <v>16</v>
      </c>
      <c r="C5619" s="127" t="s">
        <v>211</v>
      </c>
      <c r="D5619" s="128" t="str">
        <f>_xlfn.XLOOKUP(C5619,'[1]Catálogo de actividades'!$B$5:$B$296,'[1]Catálogo de actividades'!$C$5:$C$296)</f>
        <v>OPL</v>
      </c>
      <c r="E5619" s="128" t="str">
        <f>_xlfn.XLOOKUP(C5619,'[1]Catálogo de actividades'!$B$5:$B$296,'[1]Catálogo de actividades'!$D$5:$D$296)</f>
        <v>CG</v>
      </c>
      <c r="F5619" s="129" t="str">
        <f>_xlfn.XLOOKUP(C5619,'[1]Catálogo de actividades'!$B$5:$B$296,'[1]Catálogo de actividades'!$I$5:$I$296)</f>
        <v>OPL</v>
      </c>
      <c r="G5619" s="130" t="str">
        <f>_xlfn.XLOOKUP(C5619,'[1]Catálogo de actividades'!$B$5:$B$325,'[1]Catálogo de actividades'!$E$5:$E$325)</f>
        <v>17.9</v>
      </c>
      <c r="H5619" s="157">
        <v>45399</v>
      </c>
      <c r="I5619" s="157">
        <v>45399</v>
      </c>
    </row>
    <row r="5620" spans="1:9" x14ac:dyDescent="0.25">
      <c r="A5620" s="245" t="s">
        <v>412</v>
      </c>
      <c r="B5620" s="164" t="s">
        <v>16</v>
      </c>
      <c r="C5620" s="127" t="s">
        <v>212</v>
      </c>
      <c r="D5620" s="128" t="str">
        <f>_xlfn.XLOOKUP(C5620,'[1]Catálogo de actividades'!$B$5:$B$296,'[1]Catálogo de actividades'!$C$5:$C$296)</f>
        <v>OPL</v>
      </c>
      <c r="E5620" s="128" t="str">
        <f>_xlfn.XLOOKUP(C5620,'[1]Catálogo de actividades'!$B$5:$B$296,'[1]Catálogo de actividades'!$D$5:$D$296)</f>
        <v>CG</v>
      </c>
      <c r="F5620" s="129" t="str">
        <f>_xlfn.XLOOKUP(C5620,'[1]Catálogo de actividades'!$B$5:$B$296,'[1]Catálogo de actividades'!$I$5:$I$296)</f>
        <v>OPL</v>
      </c>
      <c r="G5620" s="130" t="str">
        <f>_xlfn.XLOOKUP(C5620,'[1]Catálogo de actividades'!$B$5:$B$325,'[1]Catálogo de actividades'!$E$5:$E$325)</f>
        <v>17.10</v>
      </c>
      <c r="H5620" s="157">
        <v>45424</v>
      </c>
      <c r="I5620" s="157">
        <v>45424</v>
      </c>
    </row>
    <row r="5621" spans="1:9" x14ac:dyDescent="0.25">
      <c r="A5621" s="245" t="s">
        <v>412</v>
      </c>
      <c r="B5621" s="164" t="s">
        <v>16</v>
      </c>
      <c r="C5621" s="127" t="s">
        <v>213</v>
      </c>
      <c r="D5621" s="128" t="str">
        <f>_xlfn.XLOOKUP(C5621,'[1]Catálogo de actividades'!$B$5:$B$296,'[1]Catálogo de actividades'!$C$5:$C$296)</f>
        <v>OPL</v>
      </c>
      <c r="E5621" s="128" t="str">
        <f>_xlfn.XLOOKUP(C5621,'[1]Catálogo de actividades'!$B$5:$B$296,'[1]Catálogo de actividades'!$D$5:$D$296)</f>
        <v>CG</v>
      </c>
      <c r="F5621" s="129" t="str">
        <f>_xlfn.XLOOKUP(C5621,'[1]Catálogo de actividades'!$B$5:$B$296,'[1]Catálogo de actividades'!$I$5:$I$296)</f>
        <v>OPL</v>
      </c>
      <c r="G5621" s="130" t="str">
        <f>_xlfn.XLOOKUP(C5621,'[1]Catálogo de actividades'!$B$5:$B$325,'[1]Catálogo de actividades'!$E$5:$E$325)</f>
        <v>17.11</v>
      </c>
      <c r="H5621" s="157">
        <v>45431</v>
      </c>
      <c r="I5621" s="157">
        <v>45431</v>
      </c>
    </row>
    <row r="5622" spans="1:9" x14ac:dyDescent="0.25">
      <c r="A5622" s="245" t="s">
        <v>412</v>
      </c>
      <c r="B5622" s="164" t="s">
        <v>16</v>
      </c>
      <c r="C5622" s="127" t="s">
        <v>214</v>
      </c>
      <c r="D5622" s="128" t="str">
        <f>_xlfn.XLOOKUP(C5622,'[1]Catálogo de actividades'!$B$5:$B$296,'[1]Catálogo de actividades'!$C$5:$C$296)</f>
        <v>OPL</v>
      </c>
      <c r="E5622" s="128" t="str">
        <f>_xlfn.XLOOKUP(C5622,'[1]Catálogo de actividades'!$B$5:$B$296,'[1]Catálogo de actividades'!$D$5:$D$296)</f>
        <v>CG</v>
      </c>
      <c r="F5622" s="129" t="str">
        <f>_xlfn.XLOOKUP(C5622,'[1]Catálogo de actividades'!$B$5:$B$296,'[1]Catálogo de actividades'!$I$5:$I$296)</f>
        <v>OPL</v>
      </c>
      <c r="G5622" s="130" t="str">
        <f>_xlfn.XLOOKUP(C5622,'[1]Catálogo de actividades'!$B$5:$B$325,'[1]Catálogo de actividades'!$E$5:$E$325)</f>
        <v>17.12</v>
      </c>
      <c r="H5622" s="157">
        <v>45438</v>
      </c>
      <c r="I5622" s="157">
        <v>45438</v>
      </c>
    </row>
    <row r="5623" spans="1:9" x14ac:dyDescent="0.25">
      <c r="A5623" s="245" t="s">
        <v>412</v>
      </c>
      <c r="B5623" s="164" t="s">
        <v>16</v>
      </c>
      <c r="C5623" s="172" t="s">
        <v>215</v>
      </c>
      <c r="D5623" s="128" t="str">
        <f>_xlfn.XLOOKUP(C5623,'[1]Catálogo de actividades'!$B$5:$B$296,'[1]Catálogo de actividades'!$C$5:$C$296)</f>
        <v>OPL</v>
      </c>
      <c r="E5623" s="128" t="str">
        <f>_xlfn.XLOOKUP(C5623,'[1]Catálogo de actividades'!$B$5:$B$296,'[1]Catálogo de actividades'!$D$5:$D$296)</f>
        <v>CG</v>
      </c>
      <c r="F5623" s="129" t="str">
        <f>_xlfn.XLOOKUP(C5623,'[1]Catálogo de actividades'!$B$5:$B$296,'[1]Catálogo de actividades'!$I$5:$I$296)</f>
        <v>OPL</v>
      </c>
      <c r="G5623" s="130" t="str">
        <f>_xlfn.XLOOKUP(C5623,'[1]Catálogo de actividades'!$B$5:$B$325,'[1]Catálogo de actividades'!$E$5:$E$325)</f>
        <v>17.13</v>
      </c>
      <c r="H5623" s="157">
        <v>45445</v>
      </c>
      <c r="I5623" s="157">
        <v>45446</v>
      </c>
    </row>
    <row r="5624" spans="1:9" x14ac:dyDescent="0.25">
      <c r="A5624" s="245" t="s">
        <v>412</v>
      </c>
      <c r="B5624" s="164" t="s">
        <v>17</v>
      </c>
      <c r="C5624" s="127" t="s">
        <v>216</v>
      </c>
      <c r="D5624" s="128" t="str">
        <f>_xlfn.XLOOKUP(C5624,'[1]Catálogo de actividades'!$B$5:$B$296,'[1]Catálogo de actividades'!$C$5:$C$296)</f>
        <v>INE</v>
      </c>
      <c r="E5624" s="128" t="str">
        <f>_xlfn.XLOOKUP(C5624,'[1]Catálogo de actividades'!$B$5:$B$296,'[1]Catálogo de actividades'!$D$5:$D$296)</f>
        <v xml:space="preserve">DEOE  </v>
      </c>
      <c r="F5624" s="129" t="str">
        <f>_xlfn.XLOOKUP(C5624,'[1]Catálogo de actividades'!$B$5:$B$296,'[1]Catálogo de actividades'!$I$5:$I$296)</f>
        <v>DEOE</v>
      </c>
      <c r="G5624" s="130" t="str">
        <f>_xlfn.XLOOKUP(C5624,'[1]Catálogo de actividades'!$B$5:$B$325,'[1]Catálogo de actividades'!$E$5:$E$325)</f>
        <v>18.1</v>
      </c>
      <c r="H5624" s="157">
        <v>45292</v>
      </c>
      <c r="I5624" s="157">
        <v>45322</v>
      </c>
    </row>
    <row r="5625" spans="1:9" x14ac:dyDescent="0.25">
      <c r="A5625" s="245" t="s">
        <v>412</v>
      </c>
      <c r="B5625" s="164" t="s">
        <v>17</v>
      </c>
      <c r="C5625" s="172" t="s">
        <v>217</v>
      </c>
      <c r="D5625" s="128" t="str">
        <f>_xlfn.XLOOKUP(C5625,'[1]Catálogo de actividades'!$B$5:$B$296,'[1]Catálogo de actividades'!$C$5:$C$296)</f>
        <v>OPL</v>
      </c>
      <c r="E5625" s="128" t="str">
        <f>_xlfn.XLOOKUP(C5625,'[1]Catálogo de actividades'!$B$5:$B$296,'[1]Catálogo de actividades'!$D$5:$D$296)</f>
        <v>CG</v>
      </c>
      <c r="F5625" s="129" t="str">
        <f>_xlfn.XLOOKUP(C5625,'[1]Catálogo de actividades'!$B$5:$B$296,'[1]Catálogo de actividades'!$I$5:$I$296)</f>
        <v>OPL</v>
      </c>
      <c r="G5625" s="130" t="str">
        <f>_xlfn.XLOOKUP(C5625,'[1]Catálogo de actividades'!$B$5:$B$325,'[1]Catálogo de actividades'!$E$5:$E$325)</f>
        <v>18.2</v>
      </c>
      <c r="H5625" s="157">
        <v>45343</v>
      </c>
      <c r="I5625" s="157">
        <v>45350</v>
      </c>
    </row>
    <row r="5626" spans="1:9" x14ac:dyDescent="0.25">
      <c r="A5626" s="245" t="s">
        <v>412</v>
      </c>
      <c r="B5626" s="164" t="s">
        <v>17</v>
      </c>
      <c r="C5626" s="172" t="s">
        <v>218</v>
      </c>
      <c r="D5626" s="128" t="str">
        <f>_xlfn.XLOOKUP(C5626,'[1]Catálogo de actividades'!$B$5:$B$296,'[1]Catálogo de actividades'!$C$5:$C$296)</f>
        <v>OPL</v>
      </c>
      <c r="E5626" s="128" t="str">
        <f>_xlfn.XLOOKUP(C5626,'[1]Catálogo de actividades'!$B$5:$B$296,'[1]Catálogo de actividades'!$D$5:$D$296)</f>
        <v>CG</v>
      </c>
      <c r="F5626" s="129" t="str">
        <f>_xlfn.XLOOKUP(C5626,'[1]Catálogo de actividades'!$B$5:$B$296,'[1]Catálogo de actividades'!$I$5:$I$296)</f>
        <v>OPL</v>
      </c>
      <c r="G5626" s="130" t="str">
        <f>_xlfn.XLOOKUP(C5626,'[1]Catálogo de actividades'!$B$5:$B$325,'[1]Catálogo de actividades'!$E$5:$E$325)</f>
        <v>18.3</v>
      </c>
      <c r="H5626" s="157">
        <v>45364</v>
      </c>
      <c r="I5626" s="157">
        <v>45364</v>
      </c>
    </row>
    <row r="5627" spans="1:9" x14ac:dyDescent="0.25">
      <c r="A5627" s="245" t="s">
        <v>412</v>
      </c>
      <c r="B5627" s="164" t="s">
        <v>17</v>
      </c>
      <c r="C5627" s="172" t="s">
        <v>219</v>
      </c>
      <c r="D5627" s="128" t="str">
        <f>_xlfn.XLOOKUP(C5627,'[1]Catálogo de actividades'!$B$5:$B$296,'[1]Catálogo de actividades'!$C$5:$C$296)</f>
        <v>INE</v>
      </c>
      <c r="E5627" s="128" t="str">
        <f>_xlfn.XLOOKUP(C5627,'[1]Catálogo de actividades'!$B$5:$B$296,'[1]Catálogo de actividades'!$D$5:$D$296)</f>
        <v>JLE</v>
      </c>
      <c r="F5627" s="129" t="str">
        <f>_xlfn.XLOOKUP(C5627,'[1]Catálogo de actividades'!$B$5:$B$296,'[1]Catálogo de actividades'!$I$5:$I$296)</f>
        <v>JLE</v>
      </c>
      <c r="G5627" s="130" t="str">
        <f>_xlfn.XLOOKUP(C5627,'[1]Catálogo de actividades'!$B$5:$B$325,'[1]Catálogo de actividades'!$E$5:$E$325)</f>
        <v>18.4</v>
      </c>
      <c r="H5627" s="157">
        <v>45365</v>
      </c>
      <c r="I5627" s="157">
        <v>45377</v>
      </c>
    </row>
    <row r="5628" spans="1:9" x14ac:dyDescent="0.25">
      <c r="A5628" s="245" t="s">
        <v>412</v>
      </c>
      <c r="B5628" s="164" t="s">
        <v>17</v>
      </c>
      <c r="C5628" s="172" t="s">
        <v>220</v>
      </c>
      <c r="D5628" s="128" t="str">
        <f>_xlfn.XLOOKUP(C5628,'[1]Catálogo de actividades'!$B$5:$B$296,'[1]Catálogo de actividades'!$C$5:$C$296)</f>
        <v>OPL</v>
      </c>
      <c r="E5628" s="128" t="str">
        <f>_xlfn.XLOOKUP(C5628,'[1]Catálogo de actividades'!$B$5:$B$296,'[1]Catálogo de actividades'!$D$5:$D$296)</f>
        <v>OD</v>
      </c>
      <c r="F5628" s="129" t="str">
        <f>_xlfn.XLOOKUP(C5628,'[1]Catálogo de actividades'!$B$5:$B$296,'[1]Catálogo de actividades'!$I$5:$I$296)</f>
        <v>OPL</v>
      </c>
      <c r="G5628" s="130" t="str">
        <f>_xlfn.XLOOKUP(C5628,'[1]Catálogo de actividades'!$B$5:$B$325,'[1]Catálogo de actividades'!$E$5:$E$325)</f>
        <v>18.5</v>
      </c>
      <c r="H5628" s="157">
        <v>45383</v>
      </c>
      <c r="I5628" s="157">
        <v>45397</v>
      </c>
    </row>
    <row r="5629" spans="1:9" x14ac:dyDescent="0.25">
      <c r="A5629" s="245" t="s">
        <v>412</v>
      </c>
      <c r="B5629" s="164" t="s">
        <v>17</v>
      </c>
      <c r="C5629" s="172" t="s">
        <v>222</v>
      </c>
      <c r="D5629" s="128" t="str">
        <f>_xlfn.XLOOKUP(C5629,'[1]Catálogo de actividades'!$B$5:$B$296,'[1]Catálogo de actividades'!$C$5:$C$296)</f>
        <v>OPL</v>
      </c>
      <c r="E5629" s="128" t="str">
        <f>_xlfn.XLOOKUP(C5629,'[1]Catálogo de actividades'!$B$5:$B$296,'[1]Catálogo de actividades'!$D$5:$D$296)</f>
        <v>CG/OD</v>
      </c>
      <c r="F5629" s="129" t="str">
        <f>_xlfn.XLOOKUP(C5629,'[1]Catálogo de actividades'!$B$5:$B$296,'[1]Catálogo de actividades'!$I$5:$I$296)</f>
        <v>OPL</v>
      </c>
      <c r="G5629" s="130" t="str">
        <f>_xlfn.XLOOKUP(C5629,'[1]Catálogo de actividades'!$B$5:$B$325,'[1]Catálogo de actividades'!$E$5:$E$325)</f>
        <v>18.6</v>
      </c>
      <c r="H5629" s="157">
        <v>45413</v>
      </c>
      <c r="I5629" s="157">
        <v>45440</v>
      </c>
    </row>
    <row r="5630" spans="1:9" x14ac:dyDescent="0.25">
      <c r="A5630" s="245" t="s">
        <v>412</v>
      </c>
      <c r="B5630" s="164" t="s">
        <v>17</v>
      </c>
      <c r="C5630" s="172" t="s">
        <v>221</v>
      </c>
      <c r="D5630" s="128" t="str">
        <f>_xlfn.XLOOKUP(C5630,'[1]Catálogo de actividades'!$B$5:$B$296,'[1]Catálogo de actividades'!$C$5:$C$296)</f>
        <v>OPL</v>
      </c>
      <c r="E5630" s="128" t="str">
        <f>_xlfn.XLOOKUP(C5630,'[1]Catálogo de actividades'!$B$5:$B$296,'[1]Catálogo de actividades'!$D$5:$D$296)</f>
        <v>CG/OD</v>
      </c>
      <c r="F5630" s="129" t="str">
        <f>_xlfn.XLOOKUP(C5630,'[1]Catálogo de actividades'!$B$5:$B$296,'[1]Catálogo de actividades'!$I$5:$I$296)</f>
        <v>OPL</v>
      </c>
      <c r="G5630" s="130" t="str">
        <f>_xlfn.XLOOKUP(C5630,'[1]Catálogo de actividades'!$B$5:$B$325,'[1]Catálogo de actividades'!$E$5:$E$325)</f>
        <v>18.7</v>
      </c>
      <c r="H5630" s="157">
        <v>45413</v>
      </c>
      <c r="I5630" s="157">
        <v>45440</v>
      </c>
    </row>
    <row r="5631" spans="1:9" x14ac:dyDescent="0.25">
      <c r="A5631" s="245" t="s">
        <v>412</v>
      </c>
      <c r="B5631" s="164" t="s">
        <v>17</v>
      </c>
      <c r="C5631" s="172" t="s">
        <v>223</v>
      </c>
      <c r="D5631" s="128" t="str">
        <f>_xlfn.XLOOKUP(C5631,'[1]Catálogo de actividades'!$B$5:$B$296,'[1]Catálogo de actividades'!$C$5:$C$296)</f>
        <v>OPL</v>
      </c>
      <c r="E5631" s="128" t="str">
        <f>_xlfn.XLOOKUP(C5631,'[1]Catálogo de actividades'!$B$5:$B$296,'[1]Catálogo de actividades'!$D$5:$D$296)</f>
        <v>CG</v>
      </c>
      <c r="F5631" s="129" t="str">
        <f>_xlfn.XLOOKUP(C5631,'[1]Catálogo de actividades'!$B$5:$B$296,'[1]Catálogo de actividades'!$I$5:$I$296)</f>
        <v>OPL</v>
      </c>
      <c r="G5631" s="130" t="str">
        <f>_xlfn.XLOOKUP(C5631,'[1]Catálogo de actividades'!$B$5:$B$325,'[1]Catálogo de actividades'!$E$5:$E$325)</f>
        <v>18.8</v>
      </c>
      <c r="H5631" s="157">
        <v>45323</v>
      </c>
      <c r="I5631" s="157">
        <v>45337</v>
      </c>
    </row>
    <row r="5632" spans="1:9" x14ac:dyDescent="0.25">
      <c r="A5632" s="245" t="s">
        <v>412</v>
      </c>
      <c r="B5632" s="164" t="s">
        <v>17</v>
      </c>
      <c r="C5632" s="172" t="s">
        <v>224</v>
      </c>
      <c r="D5632" s="128" t="str">
        <f>_xlfn.XLOOKUP(C5632,'[1]Catálogo de actividades'!$B$5:$B$296,'[1]Catálogo de actividades'!$C$5:$C$296)</f>
        <v>OPL</v>
      </c>
      <c r="E5632" s="128" t="str">
        <f>_xlfn.XLOOKUP(C5632,'[1]Catálogo de actividades'!$B$5:$B$296,'[1]Catálogo de actividades'!$D$5:$D$296)</f>
        <v>CG</v>
      </c>
      <c r="F5632" s="129" t="str">
        <f>_xlfn.XLOOKUP(C5632,'[1]Catálogo de actividades'!$B$5:$B$296,'[1]Catálogo de actividades'!$I$5:$I$296)</f>
        <v>OPL</v>
      </c>
      <c r="G5632" s="130" t="str">
        <f>_xlfn.XLOOKUP(C5632,'[1]Catálogo de actividades'!$B$5:$B$325,'[1]Catálogo de actividades'!$E$5:$E$325)</f>
        <v>18.9</v>
      </c>
      <c r="H5632" s="157">
        <v>45383</v>
      </c>
      <c r="I5632" s="157">
        <v>45389</v>
      </c>
    </row>
    <row r="5633" spans="1:9" x14ac:dyDescent="0.25">
      <c r="A5633" s="245" t="s">
        <v>412</v>
      </c>
      <c r="B5633" s="164" t="s">
        <v>17</v>
      </c>
      <c r="C5633" s="172" t="s">
        <v>225</v>
      </c>
      <c r="D5633" s="128" t="str">
        <f>_xlfn.XLOOKUP(C5633,'[1]Catálogo de actividades'!$B$5:$B$296,'[1]Catálogo de actividades'!$C$5:$C$296)</f>
        <v>OPL</v>
      </c>
      <c r="E5633" s="128" t="str">
        <f>_xlfn.XLOOKUP(C5633,'[1]Catálogo de actividades'!$B$5:$B$296,'[1]Catálogo de actividades'!$D$5:$D$296)</f>
        <v>CG</v>
      </c>
      <c r="F5633" s="129" t="str">
        <f>_xlfn.XLOOKUP(C5633,'[1]Catálogo de actividades'!$B$5:$B$296,'[1]Catálogo de actividades'!$I$5:$I$296)</f>
        <v>OPL</v>
      </c>
      <c r="G5633" s="130" t="str">
        <f>_xlfn.XLOOKUP(C5633,'[1]Catálogo de actividades'!$B$5:$B$325,'[1]Catálogo de actividades'!$E$5:$E$325)</f>
        <v>18.10</v>
      </c>
      <c r="H5633" s="157">
        <v>45398</v>
      </c>
      <c r="I5633" s="157">
        <v>45412</v>
      </c>
    </row>
    <row r="5634" spans="1:9" x14ac:dyDescent="0.25">
      <c r="A5634" s="142" t="s">
        <v>412</v>
      </c>
      <c r="B5634" s="164" t="s">
        <v>17</v>
      </c>
      <c r="C5634" s="127" t="s">
        <v>226</v>
      </c>
      <c r="D5634" s="128" t="str">
        <f>_xlfn.XLOOKUP(C5634,'[1]Catálogo de actividades'!$B$5:$B$296,'[1]Catálogo de actividades'!$C$5:$C$296)</f>
        <v>OPL</v>
      </c>
      <c r="E5634" s="128" t="str">
        <f>_xlfn.XLOOKUP(C5634,'[1]Catálogo de actividades'!$B$5:$B$296,'[1]Catálogo de actividades'!$D$5:$D$296)</f>
        <v>OD</v>
      </c>
      <c r="F5634" s="129" t="str">
        <f>_xlfn.XLOOKUP(C5634,'[1]Catálogo de actividades'!$B$5:$B$296,'[1]Catálogo de actividades'!$I$5:$I$296)</f>
        <v>OPL</v>
      </c>
      <c r="G5634" s="130" t="str">
        <f>_xlfn.XLOOKUP(C5634,'[1]Catálogo de actividades'!$B$5:$B$325,'[1]Catálogo de actividades'!$E$5:$E$325)</f>
        <v>18.11</v>
      </c>
      <c r="H5634" s="131">
        <v>45409</v>
      </c>
      <c r="I5634" s="131">
        <v>45432</v>
      </c>
    </row>
    <row r="5635" spans="1:9" x14ac:dyDescent="0.25">
      <c r="A5635" s="245" t="s">
        <v>412</v>
      </c>
      <c r="B5635" s="164" t="s">
        <v>17</v>
      </c>
      <c r="C5635" s="172" t="s">
        <v>227</v>
      </c>
      <c r="D5635" s="128" t="str">
        <f>_xlfn.XLOOKUP(C5635,'[1]Catálogo de actividades'!$B$5:$B$296,'[1]Catálogo de actividades'!$C$5:$C$296)</f>
        <v>OPL</v>
      </c>
      <c r="E5635" s="128" t="str">
        <f>_xlfn.XLOOKUP(C5635,'[1]Catálogo de actividades'!$B$5:$B$296,'[1]Catálogo de actividades'!$D$5:$D$296)</f>
        <v>CG</v>
      </c>
      <c r="F5635" s="129" t="str">
        <f>_xlfn.XLOOKUP(C5635,'[1]Catálogo de actividades'!$B$5:$B$296,'[1]Catálogo de actividades'!$I$5:$I$296)</f>
        <v>OPL</v>
      </c>
      <c r="G5635" s="130" t="str">
        <f>_xlfn.XLOOKUP(C5635,'[1]Catálogo de actividades'!$B$5:$B$325,'[1]Catálogo de actividades'!$E$5:$E$325)</f>
        <v>18.13</v>
      </c>
      <c r="H5635" s="157">
        <v>45413</v>
      </c>
      <c r="I5635" s="157">
        <v>45419</v>
      </c>
    </row>
    <row r="5636" spans="1:9" x14ac:dyDescent="0.25">
      <c r="A5636" s="245" t="s">
        <v>412</v>
      </c>
      <c r="B5636" s="164" t="s">
        <v>17</v>
      </c>
      <c r="C5636" s="172" t="s">
        <v>228</v>
      </c>
      <c r="D5636" s="128" t="str">
        <f>_xlfn.XLOOKUP(C5636,'[1]Catálogo de actividades'!$B$5:$B$296,'[1]Catálogo de actividades'!$C$5:$C$296)</f>
        <v>OPL</v>
      </c>
      <c r="E5636" s="128" t="str">
        <f>_xlfn.XLOOKUP(C5636,'[1]Catálogo de actividades'!$B$5:$B$296,'[1]Catálogo de actividades'!$D$5:$D$296)</f>
        <v>CD</v>
      </c>
      <c r="F5636" s="129" t="str">
        <f>_xlfn.XLOOKUP(C5636,'[1]Catálogo de actividades'!$B$5:$B$296,'[1]Catálogo de actividades'!$I$5:$I$296)</f>
        <v>OPL</v>
      </c>
      <c r="G5636" s="130" t="str">
        <f>_xlfn.XLOOKUP(C5636,'[1]Catálogo de actividades'!$B$5:$B$325,'[1]Catálogo de actividades'!$E$5:$E$325)</f>
        <v>18.14</v>
      </c>
      <c r="H5636" s="157">
        <v>45398</v>
      </c>
      <c r="I5636" s="157">
        <v>45440</v>
      </c>
    </row>
    <row r="5637" spans="1:9" x14ac:dyDescent="0.25">
      <c r="A5637" s="245" t="s">
        <v>412</v>
      </c>
      <c r="B5637" s="164" t="s">
        <v>17</v>
      </c>
      <c r="C5637" s="172" t="s">
        <v>229</v>
      </c>
      <c r="D5637" s="128" t="str">
        <f>_xlfn.XLOOKUP(C5637,'[1]Catálogo de actividades'!$B$5:$B$296,'[1]Catálogo de actividades'!$C$5:$C$296)</f>
        <v>OPL</v>
      </c>
      <c r="E5637" s="128" t="str">
        <f>_xlfn.XLOOKUP(C5637,'[1]Catálogo de actividades'!$B$5:$B$296,'[1]Catálogo de actividades'!$D$5:$D$296)</f>
        <v>CG/OD</v>
      </c>
      <c r="F5637" s="129" t="str">
        <f>_xlfn.XLOOKUP(C5637,'[1]Catálogo de actividades'!$B$5:$B$296,'[1]Catálogo de actividades'!$I$5:$I$296)</f>
        <v>OPL</v>
      </c>
      <c r="G5637" s="130" t="str">
        <f>_xlfn.XLOOKUP(C5637,'[1]Catálogo de actividades'!$B$5:$B$325,'[1]Catálogo de actividades'!$E$5:$E$325)</f>
        <v>18.15</v>
      </c>
      <c r="H5637" s="157">
        <v>45447</v>
      </c>
      <c r="I5637" s="157">
        <v>45447</v>
      </c>
    </row>
    <row r="5638" spans="1:9" x14ac:dyDescent="0.25">
      <c r="A5638" s="245" t="s">
        <v>412</v>
      </c>
      <c r="B5638" s="164" t="s">
        <v>17</v>
      </c>
      <c r="C5638" s="172" t="s">
        <v>230</v>
      </c>
      <c r="D5638" s="128" t="str">
        <f>_xlfn.XLOOKUP(C5638,'[1]Catálogo de actividades'!$B$5:$B$296,'[1]Catálogo de actividades'!$C$5:$C$296)</f>
        <v>OPL</v>
      </c>
      <c r="E5638" s="128" t="str">
        <f>_xlfn.XLOOKUP(C5638,'[1]Catálogo de actividades'!$B$5:$B$296,'[1]Catálogo de actividades'!$D$5:$D$296)</f>
        <v>OD</v>
      </c>
      <c r="F5638" s="129" t="str">
        <f>_xlfn.XLOOKUP(C5638,'[1]Catálogo de actividades'!$B$5:$B$296,'[1]Catálogo de actividades'!$I$5:$I$296)</f>
        <v>OPL</v>
      </c>
      <c r="G5638" s="130" t="str">
        <f>_xlfn.XLOOKUP(C5638,'[1]Catálogo de actividades'!$B$5:$B$325,'[1]Catálogo de actividades'!$E$5:$E$325)</f>
        <v>18.16</v>
      </c>
      <c r="H5638" s="157">
        <v>45448</v>
      </c>
      <c r="I5638" s="157">
        <v>45451</v>
      </c>
    </row>
    <row r="5639" spans="1:9" x14ac:dyDescent="0.25">
      <c r="A5639" s="245" t="s">
        <v>412</v>
      </c>
      <c r="B5639" s="164" t="s">
        <v>17</v>
      </c>
      <c r="C5639" s="172" t="s">
        <v>231</v>
      </c>
      <c r="D5639" s="128" t="str">
        <f>_xlfn.XLOOKUP(C5639,'[1]Catálogo de actividades'!$B$5:$B$296,'[1]Catálogo de actividades'!$C$5:$C$296)</f>
        <v>OPL</v>
      </c>
      <c r="E5639" s="128" t="str">
        <f>_xlfn.XLOOKUP(C5639,'[1]Catálogo de actividades'!$B$5:$B$296,'[1]Catálogo de actividades'!$D$5:$D$296)</f>
        <v>OD</v>
      </c>
      <c r="F5639" s="129" t="str">
        <f>_xlfn.XLOOKUP(C5639,'[1]Catálogo de actividades'!$B$5:$B$296,'[1]Catálogo de actividades'!$I$5:$I$296)</f>
        <v>OPL</v>
      </c>
      <c r="G5639" s="130" t="str">
        <f>_xlfn.XLOOKUP(C5639,'[1]Catálogo de actividades'!$B$5:$B$325,'[1]Catálogo de actividades'!$E$5:$E$325)</f>
        <v>18.17</v>
      </c>
      <c r="H5639" s="157">
        <v>45481</v>
      </c>
      <c r="I5639" s="157">
        <v>45485</v>
      </c>
    </row>
    <row r="5640" spans="1:9" x14ac:dyDescent="0.25">
      <c r="A5640" s="245" t="s">
        <v>412</v>
      </c>
      <c r="B5640" s="164" t="s">
        <v>17</v>
      </c>
      <c r="C5640" s="172" t="s">
        <v>232</v>
      </c>
      <c r="D5640" s="128" t="str">
        <f>_xlfn.XLOOKUP(C5640,'[1]Catálogo de actividades'!$B$5:$B$296,'[1]Catálogo de actividades'!$C$5:$C$296)</f>
        <v>OPL</v>
      </c>
      <c r="E5640" s="128" t="str">
        <f>_xlfn.XLOOKUP(C5640,'[1]Catálogo de actividades'!$B$5:$B$296,'[1]Catálogo de actividades'!$D$5:$D$296)</f>
        <v>OD</v>
      </c>
      <c r="F5640" s="129" t="str">
        <f>_xlfn.XLOOKUP(C5640,'[1]Catálogo de actividades'!$B$5:$B$296,'[1]Catálogo de actividades'!$I$5:$I$296)</f>
        <v>OPL</v>
      </c>
      <c r="G5640" s="130" t="str">
        <f>_xlfn.XLOOKUP(C5640,'[1]Catálogo de actividades'!$B$5:$B$325,'[1]Catálogo de actividades'!$E$5:$E$325)</f>
        <v>18.18</v>
      </c>
      <c r="H5640" s="157">
        <v>45481</v>
      </c>
      <c r="I5640" s="157">
        <v>45485</v>
      </c>
    </row>
    <row r="5641" spans="1:9" x14ac:dyDescent="0.25">
      <c r="A5641" s="245" t="s">
        <v>412</v>
      </c>
      <c r="B5641" s="164" t="s">
        <v>17</v>
      </c>
      <c r="C5641" s="172" t="s">
        <v>233</v>
      </c>
      <c r="D5641" s="128" t="str">
        <f>_xlfn.XLOOKUP(C5641,'[1]Catálogo de actividades'!$B$5:$B$296,'[1]Catálogo de actividades'!$C$5:$C$296)</f>
        <v>OPL</v>
      </c>
      <c r="E5641" s="128" t="str">
        <f>_xlfn.XLOOKUP(C5641,'[1]Catálogo de actividades'!$B$5:$B$296,'[1]Catálogo de actividades'!$D$5:$D$296)</f>
        <v>OD</v>
      </c>
      <c r="F5641" s="129" t="str">
        <f>_xlfn.XLOOKUP(C5641,'[1]Catálogo de actividades'!$B$5:$B$296,'[1]Catálogo de actividades'!$I$5:$I$296)</f>
        <v>OPL</v>
      </c>
      <c r="G5641" s="130" t="str">
        <f>_xlfn.XLOOKUP(C5641,'[1]Catálogo de actividades'!$B$5:$B$325,'[1]Catálogo de actividades'!$E$5:$E$325)</f>
        <v>18.19</v>
      </c>
      <c r="H5641" s="157">
        <v>45448</v>
      </c>
      <c r="I5641" s="157">
        <v>45451</v>
      </c>
    </row>
    <row r="5642" spans="1:9" x14ac:dyDescent="0.25">
      <c r="A5642" s="245" t="s">
        <v>412</v>
      </c>
      <c r="B5642" s="164" t="s">
        <v>17</v>
      </c>
      <c r="C5642" s="172" t="s">
        <v>234</v>
      </c>
      <c r="D5642" s="128" t="str">
        <f>_xlfn.XLOOKUP(C5642,'[1]Catálogo de actividades'!$B$5:$B$296,'[1]Catálogo de actividades'!$C$5:$C$296)</f>
        <v>OPL</v>
      </c>
      <c r="E5642" s="128" t="str">
        <f>_xlfn.XLOOKUP(C5642,'[1]Catálogo de actividades'!$B$5:$B$296,'[1]Catálogo de actividades'!$D$5:$D$296)</f>
        <v>OD</v>
      </c>
      <c r="F5642" s="129" t="str">
        <f>_xlfn.XLOOKUP(C5642,'[1]Catálogo de actividades'!$B$5:$B$296,'[1]Catálogo de actividades'!$I$5:$I$296)</f>
        <v>OPL</v>
      </c>
      <c r="G5642" s="130" t="str">
        <f>_xlfn.XLOOKUP(C5642,'[1]Catálogo de actividades'!$B$5:$B$325,'[1]Catálogo de actividades'!$E$5:$E$325)</f>
        <v>18.20</v>
      </c>
      <c r="H5642" s="157">
        <v>45481</v>
      </c>
      <c r="I5642" s="157">
        <v>45485</v>
      </c>
    </row>
    <row r="5643" spans="1:9" x14ac:dyDescent="0.25">
      <c r="A5643" s="245" t="s">
        <v>412</v>
      </c>
      <c r="B5643" s="164" t="s">
        <v>17</v>
      </c>
      <c r="C5643" s="172" t="s">
        <v>235</v>
      </c>
      <c r="D5643" s="128" t="str">
        <f>_xlfn.XLOOKUP(C5643,'[1]Catálogo de actividades'!$B$5:$B$296,'[1]Catálogo de actividades'!$C$5:$C$296)</f>
        <v>OPL</v>
      </c>
      <c r="E5643" s="128" t="str">
        <f>_xlfn.XLOOKUP(C5643,'[1]Catálogo de actividades'!$B$5:$B$296,'[1]Catálogo de actividades'!$D$5:$D$296)</f>
        <v>OD</v>
      </c>
      <c r="F5643" s="129" t="str">
        <f>_xlfn.XLOOKUP(C5643,'[1]Catálogo de actividades'!$B$5:$B$296,'[1]Catálogo de actividades'!$I$5:$I$296)</f>
        <v>OPL</v>
      </c>
      <c r="G5643" s="130" t="str">
        <f>_xlfn.XLOOKUP(C5643,'[1]Catálogo de actividades'!$B$5:$B$325,'[1]Catálogo de actividades'!$E$5:$E$325)</f>
        <v>18.21</v>
      </c>
      <c r="H5643" s="157">
        <v>45481</v>
      </c>
      <c r="I5643" s="157">
        <v>45485</v>
      </c>
    </row>
    <row r="5644" spans="1:9" x14ac:dyDescent="0.25">
      <c r="A5644" s="245" t="s">
        <v>412</v>
      </c>
      <c r="B5644" s="164" t="s">
        <v>17</v>
      </c>
      <c r="C5644" s="172" t="s">
        <v>236</v>
      </c>
      <c r="D5644" s="128" t="str">
        <f>_xlfn.XLOOKUP(C5644,'[1]Catálogo de actividades'!$B$5:$B$296,'[1]Catálogo de actividades'!$C$5:$C$296)</f>
        <v>OPL</v>
      </c>
      <c r="E5644" s="128" t="str">
        <f>_xlfn.XLOOKUP(C5644,'[1]Catálogo de actividades'!$B$5:$B$296,'[1]Catálogo de actividades'!$D$5:$D$296)</f>
        <v>CG</v>
      </c>
      <c r="F5644" s="129" t="str">
        <f>_xlfn.XLOOKUP(C5644,'[1]Catálogo de actividades'!$B$5:$B$296,'[1]Catálogo de actividades'!$I$5:$I$296)</f>
        <v>OPL</v>
      </c>
      <c r="G5644" s="130" t="str">
        <f>_xlfn.XLOOKUP(C5644,'[1]Catálogo de actividades'!$B$5:$B$325,'[1]Catálogo de actividades'!$E$5:$E$325)</f>
        <v>18.23</v>
      </c>
      <c r="H5644" s="157">
        <v>45452</v>
      </c>
      <c r="I5644" s="157">
        <v>45452</v>
      </c>
    </row>
    <row r="5645" spans="1:9" x14ac:dyDescent="0.25">
      <c r="A5645" s="245" t="s">
        <v>412</v>
      </c>
      <c r="B5645" s="164" t="s">
        <v>17</v>
      </c>
      <c r="C5645" s="172" t="s">
        <v>237</v>
      </c>
      <c r="D5645" s="128" t="str">
        <f>_xlfn.XLOOKUP(C5645,'[1]Catálogo de actividades'!$B$5:$B$296,'[1]Catálogo de actividades'!$C$5:$C$296)</f>
        <v>OPL</v>
      </c>
      <c r="E5645" s="128" t="str">
        <f>_xlfn.XLOOKUP(C5645,'[1]Catálogo de actividades'!$B$5:$B$296,'[1]Catálogo de actividades'!$D$5:$D$296)</f>
        <v>CG</v>
      </c>
      <c r="F5645" s="129" t="str">
        <f>_xlfn.XLOOKUP(C5645,'[1]Catálogo de actividades'!$B$5:$B$296,'[1]Catálogo de actividades'!$I$5:$I$296)</f>
        <v>OPL</v>
      </c>
      <c r="G5645" s="130" t="str">
        <f>_xlfn.XLOOKUP(C5645,'[1]Catálogo de actividades'!$B$5:$B$325,'[1]Catálogo de actividades'!$E$5:$E$325)</f>
        <v>18.24</v>
      </c>
      <c r="H5645" s="157">
        <v>45481</v>
      </c>
      <c r="I5645" s="157">
        <v>45485</v>
      </c>
    </row>
    <row r="5646" spans="1:9" x14ac:dyDescent="0.25">
      <c r="A5646" s="245" t="s">
        <v>412</v>
      </c>
      <c r="B5646" s="164" t="s">
        <v>17</v>
      </c>
      <c r="C5646" s="172" t="s">
        <v>238</v>
      </c>
      <c r="D5646" s="128" t="str">
        <f>_xlfn.XLOOKUP(C5646,'[1]Catálogo de actividades'!$B$5:$B$296,'[1]Catálogo de actividades'!$C$5:$C$296)</f>
        <v>OPL</v>
      </c>
      <c r="E5646" s="128" t="str">
        <f>_xlfn.XLOOKUP(C5646,'[1]Catálogo de actividades'!$B$5:$B$296,'[1]Catálogo de actividades'!$D$5:$D$296)</f>
        <v>CG</v>
      </c>
      <c r="F5646" s="129" t="str">
        <f>_xlfn.XLOOKUP(C5646,'[1]Catálogo de actividades'!$B$5:$B$296,'[1]Catálogo de actividades'!$I$5:$I$296)</f>
        <v>OPL</v>
      </c>
      <c r="G5646" s="130" t="str">
        <f>_xlfn.XLOOKUP(C5646,'[1]Catálogo de actividades'!$B$5:$B$325,'[1]Catálogo de actividades'!$E$5:$E$325)</f>
        <v>18.25</v>
      </c>
      <c r="H5646" s="157">
        <v>45481</v>
      </c>
      <c r="I5646" s="157">
        <v>45485</v>
      </c>
    </row>
    <row r="5647" spans="1:9" x14ac:dyDescent="0.25">
      <c r="A5647" s="245" t="s">
        <v>412</v>
      </c>
      <c r="B5647" s="164" t="s">
        <v>20</v>
      </c>
      <c r="C5647" s="172" t="s">
        <v>240</v>
      </c>
      <c r="D5647" s="128" t="str">
        <f>_xlfn.XLOOKUP(C5647,'[1]Catálogo de actividades'!$B$5:$B$296,'[1]Catálogo de actividades'!$C$5:$C$296)</f>
        <v>INE/OPL</v>
      </c>
      <c r="E5647" s="128" t="str">
        <f>_xlfn.XLOOKUP(C5647,'[1]Catálogo de actividades'!$B$5:$B$296,'[1]Catálogo de actividades'!$D$5:$D$296)</f>
        <v>CAI/CG</v>
      </c>
      <c r="F5647" s="129" t="str">
        <f>_xlfn.XLOOKUP(C5647,'[1]Catálogo de actividades'!$B$5:$B$296,'[1]Catálogo de actividades'!$I$5:$I$296)</f>
        <v>CAI</v>
      </c>
      <c r="G5647" s="130" t="str">
        <f>_xlfn.XLOOKUP(C5647,'[1]Catálogo de actividades'!$B$5:$B$325,'[1]Catálogo de actividades'!$E$5:$E$325)</f>
        <v>21.1</v>
      </c>
      <c r="H5647" s="157">
        <v>45170</v>
      </c>
      <c r="I5647" s="157">
        <v>45199</v>
      </c>
    </row>
    <row r="5648" spans="1:9" x14ac:dyDescent="0.25">
      <c r="A5648" s="245" t="s">
        <v>412</v>
      </c>
      <c r="B5648" s="164" t="s">
        <v>20</v>
      </c>
      <c r="C5648" s="172" t="s">
        <v>241</v>
      </c>
      <c r="D5648" s="128" t="str">
        <f>_xlfn.XLOOKUP(C5648,'[1]Catálogo de actividades'!$B$5:$B$296,'[1]Catálogo de actividades'!$C$5:$C$296)</f>
        <v>INE</v>
      </c>
      <c r="E5648" s="128" t="str">
        <f>_xlfn.XLOOKUP(C5648,'[1]Catálogo de actividades'!$B$5:$B$296,'[1]Catálogo de actividades'!$D$5:$D$296)</f>
        <v>CAI/JLE</v>
      </c>
      <c r="F5648" s="129" t="str">
        <f>_xlfn.XLOOKUP(C5648,'[1]Catálogo de actividades'!$B$5:$B$296,'[1]Catálogo de actividades'!$I$5:$I$296)</f>
        <v>OPL</v>
      </c>
      <c r="G5648" s="130" t="str">
        <f>_xlfn.XLOOKUP(C5648,'[1]Catálogo de actividades'!$B$5:$B$325,'[1]Catálogo de actividades'!$E$5:$E$325)</f>
        <v>21.2</v>
      </c>
      <c r="H5648" s="157">
        <v>45189</v>
      </c>
      <c r="I5648" s="157">
        <v>45408</v>
      </c>
    </row>
    <row r="5649" spans="1:9" x14ac:dyDescent="0.25">
      <c r="A5649" s="245" t="s">
        <v>412</v>
      </c>
      <c r="B5649" s="164" t="s">
        <v>20</v>
      </c>
      <c r="C5649" s="172" t="s">
        <v>242</v>
      </c>
      <c r="D5649" s="128" t="str">
        <f>_xlfn.XLOOKUP(C5649,'[1]Catálogo de actividades'!$B$5:$B$296,'[1]Catálogo de actividades'!$C$5:$C$296)</f>
        <v>INE</v>
      </c>
      <c r="E5649" s="128" t="str">
        <f>_xlfn.XLOOKUP(C5649,'[1]Catálogo de actividades'!$B$5:$B$296,'[1]Catálogo de actividades'!$D$5:$D$296)</f>
        <v>CAI</v>
      </c>
      <c r="F5649" s="129" t="str">
        <f>_xlfn.XLOOKUP(C5649,'[1]Catálogo de actividades'!$B$5:$B$296,'[1]Catálogo de actividades'!$I$5:$I$296)</f>
        <v>CAI</v>
      </c>
      <c r="G5649" s="130" t="str">
        <f>_xlfn.XLOOKUP(C5649,'[1]Catálogo de actividades'!$B$5:$B$325,'[1]Catálogo de actividades'!$E$5:$E$325)</f>
        <v>21.3</v>
      </c>
      <c r="H5649" s="157">
        <v>45170</v>
      </c>
      <c r="I5649" s="157">
        <v>45434</v>
      </c>
    </row>
    <row r="5650" spans="1:9" x14ac:dyDescent="0.25">
      <c r="A5650" s="245" t="s">
        <v>412</v>
      </c>
      <c r="B5650" s="164" t="s">
        <v>20</v>
      </c>
      <c r="C5650" s="172" t="s">
        <v>243</v>
      </c>
      <c r="D5650" s="128" t="str">
        <f>_xlfn.XLOOKUP(C5650,'[1]Catálogo de actividades'!$B$5:$B$296,'[1]Catálogo de actividades'!$C$5:$C$296)</f>
        <v>INE</v>
      </c>
      <c r="E5650" s="128" t="str">
        <f>_xlfn.XLOOKUP(C5650,'[1]Catálogo de actividades'!$B$5:$B$296,'[1]Catálogo de actividades'!$D$5:$D$296)</f>
        <v>CAI</v>
      </c>
      <c r="F5650" s="129" t="str">
        <f>_xlfn.XLOOKUP(C5650,'[1]Catálogo de actividades'!$B$5:$B$296,'[1]Catálogo de actividades'!$I$5:$I$296)</f>
        <v>CAI</v>
      </c>
      <c r="G5650" s="130" t="str">
        <f>_xlfn.XLOOKUP(C5650,'[1]Catálogo de actividades'!$B$5:$B$325,'[1]Catálogo de actividades'!$E$5:$E$325)</f>
        <v>21.4</v>
      </c>
      <c r="H5650" s="157">
        <v>45189</v>
      </c>
      <c r="I5650" s="157">
        <v>45443</v>
      </c>
    </row>
    <row r="5651" spans="1:9" x14ac:dyDescent="0.25">
      <c r="A5651" s="245" t="s">
        <v>412</v>
      </c>
      <c r="B5651" s="164" t="s">
        <v>21</v>
      </c>
      <c r="C5651" s="172" t="s">
        <v>244</v>
      </c>
      <c r="D5651" s="128" t="str">
        <f>_xlfn.XLOOKUP(C5651,'[1]Catálogo de actividades'!$B$5:$B$296,'[1]Catálogo de actividades'!$C$5:$C$296)</f>
        <v>OPL</v>
      </c>
      <c r="E5651" s="128" t="str">
        <f>_xlfn.XLOOKUP(C5651,'[1]Catálogo de actividades'!$B$5:$B$296,'[1]Catálogo de actividades'!$D$5:$D$296)</f>
        <v>CG</v>
      </c>
      <c r="F5651" s="129" t="str">
        <f>_xlfn.XLOOKUP(C5651,'[1]Catálogo de actividades'!$B$5:$B$296,'[1]Catálogo de actividades'!$I$5:$I$296)</f>
        <v>OPL</v>
      </c>
      <c r="G5651" s="130" t="str">
        <f>_xlfn.XLOOKUP(C5651,'[1]Catálogo de actividades'!$B$5:$B$325,'[1]Catálogo de actividades'!$E$5:$E$325)</f>
        <v>22.1</v>
      </c>
      <c r="H5651" s="157">
        <v>45481</v>
      </c>
      <c r="I5651" s="157">
        <v>45485</v>
      </c>
    </row>
    <row r="5652" spans="1:9" x14ac:dyDescent="0.25">
      <c r="A5652" s="245" t="s">
        <v>412</v>
      </c>
      <c r="B5652" s="139" t="s">
        <v>23</v>
      </c>
      <c r="C5652" s="139" t="s">
        <v>245</v>
      </c>
      <c r="D5652" s="140" t="s">
        <v>246</v>
      </c>
      <c r="E5652" s="141" t="s">
        <v>247</v>
      </c>
      <c r="F5652" s="142" t="s">
        <v>122</v>
      </c>
      <c r="G5652" s="130" t="str">
        <f>_xlfn.XLOOKUP(C5652,'[1]Catálogo de actividades'!$B$5:$B$325,'[1]Catálogo de actividades'!$E$5:$E$325)</f>
        <v>24.1</v>
      </c>
      <c r="H5652" s="131">
        <v>45153</v>
      </c>
      <c r="I5652" s="131">
        <v>45397</v>
      </c>
    </row>
    <row r="5653" spans="1:9" x14ac:dyDescent="0.25">
      <c r="A5653" s="245" t="s">
        <v>412</v>
      </c>
      <c r="B5653" s="139" t="s">
        <v>23</v>
      </c>
      <c r="C5653" s="139" t="s">
        <v>248</v>
      </c>
      <c r="D5653" s="140" t="s">
        <v>249</v>
      </c>
      <c r="E5653" s="141" t="s">
        <v>250</v>
      </c>
      <c r="F5653" s="141" t="s">
        <v>250</v>
      </c>
      <c r="G5653" s="130" t="str">
        <f>_xlfn.XLOOKUP(C5653,'[1]Catálogo de actividades'!$B$5:$B$325,'[1]Catálogo de actividades'!$E$5:$E$325)</f>
        <v>24.2</v>
      </c>
      <c r="H5653" s="131">
        <v>45292</v>
      </c>
      <c r="I5653" s="131">
        <v>45306</v>
      </c>
    </row>
    <row r="5654" spans="1:9" x14ac:dyDescent="0.25">
      <c r="A5654" s="245" t="s">
        <v>412</v>
      </c>
      <c r="B5654" s="139" t="s">
        <v>23</v>
      </c>
      <c r="C5654" s="139" t="s">
        <v>251</v>
      </c>
      <c r="D5654" s="140" t="s">
        <v>249</v>
      </c>
      <c r="E5654" s="141" t="s">
        <v>250</v>
      </c>
      <c r="F5654" s="141" t="s">
        <v>250</v>
      </c>
      <c r="G5654" s="130" t="str">
        <f>_xlfn.XLOOKUP(C5654,'[1]Catálogo de actividades'!$B$5:$B$325,'[1]Catálogo de actividades'!$E$5:$E$325)</f>
        <v>24.3</v>
      </c>
      <c r="H5654" s="131">
        <v>45292</v>
      </c>
      <c r="I5654" s="131">
        <v>45306</v>
      </c>
    </row>
    <row r="5655" spans="1:9" x14ac:dyDescent="0.25">
      <c r="A5655" s="245" t="s">
        <v>412</v>
      </c>
      <c r="B5655" s="139" t="s">
        <v>23</v>
      </c>
      <c r="C5655" s="139" t="s">
        <v>252</v>
      </c>
      <c r="D5655" s="140" t="s">
        <v>249</v>
      </c>
      <c r="E5655" s="141" t="s">
        <v>253</v>
      </c>
      <c r="F5655" s="141" t="s">
        <v>253</v>
      </c>
      <c r="G5655" s="130" t="str">
        <f>_xlfn.XLOOKUP(C5655,'[1]Catálogo de actividades'!$B$5:$B$325,'[1]Catálogo de actividades'!$E$5:$E$325)</f>
        <v>24.4</v>
      </c>
      <c r="H5655" s="131">
        <v>45318</v>
      </c>
      <c r="I5655" s="131">
        <v>45322</v>
      </c>
    </row>
    <row r="5656" spans="1:9" x14ac:dyDescent="0.25">
      <c r="A5656" s="245" t="s">
        <v>412</v>
      </c>
      <c r="B5656" s="139" t="s">
        <v>23</v>
      </c>
      <c r="C5656" s="139" t="s">
        <v>254</v>
      </c>
      <c r="D5656" s="140" t="s">
        <v>249</v>
      </c>
      <c r="E5656" s="141" t="s">
        <v>250</v>
      </c>
      <c r="F5656" s="141" t="s">
        <v>250</v>
      </c>
      <c r="G5656" s="130" t="str">
        <f>_xlfn.XLOOKUP(C5656,'[1]Catálogo de actividades'!$B$5:$B$325,'[1]Catálogo de actividades'!$E$5:$E$325)</f>
        <v>24.5</v>
      </c>
      <c r="H5656" s="131">
        <v>45318</v>
      </c>
      <c r="I5656" s="131">
        <v>45322</v>
      </c>
    </row>
    <row r="5657" spans="1:9" x14ac:dyDescent="0.25">
      <c r="A5657" s="245" t="s">
        <v>412</v>
      </c>
      <c r="B5657" s="139" t="s">
        <v>23</v>
      </c>
      <c r="C5657" s="139" t="s">
        <v>255</v>
      </c>
      <c r="D5657" s="140" t="s">
        <v>249</v>
      </c>
      <c r="E5657" s="141" t="s">
        <v>256</v>
      </c>
      <c r="F5657" s="141" t="s">
        <v>256</v>
      </c>
      <c r="G5657" s="130" t="str">
        <f>_xlfn.XLOOKUP(C5657,'[1]Catálogo de actividades'!$B$5:$B$325,'[1]Catálogo de actividades'!$E$5:$E$325)</f>
        <v>24.6</v>
      </c>
      <c r="H5657" s="131">
        <v>45328</v>
      </c>
      <c r="I5657" s="131">
        <v>45328</v>
      </c>
    </row>
    <row r="5658" spans="1:9" x14ac:dyDescent="0.25">
      <c r="A5658" s="245" t="s">
        <v>412</v>
      </c>
      <c r="B5658" s="139" t="s">
        <v>23</v>
      </c>
      <c r="C5658" s="139" t="s">
        <v>257</v>
      </c>
      <c r="D5658" s="140" t="s">
        <v>249</v>
      </c>
      <c r="E5658" s="141" t="s">
        <v>258</v>
      </c>
      <c r="F5658" s="141" t="s">
        <v>259</v>
      </c>
      <c r="G5658" s="130" t="str">
        <f>_xlfn.XLOOKUP(C5658,'[1]Catálogo de actividades'!$B$5:$B$325,'[1]Catálogo de actividades'!$E$5:$E$325)</f>
        <v>24.7</v>
      </c>
      <c r="H5658" s="131">
        <v>45325</v>
      </c>
      <c r="I5658" s="131">
        <v>45334</v>
      </c>
    </row>
    <row r="5659" spans="1:9" x14ac:dyDescent="0.25">
      <c r="A5659" s="245" t="s">
        <v>412</v>
      </c>
      <c r="B5659" s="139" t="s">
        <v>23</v>
      </c>
      <c r="C5659" s="139" t="s">
        <v>260</v>
      </c>
      <c r="D5659" s="140" t="s">
        <v>249</v>
      </c>
      <c r="E5659" s="141" t="s">
        <v>253</v>
      </c>
      <c r="F5659" s="141" t="s">
        <v>253</v>
      </c>
      <c r="G5659" s="130" t="str">
        <f>_xlfn.XLOOKUP(C5659,'[1]Catálogo de actividades'!$B$5:$B$325,'[1]Catálogo de actividades'!$E$5:$E$325)</f>
        <v>24.8</v>
      </c>
      <c r="H5659" s="131">
        <v>45334</v>
      </c>
      <c r="I5659" s="131">
        <v>45338</v>
      </c>
    </row>
    <row r="5660" spans="1:9" x14ac:dyDescent="0.25">
      <c r="A5660" s="245" t="s">
        <v>412</v>
      </c>
      <c r="B5660" s="139" t="s">
        <v>23</v>
      </c>
      <c r="C5660" s="139" t="s">
        <v>261</v>
      </c>
      <c r="D5660" s="140" t="s">
        <v>249</v>
      </c>
      <c r="E5660" s="141" t="s">
        <v>262</v>
      </c>
      <c r="F5660" s="148" t="s">
        <v>259</v>
      </c>
      <c r="G5660" s="130" t="str">
        <f>_xlfn.XLOOKUP(C5660,'[1]Catálogo de actividades'!$B$5:$B$325,'[1]Catálogo de actividades'!$E$5:$E$325)</f>
        <v>24.9</v>
      </c>
      <c r="H5660" s="131">
        <v>45352</v>
      </c>
      <c r="I5660" s="131">
        <v>45397</v>
      </c>
    </row>
    <row r="5661" spans="1:9" x14ac:dyDescent="0.25">
      <c r="A5661" s="245" t="s">
        <v>412</v>
      </c>
      <c r="B5661" s="139" t="s">
        <v>23</v>
      </c>
      <c r="C5661" s="139" t="s">
        <v>263</v>
      </c>
      <c r="D5661" s="140" t="s">
        <v>249</v>
      </c>
      <c r="E5661" s="141" t="s">
        <v>264</v>
      </c>
      <c r="F5661" s="148" t="s">
        <v>256</v>
      </c>
      <c r="G5661" s="130" t="str">
        <f>_xlfn.XLOOKUP(C5661,'[1]Catálogo de actividades'!$B$5:$B$325,'[1]Catálogo de actividades'!$E$5:$E$325)</f>
        <v>24.10</v>
      </c>
      <c r="H5661" s="131">
        <v>45388</v>
      </c>
      <c r="I5661" s="131">
        <v>45388</v>
      </c>
    </row>
    <row r="5662" spans="1:9" x14ac:dyDescent="0.25">
      <c r="A5662" s="245" t="s">
        <v>412</v>
      </c>
      <c r="B5662" s="139" t="s">
        <v>23</v>
      </c>
      <c r="C5662" s="139" t="s">
        <v>265</v>
      </c>
      <c r="D5662" s="140" t="s">
        <v>246</v>
      </c>
      <c r="E5662" s="141" t="s">
        <v>266</v>
      </c>
      <c r="F5662" s="148" t="s">
        <v>122</v>
      </c>
      <c r="G5662" s="130" t="str">
        <f>_xlfn.XLOOKUP(C5662,'[1]Catálogo de actividades'!$B$5:$B$325,'[1]Catálogo de actividades'!$E$5:$E$325)</f>
        <v>24.11</v>
      </c>
      <c r="H5662" s="131">
        <v>45390</v>
      </c>
      <c r="I5662" s="131">
        <v>45404</v>
      </c>
    </row>
    <row r="5663" spans="1:9" x14ac:dyDescent="0.25">
      <c r="A5663" s="245" t="s">
        <v>412</v>
      </c>
      <c r="B5663" s="139" t="s">
        <v>23</v>
      </c>
      <c r="C5663" s="139" t="s">
        <v>267</v>
      </c>
      <c r="D5663" s="140" t="s">
        <v>246</v>
      </c>
      <c r="E5663" s="141" t="s">
        <v>266</v>
      </c>
      <c r="F5663" s="148" t="s">
        <v>253</v>
      </c>
      <c r="G5663" s="130" t="str">
        <f>_xlfn.XLOOKUP(C5663,'[1]Catálogo de actividades'!$B$5:$B$325,'[1]Catálogo de actividades'!$E$5:$E$325)</f>
        <v>24.12</v>
      </c>
      <c r="H5663" s="131">
        <v>45390</v>
      </c>
      <c r="I5663" s="131">
        <v>45436</v>
      </c>
    </row>
    <row r="5664" spans="1:9" x14ac:dyDescent="0.25">
      <c r="A5664" s="245" t="s">
        <v>412</v>
      </c>
      <c r="B5664" s="139" t="s">
        <v>23</v>
      </c>
      <c r="C5664" s="139" t="s">
        <v>268</v>
      </c>
      <c r="D5664" s="140" t="s">
        <v>249</v>
      </c>
      <c r="E5664" s="141" t="s">
        <v>259</v>
      </c>
      <c r="F5664" s="148" t="s">
        <v>259</v>
      </c>
      <c r="G5664" s="130" t="str">
        <f>_xlfn.XLOOKUP(C5664,'[1]Catálogo de actividades'!$B$5:$B$325,'[1]Catálogo de actividades'!$E$5:$E$325)</f>
        <v>24.13</v>
      </c>
      <c r="H5664" s="131">
        <v>45412</v>
      </c>
      <c r="I5664" s="131">
        <v>45415</v>
      </c>
    </row>
    <row r="5665" spans="1:9" x14ac:dyDescent="0.25">
      <c r="A5665" s="245" t="s">
        <v>412</v>
      </c>
      <c r="B5665" s="139" t="s">
        <v>23</v>
      </c>
      <c r="C5665" s="139" t="s">
        <v>269</v>
      </c>
      <c r="D5665" s="140" t="s">
        <v>249</v>
      </c>
      <c r="E5665" s="141" t="s">
        <v>258</v>
      </c>
      <c r="F5665" s="148" t="s">
        <v>259</v>
      </c>
      <c r="G5665" s="130" t="str">
        <f>_xlfn.XLOOKUP(C5665,'[1]Catálogo de actividades'!$B$5:$B$325,'[1]Catálogo de actividades'!$E$5:$E$325)</f>
        <v>24.14</v>
      </c>
      <c r="H5665" s="131">
        <v>45418</v>
      </c>
      <c r="I5665" s="131">
        <v>45432</v>
      </c>
    </row>
    <row r="5666" spans="1:9" x14ac:dyDescent="0.25">
      <c r="A5666" s="245" t="s">
        <v>412</v>
      </c>
      <c r="B5666" s="149" t="s">
        <v>23</v>
      </c>
      <c r="C5666" s="139" t="s">
        <v>270</v>
      </c>
      <c r="D5666" s="150" t="s">
        <v>249</v>
      </c>
      <c r="E5666" s="151" t="s">
        <v>271</v>
      </c>
      <c r="F5666" s="152" t="s">
        <v>259</v>
      </c>
      <c r="G5666" s="130" t="str">
        <f>_xlfn.XLOOKUP(C5666,'[1]Catálogo de actividades'!$B$5:$B$325,'[1]Catálogo de actividades'!$E$5:$E$325)</f>
        <v>24.15</v>
      </c>
      <c r="H5666" s="131">
        <v>45445</v>
      </c>
      <c r="I5666" s="131">
        <v>45446</v>
      </c>
    </row>
    <row r="5667" spans="1:9" x14ac:dyDescent="0.25">
      <c r="A5667" s="245" t="s">
        <v>413</v>
      </c>
      <c r="B5667" s="164" t="s">
        <v>0</v>
      </c>
      <c r="C5667" s="172" t="s">
        <v>36</v>
      </c>
      <c r="D5667" s="128" t="str">
        <f>_xlfn.XLOOKUP(C5667,'[1]Catálogo de actividades'!$B$5:$B$296,'[1]Catálogo de actividades'!$C$5:$C$296)</f>
        <v>INE</v>
      </c>
      <c r="E5667" s="128" t="str">
        <f>_xlfn.XLOOKUP(C5667,'[1]Catálogo de actividades'!$B$5:$B$296,'[1]Catálogo de actividades'!$D$5:$D$296)</f>
        <v>CG</v>
      </c>
      <c r="F5667" s="129" t="str">
        <f>_xlfn.XLOOKUP(C5667,'[1]Catálogo de actividades'!$B$5:$B$296,'[1]Catálogo de actividades'!$I$5:$I$296)</f>
        <v>UTVOPL</v>
      </c>
      <c r="G5667" s="130" t="str">
        <f>_xlfn.XLOOKUP(C5667,'[1]Catálogo de actividades'!$B$5:$B$325,'[1]Catálogo de actividades'!$E$5:$E$325)</f>
        <v>1.1</v>
      </c>
      <c r="H5667" s="131">
        <v>45122</v>
      </c>
      <c r="I5667" s="131">
        <v>45139</v>
      </c>
    </row>
    <row r="5668" spans="1:9" x14ac:dyDescent="0.25">
      <c r="A5668" s="245" t="s">
        <v>413</v>
      </c>
      <c r="B5668" s="164" t="s">
        <v>0</v>
      </c>
      <c r="C5668" s="172" t="s">
        <v>37</v>
      </c>
      <c r="D5668" s="128" t="str">
        <f>_xlfn.XLOOKUP(C5668,'[1]Catálogo de actividades'!$B$5:$B$296,'[1]Catálogo de actividades'!$C$5:$C$296)</f>
        <v>INE/OPL</v>
      </c>
      <c r="E5668" s="128" t="str">
        <f>_xlfn.XLOOKUP(C5668,'[1]Catálogo de actividades'!$B$5:$B$296,'[1]Catálogo de actividades'!$D$5:$D$296)</f>
        <v>DECEYEC/JLE/OPL</v>
      </c>
      <c r="F5668" s="129" t="str">
        <f>_xlfn.XLOOKUP(C5668,'[1]Catálogo de actividades'!$B$5:$B$296,'[1]Catálogo de actividades'!$I$5:$I$296)</f>
        <v>DECEYEC</v>
      </c>
      <c r="G5668" s="130" t="str">
        <f>_xlfn.XLOOKUP(C5668,'[1]Catálogo de actividades'!$B$5:$B$325,'[1]Catálogo de actividades'!$E$5:$E$325)</f>
        <v>1.2</v>
      </c>
      <c r="H5668" s="132">
        <v>45231</v>
      </c>
      <c r="I5668" s="132">
        <v>45306</v>
      </c>
    </row>
    <row r="5669" spans="1:9" x14ac:dyDescent="0.25">
      <c r="A5669" s="245" t="s">
        <v>413</v>
      </c>
      <c r="B5669" s="164" t="s">
        <v>0</v>
      </c>
      <c r="C5669" s="172" t="s">
        <v>38</v>
      </c>
      <c r="D5669" s="128" t="str">
        <f>_xlfn.XLOOKUP(C5669,'[1]Catálogo de actividades'!$B$5:$B$296,'[1]Catálogo de actividades'!$C$5:$C$296)</f>
        <v>OPL</v>
      </c>
      <c r="E5669" s="128" t="str">
        <f>_xlfn.XLOOKUP(C5669,'[1]Catálogo de actividades'!$B$5:$B$296,'[1]Catálogo de actividades'!$D$5:$D$296)</f>
        <v>CG</v>
      </c>
      <c r="F5669" s="129" t="str">
        <f>_xlfn.XLOOKUP(C5669,'[1]Catálogo de actividades'!$B$5:$B$296,'[1]Catálogo de actividades'!$I$5:$I$296)</f>
        <v>OPL</v>
      </c>
      <c r="G5669" s="130" t="str">
        <f>_xlfn.XLOOKUP(C5669,'[1]Catálogo de actividades'!$B$5:$B$325,'[1]Catálogo de actividades'!$E$5:$E$325)</f>
        <v>1.3</v>
      </c>
      <c r="H5669" s="131">
        <v>45176</v>
      </c>
      <c r="I5669" s="131">
        <v>45178</v>
      </c>
    </row>
    <row r="5670" spans="1:9" x14ac:dyDescent="0.25">
      <c r="A5670" s="245" t="s">
        <v>413</v>
      </c>
      <c r="B5670" s="164" t="s">
        <v>0</v>
      </c>
      <c r="C5670" s="172" t="s">
        <v>39</v>
      </c>
      <c r="D5670" s="128" t="str">
        <f>_xlfn.XLOOKUP(C5670,'[1]Catálogo de actividades'!$B$5:$B$296,'[1]Catálogo de actividades'!$C$5:$C$296)</f>
        <v>INE/OPL</v>
      </c>
      <c r="E5670" s="128" t="str">
        <f>_xlfn.XLOOKUP(C5670,'[1]Catálogo de actividades'!$B$5:$B$296,'[1]Catálogo de actividades'!$D$5:$D$296)</f>
        <v>DECEYEC/JLE/OPL</v>
      </c>
      <c r="F5670" s="129" t="str">
        <f>_xlfn.XLOOKUP(C5670,'[1]Catálogo de actividades'!$B$5:$B$296,'[1]Catálogo de actividades'!$I$5:$I$296)</f>
        <v>OPL</v>
      </c>
      <c r="G5670" s="130" t="str">
        <f>_xlfn.XLOOKUP(C5670,'[1]Catálogo de actividades'!$B$5:$B$325,'[1]Catálogo de actividades'!$E$5:$E$325)</f>
        <v>1.4</v>
      </c>
      <c r="H5670" s="131">
        <v>45323</v>
      </c>
      <c r="I5670" s="131">
        <v>45445</v>
      </c>
    </row>
    <row r="5671" spans="1:9" x14ac:dyDescent="0.25">
      <c r="A5671" s="245" t="s">
        <v>413</v>
      </c>
      <c r="B5671" s="164" t="s">
        <v>0</v>
      </c>
      <c r="C5671" s="172" t="s">
        <v>40</v>
      </c>
      <c r="D5671" s="128" t="str">
        <f>_xlfn.XLOOKUP(C5671,'[1]Catálogo de actividades'!$B$5:$B$296,'[1]Catálogo de actividades'!$C$5:$C$296)</f>
        <v>INE/OPL</v>
      </c>
      <c r="E5671" s="128" t="str">
        <f>_xlfn.XLOOKUP(C5671,'[1]Catálogo de actividades'!$B$5:$B$296,'[1]Catálogo de actividades'!$D$5:$D$296)</f>
        <v>DECEYEC/JLE/OPL</v>
      </c>
      <c r="F5671" s="129" t="str">
        <f>_xlfn.XLOOKUP(C5671,'[1]Catálogo de actividades'!$B$5:$B$296,'[1]Catálogo de actividades'!$I$5:$I$296)</f>
        <v>DECEYEC</v>
      </c>
      <c r="G5671" s="130" t="str">
        <f>_xlfn.XLOOKUP(C5671,'[1]Catálogo de actividades'!$B$5:$B$325,'[1]Catálogo de actividades'!$E$5:$E$325)</f>
        <v>1.5</v>
      </c>
      <c r="H5671" s="131">
        <v>45383</v>
      </c>
      <c r="I5671" s="131">
        <v>45412</v>
      </c>
    </row>
    <row r="5672" spans="1:9" x14ac:dyDescent="0.25">
      <c r="A5672" s="245" t="s">
        <v>413</v>
      </c>
      <c r="B5672" s="164" t="s">
        <v>0</v>
      </c>
      <c r="C5672" s="172" t="s">
        <v>41</v>
      </c>
      <c r="D5672" s="128" t="str">
        <f>_xlfn.XLOOKUP(C5672,'[1]Catálogo de actividades'!$B$5:$B$296,'[1]Catálogo de actividades'!$C$5:$C$296)</f>
        <v>INE/OPL</v>
      </c>
      <c r="E5672" s="128" t="str">
        <f>_xlfn.XLOOKUP(C5672,'[1]Catálogo de actividades'!$B$5:$B$296,'[1]Catálogo de actividades'!$D$5:$D$296)</f>
        <v>DECEYEC/JLE/OPL</v>
      </c>
      <c r="F5672" s="129" t="str">
        <f>_xlfn.XLOOKUP(C5672,'[1]Catálogo de actividades'!$B$5:$B$296,'[1]Catálogo de actividades'!$I$5:$I$296)</f>
        <v>DECEYEC</v>
      </c>
      <c r="G5672" s="130" t="str">
        <f>_xlfn.XLOOKUP(C5672,'[1]Catálogo de actividades'!$B$5:$B$325,'[1]Catálogo de actividades'!$E$5:$E$325)</f>
        <v>1.6</v>
      </c>
      <c r="H5672" s="131">
        <v>45505</v>
      </c>
      <c r="I5672" s="131">
        <v>45531</v>
      </c>
    </row>
    <row r="5673" spans="1:9" x14ac:dyDescent="0.25">
      <c r="A5673" s="245" t="s">
        <v>413</v>
      </c>
      <c r="B5673" s="164" t="s">
        <v>1</v>
      </c>
      <c r="C5673" s="172" t="s">
        <v>42</v>
      </c>
      <c r="D5673" s="128" t="str">
        <f>_xlfn.XLOOKUP(C5673,'[1]Catálogo de actividades'!$B$5:$B$296,'[1]Catálogo de actividades'!$C$5:$C$296)</f>
        <v>OPL</v>
      </c>
      <c r="E5673" s="128" t="str">
        <f>_xlfn.XLOOKUP(C5673,'[1]Catálogo de actividades'!$B$5:$B$296,'[1]Catálogo de actividades'!$D$5:$D$296)</f>
        <v>CG</v>
      </c>
      <c r="F5673" s="129" t="str">
        <f>_xlfn.XLOOKUP(C5673,'[1]Catálogo de actividades'!$B$5:$B$296,'[1]Catálogo de actividades'!$I$5:$I$296)</f>
        <v>OPL</v>
      </c>
      <c r="G5673" s="130" t="str">
        <f>_xlfn.XLOOKUP(C5673,'[1]Catálogo de actividades'!$B$5:$B$325,'[1]Catálogo de actividades'!$E$5:$E$325)</f>
        <v>2.1</v>
      </c>
      <c r="H5673" s="131">
        <v>45145</v>
      </c>
      <c r="I5673" s="131">
        <v>45178</v>
      </c>
    </row>
    <row r="5674" spans="1:9" x14ac:dyDescent="0.25">
      <c r="A5674" s="245" t="s">
        <v>413</v>
      </c>
      <c r="B5674" s="164" t="s">
        <v>1</v>
      </c>
      <c r="C5674" s="172" t="s">
        <v>43</v>
      </c>
      <c r="D5674" s="128" t="str">
        <f>_xlfn.XLOOKUP(C5674,'[1]Catálogo de actividades'!$B$5:$B$296,'[1]Catálogo de actividades'!$C$5:$C$296)</f>
        <v>OPL</v>
      </c>
      <c r="E5674" s="128" t="str">
        <f>_xlfn.XLOOKUP(C5674,'[1]Catálogo de actividades'!$B$5:$B$296,'[1]Catálogo de actividades'!$D$5:$D$296)</f>
        <v>CG</v>
      </c>
      <c r="F5674" s="129" t="str">
        <f>_xlfn.XLOOKUP(C5674,'[1]Catálogo de actividades'!$B$5:$B$296,'[1]Catálogo de actividades'!$I$5:$I$296)</f>
        <v>OPL</v>
      </c>
      <c r="G5674" s="130" t="str">
        <f>_xlfn.XLOOKUP(C5674,'[1]Catálogo de actividades'!$B$5:$B$325,'[1]Catálogo de actividades'!$E$5:$E$325)</f>
        <v>2.2</v>
      </c>
      <c r="H5674" s="131">
        <v>45179</v>
      </c>
      <c r="I5674" s="132">
        <v>45270</v>
      </c>
    </row>
    <row r="5675" spans="1:9" x14ac:dyDescent="0.25">
      <c r="A5675" s="245" t="s">
        <v>413</v>
      </c>
      <c r="B5675" s="164" t="s">
        <v>1</v>
      </c>
      <c r="C5675" s="172" t="s">
        <v>44</v>
      </c>
      <c r="D5675" s="128" t="str">
        <f>_xlfn.XLOOKUP(C5675,'[1]Catálogo de actividades'!$B$5:$B$296,'[1]Catálogo de actividades'!$C$5:$C$296)</f>
        <v>OPL</v>
      </c>
      <c r="E5675" s="128" t="str">
        <f>_xlfn.XLOOKUP(C5675,'[1]Catálogo de actividades'!$B$5:$B$296,'[1]Catálogo de actividades'!$D$5:$D$296)</f>
        <v>CG</v>
      </c>
      <c r="F5675" s="129" t="str">
        <f>_xlfn.XLOOKUP(C5675,'[1]Catálogo de actividades'!$B$5:$B$296,'[1]Catálogo de actividades'!$I$5:$I$296)</f>
        <v>OPL</v>
      </c>
      <c r="G5675" s="130" t="str">
        <f>_xlfn.XLOOKUP(C5675,'[1]Catálogo de actividades'!$B$5:$B$325,'[1]Catálogo de actividades'!$E$5:$E$325)</f>
        <v>2.3</v>
      </c>
      <c r="H5675" s="131">
        <v>45481</v>
      </c>
      <c r="I5675" s="131">
        <v>45485</v>
      </c>
    </row>
    <row r="5676" spans="1:9" ht="14.4" x14ac:dyDescent="0.25">
      <c r="A5676" s="245" t="s">
        <v>413</v>
      </c>
      <c r="B5676" s="164" t="s">
        <v>1</v>
      </c>
      <c r="C5676" s="189" t="s">
        <v>45</v>
      </c>
      <c r="D5676" s="128" t="str">
        <f>_xlfn.XLOOKUP(C5676,'[1]Catálogo de actividades'!$B$5:$B$296,'[1]Catálogo de actividades'!$C$5:$C$296)</f>
        <v>OPL</v>
      </c>
      <c r="E5676" s="128" t="str">
        <f>_xlfn.XLOOKUP(C5676,'[1]Catálogo de actividades'!$B$5:$B$296,'[1]Catálogo de actividades'!$D$5:$D$296)</f>
        <v>CG</v>
      </c>
      <c r="F5676" s="129" t="str">
        <f>_xlfn.XLOOKUP(C5676,'[1]Catálogo de actividades'!$B$5:$B$296,'[1]Catálogo de actividades'!$I$5:$I$296)</f>
        <v>OPL</v>
      </c>
      <c r="G5676" s="130" t="str">
        <f>_xlfn.XLOOKUP(C5676,'[1]Catálogo de actividades'!$B$5:$B$325,'[1]Catálogo de actividades'!$E$5:$E$325)</f>
        <v>2.4</v>
      </c>
      <c r="H5676" s="131">
        <v>45481</v>
      </c>
      <c r="I5676" s="131">
        <v>45485</v>
      </c>
    </row>
    <row r="5677" spans="1:9" x14ac:dyDescent="0.25">
      <c r="A5677" s="245" t="s">
        <v>413</v>
      </c>
      <c r="B5677" s="164" t="s">
        <v>1</v>
      </c>
      <c r="C5677" s="172" t="s">
        <v>46</v>
      </c>
      <c r="D5677" s="128" t="str">
        <f>_xlfn.XLOOKUP(C5677,'[1]Catálogo de actividades'!$B$5:$B$296,'[1]Catálogo de actividades'!$C$5:$C$296)</f>
        <v>OPL</v>
      </c>
      <c r="E5677" s="128" t="str">
        <f>_xlfn.XLOOKUP(C5677,'[1]Catálogo de actividades'!$B$5:$B$296,'[1]Catálogo de actividades'!$D$5:$D$296)</f>
        <v>OD</v>
      </c>
      <c r="F5677" s="129" t="str">
        <f>_xlfn.XLOOKUP(C5677,'[1]Catálogo de actividades'!$B$5:$B$296,'[1]Catálogo de actividades'!$I$5:$I$296)</f>
        <v>OPL</v>
      </c>
      <c r="G5677" s="130" t="str">
        <f>_xlfn.XLOOKUP(C5677,'[1]Catálogo de actividades'!$B$5:$B$325,'[1]Catálogo de actividades'!$E$5:$E$325)</f>
        <v>2.5</v>
      </c>
      <c r="H5677" s="131">
        <v>45271</v>
      </c>
      <c r="I5677" s="131">
        <v>45301</v>
      </c>
    </row>
    <row r="5678" spans="1:9" x14ac:dyDescent="0.25">
      <c r="A5678" s="245" t="s">
        <v>413</v>
      </c>
      <c r="B5678" s="164" t="s">
        <v>1</v>
      </c>
      <c r="C5678" s="172" t="s">
        <v>47</v>
      </c>
      <c r="D5678" s="128" t="str">
        <f>_xlfn.XLOOKUP(C5678,'[1]Catálogo de actividades'!$B$5:$B$296,'[1]Catálogo de actividades'!$C$5:$C$296)</f>
        <v>OPL</v>
      </c>
      <c r="E5678" s="128" t="str">
        <f>_xlfn.XLOOKUP(C5678,'[1]Catálogo de actividades'!$B$5:$B$296,'[1]Catálogo de actividades'!$D$5:$D$296)</f>
        <v>CG</v>
      </c>
      <c r="F5678" s="129" t="str">
        <f>_xlfn.XLOOKUP(C5678,'[1]Catálogo de actividades'!$B$5:$B$296,'[1]Catálogo de actividades'!$I$5:$I$296)</f>
        <v>OPL</v>
      </c>
      <c r="G5678" s="130" t="str">
        <f>_xlfn.XLOOKUP(C5678,'[1]Catálogo de actividades'!$B$5:$B$325,'[1]Catálogo de actividades'!$E$5:$E$325)</f>
        <v>2.6</v>
      </c>
      <c r="H5678" s="131">
        <v>45145</v>
      </c>
      <c r="I5678" s="131">
        <v>45178</v>
      </c>
    </row>
    <row r="5679" spans="1:9" x14ac:dyDescent="0.25">
      <c r="A5679" s="245" t="s">
        <v>413</v>
      </c>
      <c r="B5679" s="164" t="s">
        <v>1</v>
      </c>
      <c r="C5679" s="206" t="s">
        <v>48</v>
      </c>
      <c r="D5679" s="128" t="str">
        <f>_xlfn.XLOOKUP(C5679,'[1]Catálogo de actividades'!$B$5:$B$296,'[1]Catálogo de actividades'!$C$5:$C$296)</f>
        <v>OPL</v>
      </c>
      <c r="E5679" s="128" t="str">
        <f>_xlfn.XLOOKUP(C5679,'[1]Catálogo de actividades'!$B$5:$B$296,'[1]Catálogo de actividades'!$D$5:$D$296)</f>
        <v>CG</v>
      </c>
      <c r="F5679" s="129" t="str">
        <f>_xlfn.XLOOKUP(C5679,'[1]Catálogo de actividades'!$B$5:$B$296,'[1]Catálogo de actividades'!$I$5:$I$296)</f>
        <v>OPL</v>
      </c>
      <c r="G5679" s="130" t="str">
        <f>_xlfn.XLOOKUP(C5679,'[1]Catálogo de actividades'!$B$5:$B$325,'[1]Catálogo de actividades'!$E$5:$E$325)</f>
        <v>2.7</v>
      </c>
      <c r="H5679" s="131">
        <v>45179</v>
      </c>
      <c r="I5679" s="131">
        <v>45273</v>
      </c>
    </row>
    <row r="5680" spans="1:9" x14ac:dyDescent="0.25">
      <c r="A5680" s="245" t="s">
        <v>413</v>
      </c>
      <c r="B5680" s="164" t="s">
        <v>1</v>
      </c>
      <c r="C5680" s="172" t="s">
        <v>49</v>
      </c>
      <c r="D5680" s="128" t="str">
        <f>_xlfn.XLOOKUP(C5680,'[1]Catálogo de actividades'!$B$5:$B$296,'[1]Catálogo de actividades'!$C$5:$C$296)</f>
        <v>OPL</v>
      </c>
      <c r="E5680" s="128" t="str">
        <f>_xlfn.XLOOKUP(C5680,'[1]Catálogo de actividades'!$B$5:$B$296,'[1]Catálogo de actividades'!$D$5:$D$296)</f>
        <v>OD</v>
      </c>
      <c r="F5680" s="129" t="str">
        <f>_xlfn.XLOOKUP(C5680,'[1]Catálogo de actividades'!$B$5:$B$296,'[1]Catálogo de actividades'!$I$5:$I$296)</f>
        <v>OPL</v>
      </c>
      <c r="G5680" s="130" t="str">
        <f>_xlfn.XLOOKUP(C5680,'[1]Catálogo de actividades'!$B$5:$B$325,'[1]Catálogo de actividades'!$E$5:$E$325)</f>
        <v>2.8</v>
      </c>
      <c r="H5680" s="131">
        <v>45481</v>
      </c>
      <c r="I5680" s="131">
        <v>45485</v>
      </c>
    </row>
    <row r="5681" spans="1:9" x14ac:dyDescent="0.25">
      <c r="A5681" s="245" t="s">
        <v>413</v>
      </c>
      <c r="B5681" s="164" t="s">
        <v>1</v>
      </c>
      <c r="C5681" s="172" t="s">
        <v>50</v>
      </c>
      <c r="D5681" s="128" t="str">
        <f>_xlfn.XLOOKUP(C5681,'[1]Catálogo de actividades'!$B$5:$B$296,'[1]Catálogo de actividades'!$C$5:$C$296)</f>
        <v>OPL</v>
      </c>
      <c r="E5681" s="128" t="str">
        <f>_xlfn.XLOOKUP(C5681,'[1]Catálogo de actividades'!$B$5:$B$296,'[1]Catálogo de actividades'!$D$5:$D$296)</f>
        <v>OD</v>
      </c>
      <c r="F5681" s="129" t="str">
        <f>_xlfn.XLOOKUP(C5681,'[1]Catálogo de actividades'!$B$5:$B$296,'[1]Catálogo de actividades'!$I$5:$I$296)</f>
        <v>OPL</v>
      </c>
      <c r="G5681" s="130" t="str">
        <f>_xlfn.XLOOKUP(C5681,'[1]Catálogo de actividades'!$B$5:$B$325,'[1]Catálogo de actividades'!$E$5:$E$325)</f>
        <v>2.9</v>
      </c>
      <c r="H5681" s="131">
        <v>45481</v>
      </c>
      <c r="I5681" s="131">
        <v>45485</v>
      </c>
    </row>
    <row r="5682" spans="1:9" x14ac:dyDescent="0.25">
      <c r="A5682" s="245" t="s">
        <v>413</v>
      </c>
      <c r="B5682" s="164" t="s">
        <v>1</v>
      </c>
      <c r="C5682" s="172" t="s">
        <v>51</v>
      </c>
      <c r="D5682" s="128" t="str">
        <f>_xlfn.XLOOKUP(C5682,'[1]Catálogo de actividades'!$B$5:$B$296,'[1]Catálogo de actividades'!$C$5:$C$296)</f>
        <v>OPL</v>
      </c>
      <c r="E5682" s="128" t="str">
        <f>_xlfn.XLOOKUP(C5682,'[1]Catálogo de actividades'!$B$5:$B$296,'[1]Catálogo de actividades'!$D$5:$D$296)</f>
        <v>OD</v>
      </c>
      <c r="F5682" s="129" t="str">
        <f>_xlfn.XLOOKUP(C5682,'[1]Catálogo de actividades'!$B$5:$B$296,'[1]Catálogo de actividades'!$I$5:$I$296)</f>
        <v>OPL</v>
      </c>
      <c r="G5682" s="130" t="str">
        <f>_xlfn.XLOOKUP(C5682,'[1]Catálogo de actividades'!$B$5:$B$325,'[1]Catálogo de actividades'!$E$5:$E$325)</f>
        <v>2.10</v>
      </c>
      <c r="H5682" s="131">
        <v>45271</v>
      </c>
      <c r="I5682" s="131">
        <v>45301</v>
      </c>
    </row>
    <row r="5683" spans="1:9" x14ac:dyDescent="0.25">
      <c r="A5683" s="245" t="s">
        <v>413</v>
      </c>
      <c r="B5683" s="164" t="s">
        <v>1</v>
      </c>
      <c r="C5683" s="172" t="s">
        <v>52</v>
      </c>
      <c r="D5683" s="128" t="str">
        <f>_xlfn.XLOOKUP(C5683,'[1]Catálogo de actividades'!$B$5:$B$296,'[1]Catálogo de actividades'!$C$5:$C$296)</f>
        <v>INE</v>
      </c>
      <c r="E5683" s="128" t="str">
        <f>_xlfn.XLOOKUP(C5683,'[1]Catálogo de actividades'!$B$5:$B$296,'[1]Catálogo de actividades'!$D$5:$D$296)</f>
        <v>CG</v>
      </c>
      <c r="F5683" s="129" t="str">
        <f>_xlfn.XLOOKUP(C5683,'[1]Catálogo de actividades'!$B$5:$B$296,'[1]Catálogo de actividades'!$I$5:$I$296)</f>
        <v>DEOE</v>
      </c>
      <c r="G5683" s="130" t="str">
        <f>_xlfn.XLOOKUP(C5683,'[1]Catálogo de actividades'!$B$5:$B$325,'[1]Catálogo de actividades'!$E$5:$E$325)</f>
        <v>2.11</v>
      </c>
      <c r="H5683" s="131">
        <v>45170</v>
      </c>
      <c r="I5683" s="131">
        <v>45199</v>
      </c>
    </row>
    <row r="5684" spans="1:9" x14ac:dyDescent="0.25">
      <c r="A5684" s="245" t="s">
        <v>413</v>
      </c>
      <c r="B5684" s="164" t="s">
        <v>1</v>
      </c>
      <c r="C5684" s="127" t="s">
        <v>54</v>
      </c>
      <c r="D5684" s="128" t="str">
        <f>_xlfn.XLOOKUP(C5684,'[1]Catálogo de actividades'!$B$5:$B$296,'[1]Catálogo de actividades'!$C$5:$C$296)</f>
        <v>INE</v>
      </c>
      <c r="E5684" s="128" t="str">
        <f>_xlfn.XLOOKUP(C5684,'[1]Catálogo de actividades'!$B$5:$B$296,'[1]Catálogo de actividades'!$D$5:$D$296)</f>
        <v>CL</v>
      </c>
      <c r="F5684" s="129" t="str">
        <f>_xlfn.XLOOKUP(C5684,'[1]Catálogo de actividades'!$B$5:$B$296,'[1]Catálogo de actividades'!$I$5:$I$296)</f>
        <v>DEOE</v>
      </c>
      <c r="G5684" s="130" t="str">
        <f>_xlfn.XLOOKUP(C5684,'[1]Catálogo de actividades'!$B$5:$B$325,'[1]Catálogo de actividades'!$E$5:$E$325)</f>
        <v>2.12</v>
      </c>
      <c r="H5684" s="131">
        <v>45231</v>
      </c>
      <c r="I5684" s="131">
        <v>45231</v>
      </c>
    </row>
    <row r="5685" spans="1:9" x14ac:dyDescent="0.25">
      <c r="A5685" s="245" t="s">
        <v>413</v>
      </c>
      <c r="B5685" s="164" t="s">
        <v>1</v>
      </c>
      <c r="C5685" s="172" t="s">
        <v>55</v>
      </c>
      <c r="D5685" s="128" t="str">
        <f>_xlfn.XLOOKUP(C5685,'[1]Catálogo de actividades'!$B$5:$B$296,'[1]Catálogo de actividades'!$C$5:$C$296)</f>
        <v>INE</v>
      </c>
      <c r="E5685" s="128" t="str">
        <f>_xlfn.XLOOKUP(C5685,'[1]Catálogo de actividades'!$B$5:$B$296,'[1]Catálogo de actividades'!$D$5:$D$296)</f>
        <v>CL</v>
      </c>
      <c r="F5685" s="129" t="str">
        <f>_xlfn.XLOOKUP(C5685,'[1]Catálogo de actividades'!$B$5:$B$296,'[1]Catálogo de actividades'!$I$5:$I$296)</f>
        <v>DEOE</v>
      </c>
      <c r="G5685" s="130" t="str">
        <f>_xlfn.XLOOKUP(C5685,'[1]Catálogo de actividades'!$B$5:$B$325,'[1]Catálogo de actividades'!$E$5:$E$325)</f>
        <v>2.13</v>
      </c>
      <c r="H5685" s="131">
        <v>45231</v>
      </c>
      <c r="I5685" s="131">
        <v>45260</v>
      </c>
    </row>
    <row r="5686" spans="1:9" x14ac:dyDescent="0.25">
      <c r="A5686" s="245" t="s">
        <v>413</v>
      </c>
      <c r="B5686" s="127" t="s">
        <v>1</v>
      </c>
      <c r="C5686" s="172" t="s">
        <v>56</v>
      </c>
      <c r="D5686" s="128" t="str">
        <f>_xlfn.XLOOKUP(C5686,'[1]Catálogo de actividades'!$B$5:$B$296,'[1]Catálogo de actividades'!$C$5:$C$296)</f>
        <v>INE</v>
      </c>
      <c r="E5686" s="128" t="str">
        <f>_xlfn.XLOOKUP(C5686,'[1]Catálogo de actividades'!$B$5:$B$296,'[1]Catálogo de actividades'!$D$5:$D$296)</f>
        <v>CD</v>
      </c>
      <c r="F5686" s="129" t="str">
        <f>_xlfn.XLOOKUP(C5686,'[1]Catálogo de actividades'!$B$5:$B$296,'[1]Catálogo de actividades'!$I$5:$I$296)</f>
        <v>DEOE</v>
      </c>
      <c r="G5686" s="130" t="str">
        <f>_xlfn.XLOOKUP(C5686,'[1]Catálogo de actividades'!$B$5:$B$325,'[1]Catálogo de actividades'!$E$5:$E$325)</f>
        <v>2.14</v>
      </c>
      <c r="H5686" s="131">
        <v>45261</v>
      </c>
      <c r="I5686" s="131">
        <v>45261</v>
      </c>
    </row>
    <row r="5687" spans="1:9" x14ac:dyDescent="0.25">
      <c r="A5687" s="245" t="s">
        <v>413</v>
      </c>
      <c r="B5687" s="164" t="s">
        <v>2</v>
      </c>
      <c r="C5687" s="172" t="s">
        <v>57</v>
      </c>
      <c r="D5687" s="128" t="str">
        <f>_xlfn.XLOOKUP(C5687,'[1]Catálogo de actividades'!$B$5:$B$296,'[1]Catálogo de actividades'!$C$5:$C$296)</f>
        <v>INE</v>
      </c>
      <c r="E5687" s="128" t="str">
        <f>_xlfn.XLOOKUP(C5687,'[1]Catálogo de actividades'!$B$5:$B$296,'[1]Catálogo de actividades'!$D$5:$D$296)</f>
        <v>DERFE</v>
      </c>
      <c r="F5687" s="129" t="str">
        <f>_xlfn.XLOOKUP(C5687,'[1]Catálogo de actividades'!$B$5:$B$296,'[1]Catálogo de actividades'!$I$5:$I$296)</f>
        <v>DERFE</v>
      </c>
      <c r="G5687" s="130" t="str">
        <f>_xlfn.XLOOKUP(C5687,'[1]Catálogo de actividades'!$B$5:$B$325,'[1]Catálogo de actividades'!$E$5:$E$325)</f>
        <v>3.1</v>
      </c>
      <c r="H5687" s="132">
        <v>45314</v>
      </c>
      <c r="I5687" s="131">
        <v>45329</v>
      </c>
    </row>
    <row r="5688" spans="1:9" x14ac:dyDescent="0.25">
      <c r="A5688" s="245" t="s">
        <v>413</v>
      </c>
      <c r="B5688" s="164" t="s">
        <v>2</v>
      </c>
      <c r="C5688" s="172" t="s">
        <v>58</v>
      </c>
      <c r="D5688" s="128" t="str">
        <f>_xlfn.XLOOKUP(C5688,'[1]Catálogo de actividades'!$B$5:$B$296,'[1]Catálogo de actividades'!$C$5:$C$296)</f>
        <v>INE/OPL</v>
      </c>
      <c r="E5688" s="128" t="str">
        <f>_xlfn.XLOOKUP(C5688,'[1]Catálogo de actividades'!$B$5:$B$296,'[1]Catálogo de actividades'!$D$5:$D$296)</f>
        <v>DERFE</v>
      </c>
      <c r="F5688" s="129" t="str">
        <f>_xlfn.XLOOKUP(C5688,'[1]Catálogo de actividades'!$B$5:$B$296,'[1]Catálogo de actividades'!$I$5:$I$296)</f>
        <v>DERFE</v>
      </c>
      <c r="G5688" s="130" t="str">
        <f>_xlfn.XLOOKUP(C5688,'[1]Catálogo de actividades'!$B$5:$B$325,'[1]Catálogo de actividades'!$E$5:$E$325)</f>
        <v>3.2</v>
      </c>
      <c r="H5688" s="131">
        <v>45329</v>
      </c>
      <c r="I5688" s="131">
        <v>45357</v>
      </c>
    </row>
    <row r="5689" spans="1:9" x14ac:dyDescent="0.25">
      <c r="A5689" s="245" t="s">
        <v>413</v>
      </c>
      <c r="B5689" s="164" t="s">
        <v>2</v>
      </c>
      <c r="C5689" s="172" t="s">
        <v>59</v>
      </c>
      <c r="D5689" s="128" t="str">
        <f>_xlfn.XLOOKUP(C5689,'[1]Catálogo de actividades'!$B$5:$B$296,'[1]Catálogo de actividades'!$C$5:$C$296)</f>
        <v>INE</v>
      </c>
      <c r="E5689" s="128" t="str">
        <f>_xlfn.XLOOKUP(C5689,'[1]Catálogo de actividades'!$B$5:$B$296,'[1]Catálogo de actividades'!$D$5:$D$296)</f>
        <v>DERFE</v>
      </c>
      <c r="F5689" s="129" t="str">
        <f>_xlfn.XLOOKUP(C5689,'[1]Catálogo de actividades'!$B$5:$B$296,'[1]Catálogo de actividades'!$I$5:$I$296)</f>
        <v>DERFE</v>
      </c>
      <c r="G5689" s="130" t="str">
        <f>_xlfn.XLOOKUP(C5689,'[1]Catálogo de actividades'!$B$5:$B$325,'[1]Catálogo de actividades'!$E$5:$E$325)</f>
        <v>3.3</v>
      </c>
      <c r="H5689" s="131">
        <v>45390</v>
      </c>
      <c r="I5689" s="131">
        <v>45390</v>
      </c>
    </row>
    <row r="5690" spans="1:9" x14ac:dyDescent="0.25">
      <c r="A5690" s="245" t="s">
        <v>413</v>
      </c>
      <c r="B5690" s="164" t="s">
        <v>2</v>
      </c>
      <c r="C5690" s="172" t="s">
        <v>60</v>
      </c>
      <c r="D5690" s="128" t="str">
        <f>_xlfn.XLOOKUP(C5690,'[1]Catálogo de actividades'!$B$5:$B$296,'[1]Catálogo de actividades'!$C$5:$C$296)</f>
        <v>INE</v>
      </c>
      <c r="E5690" s="128" t="str">
        <f>_xlfn.XLOOKUP(C5690,'[1]Catálogo de actividades'!$B$5:$B$296,'[1]Catálogo de actividades'!$D$5:$D$296)</f>
        <v>DERFE</v>
      </c>
      <c r="F5690" s="129" t="str">
        <f>_xlfn.XLOOKUP(C5690,'[1]Catálogo de actividades'!$B$5:$B$296,'[1]Catálogo de actividades'!$I$5:$I$296)</f>
        <v>DERFE</v>
      </c>
      <c r="G5690" s="130" t="str">
        <f>_xlfn.XLOOKUP(C5690,'[1]Catálogo de actividades'!$B$5:$B$325,'[1]Catálogo de actividades'!$E$5:$E$325)</f>
        <v>3.4</v>
      </c>
      <c r="H5690" s="131">
        <v>45397</v>
      </c>
      <c r="I5690" s="131">
        <v>45414</v>
      </c>
    </row>
    <row r="5691" spans="1:9" x14ac:dyDescent="0.25">
      <c r="A5691" s="245" t="s">
        <v>413</v>
      </c>
      <c r="B5691" s="164" t="s">
        <v>2</v>
      </c>
      <c r="C5691" s="172" t="s">
        <v>61</v>
      </c>
      <c r="D5691" s="128" t="str">
        <f>_xlfn.XLOOKUP(C5691,'[1]Catálogo de actividades'!$B$5:$B$296,'[1]Catálogo de actividades'!$C$5:$C$296)</f>
        <v>INE</v>
      </c>
      <c r="E5691" s="128" t="str">
        <f>_xlfn.XLOOKUP(C5691,'[1]Catálogo de actividades'!$B$5:$B$296,'[1]Catálogo de actividades'!$D$5:$D$296)</f>
        <v>DERFE</v>
      </c>
      <c r="F5691" s="129" t="str">
        <f>_xlfn.XLOOKUP(C5691,'[1]Catálogo de actividades'!$B$5:$B$296,'[1]Catálogo de actividades'!$I$5:$I$296)</f>
        <v>DERFE</v>
      </c>
      <c r="G5691" s="130" t="str">
        <f>_xlfn.XLOOKUP(C5691,'[1]Catálogo de actividades'!$B$5:$B$325,'[1]Catálogo de actividades'!$E$5:$E$325)</f>
        <v>3.5</v>
      </c>
      <c r="H5691" s="131">
        <v>45425</v>
      </c>
      <c r="I5691" s="131">
        <v>45432</v>
      </c>
    </row>
    <row r="5692" spans="1:9" x14ac:dyDescent="0.25">
      <c r="A5692" s="245" t="s">
        <v>413</v>
      </c>
      <c r="B5692" s="164" t="s">
        <v>3</v>
      </c>
      <c r="C5692" s="172" t="s">
        <v>62</v>
      </c>
      <c r="D5692" s="128" t="str">
        <f>_xlfn.XLOOKUP(C5692,'[1]Catálogo de actividades'!$B$5:$B$296,'[1]Catálogo de actividades'!$C$5:$C$296)</f>
        <v>INE</v>
      </c>
      <c r="E5692" s="128" t="str">
        <f>_xlfn.XLOOKUP(C5692,'[1]Catálogo de actividades'!$B$5:$B$296,'[1]Catálogo de actividades'!$D$5:$D$296)</f>
        <v>DERFE</v>
      </c>
      <c r="F5692" s="129" t="str">
        <f>_xlfn.XLOOKUP(C5692,'[1]Catálogo de actividades'!$B$5:$B$296,'[1]Catálogo de actividades'!$I$5:$I$296)</f>
        <v>DERFE</v>
      </c>
      <c r="G5692" s="130" t="str">
        <f>_xlfn.XLOOKUP(C5692,'[1]Catálogo de actividades'!$B$5:$B$325,'[1]Catálogo de actividades'!$E$5:$E$325)</f>
        <v>4.1</v>
      </c>
      <c r="H5692" s="131">
        <v>45170</v>
      </c>
      <c r="I5692" s="131">
        <v>45313</v>
      </c>
    </row>
    <row r="5693" spans="1:9" x14ac:dyDescent="0.25">
      <c r="A5693" s="245" t="s">
        <v>413</v>
      </c>
      <c r="B5693" s="164" t="s">
        <v>3</v>
      </c>
      <c r="C5693" s="172" t="s">
        <v>64</v>
      </c>
      <c r="D5693" s="128" t="str">
        <f>_xlfn.XLOOKUP(C5693,'[1]Catálogo de actividades'!$B$5:$B$296,'[1]Catálogo de actividades'!$C$5:$C$296)</f>
        <v>INE</v>
      </c>
      <c r="E5693" s="128" t="str">
        <f>_xlfn.XLOOKUP(C5693,'[1]Catálogo de actividades'!$B$5:$B$296,'[1]Catálogo de actividades'!$D$5:$D$296)</f>
        <v>DERFE</v>
      </c>
      <c r="F5693" s="129" t="str">
        <f>_xlfn.XLOOKUP(C5693,'[1]Catálogo de actividades'!$B$5:$B$296,'[1]Catálogo de actividades'!$I$5:$I$296)</f>
        <v>DERFE</v>
      </c>
      <c r="G5693" s="130" t="str">
        <f>_xlfn.XLOOKUP(C5693,'[1]Catálogo de actividades'!$B$5:$B$325,'[1]Catálogo de actividades'!$E$5:$E$325)</f>
        <v>4.2</v>
      </c>
      <c r="H5693" s="131">
        <v>45170</v>
      </c>
      <c r="I5693" s="131">
        <v>45330</v>
      </c>
    </row>
    <row r="5694" spans="1:9" x14ac:dyDescent="0.25">
      <c r="A5694" s="245" t="s">
        <v>413</v>
      </c>
      <c r="B5694" s="164" t="s">
        <v>3</v>
      </c>
      <c r="C5694" s="172" t="s">
        <v>65</v>
      </c>
      <c r="D5694" s="128" t="str">
        <f>_xlfn.XLOOKUP(C5694,'[1]Catálogo de actividades'!$B$5:$B$296,'[1]Catálogo de actividades'!$C$5:$C$296)</f>
        <v>INE</v>
      </c>
      <c r="E5694" s="128" t="str">
        <f>_xlfn.XLOOKUP(C5694,'[1]Catálogo de actividades'!$B$5:$B$296,'[1]Catálogo de actividades'!$D$5:$D$296)</f>
        <v>DERFE</v>
      </c>
      <c r="F5694" s="129" t="str">
        <f>_xlfn.XLOOKUP(C5694,'[1]Catálogo de actividades'!$B$5:$B$296,'[1]Catálogo de actividades'!$I$5:$I$296)</f>
        <v>DERFE</v>
      </c>
      <c r="G5694" s="130" t="str">
        <f>_xlfn.XLOOKUP(C5694,'[1]Catálogo de actividades'!$B$5:$B$325,'[1]Catálogo de actividades'!$E$5:$E$325)</f>
        <v>4.3</v>
      </c>
      <c r="H5694" s="131">
        <v>45170</v>
      </c>
      <c r="I5694" s="131">
        <v>45365</v>
      </c>
    </row>
    <row r="5695" spans="1:9" x14ac:dyDescent="0.25">
      <c r="A5695" s="245" t="s">
        <v>413</v>
      </c>
      <c r="B5695" s="164" t="s">
        <v>3</v>
      </c>
      <c r="C5695" s="172" t="s">
        <v>66</v>
      </c>
      <c r="D5695" s="128" t="str">
        <f>_xlfn.XLOOKUP(C5695,'[1]Catálogo de actividades'!$B$5:$B$296,'[1]Catálogo de actividades'!$C$5:$C$296)</f>
        <v>INE</v>
      </c>
      <c r="E5695" s="128" t="str">
        <f>_xlfn.XLOOKUP(C5695,'[1]Catálogo de actividades'!$B$5:$B$296,'[1]Catálogo de actividades'!$D$5:$D$296)</f>
        <v>DERFE</v>
      </c>
      <c r="F5695" s="129" t="str">
        <f>_xlfn.XLOOKUP(C5695,'[1]Catálogo de actividades'!$B$5:$B$296,'[1]Catálogo de actividades'!$I$5:$I$296)</f>
        <v>DERFE</v>
      </c>
      <c r="G5695" s="130" t="str">
        <f>_xlfn.XLOOKUP(C5695,'[1]Catálogo de actividades'!$B$5:$B$325,'[1]Catálogo de actividades'!$E$5:$E$325)</f>
        <v>4.4</v>
      </c>
      <c r="H5695" s="131">
        <v>45331</v>
      </c>
      <c r="I5695" s="131">
        <v>45443</v>
      </c>
    </row>
    <row r="5696" spans="1:9" x14ac:dyDescent="0.25">
      <c r="A5696" s="245" t="s">
        <v>413</v>
      </c>
      <c r="B5696" s="164" t="s">
        <v>4</v>
      </c>
      <c r="C5696" s="172" t="s">
        <v>67</v>
      </c>
      <c r="D5696" s="128" t="str">
        <f>_xlfn.XLOOKUP(C5696,'[1]Catálogo de actividades'!$B$5:$B$296,'[1]Catálogo de actividades'!$C$5:$C$296)</f>
        <v>INE</v>
      </c>
      <c r="E5696" s="128" t="str">
        <f>_xlfn.XLOOKUP(C5696,'[1]Catálogo de actividades'!$B$5:$B$296,'[1]Catálogo de actividades'!$D$5:$D$296)</f>
        <v>CG</v>
      </c>
      <c r="F5696" s="129" t="str">
        <f>_xlfn.XLOOKUP(C5696,'[1]Catálogo de actividades'!$B$5:$B$296,'[1]Catálogo de actividades'!$I$5:$I$296)</f>
        <v>DEOE</v>
      </c>
      <c r="G5696" s="130" t="str">
        <f>_xlfn.XLOOKUP(C5696,'[1]Catálogo de actividades'!$B$5:$B$325,'[1]Catálogo de actividades'!$E$5:$E$325)</f>
        <v>5.1</v>
      </c>
      <c r="H5696" s="131">
        <v>45170</v>
      </c>
      <c r="I5696" s="131">
        <v>45178</v>
      </c>
    </row>
    <row r="5697" spans="1:9" x14ac:dyDescent="0.25">
      <c r="A5697" s="245" t="s">
        <v>413</v>
      </c>
      <c r="B5697" s="164" t="s">
        <v>4</v>
      </c>
      <c r="C5697" s="172" t="s">
        <v>68</v>
      </c>
      <c r="D5697" s="128" t="str">
        <f>_xlfn.XLOOKUP(C5697,'[1]Catálogo de actividades'!$B$5:$B$296,'[1]Catálogo de actividades'!$C$5:$C$296)</f>
        <v>OPL</v>
      </c>
      <c r="E5697" s="128" t="str">
        <f>_xlfn.XLOOKUP(C5697,'[1]Catálogo de actividades'!$B$5:$B$296,'[1]Catálogo de actividades'!$D$5:$D$296)</f>
        <v>CG</v>
      </c>
      <c r="F5697" s="129" t="str">
        <f>_xlfn.XLOOKUP(C5697,'[1]Catálogo de actividades'!$B$5:$B$296,'[1]Catálogo de actividades'!$I$5:$I$296)</f>
        <v>OPL</v>
      </c>
      <c r="G5697" s="130" t="str">
        <f>_xlfn.XLOOKUP(C5697,'[1]Catálogo de actividades'!$B$5:$B$325,'[1]Catálogo de actividades'!$E$5:$E$325)</f>
        <v>5.2</v>
      </c>
      <c r="H5697" s="132">
        <v>45177</v>
      </c>
      <c r="I5697" s="131">
        <v>45178</v>
      </c>
    </row>
    <row r="5698" spans="1:9" x14ac:dyDescent="0.25">
      <c r="A5698" s="245" t="s">
        <v>413</v>
      </c>
      <c r="B5698" s="164" t="s">
        <v>4</v>
      </c>
      <c r="C5698" s="172" t="s">
        <v>69</v>
      </c>
      <c r="D5698" s="128" t="str">
        <f>_xlfn.XLOOKUP(C5698,'[1]Catálogo de actividades'!$B$5:$B$296,'[1]Catálogo de actividades'!$C$5:$C$296)</f>
        <v>INE/OPL</v>
      </c>
      <c r="E5698" s="128" t="str">
        <f>_xlfn.XLOOKUP(C5698,'[1]Catálogo de actividades'!$B$5:$B$296,'[1]Catálogo de actividades'!$D$5:$D$296)</f>
        <v>OPL/JLE/ DECEYEC</v>
      </c>
      <c r="F5698" s="129" t="str">
        <f>_xlfn.XLOOKUP(C5698,'[1]Catálogo de actividades'!$B$5:$B$296,'[1]Catálogo de actividades'!$I$5:$I$296)</f>
        <v>DECEYEC</v>
      </c>
      <c r="G5698" s="130" t="str">
        <f>_xlfn.XLOOKUP(C5698,'[1]Catálogo de actividades'!$B$5:$B$325,'[1]Catálogo de actividades'!$E$5:$E$325)</f>
        <v>5.3</v>
      </c>
      <c r="H5698" s="131">
        <v>45187</v>
      </c>
      <c r="I5698" s="131">
        <v>45208</v>
      </c>
    </row>
    <row r="5699" spans="1:9" x14ac:dyDescent="0.25">
      <c r="A5699" s="245" t="s">
        <v>413</v>
      </c>
      <c r="B5699" s="164" t="s">
        <v>4</v>
      </c>
      <c r="C5699" s="172" t="s">
        <v>70</v>
      </c>
      <c r="D5699" s="128" t="str">
        <f>_xlfn.XLOOKUP(C5699,'[1]Catálogo de actividades'!$B$5:$B$296,'[1]Catálogo de actividades'!$C$5:$C$296)</f>
        <v>INE/OPL</v>
      </c>
      <c r="E5699" s="128" t="str">
        <f>_xlfn.XLOOKUP(C5699,'[1]Catálogo de actividades'!$B$5:$B$296,'[1]Catálogo de actividades'!$D$5:$D$296)</f>
        <v>OPL/JL/JD</v>
      </c>
      <c r="F5699" s="129" t="str">
        <f>_xlfn.XLOOKUP(C5699,'[1]Catálogo de actividades'!$B$5:$B$296,'[1]Catálogo de actividades'!$I$5:$I$296)</f>
        <v>DEOE</v>
      </c>
      <c r="G5699" s="130" t="str">
        <f>_xlfn.XLOOKUP(C5699,'[1]Catálogo de actividades'!$B$5:$B$325,'[1]Catálogo de actividades'!$E$5:$E$325)</f>
        <v>5.4</v>
      </c>
      <c r="H5699" s="131">
        <v>45170</v>
      </c>
      <c r="I5699" s="131">
        <v>45419</v>
      </c>
    </row>
    <row r="5700" spans="1:9" x14ac:dyDescent="0.25">
      <c r="A5700" s="245" t="s">
        <v>413</v>
      </c>
      <c r="B5700" s="164" t="s">
        <v>4</v>
      </c>
      <c r="C5700" s="172" t="s">
        <v>71</v>
      </c>
      <c r="D5700" s="128" t="str">
        <f>_xlfn.XLOOKUP(C5700,'[1]Catálogo de actividades'!$B$5:$B$296,'[1]Catálogo de actividades'!$C$5:$C$296)</f>
        <v>INE/OPL</v>
      </c>
      <c r="E5700" s="128" t="str">
        <f>_xlfn.XLOOKUP(C5700,'[1]Catálogo de actividades'!$B$5:$B$296,'[1]Catálogo de actividades'!$D$5:$D$296)</f>
        <v>OPL/JL/JD</v>
      </c>
      <c r="F5700" s="129" t="str">
        <f>_xlfn.XLOOKUP(C5700,'[1]Catálogo de actividades'!$B$5:$B$296,'[1]Catálogo de actividades'!$I$5:$I$296)</f>
        <v>DECEYEC</v>
      </c>
      <c r="G5700" s="130" t="str">
        <f>_xlfn.XLOOKUP(C5700,'[1]Catálogo de actividades'!$B$5:$B$325,'[1]Catálogo de actividades'!$E$5:$E$325)</f>
        <v>5.5</v>
      </c>
      <c r="H5700" s="131">
        <v>45212</v>
      </c>
      <c r="I5700" s="131">
        <v>45425</v>
      </c>
    </row>
    <row r="5701" spans="1:9" x14ac:dyDescent="0.25">
      <c r="A5701" s="245" t="s">
        <v>413</v>
      </c>
      <c r="B5701" s="164" t="s">
        <v>4</v>
      </c>
      <c r="C5701" s="172" t="s">
        <v>72</v>
      </c>
      <c r="D5701" s="128" t="str">
        <f>_xlfn.XLOOKUP(C5701,'[1]Catálogo de actividades'!$B$5:$B$296,'[1]Catálogo de actividades'!$C$5:$C$296)</f>
        <v>INE</v>
      </c>
      <c r="E5701" s="128" t="str">
        <f>_xlfn.XLOOKUP(C5701,'[1]Catálogo de actividades'!$B$5:$B$296,'[1]Catálogo de actividades'!$D$5:$D$296)</f>
        <v>CL/CD</v>
      </c>
      <c r="F5701" s="129" t="str">
        <f>_xlfn.XLOOKUP(C5701,'[1]Catálogo de actividades'!$B$5:$B$296,'[1]Catálogo de actividades'!$I$5:$I$296)</f>
        <v>DEOE</v>
      </c>
      <c r="G5701" s="130" t="str">
        <f>_xlfn.XLOOKUP(C5701,'[1]Catálogo de actividades'!$B$5:$B$325,'[1]Catálogo de actividades'!$E$5:$E$325)</f>
        <v>5.6</v>
      </c>
      <c r="H5701" s="131">
        <v>45231</v>
      </c>
      <c r="I5701" s="131">
        <v>45444</v>
      </c>
    </row>
    <row r="5702" spans="1:9" x14ac:dyDescent="0.25">
      <c r="A5702" s="245" t="s">
        <v>413</v>
      </c>
      <c r="B5702" s="164" t="s">
        <v>4</v>
      </c>
      <c r="C5702" s="172" t="s">
        <v>73</v>
      </c>
      <c r="D5702" s="128" t="str">
        <f>_xlfn.XLOOKUP(C5702,'[1]Catálogo de actividades'!$B$5:$B$296,'[1]Catálogo de actividades'!$C$5:$C$296)</f>
        <v>INE</v>
      </c>
      <c r="E5702" s="128" t="str">
        <f>_xlfn.XLOOKUP(C5702,'[1]Catálogo de actividades'!$B$5:$B$296,'[1]Catálogo de actividades'!$D$5:$D$296)</f>
        <v>CG</v>
      </c>
      <c r="F5702" s="129" t="str">
        <f>_xlfn.XLOOKUP(C5702,'[1]Catálogo de actividades'!$B$5:$B$296,'[1]Catálogo de actividades'!$I$5:$I$296)</f>
        <v>DEOE</v>
      </c>
      <c r="G5702" s="130" t="str">
        <f>_xlfn.XLOOKUP(C5702,'[1]Catálogo de actividades'!$B$5:$B$325,'[1]Catálogo de actividades'!$E$5:$E$325)</f>
        <v>5.7</v>
      </c>
      <c r="H5702" s="131">
        <v>45170</v>
      </c>
      <c r="I5702" s="131">
        <v>45473</v>
      </c>
    </row>
    <row r="5703" spans="1:9" x14ac:dyDescent="0.25">
      <c r="A5703" s="245" t="s">
        <v>413</v>
      </c>
      <c r="B5703" s="164" t="s">
        <v>5</v>
      </c>
      <c r="C5703" s="172" t="s">
        <v>74</v>
      </c>
      <c r="D5703" s="128" t="str">
        <f>_xlfn.XLOOKUP(C5703,'[1]Catálogo de actividades'!$B$5:$B$296,'[1]Catálogo de actividades'!$C$5:$C$296)</f>
        <v>INE/OPL</v>
      </c>
      <c r="E5703" s="128" t="str">
        <f>_xlfn.XLOOKUP(C5703,'[1]Catálogo de actividades'!$B$5:$B$296,'[1]Catálogo de actividades'!$D$5:$D$296)</f>
        <v>JDE/OPL</v>
      </c>
      <c r="F5703" s="129" t="str">
        <f>_xlfn.XLOOKUP(C5703,'[1]Catálogo de actividades'!$B$5:$B$296,'[1]Catálogo de actividades'!$I$5:$I$296)</f>
        <v>DEOE</v>
      </c>
      <c r="G5703" s="130" t="str">
        <f>_xlfn.XLOOKUP(C5703,'[1]Catálogo de actividades'!$B$5:$B$325,'[1]Catálogo de actividades'!$E$5:$E$325)</f>
        <v>6.1</v>
      </c>
      <c r="H5703" s="131">
        <v>45306</v>
      </c>
      <c r="I5703" s="131">
        <v>45337</v>
      </c>
    </row>
    <row r="5704" spans="1:9" x14ac:dyDescent="0.25">
      <c r="A5704" s="245" t="s">
        <v>413</v>
      </c>
      <c r="B5704" s="164" t="s">
        <v>5</v>
      </c>
      <c r="C5704" s="172" t="s">
        <v>75</v>
      </c>
      <c r="D5704" s="128" t="str">
        <f>_xlfn.XLOOKUP(C5704,'[1]Catálogo de actividades'!$B$5:$B$296,'[1]Catálogo de actividades'!$C$5:$C$296)</f>
        <v>INE</v>
      </c>
      <c r="E5704" s="128" t="str">
        <f>_xlfn.XLOOKUP(C5704,'[1]Catálogo de actividades'!$B$5:$B$296,'[1]Catálogo de actividades'!$D$5:$D$296)</f>
        <v>JDE</v>
      </c>
      <c r="F5704" s="129" t="str">
        <f>_xlfn.XLOOKUP(C5704,'[1]Catálogo de actividades'!$B$5:$B$296,'[1]Catálogo de actividades'!$I$5:$I$296)</f>
        <v>JLE</v>
      </c>
      <c r="G5704" s="130" t="str">
        <f>_xlfn.XLOOKUP(C5704,'[1]Catálogo de actividades'!$B$5:$B$325,'[1]Catálogo de actividades'!$E$5:$E$325)</f>
        <v>6.2</v>
      </c>
      <c r="H5704" s="131">
        <v>45348</v>
      </c>
      <c r="I5704" s="131">
        <v>45348</v>
      </c>
    </row>
    <row r="5705" spans="1:9" x14ac:dyDescent="0.25">
      <c r="A5705" s="245" t="s">
        <v>413</v>
      </c>
      <c r="B5705" s="164" t="s">
        <v>5</v>
      </c>
      <c r="C5705" s="172" t="s">
        <v>76</v>
      </c>
      <c r="D5705" s="128" t="str">
        <f>_xlfn.XLOOKUP(C5705,'[1]Catálogo de actividades'!$B$5:$B$296,'[1]Catálogo de actividades'!$C$5:$C$296)</f>
        <v>INE/OPL</v>
      </c>
      <c r="E5705" s="128" t="str">
        <f>_xlfn.XLOOKUP(C5705,'[1]Catálogo de actividades'!$B$5:$B$296,'[1]Catálogo de actividades'!$D$5:$D$296)</f>
        <v>CD/OPL</v>
      </c>
      <c r="F5705" s="129" t="str">
        <f>_xlfn.XLOOKUP(C5705,'[1]Catálogo de actividades'!$B$5:$B$296,'[1]Catálogo de actividades'!$I$5:$I$296)</f>
        <v>DEOE</v>
      </c>
      <c r="G5705" s="130" t="str">
        <f>_xlfn.XLOOKUP(C5705,'[1]Catálogo de actividades'!$B$5:$B$325,'[1]Catálogo de actividades'!$E$5:$E$325)</f>
        <v>6.3</v>
      </c>
      <c r="H5705" s="131">
        <v>45349</v>
      </c>
      <c r="I5705" s="131">
        <v>45367</v>
      </c>
    </row>
    <row r="5706" spans="1:9" x14ac:dyDescent="0.25">
      <c r="A5706" s="245" t="s">
        <v>413</v>
      </c>
      <c r="B5706" s="164" t="s">
        <v>5</v>
      </c>
      <c r="C5706" s="172" t="s">
        <v>77</v>
      </c>
      <c r="D5706" s="128" t="str">
        <f>_xlfn.XLOOKUP(C5706,'[1]Catálogo de actividades'!$B$5:$B$296,'[1]Catálogo de actividades'!$C$5:$C$296)</f>
        <v>INE</v>
      </c>
      <c r="E5706" s="128" t="str">
        <f>_xlfn.XLOOKUP(C5706,'[1]Catálogo de actividades'!$B$5:$B$296,'[1]Catálogo de actividades'!$D$5:$D$296)</f>
        <v>CD</v>
      </c>
      <c r="F5706" s="129" t="str">
        <f>_xlfn.XLOOKUP(C5706,'[1]Catálogo de actividades'!$B$5:$B$296,'[1]Catálogo de actividades'!$I$5:$I$296)</f>
        <v>DEOE</v>
      </c>
      <c r="G5706" s="130" t="str">
        <f>_xlfn.XLOOKUP(C5706,'[1]Catálogo de actividades'!$B$5:$B$325,'[1]Catálogo de actividades'!$E$5:$E$325)</f>
        <v>6.4</v>
      </c>
      <c r="H5706" s="131">
        <v>45365</v>
      </c>
      <c r="I5706" s="131">
        <v>45365</v>
      </c>
    </row>
    <row r="5707" spans="1:9" x14ac:dyDescent="0.25">
      <c r="A5707" s="245" t="s">
        <v>413</v>
      </c>
      <c r="B5707" s="164" t="s">
        <v>5</v>
      </c>
      <c r="C5707" s="172" t="s">
        <v>78</v>
      </c>
      <c r="D5707" s="128" t="str">
        <f>_xlfn.XLOOKUP(C5707,'[1]Catálogo de actividades'!$B$5:$B$296,'[1]Catálogo de actividades'!$C$5:$C$296)</f>
        <v>INE</v>
      </c>
      <c r="E5707" s="128" t="str">
        <f>_xlfn.XLOOKUP(C5707,'[1]Catálogo de actividades'!$B$5:$B$296,'[1]Catálogo de actividades'!$D$5:$D$296)</f>
        <v>CD</v>
      </c>
      <c r="F5707" s="129" t="str">
        <f>_xlfn.XLOOKUP(C5707,'[1]Catálogo de actividades'!$B$5:$B$296,'[1]Catálogo de actividades'!$I$5:$I$296)</f>
        <v>DEOE</v>
      </c>
      <c r="G5707" s="130" t="str">
        <f>_xlfn.XLOOKUP(C5707,'[1]Catálogo de actividades'!$B$5:$B$325,'[1]Catálogo de actividades'!$E$5:$E$325)</f>
        <v>6.5</v>
      </c>
      <c r="H5707" s="131">
        <v>45376</v>
      </c>
      <c r="I5707" s="131">
        <v>45376</v>
      </c>
    </row>
    <row r="5708" spans="1:9" x14ac:dyDescent="0.25">
      <c r="A5708" s="245" t="s">
        <v>413</v>
      </c>
      <c r="B5708" s="164" t="s">
        <v>5</v>
      </c>
      <c r="C5708" s="127" t="s">
        <v>489</v>
      </c>
      <c r="D5708" s="128" t="str">
        <f>_xlfn.XLOOKUP(C5708,'[1]Catálogo de actividades'!$B$5:$B$296,'[1]Catálogo de actividades'!$C$5:$C$296)</f>
        <v>INE</v>
      </c>
      <c r="E5708" s="128" t="str">
        <f>_xlfn.XLOOKUP(C5708,'[1]Catálogo de actividades'!$B$5:$B$296,'[1]Catálogo de actividades'!$D$5:$D$296)</f>
        <v>DERFE</v>
      </c>
      <c r="F5708" s="129" t="str">
        <f>_xlfn.XLOOKUP(C5708,'[1]Catálogo de actividades'!$B$5:$B$296,'[1]Catálogo de actividades'!$I$5:$I$296)</f>
        <v>DERFE</v>
      </c>
      <c r="G5708" s="130" t="str">
        <f>_xlfn.XLOOKUP(C5708,'[1]Catálogo de actividades'!$B$5:$B$325,'[1]Catálogo de actividades'!$E$5:$E$325)</f>
        <v>6.6</v>
      </c>
      <c r="H5708" s="131">
        <v>45403</v>
      </c>
      <c r="I5708" s="131">
        <v>45406</v>
      </c>
    </row>
    <row r="5709" spans="1:9" x14ac:dyDescent="0.25">
      <c r="A5709" s="245" t="s">
        <v>413</v>
      </c>
      <c r="B5709" s="164" t="s">
        <v>5</v>
      </c>
      <c r="C5709" s="172" t="s">
        <v>80</v>
      </c>
      <c r="D5709" s="128" t="str">
        <f>_xlfn.XLOOKUP(C5709,'[1]Catálogo de actividades'!$B$5:$B$296,'[1]Catálogo de actividades'!$C$5:$C$296)</f>
        <v>INE</v>
      </c>
      <c r="E5709" s="128" t="str">
        <f>_xlfn.XLOOKUP(C5709,'[1]Catálogo de actividades'!$B$5:$B$296,'[1]Catálogo de actividades'!$D$5:$D$296)</f>
        <v>CD</v>
      </c>
      <c r="F5709" s="129" t="str">
        <f>_xlfn.XLOOKUP(C5709,'[1]Catálogo de actividades'!$B$5:$B$296,'[1]Catálogo de actividades'!$I$5:$I$296)</f>
        <v>DEOE</v>
      </c>
      <c r="G5709" s="130" t="str">
        <f>_xlfn.XLOOKUP(C5709,'[1]Catálogo de actividades'!$B$5:$B$325,'[1]Catálogo de actividades'!$E$5:$E$325)</f>
        <v>6.7</v>
      </c>
      <c r="H5709" s="131">
        <v>45397</v>
      </c>
      <c r="I5709" s="131">
        <v>45397</v>
      </c>
    </row>
    <row r="5710" spans="1:9" x14ac:dyDescent="0.25">
      <c r="A5710" s="245" t="s">
        <v>413</v>
      </c>
      <c r="B5710" s="164" t="s">
        <v>5</v>
      </c>
      <c r="C5710" s="172" t="s">
        <v>81</v>
      </c>
      <c r="D5710" s="128" t="str">
        <f>_xlfn.XLOOKUP(C5710,'[1]Catálogo de actividades'!$B$5:$B$296,'[1]Catálogo de actividades'!$C$5:$C$296)</f>
        <v>INE</v>
      </c>
      <c r="E5710" s="128" t="str">
        <f>_xlfn.XLOOKUP(C5710,'[1]Catálogo de actividades'!$B$5:$B$296,'[1]Catálogo de actividades'!$D$5:$D$296)</f>
        <v>CD</v>
      </c>
      <c r="F5710" s="129" t="str">
        <f>_xlfn.XLOOKUP(C5710,'[1]Catálogo de actividades'!$B$5:$B$296,'[1]Catálogo de actividades'!$I$5:$I$296)</f>
        <v>DEOE</v>
      </c>
      <c r="G5710" s="130" t="str">
        <f>_xlfn.XLOOKUP(C5710,'[1]Catálogo de actividades'!$B$5:$B$325,'[1]Catálogo de actividades'!$E$5:$E$325)</f>
        <v>6.8</v>
      </c>
      <c r="H5710" s="131">
        <v>45427</v>
      </c>
      <c r="I5710" s="131">
        <v>45437</v>
      </c>
    </row>
    <row r="5711" spans="1:9" x14ac:dyDescent="0.25">
      <c r="A5711" s="245" t="s">
        <v>413</v>
      </c>
      <c r="B5711" s="164" t="s">
        <v>5</v>
      </c>
      <c r="C5711" s="172" t="s">
        <v>88</v>
      </c>
      <c r="D5711" s="128" t="str">
        <f>_xlfn.XLOOKUP(C5711,'[1]Catálogo de actividades'!$B$5:$B$296,'[1]Catálogo de actividades'!$C$5:$C$296)</f>
        <v>INE/OPL</v>
      </c>
      <c r="E5711" s="128" t="str">
        <f>_xlfn.XLOOKUP(C5711,'[1]Catálogo de actividades'!$B$5:$B$296,'[1]Catálogo de actividades'!$D$5:$D$296)</f>
        <v>DEOE/JLE/OPL</v>
      </c>
      <c r="F5711" s="129" t="str">
        <f>_xlfn.XLOOKUP(C5711,'[1]Catálogo de actividades'!$B$5:$B$296,'[1]Catálogo de actividades'!$I$5:$I$296)</f>
        <v>DEOE</v>
      </c>
      <c r="G5711" s="130" t="str">
        <f>_xlfn.XLOOKUP(C5711,'[1]Catálogo de actividades'!$B$5:$B$325,'[1]Catálogo de actividades'!$E$5:$E$325)</f>
        <v>6.15</v>
      </c>
      <c r="H5711" s="131">
        <v>45445</v>
      </c>
      <c r="I5711" s="131">
        <v>45445</v>
      </c>
    </row>
    <row r="5712" spans="1:9" x14ac:dyDescent="0.25">
      <c r="A5712" s="245" t="s">
        <v>413</v>
      </c>
      <c r="B5712" s="164" t="s">
        <v>5</v>
      </c>
      <c r="C5712" s="172" t="s">
        <v>83</v>
      </c>
      <c r="D5712" s="128" t="str">
        <f>_xlfn.XLOOKUP(C5712,'[1]Catálogo de actividades'!$B$5:$B$296,'[1]Catálogo de actividades'!$C$5:$C$296)</f>
        <v>INE</v>
      </c>
      <c r="E5712" s="128" t="str">
        <f>_xlfn.XLOOKUP(C5712,'[1]Catálogo de actividades'!$B$5:$B$296,'[1]Catálogo de actividades'!$D$5:$D$296)</f>
        <v>CD</v>
      </c>
      <c r="F5712" s="129" t="str">
        <f>_xlfn.XLOOKUP(C5712,'[1]Catálogo de actividades'!$B$5:$B$296,'[1]Catálogo de actividades'!$I$5:$I$296)</f>
        <v>DEOE</v>
      </c>
      <c r="G5712" s="130" t="str">
        <f>_xlfn.XLOOKUP(C5712,'[1]Catálogo de actividades'!$B$5:$B$325,'[1]Catálogo de actividades'!$E$5:$E$325)</f>
        <v>6.10</v>
      </c>
      <c r="H5712" s="131">
        <v>45398</v>
      </c>
      <c r="I5712" s="131">
        <v>45432</v>
      </c>
    </row>
    <row r="5713" spans="1:9" x14ac:dyDescent="0.25">
      <c r="A5713" s="245" t="s">
        <v>413</v>
      </c>
      <c r="B5713" s="164" t="s">
        <v>5</v>
      </c>
      <c r="C5713" s="172" t="s">
        <v>84</v>
      </c>
      <c r="D5713" s="128" t="str">
        <f>_xlfn.XLOOKUP(C5713,'[1]Catálogo de actividades'!$B$5:$B$296,'[1]Catálogo de actividades'!$C$5:$C$296)</f>
        <v>INE</v>
      </c>
      <c r="E5713" s="128" t="str">
        <f>_xlfn.XLOOKUP(C5713,'[1]Catálogo de actividades'!$B$5:$B$296,'[1]Catálogo de actividades'!$D$5:$D$296)</f>
        <v>CD</v>
      </c>
      <c r="F5713" s="129" t="str">
        <f>_xlfn.XLOOKUP(C5713,'[1]Catálogo de actividades'!$B$5:$B$296,'[1]Catálogo de actividades'!$I$5:$I$296)</f>
        <v>DEOE</v>
      </c>
      <c r="G5713" s="130" t="str">
        <f>_xlfn.XLOOKUP(C5713,'[1]Catálogo de actividades'!$B$5:$B$325,'[1]Catálogo de actividades'!$E$5:$E$325)</f>
        <v>6.11</v>
      </c>
      <c r="H5713" s="131">
        <v>45398</v>
      </c>
      <c r="I5713" s="131">
        <v>45435</v>
      </c>
    </row>
    <row r="5714" spans="1:9" x14ac:dyDescent="0.25">
      <c r="A5714" s="245" t="s">
        <v>413</v>
      </c>
      <c r="B5714" s="164" t="s">
        <v>5</v>
      </c>
      <c r="C5714" s="172" t="s">
        <v>85</v>
      </c>
      <c r="D5714" s="128" t="str">
        <f>_xlfn.XLOOKUP(C5714,'[1]Catálogo de actividades'!$B$5:$B$296,'[1]Catálogo de actividades'!$C$5:$C$296)</f>
        <v>INE</v>
      </c>
      <c r="E5714" s="128" t="str">
        <f>_xlfn.XLOOKUP(C5714,'[1]Catálogo de actividades'!$B$5:$B$296,'[1]Catálogo de actividades'!$D$5:$D$296)</f>
        <v>CD</v>
      </c>
      <c r="F5714" s="129" t="str">
        <f>_xlfn.XLOOKUP(C5714,'[1]Catálogo de actividades'!$B$5:$B$296,'[1]Catálogo de actividades'!$I$5:$I$296)</f>
        <v>DEOE</v>
      </c>
      <c r="G5714" s="130" t="str">
        <f>_xlfn.XLOOKUP(C5714,'[1]Catálogo de actividades'!$B$5:$B$325,'[1]Catálogo de actividades'!$E$5:$E$325)</f>
        <v>6.12</v>
      </c>
      <c r="H5714" s="131">
        <v>45436</v>
      </c>
      <c r="I5714" s="131">
        <v>45436</v>
      </c>
    </row>
    <row r="5715" spans="1:9" x14ac:dyDescent="0.25">
      <c r="A5715" s="245" t="s">
        <v>413</v>
      </c>
      <c r="B5715" s="164" t="s">
        <v>5</v>
      </c>
      <c r="C5715" s="172" t="s">
        <v>89</v>
      </c>
      <c r="D5715" s="128" t="str">
        <f>_xlfn.XLOOKUP(C5715,'[1]Catálogo de actividades'!$B$5:$B$296,'[1]Catálogo de actividades'!$C$5:$C$296)</f>
        <v>INE/OPL</v>
      </c>
      <c r="E5715" s="128" t="str">
        <f>_xlfn.XLOOKUP(C5715,'[1]Catálogo de actividades'!$B$5:$B$296,'[1]Catálogo de actividades'!$D$5:$D$296)</f>
        <v>DERFE/OPL/JLE/JD</v>
      </c>
      <c r="F5715" s="129" t="str">
        <f>_xlfn.XLOOKUP(C5715,'[1]Catálogo de actividades'!$B$5:$B$296,'[1]Catálogo de actividades'!$I$5:$I$296)</f>
        <v>DERFE</v>
      </c>
      <c r="G5715" s="130" t="str">
        <f>_xlfn.XLOOKUP(C5715,'[1]Catálogo de actividades'!$B$5:$B$325,'[1]Catálogo de actividades'!$E$5:$E$325)</f>
        <v>6.16</v>
      </c>
      <c r="H5715" s="132">
        <v>45383</v>
      </c>
      <c r="I5715" s="132">
        <v>45457</v>
      </c>
    </row>
    <row r="5716" spans="1:9" x14ac:dyDescent="0.25">
      <c r="A5716" s="245" t="s">
        <v>413</v>
      </c>
      <c r="B5716" s="164" t="s">
        <v>5</v>
      </c>
      <c r="C5716" s="172" t="s">
        <v>82</v>
      </c>
      <c r="D5716" s="128" t="str">
        <f>_xlfn.XLOOKUP(C5716,'[1]Catálogo de actividades'!$B$5:$B$296,'[1]Catálogo de actividades'!$C$5:$C$296)</f>
        <v>INE</v>
      </c>
      <c r="E5716" s="128" t="str">
        <f>_xlfn.XLOOKUP(C5716,'[1]Catálogo de actividades'!$B$5:$B$296,'[1]Catálogo de actividades'!$D$5:$D$296)</f>
        <v>DERFE/UTSI</v>
      </c>
      <c r="F5716" s="129" t="str">
        <f>_xlfn.XLOOKUP(C5716,'[1]Catálogo de actividades'!$B$5:$B$296,'[1]Catálogo de actividades'!$I$5:$I$296)</f>
        <v>DERFE</v>
      </c>
      <c r="G5716" s="130" t="str">
        <f>_xlfn.XLOOKUP(C5716,'[1]Catálogo de actividades'!$B$5:$B$325,'[1]Catálogo de actividades'!$E$5:$E$325)</f>
        <v>6.9</v>
      </c>
      <c r="H5716" s="131">
        <v>45411</v>
      </c>
      <c r="I5716" s="131">
        <v>45422</v>
      </c>
    </row>
    <row r="5717" spans="1:9" x14ac:dyDescent="0.25">
      <c r="A5717" s="245" t="s">
        <v>413</v>
      </c>
      <c r="B5717" s="164" t="s">
        <v>5</v>
      </c>
      <c r="C5717" s="172" t="s">
        <v>86</v>
      </c>
      <c r="D5717" s="128" t="str">
        <f>_xlfn.XLOOKUP(C5717,'[1]Catálogo de actividades'!$B$5:$B$296,'[1]Catálogo de actividades'!$C$5:$C$296)</f>
        <v>INE</v>
      </c>
      <c r="E5717" s="128" t="str">
        <f>_xlfn.XLOOKUP(C5717,'[1]Catálogo de actividades'!$B$5:$B$296,'[1]Catálogo de actividades'!$D$5:$D$296)</f>
        <v>DERFE/JD</v>
      </c>
      <c r="F5717" s="129" t="str">
        <f>_xlfn.XLOOKUP(C5717,'[1]Catálogo de actividades'!$B$5:$B$296,'[1]Catálogo de actividades'!$I$5:$I$296)</f>
        <v>DERFE</v>
      </c>
      <c r="G5717" s="130" t="str">
        <f>_xlfn.XLOOKUP(C5717,'[1]Catálogo de actividades'!$B$5:$B$325,'[1]Catálogo de actividades'!$E$5:$E$325)</f>
        <v>6.13</v>
      </c>
      <c r="H5717" s="131">
        <v>45425</v>
      </c>
      <c r="I5717" s="131">
        <v>45436</v>
      </c>
    </row>
    <row r="5718" spans="1:9" x14ac:dyDescent="0.25">
      <c r="A5718" s="245" t="s">
        <v>413</v>
      </c>
      <c r="B5718" s="164" t="s">
        <v>5</v>
      </c>
      <c r="C5718" s="172" t="s">
        <v>87</v>
      </c>
      <c r="D5718" s="128" t="str">
        <f>_xlfn.XLOOKUP(C5718,'[1]Catálogo de actividades'!$B$5:$B$296,'[1]Catálogo de actividades'!$C$5:$C$296)</f>
        <v>INE</v>
      </c>
      <c r="E5718" s="128" t="str">
        <f>_xlfn.XLOOKUP(C5718,'[1]Catálogo de actividades'!$B$5:$B$296,'[1]Catálogo de actividades'!$D$5:$D$296)</f>
        <v>DERFE/JD</v>
      </c>
      <c r="F5718" s="129" t="str">
        <f>_xlfn.XLOOKUP(C5718,'[1]Catálogo de actividades'!$B$5:$B$296,'[1]Catálogo de actividades'!$I$5:$I$296)</f>
        <v>DERFE</v>
      </c>
      <c r="G5718" s="130" t="str">
        <f>_xlfn.XLOOKUP(C5718,'[1]Catálogo de actividades'!$B$5:$B$325,'[1]Catálogo de actividades'!$E$5:$E$325)</f>
        <v>6.14</v>
      </c>
      <c r="H5718" s="131">
        <v>45439</v>
      </c>
      <c r="I5718" s="131">
        <v>45443</v>
      </c>
    </row>
    <row r="5719" spans="1:9" x14ac:dyDescent="0.25">
      <c r="A5719" s="245" t="s">
        <v>413</v>
      </c>
      <c r="B5719" s="164" t="s">
        <v>6</v>
      </c>
      <c r="C5719" s="172" t="s">
        <v>90</v>
      </c>
      <c r="D5719" s="128" t="str">
        <f>_xlfn.XLOOKUP(C5719,'[1]Catálogo de actividades'!$B$5:$B$296,'[1]Catálogo de actividades'!$C$5:$C$296)</f>
        <v>INE</v>
      </c>
      <c r="E5719" s="128" t="str">
        <f>_xlfn.XLOOKUP(C5719,'[1]Catálogo de actividades'!$B$5:$B$296,'[1]Catálogo de actividades'!$D$5:$D$296)</f>
        <v>CG/DECEYEC</v>
      </c>
      <c r="F5719" s="129" t="str">
        <f>_xlfn.XLOOKUP(C5719,'[1]Catálogo de actividades'!$B$5:$B$296,'[1]Catálogo de actividades'!$I$5:$I$296)</f>
        <v>DECEYEC</v>
      </c>
      <c r="G5719" s="130" t="str">
        <f>_xlfn.XLOOKUP(C5719,'[1]Catálogo de actividades'!$B$5:$B$325,'[1]Catálogo de actividades'!$E$5:$E$325)</f>
        <v>7.1</v>
      </c>
      <c r="H5719" s="131">
        <v>45139</v>
      </c>
      <c r="I5719" s="131">
        <v>45168</v>
      </c>
    </row>
    <row r="5720" spans="1:9" x14ac:dyDescent="0.25">
      <c r="A5720" s="245" t="s">
        <v>413</v>
      </c>
      <c r="B5720" s="164" t="s">
        <v>6</v>
      </c>
      <c r="C5720" s="172" t="s">
        <v>91</v>
      </c>
      <c r="D5720" s="128" t="str">
        <f>_xlfn.XLOOKUP(C5720,'[1]Catálogo de actividades'!$B$5:$B$296,'[1]Catálogo de actividades'!$C$5:$C$296)</f>
        <v>INE</v>
      </c>
      <c r="E5720" s="128" t="str">
        <f>_xlfn.XLOOKUP(C5720,'[1]Catálogo de actividades'!$B$5:$B$296,'[1]Catálogo de actividades'!$D$5:$D$296)</f>
        <v>CG/DECEYEC</v>
      </c>
      <c r="F5720" s="129" t="str">
        <f>_xlfn.XLOOKUP(C5720,'[1]Catálogo de actividades'!$B$5:$B$296,'[1]Catálogo de actividades'!$I$5:$I$296)</f>
        <v>DECEYEC</v>
      </c>
      <c r="G5720" s="130" t="str">
        <f>_xlfn.XLOOKUP(C5720,'[1]Catálogo de actividades'!$B$5:$B$325,'[1]Catálogo de actividades'!$E$5:$E$325)</f>
        <v>7.2</v>
      </c>
      <c r="H5720" s="131">
        <v>45261</v>
      </c>
      <c r="I5720" s="131">
        <v>45291</v>
      </c>
    </row>
    <row r="5721" spans="1:9" x14ac:dyDescent="0.25">
      <c r="A5721" s="245" t="s">
        <v>413</v>
      </c>
      <c r="B5721" s="164" t="s">
        <v>6</v>
      </c>
      <c r="C5721" s="172" t="s">
        <v>92</v>
      </c>
      <c r="D5721" s="128" t="str">
        <f>_xlfn.XLOOKUP(C5721,'[1]Catálogo de actividades'!$B$5:$B$296,'[1]Catálogo de actividades'!$C$5:$C$296)</f>
        <v>INE</v>
      </c>
      <c r="E5721" s="128" t="str">
        <f>_xlfn.XLOOKUP(C5721,'[1]Catálogo de actividades'!$B$5:$B$296,'[1]Catálogo de actividades'!$D$5:$D$296)</f>
        <v>DECEYEC/JLE</v>
      </c>
      <c r="F5721" s="129" t="str">
        <f>_xlfn.XLOOKUP(C5721,'[1]Catálogo de actividades'!$B$5:$B$296,'[1]Catálogo de actividades'!$I$5:$I$296)</f>
        <v>DECEYEC</v>
      </c>
      <c r="G5721" s="130" t="str">
        <f>_xlfn.XLOOKUP(C5721,'[1]Catálogo de actividades'!$B$5:$B$325,'[1]Catálogo de actividades'!$E$5:$E$325)</f>
        <v>7.3</v>
      </c>
      <c r="H5721" s="131">
        <v>45209</v>
      </c>
      <c r="I5721" s="131">
        <v>45291</v>
      </c>
    </row>
    <row r="5722" spans="1:9" x14ac:dyDescent="0.25">
      <c r="A5722" s="245" t="s">
        <v>413</v>
      </c>
      <c r="B5722" s="164" t="s">
        <v>6</v>
      </c>
      <c r="C5722" s="127" t="s">
        <v>93</v>
      </c>
      <c r="D5722" s="128" t="str">
        <f>_xlfn.XLOOKUP(C5722,'[1]Catálogo de actividades'!$B$5:$B$296,'[1]Catálogo de actividades'!$C$5:$C$296)</f>
        <v>INE/OPL</v>
      </c>
      <c r="E5722" s="128" t="str">
        <f>_xlfn.XLOOKUP(C5722,'[1]Catálogo de actividades'!$B$5:$B$296,'[1]Catálogo de actividades'!$D$5:$D$296)</f>
        <v>OPL/JLE/
 DECEYEC</v>
      </c>
      <c r="F5722" s="129" t="str">
        <f>_xlfn.XLOOKUP(C5722,'[1]Catálogo de actividades'!$B$5:$B$296,'[1]Catálogo de actividades'!$I$5:$I$296)</f>
        <v>DECEYEC</v>
      </c>
      <c r="G5722" s="130" t="str">
        <f>_xlfn.XLOOKUP(C5722,'[1]Catálogo de actividades'!$B$5:$B$325,'[1]Catálogo de actividades'!$E$5:$E$325)</f>
        <v>7.4</v>
      </c>
      <c r="H5722" s="131">
        <v>45306</v>
      </c>
      <c r="I5722" s="131">
        <v>45359</v>
      </c>
    </row>
    <row r="5723" spans="1:9" x14ac:dyDescent="0.25">
      <c r="A5723" s="245" t="s">
        <v>413</v>
      </c>
      <c r="B5723" s="164" t="s">
        <v>6</v>
      </c>
      <c r="C5723" s="127" t="s">
        <v>94</v>
      </c>
      <c r="D5723" s="128" t="str">
        <f>_xlfn.XLOOKUP(C5723,'[1]Catálogo de actividades'!$B$5:$B$296,'[1]Catálogo de actividades'!$C$5:$C$296)</f>
        <v>INE/OPL</v>
      </c>
      <c r="E5723" s="128" t="str">
        <f>_xlfn.XLOOKUP(C5723,'[1]Catálogo de actividades'!$B$5:$B$296,'[1]Catálogo de actividades'!$D$5:$D$296)</f>
        <v>JLE/CG</v>
      </c>
      <c r="F5723" s="129" t="str">
        <f>_xlfn.XLOOKUP(C5723,'[1]Catálogo de actividades'!$B$5:$B$296,'[1]Catálogo de actividades'!$I$5:$I$296)</f>
        <v>OPL</v>
      </c>
      <c r="G5723" s="130" t="str">
        <f>_xlfn.XLOOKUP(C5723,'[1]Catálogo de actividades'!$B$5:$B$325,'[1]Catálogo de actividades'!$E$5:$E$325)</f>
        <v>7.5</v>
      </c>
      <c r="H5723" s="131">
        <v>45379</v>
      </c>
      <c r="I5723" s="131">
        <v>45379</v>
      </c>
    </row>
    <row r="5724" spans="1:9" x14ac:dyDescent="0.25">
      <c r="A5724" s="245" t="s">
        <v>413</v>
      </c>
      <c r="B5724" s="164" t="s">
        <v>6</v>
      </c>
      <c r="C5724" s="172" t="s">
        <v>96</v>
      </c>
      <c r="D5724" s="128" t="str">
        <f>_xlfn.XLOOKUP(C5724,'[1]Catálogo de actividades'!$B$5:$B$296,'[1]Catálogo de actividades'!$C$5:$C$296)</f>
        <v>INE</v>
      </c>
      <c r="E5724" s="128" t="str">
        <f>_xlfn.XLOOKUP(C5724,'[1]Catálogo de actividades'!$B$5:$B$296,'[1]Catálogo de actividades'!$D$5:$D$296)</f>
        <v>DECEYEC/JLE/JD</v>
      </c>
      <c r="F5724" s="129" t="str">
        <f>_xlfn.XLOOKUP(C5724,'[1]Catálogo de actividades'!$B$5:$B$296,'[1]Catálogo de actividades'!$I$5:$I$296)</f>
        <v>DECEYEC</v>
      </c>
      <c r="G5724" s="130" t="str">
        <f>_xlfn.XLOOKUP(C5724,'[1]Catálogo de actividades'!$B$5:$B$325,'[1]Catálogo de actividades'!$E$5:$E$325)</f>
        <v>7.7</v>
      </c>
      <c r="H5724" s="131">
        <v>45231</v>
      </c>
      <c r="I5724" s="131">
        <v>45310</v>
      </c>
    </row>
    <row r="5725" spans="1:9" x14ac:dyDescent="0.25">
      <c r="A5725" s="245" t="s">
        <v>413</v>
      </c>
      <c r="B5725" s="164" t="s">
        <v>6</v>
      </c>
      <c r="C5725" s="172" t="s">
        <v>95</v>
      </c>
      <c r="D5725" s="128" t="str">
        <f>_xlfn.XLOOKUP(C5725,'[1]Catálogo de actividades'!$B$5:$B$296,'[1]Catálogo de actividades'!$C$5:$C$296)</f>
        <v>INE</v>
      </c>
      <c r="E5725" s="128" t="str">
        <f>_xlfn.XLOOKUP(C5725,'[1]Catálogo de actividades'!$B$5:$B$296,'[1]Catálogo de actividades'!$D$5:$D$296)</f>
        <v>JDE/CD</v>
      </c>
      <c r="F5725" s="129" t="str">
        <f>_xlfn.XLOOKUP(C5725,'[1]Catálogo de actividades'!$B$5:$B$296,'[1]Catálogo de actividades'!$I$5:$I$296)</f>
        <v>DECEYEC</v>
      </c>
      <c r="G5725" s="130" t="str">
        <f>_xlfn.XLOOKUP(C5725,'[1]Catálogo de actividades'!$B$5:$B$325,'[1]Catálogo de actividades'!$E$5:$E$325)</f>
        <v>7.6</v>
      </c>
      <c r="H5725" s="131">
        <v>45215</v>
      </c>
      <c r="I5725" s="131">
        <v>45304</v>
      </c>
    </row>
    <row r="5726" spans="1:9" x14ac:dyDescent="0.25">
      <c r="A5726" s="245" t="s">
        <v>413</v>
      </c>
      <c r="B5726" s="164" t="s">
        <v>6</v>
      </c>
      <c r="C5726" s="172" t="s">
        <v>97</v>
      </c>
      <c r="D5726" s="128" t="str">
        <f>_xlfn.XLOOKUP(C5726,'[1]Catálogo de actividades'!$B$5:$B$296,'[1]Catálogo de actividades'!$C$5:$C$296)</f>
        <v>INE/OPL</v>
      </c>
      <c r="E5726" s="128" t="str">
        <f>_xlfn.XLOOKUP(C5726,'[1]Catálogo de actividades'!$B$5:$B$296,'[1]Catálogo de actividades'!$D$5:$D$296)</f>
        <v>DECEYEC/CG/OPL</v>
      </c>
      <c r="F5726" s="129" t="str">
        <f>_xlfn.XLOOKUP(C5726,'[1]Catálogo de actividades'!$B$5:$B$296,'[1]Catálogo de actividades'!$I$5:$I$296)</f>
        <v>OPL</v>
      </c>
      <c r="G5726" s="130" t="str">
        <f>_xlfn.XLOOKUP(C5726,'[1]Catálogo de actividades'!$B$5:$B$325,'[1]Catálogo de actividades'!$E$5:$E$325)</f>
        <v>7.8</v>
      </c>
      <c r="H5726" s="131">
        <v>45369</v>
      </c>
      <c r="I5726" s="131">
        <v>45409</v>
      </c>
    </row>
    <row r="5727" spans="1:9" x14ac:dyDescent="0.25">
      <c r="A5727" s="245" t="s">
        <v>413</v>
      </c>
      <c r="B5727" s="164" t="s">
        <v>6</v>
      </c>
      <c r="C5727" s="172" t="s">
        <v>98</v>
      </c>
      <c r="D5727" s="128" t="str">
        <f>_xlfn.XLOOKUP(C5727,'[1]Catálogo de actividades'!$B$5:$B$296,'[1]Catálogo de actividades'!$C$5:$C$296)</f>
        <v>INE</v>
      </c>
      <c r="E5727" s="128" t="str">
        <f>_xlfn.XLOOKUP(C5727,'[1]Catálogo de actividades'!$B$5:$B$296,'[1]Catálogo de actividades'!$D$5:$D$296)</f>
        <v>DERFE/UTSI</v>
      </c>
      <c r="F5727" s="129" t="str">
        <f>_xlfn.XLOOKUP(C5727,'[1]Catálogo de actividades'!$B$5:$B$296,'[1]Catálogo de actividades'!$I$5:$I$296)</f>
        <v>DERFE</v>
      </c>
      <c r="G5727" s="130" t="str">
        <f>_xlfn.XLOOKUP(C5727,'[1]Catálogo de actividades'!$B$5:$B$325,'[1]Catálogo de actividades'!$E$5:$E$325)</f>
        <v>7.9</v>
      </c>
      <c r="H5727" s="131">
        <v>45313</v>
      </c>
      <c r="I5727" s="131">
        <v>45317</v>
      </c>
    </row>
    <row r="5728" spans="1:9" x14ac:dyDescent="0.25">
      <c r="A5728" s="245" t="s">
        <v>413</v>
      </c>
      <c r="B5728" s="164" t="s">
        <v>6</v>
      </c>
      <c r="C5728" s="172" t="s">
        <v>100</v>
      </c>
      <c r="D5728" s="128" t="str">
        <f>_xlfn.XLOOKUP(C5728,'[1]Catálogo de actividades'!$B$5:$B$296,'[1]Catálogo de actividades'!$C$5:$C$296)</f>
        <v>INE</v>
      </c>
      <c r="E5728" s="128" t="str">
        <f>_xlfn.XLOOKUP(C5728,'[1]Catálogo de actividades'!$B$5:$B$296,'[1]Catálogo de actividades'!$D$5:$D$296)</f>
        <v>JDE/CD</v>
      </c>
      <c r="F5728" s="129" t="str">
        <f>_xlfn.XLOOKUP(C5728,'[1]Catálogo de actividades'!$B$5:$B$296,'[1]Catálogo de actividades'!$I$5:$I$296)</f>
        <v>DECEYEC</v>
      </c>
      <c r="G5728" s="130" t="str">
        <f>_xlfn.XLOOKUP(C5728,'[1]Catálogo de actividades'!$B$5:$B$325,'[1]Catálogo de actividades'!$E$5:$E$325)</f>
        <v>7.11</v>
      </c>
      <c r="H5728" s="131">
        <v>45328</v>
      </c>
      <c r="I5728" s="131">
        <v>45328</v>
      </c>
    </row>
    <row r="5729" spans="1:9" x14ac:dyDescent="0.25">
      <c r="A5729" s="245" t="s">
        <v>413</v>
      </c>
      <c r="B5729" s="164" t="s">
        <v>6</v>
      </c>
      <c r="C5729" s="172" t="s">
        <v>99</v>
      </c>
      <c r="D5729" s="128" t="str">
        <f>_xlfn.XLOOKUP(C5729,'[1]Catálogo de actividades'!$B$5:$B$296,'[1]Catálogo de actividades'!$C$5:$C$296)</f>
        <v>INE</v>
      </c>
      <c r="E5729" s="128" t="str">
        <f>_xlfn.XLOOKUP(C5729,'[1]Catálogo de actividades'!$B$5:$B$296,'[1]Catálogo de actividades'!$D$5:$D$296)</f>
        <v>CG</v>
      </c>
      <c r="F5729" s="129" t="str">
        <f>_xlfn.XLOOKUP(C5729,'[1]Catálogo de actividades'!$B$5:$B$296,'[1]Catálogo de actividades'!$I$5:$I$296)</f>
        <v>DECEYEC</v>
      </c>
      <c r="G5729" s="130" t="str">
        <f>_xlfn.XLOOKUP(C5729,'[1]Catálogo de actividades'!$B$5:$B$325,'[1]Catálogo de actividades'!$E$5:$E$325)</f>
        <v>7.10</v>
      </c>
      <c r="H5729" s="131">
        <v>45323</v>
      </c>
      <c r="I5729" s="131">
        <v>45325</v>
      </c>
    </row>
    <row r="5730" spans="1:9" x14ac:dyDescent="0.25">
      <c r="A5730" s="245" t="s">
        <v>413</v>
      </c>
      <c r="B5730" s="164" t="s">
        <v>6</v>
      </c>
      <c r="C5730" s="172" t="s">
        <v>101</v>
      </c>
      <c r="D5730" s="128" t="str">
        <f>_xlfn.XLOOKUP(C5730,'[1]Catálogo de actividades'!$B$5:$B$296,'[1]Catálogo de actividades'!$C$5:$C$296)</f>
        <v>INE</v>
      </c>
      <c r="E5730" s="128" t="str">
        <f>_xlfn.XLOOKUP(C5730,'[1]Catálogo de actividades'!$B$5:$B$296,'[1]Catálogo de actividades'!$D$5:$D$296)</f>
        <v>CD</v>
      </c>
      <c r="F5730" s="129" t="str">
        <f>_xlfn.XLOOKUP(C5730,'[1]Catálogo de actividades'!$B$5:$B$296,'[1]Catálogo de actividades'!$I$5:$I$296)</f>
        <v>DECEYEC</v>
      </c>
      <c r="G5730" s="130" t="str">
        <f>_xlfn.XLOOKUP(C5730,'[1]Catálogo de actividades'!$B$5:$B$325,'[1]Catálogo de actividades'!$E$5:$E$325)</f>
        <v>7.12</v>
      </c>
      <c r="H5730" s="131">
        <v>45331</v>
      </c>
      <c r="I5730" s="131">
        <v>45382</v>
      </c>
    </row>
    <row r="5731" spans="1:9" x14ac:dyDescent="0.25">
      <c r="A5731" s="245" t="s">
        <v>413</v>
      </c>
      <c r="B5731" s="164" t="s">
        <v>6</v>
      </c>
      <c r="C5731" s="172" t="s">
        <v>102</v>
      </c>
      <c r="D5731" s="128" t="str">
        <f>_xlfn.XLOOKUP(C5731,'[1]Catálogo de actividades'!$B$5:$B$296,'[1]Catálogo de actividades'!$C$5:$C$296)</f>
        <v>INE</v>
      </c>
      <c r="E5731" s="128" t="str">
        <f>_xlfn.XLOOKUP(C5731,'[1]Catálogo de actividades'!$B$5:$B$296,'[1]Catálogo de actividades'!$D$5:$D$296)</f>
        <v>JDE</v>
      </c>
      <c r="F5731" s="129" t="str">
        <f>_xlfn.XLOOKUP(C5731,'[1]Catálogo de actividades'!$B$5:$B$296,'[1]Catálogo de actividades'!$I$5:$I$296)</f>
        <v>DECEYEC</v>
      </c>
      <c r="G5731" s="130" t="str">
        <f>_xlfn.XLOOKUP(C5731,'[1]Catálogo de actividades'!$B$5:$B$325,'[1]Catálogo de actividades'!$E$5:$E$325)</f>
        <v>7.13</v>
      </c>
      <c r="H5731" s="131">
        <v>45388</v>
      </c>
      <c r="I5731" s="131">
        <v>45388</v>
      </c>
    </row>
    <row r="5732" spans="1:9" x14ac:dyDescent="0.25">
      <c r="A5732" s="245" t="s">
        <v>413</v>
      </c>
      <c r="B5732" s="164" t="s">
        <v>6</v>
      </c>
      <c r="C5732" s="172" t="s">
        <v>103</v>
      </c>
      <c r="D5732" s="128" t="str">
        <f>_xlfn.XLOOKUP(C5732,'[1]Catálogo de actividades'!$B$5:$B$296,'[1]Catálogo de actividades'!$C$5:$C$296)</f>
        <v>INE</v>
      </c>
      <c r="E5732" s="128" t="str">
        <f>_xlfn.XLOOKUP(C5732,'[1]Catálogo de actividades'!$B$5:$B$296,'[1]Catálogo de actividades'!$D$5:$D$296)</f>
        <v>CD</v>
      </c>
      <c r="F5732" s="129" t="str">
        <f>_xlfn.XLOOKUP(C5732,'[1]Catálogo de actividades'!$B$5:$B$296,'[1]Catálogo de actividades'!$I$5:$I$296)</f>
        <v>DECEYEC</v>
      </c>
      <c r="G5732" s="130" t="str">
        <f>_xlfn.XLOOKUP(C5732,'[1]Catálogo de actividades'!$B$5:$B$325,'[1]Catálogo de actividades'!$E$5:$E$325)</f>
        <v>7.14</v>
      </c>
      <c r="H5732" s="132">
        <v>45391</v>
      </c>
      <c r="I5732" s="132">
        <v>45444</v>
      </c>
    </row>
    <row r="5733" spans="1:9" x14ac:dyDescent="0.25">
      <c r="A5733" s="245" t="s">
        <v>413</v>
      </c>
      <c r="B5733" s="164" t="s">
        <v>6</v>
      </c>
      <c r="C5733" s="172" t="s">
        <v>104</v>
      </c>
      <c r="D5733" s="128" t="str">
        <f>_xlfn.XLOOKUP(C5733,'[1]Catálogo de actividades'!$B$5:$B$296,'[1]Catálogo de actividades'!$C$5:$C$296)</f>
        <v>INE</v>
      </c>
      <c r="E5733" s="128" t="str">
        <f>_xlfn.XLOOKUP(C5733,'[1]Catálogo de actividades'!$B$5:$B$296,'[1]Catálogo de actividades'!$D$5:$D$296)</f>
        <v>CD</v>
      </c>
      <c r="F5733" s="129" t="str">
        <f>_xlfn.XLOOKUP(C5733,'[1]Catálogo de actividades'!$B$5:$B$296,'[1]Catálogo de actividades'!$I$5:$I$296)</f>
        <v>DECEYEC</v>
      </c>
      <c r="G5733" s="130" t="str">
        <f>_xlfn.XLOOKUP(C5733,'[1]Catálogo de actividades'!$B$5:$B$325,'[1]Catálogo de actividades'!$E$5:$E$325)</f>
        <v>7.15</v>
      </c>
      <c r="H5733" s="131">
        <v>45445</v>
      </c>
      <c r="I5733" s="131">
        <v>45457</v>
      </c>
    </row>
    <row r="5734" spans="1:9" x14ac:dyDescent="0.25">
      <c r="A5734" s="245" t="s">
        <v>413</v>
      </c>
      <c r="B5734" s="164" t="s">
        <v>7</v>
      </c>
      <c r="C5734" s="172" t="s">
        <v>105</v>
      </c>
      <c r="D5734" s="128" t="str">
        <f>_xlfn.XLOOKUP(C5734,'[1]Catálogo de actividades'!$B$5:$B$296,'[1]Catálogo de actividades'!$C$5:$C$296)</f>
        <v>OPL</v>
      </c>
      <c r="E5734" s="128" t="str">
        <f>_xlfn.XLOOKUP(C5734,'[1]Catálogo de actividades'!$B$5:$B$296,'[1]Catálogo de actividades'!$D$5:$D$296)</f>
        <v>CG</v>
      </c>
      <c r="F5734" s="129" t="str">
        <f>_xlfn.XLOOKUP(C5734,'[1]Catálogo de actividades'!$B$5:$B$296,'[1]Catálogo de actividades'!$I$5:$I$296)</f>
        <v>OPL</v>
      </c>
      <c r="G5734" s="130" t="str">
        <f>_xlfn.XLOOKUP(C5734,'[1]Catálogo de actividades'!$B$5:$B$325,'[1]Catálogo de actividades'!$E$5:$E$325)</f>
        <v>8.1</v>
      </c>
      <c r="H5734" s="131">
        <v>45292</v>
      </c>
      <c r="I5734" s="131">
        <v>45322</v>
      </c>
    </row>
    <row r="5735" spans="1:9" x14ac:dyDescent="0.25">
      <c r="A5735" s="245" t="s">
        <v>413</v>
      </c>
      <c r="B5735" s="164" t="s">
        <v>7</v>
      </c>
      <c r="C5735" s="127" t="s">
        <v>106</v>
      </c>
      <c r="D5735" s="128" t="str">
        <f>_xlfn.XLOOKUP(C5735,'[1]Catálogo de actividades'!$B$5:$B$296,'[1]Catálogo de actividades'!$C$5:$C$296)</f>
        <v>OPL</v>
      </c>
      <c r="E5735" s="128" t="str">
        <f>_xlfn.XLOOKUP(C5735,'[1]Catálogo de actividades'!$B$5:$B$296,'[1]Catálogo de actividades'!$D$5:$D$296)</f>
        <v>CG</v>
      </c>
      <c r="F5735" s="129" t="str">
        <f>_xlfn.XLOOKUP(C5735,'[1]Catálogo de actividades'!$B$5:$B$296,'[1]Catálogo de actividades'!$I$5:$I$296)</f>
        <v>OPL</v>
      </c>
      <c r="G5735" s="130" t="str">
        <f>_xlfn.XLOOKUP(C5735,'[1]Catálogo de actividades'!$B$5:$B$325,'[1]Catálogo de actividades'!$E$5:$E$325)</f>
        <v>8.2</v>
      </c>
      <c r="H5735" s="131">
        <v>45292</v>
      </c>
      <c r="I5735" s="131">
        <v>45322</v>
      </c>
    </row>
    <row r="5736" spans="1:9" x14ac:dyDescent="0.25">
      <c r="A5736" s="245" t="s">
        <v>413</v>
      </c>
      <c r="B5736" s="164" t="s">
        <v>7</v>
      </c>
      <c r="C5736" s="172" t="s">
        <v>107</v>
      </c>
      <c r="D5736" s="128" t="str">
        <f>_xlfn.XLOOKUP(C5736,'[1]Catálogo de actividades'!$B$5:$B$296,'[1]Catálogo de actividades'!$C$5:$C$296)</f>
        <v>OPL</v>
      </c>
      <c r="E5736" s="128" t="str">
        <f>_xlfn.XLOOKUP(C5736,'[1]Catálogo de actividades'!$B$5:$B$296,'[1]Catálogo de actividades'!$D$5:$D$296)</f>
        <v>CG</v>
      </c>
      <c r="F5736" s="129" t="str">
        <f>_xlfn.XLOOKUP(C5736,'[1]Catálogo de actividades'!$B$5:$B$296,'[1]Catálogo de actividades'!$I$5:$I$296)</f>
        <v>OPL</v>
      </c>
      <c r="G5736" s="130" t="str">
        <f>_xlfn.XLOOKUP(C5736,'[1]Catálogo de actividades'!$B$5:$B$325,'[1]Catálogo de actividades'!$E$5:$E$325)</f>
        <v>8.4</v>
      </c>
      <c r="H5736" s="132">
        <v>45177</v>
      </c>
      <c r="I5736" s="131">
        <v>45260</v>
      </c>
    </row>
    <row r="5737" spans="1:9" x14ac:dyDescent="0.25">
      <c r="A5737" s="245" t="s">
        <v>413</v>
      </c>
      <c r="B5737" s="164" t="s">
        <v>7</v>
      </c>
      <c r="C5737" s="172" t="s">
        <v>108</v>
      </c>
      <c r="D5737" s="128" t="str">
        <f>_xlfn.XLOOKUP(C5737,'[1]Catálogo de actividades'!$B$5:$B$296,'[1]Catálogo de actividades'!$C$5:$C$296)</f>
        <v>OPL</v>
      </c>
      <c r="E5737" s="128" t="str">
        <f>_xlfn.XLOOKUP(C5737,'[1]Catálogo de actividades'!$B$5:$B$296,'[1]Catálogo de actividades'!$D$5:$D$296)</f>
        <v>CG</v>
      </c>
      <c r="F5737" s="129" t="str">
        <f>_xlfn.XLOOKUP(C5737,'[1]Catálogo de actividades'!$B$5:$B$296,'[1]Catálogo de actividades'!$I$5:$I$296)</f>
        <v>OPL</v>
      </c>
      <c r="G5737" s="130" t="str">
        <f>_xlfn.XLOOKUP(C5737,'[1]Catálogo de actividades'!$B$5:$B$325,'[1]Catálogo de actividades'!$E$5:$E$325)</f>
        <v>8.5</v>
      </c>
      <c r="H5737" s="132">
        <v>45177</v>
      </c>
      <c r="I5737" s="131">
        <v>45260</v>
      </c>
    </row>
    <row r="5738" spans="1:9" x14ac:dyDescent="0.25">
      <c r="A5738" s="245" t="s">
        <v>413</v>
      </c>
      <c r="B5738" s="164" t="s">
        <v>7</v>
      </c>
      <c r="C5738" s="172" t="s">
        <v>273</v>
      </c>
      <c r="D5738" s="128" t="str">
        <f>_xlfn.XLOOKUP(C5738,'[1]Catálogo de actividades'!$B$5:$B$296,'[1]Catálogo de actividades'!$C$5:$C$296)</f>
        <v>OPL</v>
      </c>
      <c r="E5738" s="128" t="str">
        <f>_xlfn.XLOOKUP(C5738,'[1]Catálogo de actividades'!$B$5:$B$296,'[1]Catálogo de actividades'!$D$5:$D$296)</f>
        <v>CG</v>
      </c>
      <c r="F5738" s="129" t="str">
        <f>_xlfn.XLOOKUP(C5738,'[1]Catálogo de actividades'!$B$5:$B$296,'[1]Catálogo de actividades'!$I$5:$I$296)</f>
        <v>OPL</v>
      </c>
      <c r="G5738" s="130" t="str">
        <f>_xlfn.XLOOKUP(C5738,'[1]Catálogo de actividades'!$B$5:$B$325,'[1]Catálogo de actividades'!$E$5:$E$325)</f>
        <v>8.7</v>
      </c>
      <c r="H5738" s="131">
        <v>45292</v>
      </c>
      <c r="I5738" s="131">
        <v>45322</v>
      </c>
    </row>
    <row r="5739" spans="1:9" x14ac:dyDescent="0.25">
      <c r="A5739" s="245" t="s">
        <v>413</v>
      </c>
      <c r="B5739" s="164" t="s">
        <v>7</v>
      </c>
      <c r="C5739" s="172" t="s">
        <v>274</v>
      </c>
      <c r="D5739" s="128" t="str">
        <f>_xlfn.XLOOKUP(C5739,'[1]Catálogo de actividades'!$B$5:$B$296,'[1]Catálogo de actividades'!$C$5:$C$296)</f>
        <v>OPL</v>
      </c>
      <c r="E5739" s="128" t="str">
        <f>_xlfn.XLOOKUP(C5739,'[1]Catálogo de actividades'!$B$5:$B$296,'[1]Catálogo de actividades'!$D$5:$D$296)</f>
        <v>CG</v>
      </c>
      <c r="F5739" s="129" t="str">
        <f>_xlfn.XLOOKUP(C5739,'[1]Catálogo de actividades'!$B$5:$B$296,'[1]Catálogo de actividades'!$I$5:$I$296)</f>
        <v>OPL</v>
      </c>
      <c r="G5739" s="130" t="str">
        <f>_xlfn.XLOOKUP(C5739,'[1]Catálogo de actividades'!$B$5:$B$325,'[1]Catálogo de actividades'!$E$5:$E$325)</f>
        <v>8.8</v>
      </c>
      <c r="H5739" s="131">
        <v>45292</v>
      </c>
      <c r="I5739" s="131">
        <v>45322</v>
      </c>
    </row>
    <row r="5740" spans="1:9" x14ac:dyDescent="0.25">
      <c r="A5740" s="245" t="s">
        <v>413</v>
      </c>
      <c r="B5740" s="164" t="s">
        <v>7</v>
      </c>
      <c r="C5740" s="172" t="s">
        <v>111</v>
      </c>
      <c r="D5740" s="128" t="str">
        <f>_xlfn.XLOOKUP(C5740,'[1]Catálogo de actividades'!$B$5:$B$296,'[1]Catálogo de actividades'!$C$5:$C$296)</f>
        <v>OPL</v>
      </c>
      <c r="E5740" s="128" t="str">
        <f>_xlfn.XLOOKUP(C5740,'[1]Catálogo de actividades'!$B$5:$B$296,'[1]Catálogo de actividades'!$D$5:$D$296)</f>
        <v>CG</v>
      </c>
      <c r="F5740" s="129" t="str">
        <f>_xlfn.XLOOKUP(C5740,'[1]Catálogo de actividades'!$B$5:$B$296,'[1]Catálogo de actividades'!$I$5:$I$296)</f>
        <v>OPL</v>
      </c>
      <c r="G5740" s="130" t="str">
        <f>_xlfn.XLOOKUP(C5740,'[1]Catálogo de actividades'!$B$5:$B$325,'[1]Catálogo de actividades'!$E$5:$E$325)</f>
        <v>8.10</v>
      </c>
      <c r="H5740" s="131">
        <v>45172</v>
      </c>
      <c r="I5740" s="131">
        <v>45260</v>
      </c>
    </row>
    <row r="5741" spans="1:9" x14ac:dyDescent="0.25">
      <c r="A5741" s="245" t="s">
        <v>413</v>
      </c>
      <c r="B5741" s="164" t="s">
        <v>7</v>
      </c>
      <c r="C5741" s="172" t="s">
        <v>112</v>
      </c>
      <c r="D5741" s="128" t="str">
        <f>_xlfn.XLOOKUP(C5741,'[1]Catálogo de actividades'!$B$5:$B$296,'[1]Catálogo de actividades'!$C$5:$C$296)</f>
        <v>OPL</v>
      </c>
      <c r="E5741" s="128" t="str">
        <f>_xlfn.XLOOKUP(C5741,'[1]Catálogo de actividades'!$B$5:$B$296,'[1]Catálogo de actividades'!$D$5:$D$296)</f>
        <v>CG</v>
      </c>
      <c r="F5741" s="129" t="str">
        <f>_xlfn.XLOOKUP(C5741,'[1]Catálogo de actividades'!$B$5:$B$296,'[1]Catálogo de actividades'!$I$5:$I$296)</f>
        <v>OPL</v>
      </c>
      <c r="G5741" s="130" t="str">
        <f>_xlfn.XLOOKUP(C5741,'[1]Catálogo de actividades'!$B$5:$B$325,'[1]Catálogo de actividades'!$E$5:$E$325)</f>
        <v>8.11</v>
      </c>
      <c r="H5741" s="131">
        <v>45172</v>
      </c>
      <c r="I5741" s="131">
        <v>45260</v>
      </c>
    </row>
    <row r="5742" spans="1:9" x14ac:dyDescent="0.25">
      <c r="A5742" s="245" t="s">
        <v>413</v>
      </c>
      <c r="B5742" s="164" t="s">
        <v>7</v>
      </c>
      <c r="C5742" s="172" t="s">
        <v>113</v>
      </c>
      <c r="D5742" s="128" t="str">
        <f>_xlfn.XLOOKUP(C5742,'[1]Catálogo de actividades'!$B$5:$B$296,'[1]Catálogo de actividades'!$C$5:$C$296)</f>
        <v>OPL</v>
      </c>
      <c r="E5742" s="128" t="str">
        <f>_xlfn.XLOOKUP(C5742,'[1]Catálogo de actividades'!$B$5:$B$296,'[1]Catálogo de actividades'!$D$5:$D$296)</f>
        <v>CG</v>
      </c>
      <c r="F5742" s="129" t="str">
        <f>_xlfn.XLOOKUP(C5742,'[1]Catálogo de actividades'!$B$5:$B$296,'[1]Catálogo de actividades'!$I$5:$I$296)</f>
        <v>OPL</v>
      </c>
      <c r="G5742" s="130" t="str">
        <f>_xlfn.XLOOKUP(C5742,'[1]Catálogo de actividades'!$B$5:$B$325,'[1]Catálogo de actividades'!$E$5:$E$325)</f>
        <v>8.13</v>
      </c>
      <c r="H5742" s="132">
        <v>45177</v>
      </c>
      <c r="I5742" s="132">
        <v>45322</v>
      </c>
    </row>
    <row r="5743" spans="1:9" x14ac:dyDescent="0.25">
      <c r="A5743" s="245" t="s">
        <v>413</v>
      </c>
      <c r="B5743" s="164" t="s">
        <v>7</v>
      </c>
      <c r="C5743" s="172" t="s">
        <v>114</v>
      </c>
      <c r="D5743" s="128" t="str">
        <f>_xlfn.XLOOKUP(C5743,'[1]Catálogo de actividades'!$B$5:$B$296,'[1]Catálogo de actividades'!$C$5:$C$296)</f>
        <v>OPL</v>
      </c>
      <c r="E5743" s="128" t="str">
        <f>_xlfn.XLOOKUP(C5743,'[1]Catálogo de actividades'!$B$5:$B$296,'[1]Catálogo de actividades'!$D$5:$D$296)</f>
        <v>CG</v>
      </c>
      <c r="F5743" s="129" t="str">
        <f>_xlfn.XLOOKUP(C5743,'[1]Catálogo de actividades'!$B$5:$B$296,'[1]Catálogo de actividades'!$I$5:$I$296)</f>
        <v>OPL</v>
      </c>
      <c r="G5743" s="130" t="str">
        <f>_xlfn.XLOOKUP(C5743,'[1]Catálogo de actividades'!$B$5:$B$325,'[1]Catálogo de actividades'!$E$5:$E$325)</f>
        <v>8.14</v>
      </c>
      <c r="H5743" s="132">
        <v>45177</v>
      </c>
      <c r="I5743" s="132">
        <v>45322</v>
      </c>
    </row>
    <row r="5744" spans="1:9" x14ac:dyDescent="0.25">
      <c r="A5744" s="245" t="s">
        <v>413</v>
      </c>
      <c r="B5744" s="164" t="s">
        <v>8</v>
      </c>
      <c r="C5744" s="172" t="s">
        <v>115</v>
      </c>
      <c r="D5744" s="128" t="str">
        <f>_xlfn.XLOOKUP(C5744,'[1]Catálogo de actividades'!$B$5:$B$296,'[1]Catálogo de actividades'!$C$5:$C$296)</f>
        <v>OPL</v>
      </c>
      <c r="E5744" s="128" t="str">
        <f>_xlfn.XLOOKUP(C5744,'[1]Catálogo de actividades'!$B$5:$B$296,'[1]Catálogo de actividades'!$D$5:$D$296)</f>
        <v>CG</v>
      </c>
      <c r="F5744" s="129" t="str">
        <f>_xlfn.XLOOKUP(C5744,'[1]Catálogo de actividades'!$B$5:$B$296,'[1]Catálogo de actividades'!$I$5:$I$296)</f>
        <v>OPL</v>
      </c>
      <c r="G5744" s="130" t="str">
        <f>_xlfn.XLOOKUP(C5744,'[1]Catálogo de actividades'!$B$5:$B$325,'[1]Catálogo de actividades'!$E$5:$E$325)</f>
        <v>9.1</v>
      </c>
      <c r="H5744" s="132">
        <v>45201</v>
      </c>
      <c r="I5744" s="131">
        <v>45275</v>
      </c>
    </row>
    <row r="5745" spans="1:9" x14ac:dyDescent="0.25">
      <c r="A5745" s="245" t="s">
        <v>413</v>
      </c>
      <c r="B5745" s="164" t="s">
        <v>8</v>
      </c>
      <c r="C5745" s="172" t="s">
        <v>116</v>
      </c>
      <c r="D5745" s="128" t="str">
        <f>_xlfn.XLOOKUP(C5745,'[1]Catálogo de actividades'!$B$5:$B$296,'[1]Catálogo de actividades'!$C$5:$C$296)</f>
        <v>OPL</v>
      </c>
      <c r="E5745" s="128" t="str">
        <f>_xlfn.XLOOKUP(C5745,'[1]Catálogo de actividades'!$B$5:$B$296,'[1]Catálogo de actividades'!$D$5:$D$296)</f>
        <v>OD</v>
      </c>
      <c r="F5745" s="129" t="str">
        <f>_xlfn.XLOOKUP(C5745,'[1]Catálogo de actividades'!$B$5:$B$296,'[1]Catálogo de actividades'!$I$5:$I$296)</f>
        <v>OPL</v>
      </c>
      <c r="G5745" s="130" t="str">
        <f>_xlfn.XLOOKUP(C5745,'[1]Catálogo de actividades'!$B$5:$B$325,'[1]Catálogo de actividades'!$E$5:$E$325)</f>
        <v>9.3</v>
      </c>
      <c r="H5745" s="132">
        <v>45202</v>
      </c>
      <c r="I5745" s="131">
        <v>45302</v>
      </c>
    </row>
    <row r="5746" spans="1:9" x14ac:dyDescent="0.25">
      <c r="A5746" s="245" t="s">
        <v>413</v>
      </c>
      <c r="B5746" s="164" t="s">
        <v>8</v>
      </c>
      <c r="C5746" s="172" t="s">
        <v>117</v>
      </c>
      <c r="D5746" s="128" t="str">
        <f>_xlfn.XLOOKUP(C5746,'[1]Catálogo de actividades'!$B$5:$B$296,'[1]Catálogo de actividades'!$C$5:$C$296)</f>
        <v>OPL</v>
      </c>
      <c r="E5746" s="128" t="str">
        <f>_xlfn.XLOOKUP(C5746,'[1]Catálogo de actividades'!$B$5:$B$296,'[1]Catálogo de actividades'!$D$5:$D$296)</f>
        <v>OD</v>
      </c>
      <c r="F5746" s="129" t="str">
        <f>_xlfn.XLOOKUP(C5746,'[1]Catálogo de actividades'!$B$5:$B$296,'[1]Catálogo de actividades'!$I$5:$I$296)</f>
        <v>OPL</v>
      </c>
      <c r="G5746" s="130" t="str">
        <f>_xlfn.XLOOKUP(C5746,'[1]Catálogo de actividades'!$B$5:$B$325,'[1]Catálogo de actividades'!$E$5:$E$325)</f>
        <v>9.4</v>
      </c>
      <c r="H5746" s="132">
        <v>45202</v>
      </c>
      <c r="I5746" s="131">
        <v>45302</v>
      </c>
    </row>
    <row r="5747" spans="1:9" x14ac:dyDescent="0.25">
      <c r="A5747" s="245" t="s">
        <v>413</v>
      </c>
      <c r="B5747" s="164" t="s">
        <v>8</v>
      </c>
      <c r="C5747" s="172" t="s">
        <v>118</v>
      </c>
      <c r="D5747" s="128" t="str">
        <f>_xlfn.XLOOKUP(C5747,'[1]Catálogo de actividades'!$B$5:$B$296,'[1]Catálogo de actividades'!$C$5:$C$296)</f>
        <v>OPL</v>
      </c>
      <c r="E5747" s="128" t="str">
        <f>_xlfn.XLOOKUP(C5747,'[1]Catálogo de actividades'!$B$5:$B$296,'[1]Catálogo de actividades'!$D$5:$D$296)</f>
        <v>CG</v>
      </c>
      <c r="F5747" s="129" t="str">
        <f>_xlfn.XLOOKUP(C5747,'[1]Catálogo de actividades'!$B$5:$B$296,'[1]Catálogo de actividades'!$I$5:$I$296)</f>
        <v>OPL</v>
      </c>
      <c r="G5747" s="130" t="str">
        <f>_xlfn.XLOOKUP(C5747,'[1]Catálogo de actividades'!$B$5:$B$325,'[1]Catálogo de actividades'!$E$5:$E$325)</f>
        <v>9.6</v>
      </c>
      <c r="H5747" s="132">
        <v>45213</v>
      </c>
      <c r="I5747" s="131">
        <v>45312</v>
      </c>
    </row>
    <row r="5748" spans="1:9" x14ac:dyDescent="0.25">
      <c r="A5748" s="245" t="s">
        <v>413</v>
      </c>
      <c r="B5748" s="164" t="s">
        <v>8</v>
      </c>
      <c r="C5748" s="172" t="s">
        <v>119</v>
      </c>
      <c r="D5748" s="128" t="str">
        <f>_xlfn.XLOOKUP(C5748,'[1]Catálogo de actividades'!$B$5:$B$296,'[1]Catálogo de actividades'!$C$5:$C$296)</f>
        <v>OPL</v>
      </c>
      <c r="E5748" s="128" t="str">
        <f>_xlfn.XLOOKUP(C5748,'[1]Catálogo de actividades'!$B$5:$B$296,'[1]Catálogo de actividades'!$D$5:$D$296)</f>
        <v>CG</v>
      </c>
      <c r="F5748" s="129" t="str">
        <f>_xlfn.XLOOKUP(C5748,'[1]Catálogo de actividades'!$B$5:$B$296,'[1]Catálogo de actividades'!$I$5:$I$296)</f>
        <v>OPL</v>
      </c>
      <c r="G5748" s="130" t="str">
        <f>_xlfn.XLOOKUP(C5748,'[1]Catálogo de actividades'!$B$5:$B$325,'[1]Catálogo de actividades'!$E$5:$E$325)</f>
        <v>9.7</v>
      </c>
      <c r="H5748" s="132">
        <v>45213</v>
      </c>
      <c r="I5748" s="131">
        <v>45312</v>
      </c>
    </row>
    <row r="5749" spans="1:9" x14ac:dyDescent="0.25">
      <c r="A5749" s="245" t="s">
        <v>413</v>
      </c>
      <c r="B5749" s="164" t="s">
        <v>8</v>
      </c>
      <c r="C5749" s="172" t="s">
        <v>120</v>
      </c>
      <c r="D5749" s="128" t="str">
        <f>_xlfn.XLOOKUP(C5749,'[1]Catálogo de actividades'!$B$5:$B$296,'[1]Catálogo de actividades'!$C$5:$C$296)</f>
        <v>OPL</v>
      </c>
      <c r="E5749" s="128" t="str">
        <f>_xlfn.XLOOKUP(C5749,'[1]Catálogo de actividades'!$B$5:$B$296,'[1]Catálogo de actividades'!$D$5:$D$296)</f>
        <v>OD</v>
      </c>
      <c r="F5749" s="129" t="str">
        <f>_xlfn.XLOOKUP(C5749,'[1]Catálogo de actividades'!$B$5:$B$296,'[1]Catálogo de actividades'!$I$5:$I$296)</f>
        <v>OPL</v>
      </c>
      <c r="G5749" s="130" t="str">
        <f>_xlfn.XLOOKUP(C5749,'[1]Catálogo de actividades'!$B$5:$B$325,'[1]Catálogo de actividades'!$E$5:$E$325)</f>
        <v>9.9</v>
      </c>
      <c r="H5749" s="131">
        <v>45313</v>
      </c>
      <c r="I5749" s="131">
        <v>45332</v>
      </c>
    </row>
    <row r="5750" spans="1:9" x14ac:dyDescent="0.25">
      <c r="A5750" s="245" t="s">
        <v>413</v>
      </c>
      <c r="B5750" s="164" t="s">
        <v>8</v>
      </c>
      <c r="C5750" s="172" t="s">
        <v>275</v>
      </c>
      <c r="D5750" s="128" t="str">
        <f>_xlfn.XLOOKUP(C5750,'[1]Catálogo de actividades'!$B$5:$B$296,'[1]Catálogo de actividades'!$C$5:$C$296)</f>
        <v>OPL</v>
      </c>
      <c r="E5750" s="128" t="str">
        <f>_xlfn.XLOOKUP(C5750,'[1]Catálogo de actividades'!$B$5:$B$296,'[1]Catálogo de actividades'!$D$5:$D$296)</f>
        <v>OD</v>
      </c>
      <c r="F5750" s="129" t="str">
        <f>_xlfn.XLOOKUP(C5750,'[1]Catálogo de actividades'!$B$5:$B$296,'[1]Catálogo de actividades'!$I$5:$I$296)</f>
        <v>OPL</v>
      </c>
      <c r="G5750" s="130" t="str">
        <f>_xlfn.XLOOKUP(C5750,'[1]Catálogo de actividades'!$B$5:$B$325,'[1]Catálogo de actividades'!$E$5:$E$325)</f>
        <v>9.10</v>
      </c>
      <c r="H5750" s="131">
        <v>45313</v>
      </c>
      <c r="I5750" s="131">
        <v>45332</v>
      </c>
    </row>
    <row r="5751" spans="1:9" x14ac:dyDescent="0.25">
      <c r="A5751" s="245" t="s">
        <v>413</v>
      </c>
      <c r="B5751" s="164" t="s">
        <v>8</v>
      </c>
      <c r="C5751" s="172" t="s">
        <v>125</v>
      </c>
      <c r="D5751" s="128" t="str">
        <f>_xlfn.XLOOKUP(C5751,'[1]Catálogo de actividades'!$B$5:$B$296,'[1]Catálogo de actividades'!$C$5:$C$296)</f>
        <v>INE/OPL</v>
      </c>
      <c r="E5751" s="128" t="str">
        <f>_xlfn.XLOOKUP(C5751,'[1]Catálogo de actividades'!$B$5:$B$296,'[1]Catálogo de actividades'!$D$5:$D$296)</f>
        <v>DERFE</v>
      </c>
      <c r="F5751" s="129" t="str">
        <f>_xlfn.XLOOKUP(C5751,'[1]Catálogo de actividades'!$B$5:$B$296,'[1]Catálogo de actividades'!$I$5:$I$296)</f>
        <v>DERFE</v>
      </c>
      <c r="G5751" s="130" t="str">
        <f>_xlfn.XLOOKUP(C5751,'[1]Catálogo de actividades'!$B$5:$B$325,'[1]Catálogo de actividades'!$E$5:$E$325)</f>
        <v>9.11</v>
      </c>
      <c r="H5751" s="131">
        <v>45175</v>
      </c>
      <c r="I5751" s="131">
        <v>45366</v>
      </c>
    </row>
    <row r="5752" spans="1:9" x14ac:dyDescent="0.25">
      <c r="A5752" s="245" t="s">
        <v>413</v>
      </c>
      <c r="B5752" s="164" t="s">
        <v>8</v>
      </c>
      <c r="C5752" s="172" t="s">
        <v>126</v>
      </c>
      <c r="D5752" s="128" t="str">
        <f>_xlfn.XLOOKUP(C5752,'[1]Catálogo de actividades'!$B$5:$B$296,'[1]Catálogo de actividades'!$C$5:$C$296)</f>
        <v>OPL</v>
      </c>
      <c r="E5752" s="128" t="str">
        <f>_xlfn.XLOOKUP(C5752,'[1]Catálogo de actividades'!$B$5:$B$296,'[1]Catálogo de actividades'!$D$5:$D$296)</f>
        <v>CG/OD</v>
      </c>
      <c r="F5752" s="129" t="str">
        <f>_xlfn.XLOOKUP(C5752,'[1]Catálogo de actividades'!$B$5:$B$296,'[1]Catálogo de actividades'!$I$5:$I$296)</f>
        <v>OPL</v>
      </c>
      <c r="G5752" s="130" t="str">
        <f>_xlfn.XLOOKUP(C5752,'[1]Catálogo de actividades'!$B$5:$B$325,'[1]Catálogo de actividades'!$E$5:$E$325)</f>
        <v>9.13</v>
      </c>
      <c r="H5752" s="131">
        <v>45333</v>
      </c>
      <c r="I5752" s="131">
        <v>45337</v>
      </c>
    </row>
    <row r="5753" spans="1:9" x14ac:dyDescent="0.25">
      <c r="A5753" s="245" t="s">
        <v>413</v>
      </c>
      <c r="B5753" s="164" t="s">
        <v>8</v>
      </c>
      <c r="C5753" s="172" t="s">
        <v>127</v>
      </c>
      <c r="D5753" s="128" t="str">
        <f>_xlfn.XLOOKUP(C5753,'[1]Catálogo de actividades'!$B$5:$B$296,'[1]Catálogo de actividades'!$C$5:$C$296)</f>
        <v>OPL</v>
      </c>
      <c r="E5753" s="128" t="str">
        <f>_xlfn.XLOOKUP(C5753,'[1]Catálogo de actividades'!$B$5:$B$296,'[1]Catálogo de actividades'!$D$5:$D$296)</f>
        <v>CG/OD</v>
      </c>
      <c r="F5753" s="129" t="str">
        <f>_xlfn.XLOOKUP(C5753,'[1]Catálogo de actividades'!$B$5:$B$296,'[1]Catálogo de actividades'!$I$5:$I$296)</f>
        <v>OPL</v>
      </c>
      <c r="G5753" s="130" t="str">
        <f>_xlfn.XLOOKUP(C5753,'[1]Catálogo de actividades'!$B$5:$B$325,'[1]Catálogo de actividades'!$E$5:$E$325)</f>
        <v>9.14</v>
      </c>
      <c r="H5753" s="131">
        <v>45333</v>
      </c>
      <c r="I5753" s="131">
        <v>45337</v>
      </c>
    </row>
    <row r="5754" spans="1:9" x14ac:dyDescent="0.25">
      <c r="A5754" s="245" t="s">
        <v>413</v>
      </c>
      <c r="B5754" s="164" t="s">
        <v>9</v>
      </c>
      <c r="C5754" s="172" t="s">
        <v>128</v>
      </c>
      <c r="D5754" s="128" t="str">
        <f>_xlfn.XLOOKUP(C5754,'[1]Catálogo de actividades'!$B$5:$B$296,'[1]Catálogo de actividades'!$C$5:$C$296)</f>
        <v>OPL</v>
      </c>
      <c r="E5754" s="128" t="str">
        <f>_xlfn.XLOOKUP(C5754,'[1]Catálogo de actividades'!$B$5:$B$296,'[1]Catálogo de actividades'!$D$5:$D$296)</f>
        <v>CG</v>
      </c>
      <c r="F5754" s="129" t="str">
        <f>_xlfn.XLOOKUP(C5754,'[1]Catálogo de actividades'!$B$5:$B$296,'[1]Catálogo de actividades'!$I$5:$I$296)</f>
        <v>OPL</v>
      </c>
      <c r="G5754" s="130" t="str">
        <f>_xlfn.XLOOKUP(C5754,'[1]Catálogo de actividades'!$B$5:$B$325,'[1]Catálogo de actividades'!$E$5:$E$325)</f>
        <v>10.2</v>
      </c>
      <c r="H5754" s="131">
        <v>45177</v>
      </c>
      <c r="I5754" s="131">
        <v>45313</v>
      </c>
    </row>
    <row r="5755" spans="1:9" x14ac:dyDescent="0.25">
      <c r="A5755" s="245" t="s">
        <v>413</v>
      </c>
      <c r="B5755" s="164" t="s">
        <v>9</v>
      </c>
      <c r="C5755" s="172" t="s">
        <v>129</v>
      </c>
      <c r="D5755" s="128" t="str">
        <f>_xlfn.XLOOKUP(C5755,'[1]Catálogo de actividades'!$B$5:$B$296,'[1]Catálogo de actividades'!$C$5:$C$296)</f>
        <v>OPL</v>
      </c>
      <c r="E5755" s="128" t="str">
        <f>_xlfn.XLOOKUP(C5755,'[1]Catálogo de actividades'!$B$5:$B$296,'[1]Catálogo de actividades'!$D$5:$D$296)</f>
        <v>CG</v>
      </c>
      <c r="F5755" s="129" t="str">
        <f>_xlfn.XLOOKUP(C5755,'[1]Catálogo de actividades'!$B$5:$B$296,'[1]Catálogo de actividades'!$I$5:$I$296)</f>
        <v>OPL</v>
      </c>
      <c r="G5755" s="130" t="str">
        <f>_xlfn.XLOOKUP(C5755,'[1]Catálogo de actividades'!$B$5:$B$325,'[1]Catálogo de actividades'!$E$5:$E$325)</f>
        <v>10.3</v>
      </c>
      <c r="H5755" s="131">
        <v>45177</v>
      </c>
      <c r="I5755" s="131">
        <v>45313</v>
      </c>
    </row>
    <row r="5756" spans="1:9" x14ac:dyDescent="0.25">
      <c r="A5756" s="245" t="s">
        <v>413</v>
      </c>
      <c r="B5756" s="164" t="s">
        <v>9</v>
      </c>
      <c r="C5756" s="172" t="s">
        <v>130</v>
      </c>
      <c r="D5756" s="128" t="str">
        <f>_xlfn.XLOOKUP(C5756,'[1]Catálogo de actividades'!$B$5:$B$296,'[1]Catálogo de actividades'!$C$5:$C$296)</f>
        <v>OPL</v>
      </c>
      <c r="E5756" s="128" t="str">
        <f>_xlfn.XLOOKUP(C5756,'[1]Catálogo de actividades'!$B$5:$B$296,'[1]Catálogo de actividades'!$D$5:$D$296)</f>
        <v>CG</v>
      </c>
      <c r="F5756" s="129" t="str">
        <f>_xlfn.XLOOKUP(C5756,'[1]Catálogo de actividades'!$B$5:$B$296,'[1]Catálogo de actividades'!$I$5:$I$296)</f>
        <v>OPL</v>
      </c>
      <c r="G5756" s="130" t="str">
        <f>_xlfn.XLOOKUP(C5756,'[1]Catálogo de actividades'!$B$5:$B$325,'[1]Catálogo de actividades'!$E$5:$E$325)</f>
        <v>10.7</v>
      </c>
      <c r="H5756" s="132">
        <v>45313</v>
      </c>
      <c r="I5756" s="131">
        <v>45323</v>
      </c>
    </row>
    <row r="5757" spans="1:9" x14ac:dyDescent="0.25">
      <c r="A5757" s="245" t="s">
        <v>413</v>
      </c>
      <c r="B5757" s="164" t="s">
        <v>9</v>
      </c>
      <c r="C5757" s="172" t="s">
        <v>131</v>
      </c>
      <c r="D5757" s="128" t="str">
        <f>_xlfn.XLOOKUP(C5757,'[1]Catálogo de actividades'!$B$5:$B$296,'[1]Catálogo de actividades'!$C$5:$C$296)</f>
        <v>OPL</v>
      </c>
      <c r="E5757" s="128" t="str">
        <f>_xlfn.XLOOKUP(C5757,'[1]Catálogo de actividades'!$B$5:$B$296,'[1]Catálogo de actividades'!$D$5:$D$296)</f>
        <v>CG</v>
      </c>
      <c r="F5757" s="129" t="str">
        <f>_xlfn.XLOOKUP(C5757,'[1]Catálogo de actividades'!$B$5:$B$296,'[1]Catálogo de actividades'!$I$5:$I$296)</f>
        <v>OPL</v>
      </c>
      <c r="G5757" s="130" t="str">
        <f>_xlfn.XLOOKUP(C5757,'[1]Catálogo de actividades'!$B$5:$B$325,'[1]Catálogo de actividades'!$E$5:$E$325)</f>
        <v>10.8</v>
      </c>
      <c r="H5757" s="132">
        <v>45313</v>
      </c>
      <c r="I5757" s="131">
        <v>45323</v>
      </c>
    </row>
    <row r="5758" spans="1:9" x14ac:dyDescent="0.25">
      <c r="A5758" s="245" t="s">
        <v>413</v>
      </c>
      <c r="B5758" s="164" t="s">
        <v>9</v>
      </c>
      <c r="C5758" s="172" t="s">
        <v>132</v>
      </c>
      <c r="D5758" s="128" t="str">
        <f>_xlfn.XLOOKUP(C5758,'[1]Catálogo de actividades'!$B$5:$B$296,'[1]Catálogo de actividades'!$C$5:$C$296)</f>
        <v>OPL</v>
      </c>
      <c r="E5758" s="128" t="str">
        <f>_xlfn.XLOOKUP(C5758,'[1]Catálogo de actividades'!$B$5:$B$296,'[1]Catálogo de actividades'!$D$5:$D$296)</f>
        <v>CG</v>
      </c>
      <c r="F5758" s="129" t="str">
        <f>_xlfn.XLOOKUP(C5758,'[1]Catálogo de actividades'!$B$5:$B$296,'[1]Catálogo de actividades'!$I$5:$I$296)</f>
        <v>OPL</v>
      </c>
      <c r="G5758" s="130" t="str">
        <f>_xlfn.XLOOKUP(C5758,'[1]Catálogo de actividades'!$B$5:$B$325,'[1]Catálogo de actividades'!$E$5:$E$325)</f>
        <v>10.12</v>
      </c>
      <c r="H5758" s="131">
        <v>45313</v>
      </c>
      <c r="I5758" s="131">
        <v>45332</v>
      </c>
    </row>
    <row r="5759" spans="1:9" x14ac:dyDescent="0.25">
      <c r="A5759" s="245" t="s">
        <v>413</v>
      </c>
      <c r="B5759" s="164" t="s">
        <v>9</v>
      </c>
      <c r="C5759" s="172" t="s">
        <v>278</v>
      </c>
      <c r="D5759" s="128" t="str">
        <f>_xlfn.XLOOKUP(C5759,'[1]Catálogo de actividades'!$B$5:$B$296,'[1]Catálogo de actividades'!$C$5:$C$296)</f>
        <v>OPL</v>
      </c>
      <c r="E5759" s="128" t="str">
        <f>_xlfn.XLOOKUP(C5759,'[1]Catálogo de actividades'!$B$5:$B$296,'[1]Catálogo de actividades'!$D$5:$D$296)</f>
        <v>CG</v>
      </c>
      <c r="F5759" s="129" t="str">
        <f>_xlfn.XLOOKUP(C5759,'[1]Catálogo de actividades'!$B$5:$B$296,'[1]Catálogo de actividades'!$I$5:$I$296)</f>
        <v>OPL</v>
      </c>
      <c r="G5759" s="130" t="str">
        <f>_xlfn.XLOOKUP(C5759,'[1]Catálogo de actividades'!$B$5:$B$325,'[1]Catálogo de actividades'!$E$5:$E$325)</f>
        <v>10.13</v>
      </c>
      <c r="H5759" s="131">
        <v>45313</v>
      </c>
      <c r="I5759" s="131">
        <v>45332</v>
      </c>
    </row>
    <row r="5760" spans="1:9" x14ac:dyDescent="0.25">
      <c r="A5760" s="245" t="s">
        <v>413</v>
      </c>
      <c r="B5760" s="164" t="s">
        <v>9</v>
      </c>
      <c r="C5760" s="172" t="s">
        <v>136</v>
      </c>
      <c r="D5760" s="128" t="str">
        <f>_xlfn.XLOOKUP(C5760,'[1]Catálogo de actividades'!$B$5:$B$296,'[1]Catálogo de actividades'!$C$5:$C$296)</f>
        <v>OPL</v>
      </c>
      <c r="E5760" s="128" t="str">
        <f>_xlfn.XLOOKUP(C5760,'[1]Catálogo de actividades'!$B$5:$B$296,'[1]Catálogo de actividades'!$D$5:$D$296)</f>
        <v>CG/OD</v>
      </c>
      <c r="F5760" s="129" t="str">
        <f>_xlfn.XLOOKUP(C5760,'[1]Catálogo de actividades'!$B$5:$B$296,'[1]Catálogo de actividades'!$I$5:$I$296)</f>
        <v>OPL</v>
      </c>
      <c r="G5760" s="130" t="str">
        <f>_xlfn.XLOOKUP(C5760,'[1]Catálogo de actividades'!$B$5:$B$325,'[1]Catálogo de actividades'!$E$5:$E$325)</f>
        <v>10.17</v>
      </c>
      <c r="H5760" s="131">
        <v>45382</v>
      </c>
      <c r="I5760" s="131">
        <v>45386</v>
      </c>
    </row>
    <row r="5761" spans="1:9" x14ac:dyDescent="0.25">
      <c r="A5761" s="245" t="s">
        <v>413</v>
      </c>
      <c r="B5761" s="164" t="s">
        <v>9</v>
      </c>
      <c r="C5761" s="172" t="s">
        <v>393</v>
      </c>
      <c r="D5761" s="128" t="str">
        <f>_xlfn.XLOOKUP(C5761,'[1]Catálogo de actividades'!$B$5:$B$296,'[1]Catálogo de actividades'!$C$5:$C$296)</f>
        <v>OPL</v>
      </c>
      <c r="E5761" s="128" t="str">
        <f>_xlfn.XLOOKUP(C5761,'[1]Catálogo de actividades'!$B$5:$B$296,'[1]Catálogo de actividades'!$D$5:$D$296)</f>
        <v>CG/OD</v>
      </c>
      <c r="F5761" s="129" t="str">
        <f>_xlfn.XLOOKUP(C5761,'[1]Catálogo de actividades'!$B$5:$B$296,'[1]Catálogo de actividades'!$I$5:$I$296)</f>
        <v>OPL</v>
      </c>
      <c r="G5761" s="130" t="str">
        <f>_xlfn.XLOOKUP(C5761,'[1]Catálogo de actividades'!$B$5:$B$325,'[1]Catálogo de actividades'!$E$5:$E$325)</f>
        <v>10.18</v>
      </c>
      <c r="H5761" s="131">
        <v>45382</v>
      </c>
      <c r="I5761" s="131">
        <v>45386</v>
      </c>
    </row>
    <row r="5762" spans="1:9" x14ac:dyDescent="0.25">
      <c r="A5762" s="245" t="s">
        <v>413</v>
      </c>
      <c r="B5762" s="164" t="s">
        <v>9</v>
      </c>
      <c r="C5762" s="172" t="s">
        <v>137</v>
      </c>
      <c r="D5762" s="128" t="str">
        <f>_xlfn.XLOOKUP(C5762,'[1]Catálogo de actividades'!$B$5:$B$296,'[1]Catálogo de actividades'!$C$5:$C$296)</f>
        <v>OPL</v>
      </c>
      <c r="E5762" s="128" t="str">
        <f>_xlfn.XLOOKUP(C5762,'[1]Catálogo de actividades'!$B$5:$B$296,'[1]Catálogo de actividades'!$D$5:$D$296)</f>
        <v>CG/OD</v>
      </c>
      <c r="F5762" s="129" t="str">
        <f>_xlfn.XLOOKUP(C5762,'[1]Catálogo de actividades'!$B$5:$B$296,'[1]Catálogo de actividades'!$I$5:$I$296)</f>
        <v>OPL</v>
      </c>
      <c r="G5762" s="130" t="str">
        <f>_xlfn.XLOOKUP(C5762,'[1]Catálogo de actividades'!$B$5:$B$325,'[1]Catálogo de actividades'!$E$5:$E$325)</f>
        <v>10.19</v>
      </c>
      <c r="H5762" s="131">
        <v>45382</v>
      </c>
      <c r="I5762" s="131">
        <v>45386</v>
      </c>
    </row>
    <row r="5763" spans="1:9" x14ac:dyDescent="0.25">
      <c r="A5763" s="245" t="s">
        <v>413</v>
      </c>
      <c r="B5763" s="164" t="s">
        <v>9</v>
      </c>
      <c r="C5763" s="172" t="s">
        <v>138</v>
      </c>
      <c r="D5763" s="128" t="str">
        <f>_xlfn.XLOOKUP(C5763,'[1]Catálogo de actividades'!$B$5:$B$296,'[1]Catálogo de actividades'!$C$5:$C$296)</f>
        <v>OPL</v>
      </c>
      <c r="E5763" s="128" t="str">
        <f>_xlfn.XLOOKUP(C5763,'[1]Catálogo de actividades'!$B$5:$B$296,'[1]Catálogo de actividades'!$D$5:$D$296)</f>
        <v>CG</v>
      </c>
      <c r="F5763" s="129" t="str">
        <f>_xlfn.XLOOKUP(C5763,'[1]Catálogo de actividades'!$B$5:$B$296,'[1]Catálogo de actividades'!$I$5:$I$296)</f>
        <v>OPL</v>
      </c>
      <c r="G5763" s="130" t="str">
        <f>_xlfn.XLOOKUP(C5763,'[1]Catálogo de actividades'!$B$5:$B$325,'[1]Catálogo de actividades'!$E$5:$E$325)</f>
        <v>10.26</v>
      </c>
      <c r="H5763" s="131">
        <v>45387</v>
      </c>
      <c r="I5763" s="131">
        <v>45401</v>
      </c>
    </row>
    <row r="5764" spans="1:9" x14ac:dyDescent="0.25">
      <c r="A5764" s="245" t="s">
        <v>413</v>
      </c>
      <c r="B5764" s="164" t="s">
        <v>9</v>
      </c>
      <c r="C5764" s="172" t="s">
        <v>139</v>
      </c>
      <c r="D5764" s="128" t="str">
        <f>_xlfn.XLOOKUP(C5764,'[1]Catálogo de actividades'!$B$5:$B$296,'[1]Catálogo de actividades'!$C$5:$C$296)</f>
        <v>OPL</v>
      </c>
      <c r="E5764" s="128" t="str">
        <f>_xlfn.XLOOKUP(C5764,'[1]Catálogo de actividades'!$B$5:$B$296,'[1]Catálogo de actividades'!$D$5:$D$296)</f>
        <v>CG</v>
      </c>
      <c r="F5764" s="129" t="str">
        <f>_xlfn.XLOOKUP(C5764,'[1]Catálogo de actividades'!$B$5:$B$296,'[1]Catálogo de actividades'!$I$5:$I$296)</f>
        <v>OPL</v>
      </c>
      <c r="G5764" s="130" t="str">
        <f>_xlfn.XLOOKUP(C5764,'[1]Catálogo de actividades'!$B$5:$B$325,'[1]Catálogo de actividades'!$E$5:$E$325)</f>
        <v>10.27</v>
      </c>
      <c r="H5764" s="131">
        <v>45481</v>
      </c>
      <c r="I5764" s="131">
        <v>45485</v>
      </c>
    </row>
    <row r="5765" spans="1:9" x14ac:dyDescent="0.25">
      <c r="A5765" s="245" t="s">
        <v>413</v>
      </c>
      <c r="B5765" s="164" t="s">
        <v>9</v>
      </c>
      <c r="C5765" s="172" t="s">
        <v>140</v>
      </c>
      <c r="D5765" s="128" t="str">
        <f>_xlfn.XLOOKUP(C5765,'[1]Catálogo de actividades'!$B$5:$B$296,'[1]Catálogo de actividades'!$C$5:$C$296)</f>
        <v>OPL</v>
      </c>
      <c r="E5765" s="128" t="str">
        <f>_xlfn.XLOOKUP(C5765,'[1]Catálogo de actividades'!$B$5:$B$296,'[1]Catálogo de actividades'!$D$5:$D$296)</f>
        <v>CG</v>
      </c>
      <c r="F5765" s="129" t="str">
        <f>_xlfn.XLOOKUP(C5765,'[1]Catálogo de actividades'!$B$5:$B$296,'[1]Catálogo de actividades'!$I$5:$I$296)</f>
        <v>OPL</v>
      </c>
      <c r="G5765" s="130" t="str">
        <f>_xlfn.XLOOKUP(C5765,'[1]Catálogo de actividades'!$B$5:$B$325,'[1]Catálogo de actividades'!$E$5:$E$325)</f>
        <v>10.28</v>
      </c>
      <c r="H5765" s="131">
        <v>45481</v>
      </c>
      <c r="I5765" s="131">
        <v>45485</v>
      </c>
    </row>
    <row r="5766" spans="1:9" x14ac:dyDescent="0.25">
      <c r="A5766" s="245" t="s">
        <v>413</v>
      </c>
      <c r="B5766" s="164" t="s">
        <v>9</v>
      </c>
      <c r="C5766" s="172" t="s">
        <v>141</v>
      </c>
      <c r="D5766" s="128" t="str">
        <f>_xlfn.XLOOKUP(C5766,'[1]Catálogo de actividades'!$B$5:$B$296,'[1]Catálogo de actividades'!$C$5:$C$296)</f>
        <v>OPL</v>
      </c>
      <c r="E5766" s="128" t="str">
        <f>_xlfn.XLOOKUP(C5766,'[1]Catálogo de actividades'!$B$5:$B$296,'[1]Catálogo de actividades'!$D$5:$D$296)</f>
        <v>CG</v>
      </c>
      <c r="F5766" s="129" t="str">
        <f>_xlfn.XLOOKUP(C5766,'[1]Catálogo de actividades'!$B$5:$B$296,'[1]Catálogo de actividades'!$I$5:$I$296)</f>
        <v>OPL</v>
      </c>
      <c r="G5766" s="130" t="str">
        <f>_xlfn.XLOOKUP(C5766,'[1]Catálogo de actividades'!$B$5:$B$325,'[1]Catálogo de actividades'!$E$5:$E$325)</f>
        <v>10.30</v>
      </c>
      <c r="H5766" s="131">
        <v>45387</v>
      </c>
      <c r="I5766" s="131">
        <v>45401</v>
      </c>
    </row>
    <row r="5767" spans="1:9" x14ac:dyDescent="0.25">
      <c r="A5767" s="245" t="s">
        <v>413</v>
      </c>
      <c r="B5767" s="164" t="s">
        <v>9</v>
      </c>
      <c r="C5767" s="172" t="s">
        <v>142</v>
      </c>
      <c r="D5767" s="128" t="str">
        <f>_xlfn.XLOOKUP(C5767,'[1]Catálogo de actividades'!$B$5:$B$296,'[1]Catálogo de actividades'!$C$5:$C$296)</f>
        <v>OPL</v>
      </c>
      <c r="E5767" s="128" t="str">
        <f>_xlfn.XLOOKUP(C5767,'[1]Catálogo de actividades'!$B$5:$B$296,'[1]Catálogo de actividades'!$D$5:$D$296)</f>
        <v>CG</v>
      </c>
      <c r="F5767" s="129" t="str">
        <f>_xlfn.XLOOKUP(C5767,'[1]Catálogo de actividades'!$B$5:$B$296,'[1]Catálogo de actividades'!$I$5:$I$296)</f>
        <v>OPL</v>
      </c>
      <c r="G5767" s="130" t="str">
        <f>_xlfn.XLOOKUP(C5767,'[1]Catálogo de actividades'!$B$5:$B$325,'[1]Catálogo de actividades'!$E$5:$E$325)</f>
        <v>10.32</v>
      </c>
      <c r="H5767" s="131">
        <v>45481</v>
      </c>
      <c r="I5767" s="131">
        <v>45485</v>
      </c>
    </row>
    <row r="5768" spans="1:9" x14ac:dyDescent="0.25">
      <c r="A5768" s="245" t="s">
        <v>413</v>
      </c>
      <c r="B5768" s="164" t="s">
        <v>9</v>
      </c>
      <c r="C5768" s="172" t="s">
        <v>143</v>
      </c>
      <c r="D5768" s="128" t="str">
        <f>_xlfn.XLOOKUP(C5768,'[1]Catálogo de actividades'!$B$5:$B$296,'[1]Catálogo de actividades'!$C$5:$C$296)</f>
        <v>OPL</v>
      </c>
      <c r="E5768" s="128" t="str">
        <f>_xlfn.XLOOKUP(C5768,'[1]Catálogo de actividades'!$B$5:$B$296,'[1]Catálogo de actividades'!$D$5:$D$296)</f>
        <v>CG</v>
      </c>
      <c r="F5768" s="129" t="str">
        <f>_xlfn.XLOOKUP(C5768,'[1]Catálogo de actividades'!$B$5:$B$296,'[1]Catálogo de actividades'!$I$5:$I$296)</f>
        <v>OPL</v>
      </c>
      <c r="G5768" s="130" t="str">
        <f>_xlfn.XLOOKUP(C5768,'[1]Catálogo de actividades'!$B$5:$B$325,'[1]Catálogo de actividades'!$E$5:$E$325)</f>
        <v>10.33</v>
      </c>
      <c r="H5768" s="131">
        <v>45481</v>
      </c>
      <c r="I5768" s="131">
        <v>45485</v>
      </c>
    </row>
    <row r="5769" spans="1:9" x14ac:dyDescent="0.25">
      <c r="A5769" s="245" t="s">
        <v>413</v>
      </c>
      <c r="B5769" s="164" t="s">
        <v>9</v>
      </c>
      <c r="C5769" s="172" t="s">
        <v>144</v>
      </c>
      <c r="D5769" s="128" t="str">
        <f>_xlfn.XLOOKUP(C5769,'[1]Catálogo de actividades'!$B$5:$B$296,'[1]Catálogo de actividades'!$C$5:$C$296)</f>
        <v>OPL</v>
      </c>
      <c r="E5769" s="128" t="str">
        <f>_xlfn.XLOOKUP(C5769,'[1]Catálogo de actividades'!$B$5:$B$296,'[1]Catálogo de actividades'!$D$5:$D$296)</f>
        <v>CG/OD</v>
      </c>
      <c r="F5769" s="129" t="str">
        <f>_xlfn.XLOOKUP(C5769,'[1]Catálogo de actividades'!$B$5:$B$296,'[1]Catálogo de actividades'!$I$5:$I$296)</f>
        <v>OPL</v>
      </c>
      <c r="G5769" s="130" t="str">
        <f>_xlfn.XLOOKUP(C5769,'[1]Catálogo de actividades'!$B$5:$B$325,'[1]Catálogo de actividades'!$E$5:$E$325)</f>
        <v>10.38</v>
      </c>
      <c r="H5769" s="131">
        <v>45177</v>
      </c>
      <c r="I5769" s="131">
        <v>45381</v>
      </c>
    </row>
    <row r="5770" spans="1:9" x14ac:dyDescent="0.25">
      <c r="A5770" s="245" t="s">
        <v>413</v>
      </c>
      <c r="B5770" s="164" t="s">
        <v>9</v>
      </c>
      <c r="C5770" s="172" t="s">
        <v>145</v>
      </c>
      <c r="D5770" s="128" t="str">
        <f>_xlfn.XLOOKUP(C5770,'[1]Catálogo de actividades'!$B$5:$B$296,'[1]Catálogo de actividades'!$C$5:$C$296)</f>
        <v>OPL</v>
      </c>
      <c r="E5770" s="128" t="str">
        <f>_xlfn.XLOOKUP(C5770,'[1]Catálogo de actividades'!$B$5:$B$296,'[1]Catálogo de actividades'!$D$5:$D$296)</f>
        <v>CG/OD</v>
      </c>
      <c r="F5770" s="129" t="str">
        <f>_xlfn.XLOOKUP(C5770,'[1]Catálogo de actividades'!$B$5:$B$296,'[1]Catálogo de actividades'!$I$5:$I$296)</f>
        <v>OPL</v>
      </c>
      <c r="G5770" s="130" t="str">
        <f>_xlfn.XLOOKUP(C5770,'[1]Catálogo de actividades'!$B$5:$B$325,'[1]Catálogo de actividades'!$E$5:$E$325)</f>
        <v>10.39</v>
      </c>
      <c r="H5770" s="131">
        <v>45177</v>
      </c>
      <c r="I5770" s="131">
        <v>45381</v>
      </c>
    </row>
    <row r="5771" spans="1:9" x14ac:dyDescent="0.25">
      <c r="A5771" s="245" t="s">
        <v>413</v>
      </c>
      <c r="B5771" s="164" t="s">
        <v>9</v>
      </c>
      <c r="C5771" s="172" t="s">
        <v>146</v>
      </c>
      <c r="D5771" s="128" t="str">
        <f>_xlfn.XLOOKUP(C5771,'[1]Catálogo de actividades'!$B$5:$B$296,'[1]Catálogo de actividades'!$C$5:$C$296)</f>
        <v>OPL</v>
      </c>
      <c r="E5771" s="128" t="str">
        <f>_xlfn.XLOOKUP(C5771,'[1]Catálogo de actividades'!$B$5:$B$296,'[1]Catálogo de actividades'!$D$5:$D$296)</f>
        <v>CG/OD</v>
      </c>
      <c r="F5771" s="129" t="str">
        <f>_xlfn.XLOOKUP(C5771,'[1]Catálogo de actividades'!$B$5:$B$296,'[1]Catálogo de actividades'!$I$5:$I$296)</f>
        <v>OPL</v>
      </c>
      <c r="G5771" s="130" t="str">
        <f>_xlfn.XLOOKUP(C5771,'[1]Catálogo de actividades'!$B$5:$B$325,'[1]Catálogo de actividades'!$E$5:$E$325)</f>
        <v>10.43</v>
      </c>
      <c r="H5771" s="131">
        <v>45381</v>
      </c>
      <c r="I5771" s="131">
        <v>45386</v>
      </c>
    </row>
    <row r="5772" spans="1:9" x14ac:dyDescent="0.25">
      <c r="A5772" s="245" t="s">
        <v>413</v>
      </c>
      <c r="B5772" s="164" t="s">
        <v>9</v>
      </c>
      <c r="C5772" s="172" t="s">
        <v>147</v>
      </c>
      <c r="D5772" s="128" t="str">
        <f>_xlfn.XLOOKUP(C5772,'[1]Catálogo de actividades'!$B$5:$B$296,'[1]Catálogo de actividades'!$C$5:$C$296)</f>
        <v>OPL</v>
      </c>
      <c r="E5772" s="128" t="str">
        <f>_xlfn.XLOOKUP(C5772,'[1]Catálogo de actividades'!$B$5:$B$296,'[1]Catálogo de actividades'!$D$5:$D$296)</f>
        <v>CG/OD</v>
      </c>
      <c r="F5772" s="129" t="str">
        <f>_xlfn.XLOOKUP(C5772,'[1]Catálogo de actividades'!$B$5:$B$296,'[1]Catálogo de actividades'!$I$5:$I$296)</f>
        <v>OPL</v>
      </c>
      <c r="G5772" s="130" t="str">
        <f>_xlfn.XLOOKUP(C5772,'[1]Catálogo de actividades'!$B$5:$B$325,'[1]Catálogo de actividades'!$E$5:$E$325)</f>
        <v>10.44</v>
      </c>
      <c r="H5772" s="131">
        <v>45381</v>
      </c>
      <c r="I5772" s="131">
        <v>45386</v>
      </c>
    </row>
    <row r="5773" spans="1:9" x14ac:dyDescent="0.25">
      <c r="A5773" s="245" t="s">
        <v>413</v>
      </c>
      <c r="B5773" s="164" t="s">
        <v>9</v>
      </c>
      <c r="C5773" s="172" t="s">
        <v>148</v>
      </c>
      <c r="D5773" s="128" t="str">
        <f>_xlfn.XLOOKUP(C5773,'[1]Catálogo de actividades'!$B$5:$B$296,'[1]Catálogo de actividades'!$C$5:$C$296)</f>
        <v>OPL</v>
      </c>
      <c r="E5773" s="128" t="str">
        <f>_xlfn.XLOOKUP(C5773,'[1]Catálogo de actividades'!$B$5:$B$296,'[1]Catálogo de actividades'!$D$5:$D$296)</f>
        <v>CG</v>
      </c>
      <c r="F5773" s="129" t="str">
        <f>_xlfn.XLOOKUP(C5773,'[1]Catálogo de actividades'!$B$5:$B$296,'[1]Catálogo de actividades'!$I$5:$I$296)</f>
        <v>OPL</v>
      </c>
      <c r="G5773" s="130" t="str">
        <f>_xlfn.XLOOKUP(C5773,'[1]Catálogo de actividades'!$B$5:$B$325,'[1]Catálogo de actividades'!$E$5:$E$325)</f>
        <v>10.48</v>
      </c>
      <c r="H5773" s="131">
        <v>45402</v>
      </c>
      <c r="I5773" s="131">
        <v>45441</v>
      </c>
    </row>
    <row r="5774" spans="1:9" x14ac:dyDescent="0.25">
      <c r="A5774" s="245" t="s">
        <v>413</v>
      </c>
      <c r="B5774" s="164" t="s">
        <v>9</v>
      </c>
      <c r="C5774" s="172" t="s">
        <v>281</v>
      </c>
      <c r="D5774" s="128" t="str">
        <f>_xlfn.XLOOKUP(C5774,'[1]Catálogo de actividades'!$B$5:$B$296,'[1]Catálogo de actividades'!$C$5:$C$296)</f>
        <v>OPL</v>
      </c>
      <c r="E5774" s="128" t="str">
        <f>_xlfn.XLOOKUP(C5774,'[1]Catálogo de actividades'!$B$5:$B$296,'[1]Catálogo de actividades'!$D$5:$D$296)</f>
        <v>CG</v>
      </c>
      <c r="F5774" s="129" t="str">
        <f>_xlfn.XLOOKUP(C5774,'[1]Catálogo de actividades'!$B$5:$B$296,'[1]Catálogo de actividades'!$I$5:$I$296)</f>
        <v>OPL</v>
      </c>
      <c r="G5774" s="130" t="str">
        <f>_xlfn.XLOOKUP(C5774,'[1]Catálogo de actividades'!$B$5:$B$325,'[1]Catálogo de actividades'!$E$5:$E$325)</f>
        <v>10.49</v>
      </c>
      <c r="H5774" s="131">
        <v>45402</v>
      </c>
      <c r="I5774" s="131">
        <v>45441</v>
      </c>
    </row>
    <row r="5775" spans="1:9" x14ac:dyDescent="0.25">
      <c r="A5775" s="245" t="s">
        <v>413</v>
      </c>
      <c r="B5775" s="164" t="s">
        <v>10</v>
      </c>
      <c r="C5775" s="172" t="s">
        <v>152</v>
      </c>
      <c r="D5775" s="128" t="str">
        <f>_xlfn.XLOOKUP(C5775,'[1]Catálogo de actividades'!$B$5:$B$296,'[1]Catálogo de actividades'!$C$5:$C$296)</f>
        <v>OPL</v>
      </c>
      <c r="E5775" s="128" t="str">
        <f>_xlfn.XLOOKUP(C5775,'[1]Catálogo de actividades'!$B$5:$B$296,'[1]Catálogo de actividades'!$D$5:$D$296)</f>
        <v>CG</v>
      </c>
      <c r="F5775" s="129" t="str">
        <f>_xlfn.XLOOKUP(C5775,'[1]Catálogo de actividades'!$B$5:$B$296,'[1]Catálogo de actividades'!$I$5:$I$296)</f>
        <v>OPL</v>
      </c>
      <c r="G5775" s="130" t="str">
        <f>_xlfn.XLOOKUP(C5775,'[1]Catálogo de actividades'!$B$5:$B$325,'[1]Catálogo de actividades'!$E$5:$E$325)</f>
        <v>11.1</v>
      </c>
      <c r="H5775" s="131">
        <v>45170</v>
      </c>
      <c r="I5775" s="131">
        <v>45170</v>
      </c>
    </row>
    <row r="5776" spans="1:9" x14ac:dyDescent="0.25">
      <c r="A5776" s="245" t="s">
        <v>413</v>
      </c>
      <c r="B5776" s="164" t="s">
        <v>10</v>
      </c>
      <c r="C5776" s="172" t="s">
        <v>153</v>
      </c>
      <c r="D5776" s="128" t="str">
        <f>_xlfn.XLOOKUP(C5776,'[1]Catálogo de actividades'!$B$5:$B$296,'[1]Catálogo de actividades'!$C$5:$C$296)</f>
        <v>OPL</v>
      </c>
      <c r="E5776" s="128" t="str">
        <f>_xlfn.XLOOKUP(C5776,'[1]Catálogo de actividades'!$B$5:$B$296,'[1]Catálogo de actividades'!$D$5:$D$296)</f>
        <v>CG</v>
      </c>
      <c r="F5776" s="129" t="str">
        <f>_xlfn.XLOOKUP(C5776,'[1]Catálogo de actividades'!$B$5:$B$296,'[1]Catálogo de actividades'!$I$5:$I$296)</f>
        <v>OPL</v>
      </c>
      <c r="G5776" s="130" t="str">
        <f>_xlfn.XLOOKUP(C5776,'[1]Catálogo de actividades'!$B$5:$B$325,'[1]Catálogo de actividades'!$E$5:$E$325)</f>
        <v>11.2</v>
      </c>
      <c r="H5776" s="131">
        <v>45170</v>
      </c>
      <c r="I5776" s="131">
        <v>45170</v>
      </c>
    </row>
    <row r="5777" spans="1:9" x14ac:dyDescent="0.25">
      <c r="A5777" s="245" t="s">
        <v>413</v>
      </c>
      <c r="B5777" s="164" t="s">
        <v>10</v>
      </c>
      <c r="C5777" s="172" t="s">
        <v>154</v>
      </c>
      <c r="D5777" s="128" t="str">
        <f>_xlfn.XLOOKUP(C5777,'[1]Catálogo de actividades'!$B$5:$B$296,'[1]Catálogo de actividades'!$C$5:$C$296)</f>
        <v>OPL</v>
      </c>
      <c r="E5777" s="128" t="str">
        <f>_xlfn.XLOOKUP(C5777,'[1]Catálogo de actividades'!$B$5:$B$296,'[1]Catálogo de actividades'!$D$5:$D$296)</f>
        <v>CG</v>
      </c>
      <c r="F5777" s="129" t="str">
        <f>_xlfn.XLOOKUP(C5777,'[1]Catálogo de actividades'!$B$5:$B$296,'[1]Catálogo de actividades'!$I$5:$I$296)</f>
        <v>OPL</v>
      </c>
      <c r="G5777" s="130" t="str">
        <f>_xlfn.XLOOKUP(C5777,'[1]Catálogo de actividades'!$B$5:$B$325,'[1]Catálogo de actividades'!$E$5:$E$325)</f>
        <v>11.3</v>
      </c>
      <c r="H5777" s="131">
        <v>45200</v>
      </c>
      <c r="I5777" s="131">
        <v>45200</v>
      </c>
    </row>
    <row r="5778" spans="1:9" x14ac:dyDescent="0.25">
      <c r="A5778" s="245" t="s">
        <v>413</v>
      </c>
      <c r="B5778" s="164" t="s">
        <v>10</v>
      </c>
      <c r="C5778" s="172" t="s">
        <v>155</v>
      </c>
      <c r="D5778" s="128" t="str">
        <f>_xlfn.XLOOKUP(C5778,'[1]Catálogo de actividades'!$B$5:$B$296,'[1]Catálogo de actividades'!$C$5:$C$296)</f>
        <v>OPL</v>
      </c>
      <c r="E5778" s="128" t="str">
        <f>_xlfn.XLOOKUP(C5778,'[1]Catálogo de actividades'!$B$5:$B$296,'[1]Catálogo de actividades'!$D$5:$D$296)</f>
        <v>CG</v>
      </c>
      <c r="F5778" s="129" t="str">
        <f>_xlfn.XLOOKUP(C5778,'[1]Catálogo de actividades'!$B$5:$B$296,'[1]Catálogo de actividades'!$I$5:$I$296)</f>
        <v>OPL</v>
      </c>
      <c r="G5778" s="130" t="str">
        <f>_xlfn.XLOOKUP(C5778,'[1]Catálogo de actividades'!$B$5:$B$325,'[1]Catálogo de actividades'!$E$5:$E$325)</f>
        <v>11.4</v>
      </c>
      <c r="H5778" s="131">
        <v>45231</v>
      </c>
      <c r="I5778" s="131">
        <v>45231</v>
      </c>
    </row>
    <row r="5779" spans="1:9" x14ac:dyDescent="0.25">
      <c r="A5779" s="245" t="s">
        <v>413</v>
      </c>
      <c r="B5779" s="164" t="s">
        <v>10</v>
      </c>
      <c r="C5779" s="172" t="s">
        <v>156</v>
      </c>
      <c r="D5779" s="128" t="str">
        <f>_xlfn.XLOOKUP(C5779,'[1]Catálogo de actividades'!$B$5:$B$296,'[1]Catálogo de actividades'!$C$5:$C$296)</f>
        <v>OPL</v>
      </c>
      <c r="E5779" s="128" t="str">
        <f>_xlfn.XLOOKUP(C5779,'[1]Catálogo de actividades'!$B$5:$B$296,'[1]Catálogo de actividades'!$D$5:$D$296)</f>
        <v>CG</v>
      </c>
      <c r="F5779" s="129" t="str">
        <f>_xlfn.XLOOKUP(C5779,'[1]Catálogo de actividades'!$B$5:$B$296,'[1]Catálogo de actividades'!$I$5:$I$296)</f>
        <v>OPL</v>
      </c>
      <c r="G5779" s="130" t="str">
        <f>_xlfn.XLOOKUP(C5779,'[1]Catálogo de actividades'!$B$5:$B$325,'[1]Catálogo de actividades'!$E$5:$E$325)</f>
        <v>11.5</v>
      </c>
      <c r="H5779" s="131">
        <v>45200</v>
      </c>
      <c r="I5779" s="131">
        <v>45473</v>
      </c>
    </row>
    <row r="5780" spans="1:9" x14ac:dyDescent="0.25">
      <c r="A5780" s="245" t="s">
        <v>413</v>
      </c>
      <c r="B5780" s="164" t="s">
        <v>10</v>
      </c>
      <c r="C5780" s="172" t="s">
        <v>157</v>
      </c>
      <c r="D5780" s="128" t="str">
        <f>_xlfn.XLOOKUP(C5780,'[1]Catálogo de actividades'!$B$5:$B$296,'[1]Catálogo de actividades'!$C$5:$C$296)</f>
        <v>OPL</v>
      </c>
      <c r="E5780" s="128" t="str">
        <f>_xlfn.XLOOKUP(C5780,'[1]Catálogo de actividades'!$B$5:$B$296,'[1]Catálogo de actividades'!$D$5:$D$296)</f>
        <v>CG</v>
      </c>
      <c r="F5780" s="129" t="str">
        <f>_xlfn.XLOOKUP(C5780,'[1]Catálogo de actividades'!$B$5:$B$296,'[1]Catálogo de actividades'!$I$5:$I$296)</f>
        <v>OPL</v>
      </c>
      <c r="G5780" s="130" t="str">
        <f>_xlfn.XLOOKUP(C5780,'[1]Catálogo de actividades'!$B$5:$B$325,'[1]Catálogo de actividades'!$E$5:$E$325)</f>
        <v>11.6</v>
      </c>
      <c r="H5780" s="131">
        <v>45292</v>
      </c>
      <c r="I5780" s="131">
        <v>45292</v>
      </c>
    </row>
    <row r="5781" spans="1:9" x14ac:dyDescent="0.25">
      <c r="A5781" s="245" t="s">
        <v>413</v>
      </c>
      <c r="B5781" s="164" t="s">
        <v>10</v>
      </c>
      <c r="C5781" s="172" t="s">
        <v>158</v>
      </c>
      <c r="D5781" s="128" t="str">
        <f>_xlfn.XLOOKUP(C5781,'[1]Catálogo de actividades'!$B$5:$B$296,'[1]Catálogo de actividades'!$C$5:$C$296)</f>
        <v>OPL</v>
      </c>
      <c r="E5781" s="128" t="str">
        <f>_xlfn.XLOOKUP(C5781,'[1]Catálogo de actividades'!$B$5:$B$296,'[1]Catálogo de actividades'!$D$5:$D$296)</f>
        <v>CG</v>
      </c>
      <c r="F5781" s="129" t="str">
        <f>_xlfn.XLOOKUP(C5781,'[1]Catálogo de actividades'!$B$5:$B$296,'[1]Catálogo de actividades'!$I$5:$I$296)</f>
        <v>OPL</v>
      </c>
      <c r="G5781" s="130" t="str">
        <f>_xlfn.XLOOKUP(C5781,'[1]Catálogo de actividades'!$B$5:$B$325,'[1]Catálogo de actividades'!$E$5:$E$325)</f>
        <v>11.8</v>
      </c>
      <c r="H5781" s="131">
        <v>45402</v>
      </c>
      <c r="I5781" s="131">
        <v>45402</v>
      </c>
    </row>
    <row r="5782" spans="1:9" x14ac:dyDescent="0.25">
      <c r="A5782" s="245" t="s">
        <v>413</v>
      </c>
      <c r="B5782" s="164" t="s">
        <v>10</v>
      </c>
      <c r="C5782" s="172" t="s">
        <v>159</v>
      </c>
      <c r="D5782" s="128" t="str">
        <f>_xlfn.XLOOKUP(C5782,'[1]Catálogo de actividades'!$B$5:$B$296,'[1]Catálogo de actividades'!$C$5:$C$296)</f>
        <v>OPL</v>
      </c>
      <c r="E5782" s="128" t="str">
        <f>_xlfn.XLOOKUP(C5782,'[1]Catálogo de actividades'!$B$5:$B$296,'[1]Catálogo de actividades'!$D$5:$D$296)</f>
        <v>CG</v>
      </c>
      <c r="F5782" s="129" t="str">
        <f>_xlfn.XLOOKUP(C5782,'[1]Catálogo de actividades'!$B$5:$B$296,'[1]Catálogo de actividades'!$I$5:$I$296)</f>
        <v>OPL</v>
      </c>
      <c r="G5782" s="130" t="str">
        <f>_xlfn.XLOOKUP(C5782,'[1]Catálogo de actividades'!$B$5:$B$325,'[1]Catálogo de actividades'!$E$5:$E$325)</f>
        <v>11.9</v>
      </c>
      <c r="H5782" s="131">
        <v>45409</v>
      </c>
      <c r="I5782" s="131">
        <v>45409</v>
      </c>
    </row>
    <row r="5783" spans="1:9" x14ac:dyDescent="0.25">
      <c r="A5783" s="245" t="s">
        <v>413</v>
      </c>
      <c r="B5783" s="164" t="s">
        <v>10</v>
      </c>
      <c r="C5783" s="172" t="s">
        <v>160</v>
      </c>
      <c r="D5783" s="128" t="str">
        <f>_xlfn.XLOOKUP(C5783,'[1]Catálogo de actividades'!$B$5:$B$296,'[1]Catálogo de actividades'!$C$5:$C$296)</f>
        <v>OPL</v>
      </c>
      <c r="E5783" s="128" t="str">
        <f>_xlfn.XLOOKUP(C5783,'[1]Catálogo de actividades'!$B$5:$B$296,'[1]Catálogo de actividades'!$D$5:$D$296)</f>
        <v>CG</v>
      </c>
      <c r="F5783" s="129" t="str">
        <f>_xlfn.XLOOKUP(C5783,'[1]Catálogo de actividades'!$B$5:$B$296,'[1]Catálogo de actividades'!$I$5:$I$296)</f>
        <v>OPL</v>
      </c>
      <c r="G5783" s="130" t="str">
        <f>_xlfn.XLOOKUP(C5783,'[1]Catálogo de actividades'!$B$5:$B$325,'[1]Catálogo de actividades'!$E$5:$E$325)</f>
        <v>11.10</v>
      </c>
      <c r="H5783" s="131">
        <v>45387</v>
      </c>
      <c r="I5783" s="131">
        <v>45387</v>
      </c>
    </row>
    <row r="5784" spans="1:9" x14ac:dyDescent="0.25">
      <c r="A5784" s="245" t="s">
        <v>413</v>
      </c>
      <c r="B5784" s="164" t="s">
        <v>10</v>
      </c>
      <c r="C5784" s="172" t="s">
        <v>161</v>
      </c>
      <c r="D5784" s="128" t="str">
        <f>_xlfn.XLOOKUP(C5784,'[1]Catálogo de actividades'!$B$5:$B$296,'[1]Catálogo de actividades'!$C$5:$C$296)</f>
        <v>OPL</v>
      </c>
      <c r="E5784" s="128" t="str">
        <f>_xlfn.XLOOKUP(C5784,'[1]Catálogo de actividades'!$B$5:$B$296,'[1]Catálogo de actividades'!$D$5:$D$296)</f>
        <v>CG</v>
      </c>
      <c r="F5784" s="129" t="str">
        <f>_xlfn.XLOOKUP(C5784,'[1]Catálogo de actividades'!$B$5:$B$296,'[1]Catálogo de actividades'!$I$5:$I$296)</f>
        <v>OPL</v>
      </c>
      <c r="G5784" s="130" t="str">
        <f>_xlfn.XLOOKUP(C5784,'[1]Catálogo de actividades'!$B$5:$B$325,'[1]Catálogo de actividades'!$E$5:$E$325)</f>
        <v>11.11</v>
      </c>
      <c r="H5784" s="131">
        <v>45323</v>
      </c>
      <c r="I5784" s="131">
        <v>45323</v>
      </c>
    </row>
    <row r="5785" spans="1:9" x14ac:dyDescent="0.25">
      <c r="A5785" s="245" t="s">
        <v>413</v>
      </c>
      <c r="B5785" s="164" t="s">
        <v>10</v>
      </c>
      <c r="C5785" s="172" t="s">
        <v>162</v>
      </c>
      <c r="D5785" s="128" t="str">
        <f>_xlfn.XLOOKUP(C5785,'[1]Catálogo de actividades'!$B$5:$B$296,'[1]Catálogo de actividades'!$C$5:$C$296)</f>
        <v>OPL</v>
      </c>
      <c r="E5785" s="128" t="str">
        <f>_xlfn.XLOOKUP(C5785,'[1]Catálogo de actividades'!$B$5:$B$296,'[1]Catálogo de actividades'!$D$5:$D$296)</f>
        <v>CG</v>
      </c>
      <c r="F5785" s="129" t="str">
        <f>_xlfn.XLOOKUP(C5785,'[1]Catálogo de actividades'!$B$5:$B$296,'[1]Catálogo de actividades'!$I$5:$I$296)</f>
        <v>OPL</v>
      </c>
      <c r="G5785" s="130" t="str">
        <f>_xlfn.XLOOKUP(C5785,'[1]Catálogo de actividades'!$B$5:$B$325,'[1]Catálogo de actividades'!$E$5:$E$325)</f>
        <v>11.12</v>
      </c>
      <c r="H5785" s="131">
        <v>45383</v>
      </c>
      <c r="I5785" s="131">
        <v>45383</v>
      </c>
    </row>
    <row r="5786" spans="1:9" x14ac:dyDescent="0.25">
      <c r="A5786" s="245" t="s">
        <v>413</v>
      </c>
      <c r="B5786" s="164" t="s">
        <v>10</v>
      </c>
      <c r="C5786" s="172" t="s">
        <v>163</v>
      </c>
      <c r="D5786" s="128" t="str">
        <f>_xlfn.XLOOKUP(C5786,'[1]Catálogo de actividades'!$B$5:$B$296,'[1]Catálogo de actividades'!$C$5:$C$296)</f>
        <v>OPL</v>
      </c>
      <c r="E5786" s="128" t="str">
        <f>_xlfn.XLOOKUP(C5786,'[1]Catálogo de actividades'!$B$5:$B$296,'[1]Catálogo de actividades'!$D$5:$D$296)</f>
        <v>CG</v>
      </c>
      <c r="F5786" s="129" t="str">
        <f>_xlfn.XLOOKUP(C5786,'[1]Catálogo de actividades'!$B$5:$B$296,'[1]Catálogo de actividades'!$I$5:$I$296)</f>
        <v>OPL</v>
      </c>
      <c r="G5786" s="130" t="str">
        <f>_xlfn.XLOOKUP(C5786,'[1]Catálogo de actividades'!$B$5:$B$325,'[1]Catálogo de actividades'!$E$5:$E$325)</f>
        <v>11.13</v>
      </c>
      <c r="H5786" s="131">
        <v>45408</v>
      </c>
      <c r="I5786" s="131">
        <v>45408</v>
      </c>
    </row>
    <row r="5787" spans="1:9" x14ac:dyDescent="0.25">
      <c r="A5787" s="245" t="s">
        <v>413</v>
      </c>
      <c r="B5787" s="164" t="s">
        <v>10</v>
      </c>
      <c r="C5787" s="172" t="s">
        <v>164</v>
      </c>
      <c r="D5787" s="128" t="str">
        <f>_xlfn.XLOOKUP(C5787,'[1]Catálogo de actividades'!$B$5:$B$296,'[1]Catálogo de actividades'!$C$5:$C$296)</f>
        <v>OPL</v>
      </c>
      <c r="E5787" s="128" t="str">
        <f>_xlfn.XLOOKUP(C5787,'[1]Catálogo de actividades'!$B$5:$B$296,'[1]Catálogo de actividades'!$D$5:$D$296)</f>
        <v>OPL/UTIGyND/UTTyPDP/UTVOPL</v>
      </c>
      <c r="F5787" s="129" t="str">
        <f>_xlfn.XLOOKUP(C5787,'[1]Catálogo de actividades'!$B$5:$B$296,'[1]Catálogo de actividades'!$I$5:$I$296)</f>
        <v>OPL</v>
      </c>
      <c r="G5787" s="130" t="str">
        <f>_xlfn.XLOOKUP(C5787,'[1]Catálogo de actividades'!$B$5:$B$325,'[1]Catálogo de actividades'!$E$5:$E$325)</f>
        <v>11.14</v>
      </c>
      <c r="H5787" s="131">
        <v>45409</v>
      </c>
      <c r="I5787" s="131">
        <v>45409</v>
      </c>
    </row>
    <row r="5788" spans="1:9" x14ac:dyDescent="0.25">
      <c r="A5788" s="245" t="s">
        <v>413</v>
      </c>
      <c r="B5788" s="164" t="s">
        <v>10</v>
      </c>
      <c r="C5788" s="172" t="s">
        <v>165</v>
      </c>
      <c r="D5788" s="128" t="str">
        <f>_xlfn.XLOOKUP(C5788,'[1]Catálogo de actividades'!$B$5:$B$296,'[1]Catálogo de actividades'!$C$5:$C$296)</f>
        <v>OPL</v>
      </c>
      <c r="E5788" s="128" t="str">
        <f>_xlfn.XLOOKUP(C5788,'[1]Catálogo de actividades'!$B$5:$B$296,'[1]Catálogo de actividades'!$D$5:$D$296)</f>
        <v>CG</v>
      </c>
      <c r="F5788" s="129" t="str">
        <f>_xlfn.XLOOKUP(C5788,'[1]Catálogo de actividades'!$B$5:$B$296,'[1]Catálogo de actividades'!$I$5:$I$296)</f>
        <v>OPL</v>
      </c>
      <c r="G5788" s="130" t="str">
        <f>_xlfn.XLOOKUP(C5788,'[1]Catálogo de actividades'!$B$5:$B$325,'[1]Catálogo de actividades'!$E$5:$E$325)</f>
        <v>11.15</v>
      </c>
      <c r="H5788" s="131">
        <v>45441</v>
      </c>
      <c r="I5788" s="131">
        <v>45441</v>
      </c>
    </row>
    <row r="5789" spans="1:9" x14ac:dyDescent="0.25">
      <c r="A5789" s="245" t="s">
        <v>413</v>
      </c>
      <c r="B5789" s="164" t="s">
        <v>10</v>
      </c>
      <c r="C5789" s="172" t="s">
        <v>166</v>
      </c>
      <c r="D5789" s="128" t="str">
        <f>_xlfn.XLOOKUP(C5789,'[1]Catálogo de actividades'!$B$5:$B$296,'[1]Catálogo de actividades'!$C$5:$C$296)</f>
        <v>OPL</v>
      </c>
      <c r="E5789" s="128" t="str">
        <f>_xlfn.XLOOKUP(C5789,'[1]Catálogo de actividades'!$B$5:$B$296,'[1]Catálogo de actividades'!$D$5:$D$296)</f>
        <v>OPL/UTIGyND/UTTyPDP/UTVOPL</v>
      </c>
      <c r="F5789" s="129" t="str">
        <f>_xlfn.XLOOKUP(C5789,'[1]Catálogo de actividades'!$B$5:$B$296,'[1]Catálogo de actividades'!$I$5:$I$296)</f>
        <v>OPL</v>
      </c>
      <c r="G5789" s="130" t="str">
        <f>_xlfn.XLOOKUP(C5789,'[1]Catálogo de actividades'!$B$5:$B$325,'[1]Catálogo de actividades'!$E$5:$E$325)</f>
        <v>11.16</v>
      </c>
      <c r="H5789" s="131">
        <v>45442</v>
      </c>
      <c r="I5789" s="131">
        <v>45442</v>
      </c>
    </row>
    <row r="5790" spans="1:9" x14ac:dyDescent="0.25">
      <c r="A5790" s="245" t="s">
        <v>413</v>
      </c>
      <c r="B5790" s="164" t="s">
        <v>12</v>
      </c>
      <c r="C5790" s="172" t="s">
        <v>167</v>
      </c>
      <c r="D5790" s="128" t="str">
        <f>_xlfn.XLOOKUP(C5790,'[1]Catálogo de actividades'!$B$5:$B$296,'[1]Catálogo de actividades'!$C$5:$C$296)</f>
        <v>INE</v>
      </c>
      <c r="E5790" s="128" t="str">
        <f>_xlfn.XLOOKUP(C5790,'[1]Catálogo de actividades'!$B$5:$B$296,'[1]Catálogo de actividades'!$D$5:$D$296)</f>
        <v>UTSI</v>
      </c>
      <c r="F5790" s="129" t="str">
        <f>_xlfn.XLOOKUP(C5790,'[1]Catálogo de actividades'!$B$5:$B$296,'[1]Catálogo de actividades'!$I$5:$I$296)</f>
        <v>UTSI</v>
      </c>
      <c r="G5790" s="130" t="str">
        <f>_xlfn.XLOOKUP(C5790,'[1]Catálogo de actividades'!$B$5:$B$325,'[1]Catálogo de actividades'!$E$5:$E$325)</f>
        <v>13.1</v>
      </c>
      <c r="H5790" s="131">
        <v>45152</v>
      </c>
      <c r="I5790" s="131">
        <v>45152</v>
      </c>
    </row>
    <row r="5791" spans="1:9" x14ac:dyDescent="0.25">
      <c r="A5791" s="245" t="s">
        <v>413</v>
      </c>
      <c r="B5791" s="164" t="s">
        <v>12</v>
      </c>
      <c r="C5791" s="172" t="s">
        <v>168</v>
      </c>
      <c r="D5791" s="128" t="str">
        <f>_xlfn.XLOOKUP(C5791,'[1]Catálogo de actividades'!$B$5:$B$296,'[1]Catálogo de actividades'!$C$5:$C$296)</f>
        <v>INE</v>
      </c>
      <c r="E5791" s="128" t="str">
        <f>_xlfn.XLOOKUP(C5791,'[1]Catálogo de actividades'!$B$5:$B$296,'[1]Catálogo de actividades'!$D$5:$D$296)</f>
        <v>UTSI</v>
      </c>
      <c r="F5791" s="129" t="str">
        <f>_xlfn.XLOOKUP(C5791,'[1]Catálogo de actividades'!$B$5:$B$296,'[1]Catálogo de actividades'!$I$5:$I$296)</f>
        <v>UTSI</v>
      </c>
      <c r="G5791" s="130" t="str">
        <f>_xlfn.XLOOKUP(C5791,'[1]Catálogo de actividades'!$B$5:$B$325,'[1]Catálogo de actividades'!$E$5:$E$325)</f>
        <v>13.2</v>
      </c>
      <c r="H5791" s="131">
        <v>45180</v>
      </c>
      <c r="I5791" s="131">
        <v>45180</v>
      </c>
    </row>
    <row r="5792" spans="1:9" x14ac:dyDescent="0.25">
      <c r="A5792" s="245" t="s">
        <v>413</v>
      </c>
      <c r="B5792" s="164" t="s">
        <v>12</v>
      </c>
      <c r="C5792" s="172" t="s">
        <v>169</v>
      </c>
      <c r="D5792" s="128" t="str">
        <f>_xlfn.XLOOKUP(C5792,'[1]Catálogo de actividades'!$B$5:$B$296,'[1]Catálogo de actividades'!$C$5:$C$296)</f>
        <v>OPL</v>
      </c>
      <c r="E5792" s="128" t="str">
        <f>_xlfn.XLOOKUP(C5792,'[1]Catálogo de actividades'!$B$5:$B$296,'[1]Catálogo de actividades'!$D$5:$D$296)</f>
        <v>CG</v>
      </c>
      <c r="F5792" s="129" t="str">
        <f>_xlfn.XLOOKUP(C5792,'[1]Catálogo de actividades'!$B$5:$B$296,'[1]Catálogo de actividades'!$I$5:$I$296)</f>
        <v>OPL</v>
      </c>
      <c r="G5792" s="130" t="str">
        <f>_xlfn.XLOOKUP(C5792,'[1]Catálogo de actividades'!$B$5:$B$325,'[1]Catálogo de actividades'!$E$5:$E$325)</f>
        <v>13.3</v>
      </c>
      <c r="H5792" s="131">
        <v>45170</v>
      </c>
      <c r="I5792" s="132">
        <v>45205</v>
      </c>
    </row>
    <row r="5793" spans="1:9" x14ac:dyDescent="0.25">
      <c r="A5793" s="245" t="s">
        <v>413</v>
      </c>
      <c r="B5793" s="164" t="s">
        <v>12</v>
      </c>
      <c r="C5793" s="172" t="s">
        <v>170</v>
      </c>
      <c r="D5793" s="128" t="str">
        <f>_xlfn.XLOOKUP(C5793,'[1]Catálogo de actividades'!$B$5:$B$296,'[1]Catálogo de actividades'!$C$5:$C$296)</f>
        <v>INE</v>
      </c>
      <c r="E5793" s="128" t="str">
        <f>_xlfn.XLOOKUP(C5793,'[1]Catálogo de actividades'!$B$5:$B$296,'[1]Catálogo de actividades'!$D$5:$D$296)</f>
        <v>JLE</v>
      </c>
      <c r="F5793" s="129" t="str">
        <f>_xlfn.XLOOKUP(C5793,'[1]Catálogo de actividades'!$B$5:$B$296,'[1]Catálogo de actividades'!$I$5:$I$296)</f>
        <v>JLE</v>
      </c>
      <c r="G5793" s="130" t="str">
        <f>_xlfn.XLOOKUP(C5793,'[1]Catálogo de actividades'!$B$5:$B$325,'[1]Catálogo de actividades'!$E$5:$E$325)</f>
        <v>13.4</v>
      </c>
      <c r="H5793" s="131">
        <v>45184</v>
      </c>
      <c r="I5793" s="131">
        <v>45275</v>
      </c>
    </row>
    <row r="5794" spans="1:9" x14ac:dyDescent="0.25">
      <c r="A5794" s="245" t="s">
        <v>413</v>
      </c>
      <c r="B5794" s="164" t="s">
        <v>12</v>
      </c>
      <c r="C5794" s="172" t="s">
        <v>171</v>
      </c>
      <c r="D5794" s="128" t="str">
        <f>_xlfn.XLOOKUP(C5794,'[1]Catálogo de actividades'!$B$5:$B$296,'[1]Catálogo de actividades'!$C$5:$C$296)</f>
        <v>OPL</v>
      </c>
      <c r="E5794" s="128" t="str">
        <f>_xlfn.XLOOKUP(C5794,'[1]Catálogo de actividades'!$B$5:$B$296,'[1]Catálogo de actividades'!$D$5:$D$296)</f>
        <v>CG</v>
      </c>
      <c r="F5794" s="129" t="str">
        <f>_xlfn.XLOOKUP(C5794,'[1]Catálogo de actividades'!$B$5:$B$296,'[1]Catálogo de actividades'!$I$5:$I$296)</f>
        <v>OPL</v>
      </c>
      <c r="G5794" s="130" t="str">
        <f>_xlfn.XLOOKUP(C5794,'[1]Catálogo de actividades'!$B$5:$B$325,'[1]Catálogo de actividades'!$E$5:$E$325)</f>
        <v>13.5</v>
      </c>
      <c r="H5794" s="131">
        <v>45184</v>
      </c>
      <c r="I5794" s="131">
        <v>45275</v>
      </c>
    </row>
    <row r="5795" spans="1:9" x14ac:dyDescent="0.25">
      <c r="A5795" s="245" t="s">
        <v>413</v>
      </c>
      <c r="B5795" s="164" t="s">
        <v>12</v>
      </c>
      <c r="C5795" s="172" t="s">
        <v>172</v>
      </c>
      <c r="D5795" s="128" t="str">
        <f>_xlfn.XLOOKUP(C5795,'[1]Catálogo de actividades'!$B$5:$B$296,'[1]Catálogo de actividades'!$C$5:$C$296)</f>
        <v>INE</v>
      </c>
      <c r="E5795" s="128" t="str">
        <f>_xlfn.XLOOKUP(C5795,'[1]Catálogo de actividades'!$B$5:$B$296,'[1]Catálogo de actividades'!$D$5:$D$296)</f>
        <v>DEOE</v>
      </c>
      <c r="F5795" s="129" t="str">
        <f>_xlfn.XLOOKUP(C5795,'[1]Catálogo de actividades'!$B$5:$B$296,'[1]Catálogo de actividades'!$I$5:$I$296)</f>
        <v>DEOE</v>
      </c>
      <c r="G5795" s="130" t="str">
        <f>_xlfn.XLOOKUP(C5795,'[1]Catálogo de actividades'!$B$5:$B$325,'[1]Catálogo de actividades'!$E$5:$E$325)</f>
        <v>13.6</v>
      </c>
      <c r="H5795" s="131">
        <v>45229</v>
      </c>
      <c r="I5795" s="131">
        <v>45275</v>
      </c>
    </row>
    <row r="5796" spans="1:9" x14ac:dyDescent="0.25">
      <c r="A5796" s="245" t="s">
        <v>413</v>
      </c>
      <c r="B5796" s="164" t="s">
        <v>12</v>
      </c>
      <c r="C5796" s="172" t="s">
        <v>173</v>
      </c>
      <c r="D5796" s="128" t="str">
        <f>_xlfn.XLOOKUP(C5796,'[1]Catálogo de actividades'!$B$5:$B$296,'[1]Catálogo de actividades'!$C$5:$C$296)</f>
        <v>OPL</v>
      </c>
      <c r="E5796" s="128" t="str">
        <f>_xlfn.XLOOKUP(C5796,'[1]Catálogo de actividades'!$B$5:$B$296,'[1]Catálogo de actividades'!$D$5:$D$296)</f>
        <v>CG</v>
      </c>
      <c r="F5796" s="129" t="str">
        <f>_xlfn.XLOOKUP(C5796,'[1]Catálogo de actividades'!$B$5:$B$296,'[1]Catálogo de actividades'!$I$5:$I$296)</f>
        <v>OPL</v>
      </c>
      <c r="G5796" s="130" t="str">
        <f>_xlfn.XLOOKUP(C5796,'[1]Catálogo de actividades'!$B$5:$B$325,'[1]Catálogo de actividades'!$E$5:$E$325)</f>
        <v>13.7</v>
      </c>
      <c r="H5796" s="131">
        <v>45241</v>
      </c>
      <c r="I5796" s="131">
        <v>45291</v>
      </c>
    </row>
    <row r="5797" spans="1:9" x14ac:dyDescent="0.25">
      <c r="A5797" s="245" t="s">
        <v>413</v>
      </c>
      <c r="B5797" s="164" t="s">
        <v>12</v>
      </c>
      <c r="C5797" s="127" t="s">
        <v>174</v>
      </c>
      <c r="D5797" s="128" t="str">
        <f>_xlfn.XLOOKUP(C5797,'[1]Catálogo de actividades'!$B$5:$B$296,'[1]Catálogo de actividades'!$C$5:$C$296)</f>
        <v>OPL</v>
      </c>
      <c r="E5797" s="128" t="str">
        <f>_xlfn.XLOOKUP(C5797,'[1]Catálogo de actividades'!$B$5:$B$296,'[1]Catálogo de actividades'!$D$5:$D$296)</f>
        <v>CG</v>
      </c>
      <c r="F5797" s="129" t="str">
        <f>_xlfn.XLOOKUP(C5797,'[1]Catálogo de actividades'!$B$5:$B$296,'[1]Catálogo de actividades'!$I$5:$I$296)</f>
        <v>OPL</v>
      </c>
      <c r="G5797" s="130" t="str">
        <f>_xlfn.XLOOKUP(C5797,'[1]Catálogo de actividades'!$B$5:$B$325,'[1]Catálogo de actividades'!$E$5:$E$325)</f>
        <v>13.8</v>
      </c>
      <c r="H5797" s="131">
        <v>45256</v>
      </c>
      <c r="I5797" s="131">
        <v>45306</v>
      </c>
    </row>
    <row r="5798" spans="1:9" x14ac:dyDescent="0.25">
      <c r="A5798" s="245" t="s">
        <v>413</v>
      </c>
      <c r="B5798" s="164" t="s">
        <v>12</v>
      </c>
      <c r="C5798" s="172" t="s">
        <v>175</v>
      </c>
      <c r="D5798" s="128" t="str">
        <f>_xlfn.XLOOKUP(C5798,'[1]Catálogo de actividades'!$B$5:$B$296,'[1]Catálogo de actividades'!$C$5:$C$296)</f>
        <v>INE</v>
      </c>
      <c r="E5798" s="128" t="str">
        <f>_xlfn.XLOOKUP(C5798,'[1]Catálogo de actividades'!$B$5:$B$296,'[1]Catálogo de actividades'!$D$5:$D$296)</f>
        <v>DEOE</v>
      </c>
      <c r="F5798" s="129" t="str">
        <f>_xlfn.XLOOKUP(C5798,'[1]Catálogo de actividades'!$B$5:$B$296,'[1]Catálogo de actividades'!$I$5:$I$296)</f>
        <v>DEOE</v>
      </c>
      <c r="G5798" s="130" t="str">
        <f>_xlfn.XLOOKUP(C5798,'[1]Catálogo de actividades'!$B$5:$B$325,'[1]Catálogo de actividades'!$E$5:$E$325)</f>
        <v>13.9</v>
      </c>
      <c r="H5798" s="131">
        <v>45306</v>
      </c>
      <c r="I5798" s="131">
        <v>45443</v>
      </c>
    </row>
    <row r="5799" spans="1:9" x14ac:dyDescent="0.25">
      <c r="A5799" s="245" t="s">
        <v>413</v>
      </c>
      <c r="B5799" s="164" t="s">
        <v>12</v>
      </c>
      <c r="C5799" s="127" t="s">
        <v>176</v>
      </c>
      <c r="D5799" s="128" t="str">
        <f>_xlfn.XLOOKUP(C5799,'[1]Catálogo de actividades'!$B$5:$B$296,'[1]Catálogo de actividades'!$C$5:$C$296)</f>
        <v>OPL</v>
      </c>
      <c r="E5799" s="128" t="str">
        <f>_xlfn.XLOOKUP(C5799,'[1]Catálogo de actividades'!$B$5:$B$296,'[1]Catálogo de actividades'!$D$5:$D$296)</f>
        <v>CG</v>
      </c>
      <c r="F5799" s="129" t="str">
        <f>_xlfn.XLOOKUP(C5799,'[1]Catálogo de actividades'!$B$5:$B$296,'[1]Catálogo de actividades'!$I$5:$I$296)</f>
        <v>OPL</v>
      </c>
      <c r="G5799" s="130" t="str">
        <f>_xlfn.XLOOKUP(C5799,'[1]Catálogo de actividades'!$B$5:$B$325,'[1]Catálogo de actividades'!$E$5:$E$325)</f>
        <v>13.10</v>
      </c>
      <c r="H5799" s="131">
        <v>45439</v>
      </c>
      <c r="I5799" s="131">
        <v>45473</v>
      </c>
    </row>
    <row r="5800" spans="1:9" x14ac:dyDescent="0.25">
      <c r="A5800" s="245" t="s">
        <v>413</v>
      </c>
      <c r="B5800" s="164" t="s">
        <v>12</v>
      </c>
      <c r="C5800" s="172" t="s">
        <v>177</v>
      </c>
      <c r="D5800" s="128" t="str">
        <f>_xlfn.XLOOKUP(C5800,'[1]Catálogo de actividades'!$B$5:$B$296,'[1]Catálogo de actividades'!$C$5:$C$296)</f>
        <v>OPL</v>
      </c>
      <c r="E5800" s="128" t="str">
        <f>_xlfn.XLOOKUP(C5800,'[1]Catálogo de actividades'!$B$5:$B$296,'[1]Catálogo de actividades'!$D$5:$D$296)</f>
        <v>CG/OD</v>
      </c>
      <c r="F5800" s="129" t="str">
        <f>_xlfn.XLOOKUP(C5800,'[1]Catálogo de actividades'!$B$5:$B$296,'[1]Catálogo de actividades'!$I$5:$I$296)</f>
        <v>OPL</v>
      </c>
      <c r="G5800" s="130" t="str">
        <f>_xlfn.XLOOKUP(C5800,'[1]Catálogo de actividades'!$B$5:$B$325,'[1]Catálogo de actividades'!$E$5:$E$325)</f>
        <v>13.11</v>
      </c>
      <c r="H5800" s="131">
        <v>45352</v>
      </c>
      <c r="I5800" s="131">
        <v>45381</v>
      </c>
    </row>
    <row r="5801" spans="1:9" x14ac:dyDescent="0.25">
      <c r="A5801" s="245" t="s">
        <v>413</v>
      </c>
      <c r="B5801" s="164" t="s">
        <v>12</v>
      </c>
      <c r="C5801" s="172" t="s">
        <v>178</v>
      </c>
      <c r="D5801" s="128" t="str">
        <f>_xlfn.XLOOKUP(C5801,'[1]Catálogo de actividades'!$B$5:$B$296,'[1]Catálogo de actividades'!$C$5:$C$296)</f>
        <v>OPL</v>
      </c>
      <c r="E5801" s="128" t="str">
        <f>_xlfn.XLOOKUP(C5801,'[1]Catálogo de actividades'!$B$5:$B$296,'[1]Catálogo de actividades'!$D$5:$D$296)</f>
        <v>OD</v>
      </c>
      <c r="F5801" s="129" t="str">
        <f>_xlfn.XLOOKUP(C5801,'[1]Catálogo de actividades'!$B$5:$B$296,'[1]Catálogo de actividades'!$I$5:$I$296)</f>
        <v>OPL</v>
      </c>
      <c r="G5801" s="130" t="str">
        <f>_xlfn.XLOOKUP(C5801,'[1]Catálogo de actividades'!$B$5:$B$325,'[1]Catálogo de actividades'!$E$5:$E$325)</f>
        <v>13.12</v>
      </c>
      <c r="H5801" s="131">
        <v>45406</v>
      </c>
      <c r="I5801" s="131">
        <v>45420</v>
      </c>
    </row>
    <row r="5802" spans="1:9" x14ac:dyDescent="0.25">
      <c r="A5802" s="245" t="s">
        <v>413</v>
      </c>
      <c r="B5802" s="164" t="s">
        <v>12</v>
      </c>
      <c r="C5802" s="172" t="s">
        <v>179</v>
      </c>
      <c r="D5802" s="128" t="str">
        <f>_xlfn.XLOOKUP(C5802,'[1]Catálogo de actividades'!$B$5:$B$296,'[1]Catálogo de actividades'!$C$5:$C$296)</f>
        <v>OPL</v>
      </c>
      <c r="E5802" s="128" t="str">
        <f>_xlfn.XLOOKUP(C5802,'[1]Catálogo de actividades'!$B$5:$B$296,'[1]Catálogo de actividades'!$D$5:$D$296)</f>
        <v>CG/OD</v>
      </c>
      <c r="F5802" s="129" t="str">
        <f>_xlfn.XLOOKUP(C5802,'[1]Catálogo de actividades'!$B$5:$B$296,'[1]Catálogo de actividades'!$I$5:$I$296)</f>
        <v>OPL</v>
      </c>
      <c r="G5802" s="130" t="str">
        <f>_xlfn.XLOOKUP(C5802,'[1]Catálogo de actividades'!$B$5:$B$325,'[1]Catálogo de actividades'!$E$5:$E$325)</f>
        <v>13.13</v>
      </c>
      <c r="H5802" s="131">
        <v>45422</v>
      </c>
      <c r="I5802" s="131">
        <v>45430</v>
      </c>
    </row>
    <row r="5803" spans="1:9" x14ac:dyDescent="0.25">
      <c r="A5803" s="245" t="s">
        <v>413</v>
      </c>
      <c r="B5803" s="164" t="s">
        <v>12</v>
      </c>
      <c r="C5803" s="172" t="s">
        <v>180</v>
      </c>
      <c r="D5803" s="128" t="str">
        <f>_xlfn.XLOOKUP(C5803,'[1]Catálogo de actividades'!$B$5:$B$296,'[1]Catálogo de actividades'!$C$5:$C$296)</f>
        <v>OPL</v>
      </c>
      <c r="E5803" s="128" t="str">
        <f>_xlfn.XLOOKUP(C5803,'[1]Catálogo de actividades'!$B$5:$B$296,'[1]Catálogo de actividades'!$D$5:$D$296)</f>
        <v>CG/OD</v>
      </c>
      <c r="F5803" s="129" t="str">
        <f>_xlfn.XLOOKUP(C5803,'[1]Catálogo de actividades'!$B$5:$B$296,'[1]Catálogo de actividades'!$I$5:$I$296)</f>
        <v>OPL</v>
      </c>
      <c r="G5803" s="130" t="str">
        <f>_xlfn.XLOOKUP(C5803,'[1]Catálogo de actividades'!$B$5:$B$325,'[1]Catálogo de actividades'!$E$5:$E$325)</f>
        <v>13.14</v>
      </c>
      <c r="H5803" s="131">
        <v>45422</v>
      </c>
      <c r="I5803" s="131">
        <v>45436</v>
      </c>
    </row>
    <row r="5804" spans="1:9" x14ac:dyDescent="0.25">
      <c r="A5804" s="245" t="s">
        <v>413</v>
      </c>
      <c r="B5804" s="164" t="s">
        <v>12</v>
      </c>
      <c r="C5804" s="172" t="s">
        <v>181</v>
      </c>
      <c r="D5804" s="128" t="str">
        <f>_xlfn.XLOOKUP(C5804,'[1]Catálogo de actividades'!$B$5:$B$296,'[1]Catálogo de actividades'!$C$5:$C$296)</f>
        <v>OPL</v>
      </c>
      <c r="E5804" s="128" t="str">
        <f>_xlfn.XLOOKUP(C5804,'[1]Catálogo de actividades'!$B$5:$B$296,'[1]Catálogo de actividades'!$D$5:$D$296)</f>
        <v>OD</v>
      </c>
      <c r="F5804" s="129" t="str">
        <f>_xlfn.XLOOKUP(C5804,'[1]Catálogo de actividades'!$B$5:$B$296,'[1]Catálogo de actividades'!$I$5:$I$296)</f>
        <v>OPL</v>
      </c>
      <c r="G5804" s="130" t="str">
        <f>_xlfn.XLOOKUP(C5804,'[1]Catálogo de actividades'!$B$5:$B$325,'[1]Catálogo de actividades'!$E$5:$E$325)</f>
        <v>13.15</v>
      </c>
      <c r="H5804" s="131">
        <v>45439</v>
      </c>
      <c r="I5804" s="131">
        <v>45443</v>
      </c>
    </row>
    <row r="5805" spans="1:9" x14ac:dyDescent="0.25">
      <c r="A5805" s="245" t="s">
        <v>413</v>
      </c>
      <c r="B5805" s="164" t="s">
        <v>13</v>
      </c>
      <c r="C5805" s="172" t="s">
        <v>182</v>
      </c>
      <c r="D5805" s="128" t="str">
        <f>_xlfn.XLOOKUP(C5805,'[1]Catálogo de actividades'!$B$5:$B$296,'[1]Catálogo de actividades'!$C$5:$C$296)</f>
        <v>INE</v>
      </c>
      <c r="E5805" s="128" t="str">
        <f>_xlfn.XLOOKUP(C5805,'[1]Catálogo de actividades'!$B$5:$B$296,'[1]Catálogo de actividades'!$D$5:$D$296)</f>
        <v>COE</v>
      </c>
      <c r="F5805" s="129" t="str">
        <f>_xlfn.XLOOKUP(C5805,'[1]Catálogo de actividades'!$B$5:$B$296,'[1]Catálogo de actividades'!$I$5:$I$296)</f>
        <v>DEOE</v>
      </c>
      <c r="G5805" s="130" t="str">
        <f>_xlfn.XLOOKUP(C5805,'[1]Catálogo de actividades'!$B$5:$B$325,'[1]Catálogo de actividades'!$E$5:$E$325)</f>
        <v>14.1</v>
      </c>
      <c r="H5805" s="131">
        <v>45108</v>
      </c>
      <c r="I5805" s="131">
        <v>45138</v>
      </c>
    </row>
    <row r="5806" spans="1:9" x14ac:dyDescent="0.25">
      <c r="A5806" s="245" t="s">
        <v>413</v>
      </c>
      <c r="B5806" s="164" t="s">
        <v>13</v>
      </c>
      <c r="C5806" s="172" t="s">
        <v>183</v>
      </c>
      <c r="D5806" s="128" t="str">
        <f>_xlfn.XLOOKUP(C5806,'[1]Catálogo de actividades'!$B$5:$B$296,'[1]Catálogo de actividades'!$C$5:$C$296)</f>
        <v>INE</v>
      </c>
      <c r="E5806" s="128" t="str">
        <f>_xlfn.XLOOKUP(C5806,'[1]Catálogo de actividades'!$B$5:$B$296,'[1]Catálogo de actividades'!$D$5:$D$296)</f>
        <v>CG</v>
      </c>
      <c r="F5806" s="129" t="str">
        <f>_xlfn.XLOOKUP(C5806,'[1]Catálogo de actividades'!$B$5:$B$296,'[1]Catálogo de actividades'!$I$5:$I$296)</f>
        <v>DEOE</v>
      </c>
      <c r="G5806" s="130" t="str">
        <f>_xlfn.XLOOKUP(C5806,'[1]Catálogo de actividades'!$B$5:$B$325,'[1]Catálogo de actividades'!$E$5:$E$325)</f>
        <v>14.2</v>
      </c>
      <c r="H5806" s="131">
        <v>45352</v>
      </c>
      <c r="I5806" s="131">
        <v>45382</v>
      </c>
    </row>
    <row r="5807" spans="1:9" x14ac:dyDescent="0.25">
      <c r="A5807" s="245" t="s">
        <v>413</v>
      </c>
      <c r="B5807" s="164" t="s">
        <v>13</v>
      </c>
      <c r="C5807" s="172" t="s">
        <v>184</v>
      </c>
      <c r="D5807" s="128" t="str">
        <f>_xlfn.XLOOKUP(C5807,'[1]Catálogo de actividades'!$B$5:$B$296,'[1]Catálogo de actividades'!$C$5:$C$296)</f>
        <v>INE</v>
      </c>
      <c r="E5807" s="128" t="str">
        <f>_xlfn.XLOOKUP(C5807,'[1]Catálogo de actividades'!$B$5:$B$296,'[1]Catálogo de actividades'!$D$5:$D$296)</f>
        <v>CCOE</v>
      </c>
      <c r="F5807" s="129" t="str">
        <f>_xlfn.XLOOKUP(C5807,'[1]Catálogo de actividades'!$B$5:$B$296,'[1]Catálogo de actividades'!$I$5:$I$296)</f>
        <v>DEOE</v>
      </c>
      <c r="G5807" s="130" t="str">
        <f>_xlfn.XLOOKUP(C5807,'[1]Catálogo de actividades'!$B$5:$B$325,'[1]Catálogo de actividades'!$E$5:$E$325)</f>
        <v>14.3</v>
      </c>
      <c r="H5807" s="131">
        <v>45352</v>
      </c>
      <c r="I5807" s="131">
        <v>45382</v>
      </c>
    </row>
    <row r="5808" spans="1:9" x14ac:dyDescent="0.25">
      <c r="A5808" s="245" t="s">
        <v>413</v>
      </c>
      <c r="B5808" s="164" t="s">
        <v>13</v>
      </c>
      <c r="C5808" s="127" t="s">
        <v>185</v>
      </c>
      <c r="D5808" s="128" t="str">
        <f>_xlfn.XLOOKUP(C5808,'[1]Catálogo de actividades'!$B$5:$B$296,'[1]Catálogo de actividades'!$C$5:$C$296)</f>
        <v>INE</v>
      </c>
      <c r="E5808" s="128" t="str">
        <f>_xlfn.XLOOKUP(C5808,'[1]Catálogo de actividades'!$B$5:$B$296,'[1]Catálogo de actividades'!$D$5:$D$296)</f>
        <v>DEOE</v>
      </c>
      <c r="F5808" s="129" t="str">
        <f>_xlfn.XLOOKUP(C5808,'[1]Catálogo de actividades'!$B$5:$B$296,'[1]Catálogo de actividades'!$I$5:$I$296)</f>
        <v>DEOE</v>
      </c>
      <c r="G5808" s="130" t="str">
        <f>_xlfn.XLOOKUP(C5808,'[1]Catálogo de actividades'!$B$5:$B$325,'[1]Catálogo de actividades'!$E$5:$E$325)</f>
        <v>14.4</v>
      </c>
      <c r="H5808" s="131">
        <v>45383</v>
      </c>
      <c r="I5808" s="131">
        <v>45399</v>
      </c>
    </row>
    <row r="5809" spans="1:9" x14ac:dyDescent="0.25">
      <c r="A5809" s="245" t="s">
        <v>413</v>
      </c>
      <c r="B5809" s="164" t="s">
        <v>13</v>
      </c>
      <c r="C5809" s="172" t="s">
        <v>186</v>
      </c>
      <c r="D5809" s="128" t="str">
        <f>_xlfn.XLOOKUP(C5809,'[1]Catálogo de actividades'!$B$5:$B$296,'[1]Catálogo de actividades'!$C$5:$C$296)</f>
        <v>INE/OPL</v>
      </c>
      <c r="E5809" s="128" t="str">
        <f>_xlfn.XLOOKUP(C5809,'[1]Catálogo de actividades'!$B$5:$B$296,'[1]Catálogo de actividades'!$D$5:$D$296)</f>
        <v>DEOE/OD</v>
      </c>
      <c r="F5809" s="129" t="str">
        <f>_xlfn.XLOOKUP(C5809,'[1]Catálogo de actividades'!$B$5:$B$296,'[1]Catálogo de actividades'!$I$5:$I$296)</f>
        <v>DEOE</v>
      </c>
      <c r="G5809" s="130" t="str">
        <f>_xlfn.XLOOKUP(C5809,'[1]Catálogo de actividades'!$B$5:$B$325,'[1]Catálogo de actividades'!$E$5:$E$325)</f>
        <v>14.5</v>
      </c>
      <c r="H5809" s="131">
        <v>45407</v>
      </c>
      <c r="I5809" s="131">
        <v>45407</v>
      </c>
    </row>
    <row r="5810" spans="1:9" x14ac:dyDescent="0.25">
      <c r="A5810" s="245" t="s">
        <v>413</v>
      </c>
      <c r="B5810" s="164" t="s">
        <v>13</v>
      </c>
      <c r="C5810" s="172" t="s">
        <v>187</v>
      </c>
      <c r="D5810" s="128" t="str">
        <f>_xlfn.XLOOKUP(C5810,'[1]Catálogo de actividades'!$B$5:$B$296,'[1]Catálogo de actividades'!$C$5:$C$296)</f>
        <v>INE/OPL</v>
      </c>
      <c r="E5810" s="128" t="str">
        <f>_xlfn.XLOOKUP(C5810,'[1]Catálogo de actividades'!$B$5:$B$296,'[1]Catálogo de actividades'!$D$5:$D$296)</f>
        <v>DEOE/OD</v>
      </c>
      <c r="F5810" s="129" t="str">
        <f>_xlfn.XLOOKUP(C5810,'[1]Catálogo de actividades'!$B$5:$B$296,'[1]Catálogo de actividades'!$I$5:$I$296)</f>
        <v>DEOE</v>
      </c>
      <c r="G5810" s="130" t="str">
        <f>_xlfn.XLOOKUP(C5810,'[1]Catálogo de actividades'!$B$5:$B$325,'[1]Catálogo de actividades'!$E$5:$E$325)</f>
        <v>14.6</v>
      </c>
      <c r="H5810" s="131">
        <v>45417</v>
      </c>
      <c r="I5810" s="131">
        <v>45417</v>
      </c>
    </row>
    <row r="5811" spans="1:9" x14ac:dyDescent="0.25">
      <c r="A5811" s="245" t="s">
        <v>413</v>
      </c>
      <c r="B5811" s="164" t="s">
        <v>13</v>
      </c>
      <c r="C5811" s="172" t="s">
        <v>188</v>
      </c>
      <c r="D5811" s="128" t="str">
        <f>_xlfn.XLOOKUP(C5811,'[1]Catálogo de actividades'!$B$5:$B$296,'[1]Catálogo de actividades'!$C$5:$C$296)</f>
        <v>INE/OPL</v>
      </c>
      <c r="E5811" s="128" t="str">
        <f>_xlfn.XLOOKUP(C5811,'[1]Catálogo de actividades'!$B$5:$B$296,'[1]Catálogo de actividades'!$D$5:$D$296)</f>
        <v>DEOE/OD</v>
      </c>
      <c r="F5811" s="129" t="str">
        <f>_xlfn.XLOOKUP(C5811,'[1]Catálogo de actividades'!$B$5:$B$296,'[1]Catálogo de actividades'!$I$5:$I$296)</f>
        <v>DEOE</v>
      </c>
      <c r="G5811" s="130" t="str">
        <f>_xlfn.XLOOKUP(C5811,'[1]Catálogo de actividades'!$B$5:$B$325,'[1]Catálogo de actividades'!$E$5:$E$325)</f>
        <v>14.7</v>
      </c>
      <c r="H5811" s="131">
        <v>45431</v>
      </c>
      <c r="I5811" s="131">
        <v>45431</v>
      </c>
    </row>
    <row r="5812" spans="1:9" x14ac:dyDescent="0.25">
      <c r="A5812" s="245" t="s">
        <v>413</v>
      </c>
      <c r="B5812" s="164" t="s">
        <v>13</v>
      </c>
      <c r="C5812" s="172" t="s">
        <v>13</v>
      </c>
      <c r="D5812" s="128" t="str">
        <f>_xlfn.XLOOKUP(C5812,'[1]Catálogo de actividades'!$B$5:$B$296,'[1]Catálogo de actividades'!$C$5:$C$296)</f>
        <v>OPL</v>
      </c>
      <c r="E5812" s="128" t="str">
        <f>_xlfn.XLOOKUP(C5812,'[1]Catálogo de actividades'!$B$5:$B$296,'[1]Catálogo de actividades'!$D$5:$D$296)</f>
        <v>CG/OD</v>
      </c>
      <c r="F5812" s="129" t="str">
        <f>_xlfn.XLOOKUP(C5812,'[1]Catálogo de actividades'!$B$5:$B$296,'[1]Catálogo de actividades'!$I$5:$I$296)</f>
        <v>OPL</v>
      </c>
      <c r="G5812" s="130" t="str">
        <f>_xlfn.XLOOKUP(C5812,'[1]Catálogo de actividades'!$B$5:$B$325,'[1]Catálogo de actividades'!$E$5:$E$325)</f>
        <v>14.8</v>
      </c>
      <c r="H5812" s="131">
        <v>45445</v>
      </c>
      <c r="I5812" s="131">
        <v>45445</v>
      </c>
    </row>
    <row r="5813" spans="1:9" x14ac:dyDescent="0.25">
      <c r="A5813" s="245" t="s">
        <v>413</v>
      </c>
      <c r="B5813" s="164" t="s">
        <v>14</v>
      </c>
      <c r="C5813" s="172" t="s">
        <v>189</v>
      </c>
      <c r="D5813" s="128" t="str">
        <f>_xlfn.XLOOKUP(C5813,'[1]Catálogo de actividades'!$B$5:$B$296,'[1]Catálogo de actividades'!$C$5:$C$296)</f>
        <v>OPL</v>
      </c>
      <c r="E5813" s="128" t="str">
        <f>_xlfn.XLOOKUP(C5813,'[1]Catálogo de actividades'!$B$5:$B$296,'[1]Catálogo de actividades'!$D$5:$D$296)</f>
        <v>CG/OD</v>
      </c>
      <c r="F5813" s="129" t="str">
        <f>_xlfn.XLOOKUP(C5813,'[1]Catálogo de actividades'!$B$5:$B$296,'[1]Catálogo de actividades'!$I$5:$I$296)</f>
        <v>OPL</v>
      </c>
      <c r="G5813" s="130" t="str">
        <f>_xlfn.XLOOKUP(C5813,'[1]Catálogo de actividades'!$B$5:$B$325,'[1]Catálogo de actividades'!$E$5:$E$325)</f>
        <v>15.1</v>
      </c>
      <c r="H5813" s="131">
        <v>45323</v>
      </c>
      <c r="I5813" s="131">
        <v>45351</v>
      </c>
    </row>
    <row r="5814" spans="1:9" x14ac:dyDescent="0.25">
      <c r="A5814" s="245" t="s">
        <v>413</v>
      </c>
      <c r="B5814" s="164" t="s">
        <v>14</v>
      </c>
      <c r="C5814" s="184" t="s">
        <v>190</v>
      </c>
      <c r="D5814" s="128" t="str">
        <f>_xlfn.XLOOKUP(C5814,'[1]Catálogo de actividades'!$B$5:$B$296,'[1]Catálogo de actividades'!$C$5:$C$296)</f>
        <v>INE/OPL</v>
      </c>
      <c r="E5814" s="128" t="str">
        <f>_xlfn.XLOOKUP(C5814,'[1]Catálogo de actividades'!$B$5:$B$296,'[1]Catálogo de actividades'!$D$5:$D$296)</f>
        <v>JLE/JDE/OD</v>
      </c>
      <c r="F5814" s="129" t="str">
        <f>_xlfn.XLOOKUP(C5814,'[1]Catálogo de actividades'!$B$5:$B$296,'[1]Catálogo de actividades'!$I$5:$I$296)</f>
        <v>JLE</v>
      </c>
      <c r="G5814" s="130" t="str">
        <f>_xlfn.XLOOKUP(C5814,'[1]Catálogo de actividades'!$B$5:$B$325,'[1]Catálogo de actividades'!$E$5:$E$325)</f>
        <v>15.2</v>
      </c>
      <c r="H5814" s="131">
        <v>45352</v>
      </c>
      <c r="I5814" s="131">
        <v>45366</v>
      </c>
    </row>
    <row r="5815" spans="1:9" x14ac:dyDescent="0.25">
      <c r="A5815" s="245" t="s">
        <v>413</v>
      </c>
      <c r="B5815" s="164" t="s">
        <v>14</v>
      </c>
      <c r="C5815" s="172" t="s">
        <v>191</v>
      </c>
      <c r="D5815" s="128" t="str">
        <f>_xlfn.XLOOKUP(C5815,'[1]Catálogo de actividades'!$B$5:$B$296,'[1]Catálogo de actividades'!$C$5:$C$296)</f>
        <v>OPL</v>
      </c>
      <c r="E5815" s="128" t="str">
        <f>_xlfn.XLOOKUP(C5815,'[1]Catálogo de actividades'!$B$5:$B$296,'[1]Catálogo de actividades'!$D$5:$D$296)</f>
        <v>OD</v>
      </c>
      <c r="F5815" s="129" t="str">
        <f>_xlfn.XLOOKUP(C5815,'[1]Catálogo de actividades'!$B$5:$B$296,'[1]Catálogo de actividades'!$I$5:$I$296)</f>
        <v>OPL</v>
      </c>
      <c r="G5815" s="130" t="str">
        <f>_xlfn.XLOOKUP(C5815,'[1]Catálogo de actividades'!$B$5:$B$325,'[1]Catálogo de actividades'!$E$5:$E$325)</f>
        <v>15.3</v>
      </c>
      <c r="H5815" s="131">
        <v>45352</v>
      </c>
      <c r="I5815" s="131">
        <v>45382</v>
      </c>
    </row>
    <row r="5816" spans="1:9" x14ac:dyDescent="0.25">
      <c r="A5816" s="245" t="s">
        <v>413</v>
      </c>
      <c r="B5816" s="164" t="s">
        <v>14</v>
      </c>
      <c r="C5816" s="172" t="s">
        <v>192</v>
      </c>
      <c r="D5816" s="128" t="str">
        <f>_xlfn.XLOOKUP(C5816,'[1]Catálogo de actividades'!$B$5:$B$296,'[1]Catálogo de actividades'!$C$5:$C$296)</f>
        <v>OPL</v>
      </c>
      <c r="E5816" s="128" t="str">
        <f>_xlfn.XLOOKUP(C5816,'[1]Catálogo de actividades'!$B$5:$B$296,'[1]Catálogo de actividades'!$D$5:$D$296)</f>
        <v>CG/OD</v>
      </c>
      <c r="F5816" s="129" t="str">
        <f>_xlfn.XLOOKUP(C5816,'[1]Catálogo de actividades'!$B$5:$B$296,'[1]Catálogo de actividades'!$I$5:$I$296)</f>
        <v>OPL</v>
      </c>
      <c r="G5816" s="130" t="str">
        <f>_xlfn.XLOOKUP(C5816,'[1]Catálogo de actividades'!$B$5:$B$325,'[1]Catálogo de actividades'!$E$5:$E$325)</f>
        <v>15.4</v>
      </c>
      <c r="H5816" s="131">
        <v>45352</v>
      </c>
      <c r="I5816" s="131">
        <v>45381</v>
      </c>
    </row>
    <row r="5817" spans="1:9" x14ac:dyDescent="0.25">
      <c r="A5817" s="245" t="s">
        <v>413</v>
      </c>
      <c r="B5817" s="164" t="s">
        <v>14</v>
      </c>
      <c r="C5817" s="172" t="s">
        <v>193</v>
      </c>
      <c r="D5817" s="128" t="str">
        <f>_xlfn.XLOOKUP(C5817,'[1]Catálogo de actividades'!$B$5:$B$296,'[1]Catálogo de actividades'!$C$5:$C$296)</f>
        <v>INE</v>
      </c>
      <c r="E5817" s="128" t="str">
        <f>_xlfn.XLOOKUP(C5817,'[1]Catálogo de actividades'!$B$5:$B$296,'[1]Catálogo de actividades'!$D$5:$D$296)</f>
        <v>JLE/JDE</v>
      </c>
      <c r="F5817" s="129" t="str">
        <f>_xlfn.XLOOKUP(C5817,'[1]Catálogo de actividades'!$B$5:$B$296,'[1]Catálogo de actividades'!$I$5:$I$296)</f>
        <v>JLE</v>
      </c>
      <c r="G5817" s="130" t="str">
        <f>_xlfn.XLOOKUP(C5817,'[1]Catálogo de actividades'!$B$5:$B$325,'[1]Catálogo de actividades'!$E$5:$E$325)</f>
        <v>15.5</v>
      </c>
      <c r="H5817" s="131">
        <v>45369</v>
      </c>
      <c r="I5817" s="131">
        <v>45373</v>
      </c>
    </row>
    <row r="5818" spans="1:9" x14ac:dyDescent="0.25">
      <c r="A5818" s="245" t="s">
        <v>413</v>
      </c>
      <c r="B5818" s="164" t="s">
        <v>14</v>
      </c>
      <c r="C5818" s="172" t="s">
        <v>194</v>
      </c>
      <c r="D5818" s="128" t="str">
        <f>_xlfn.XLOOKUP(C5818,'[1]Catálogo de actividades'!$B$5:$B$296,'[1]Catálogo de actividades'!$C$5:$C$296)</f>
        <v>INE/OPL</v>
      </c>
      <c r="E5818" s="128" t="str">
        <f>_xlfn.XLOOKUP(C5818,'[1]Catálogo de actividades'!$B$5:$B$296,'[1]Catálogo de actividades'!$D$5:$D$296)</f>
        <v>JLE/JDE/OD</v>
      </c>
      <c r="F5818" s="129" t="str">
        <f>_xlfn.XLOOKUP(C5818,'[1]Catálogo de actividades'!$B$5:$B$296,'[1]Catálogo de actividades'!$I$5:$I$296)</f>
        <v>OPL</v>
      </c>
      <c r="G5818" s="130" t="str">
        <f>_xlfn.XLOOKUP(C5818,'[1]Catálogo de actividades'!$B$5:$B$325,'[1]Catálogo de actividades'!$E$5:$E$325)</f>
        <v>15.6</v>
      </c>
      <c r="H5818" s="131">
        <v>45383</v>
      </c>
      <c r="I5818" s="131">
        <v>45388</v>
      </c>
    </row>
    <row r="5819" spans="1:9" x14ac:dyDescent="0.25">
      <c r="A5819" s="245" t="s">
        <v>413</v>
      </c>
      <c r="B5819" s="164" t="s">
        <v>15</v>
      </c>
      <c r="C5819" s="172" t="s">
        <v>195</v>
      </c>
      <c r="D5819" s="128" t="str">
        <f>_xlfn.XLOOKUP(C5819,'[1]Catálogo de actividades'!$B$5:$B$296,'[1]Catálogo de actividades'!$C$5:$C$296)</f>
        <v>INE</v>
      </c>
      <c r="E5819" s="128" t="str">
        <f>_xlfn.XLOOKUP(C5819,'[1]Catálogo de actividades'!$B$5:$B$296,'[1]Catálogo de actividades'!$D$5:$D$296)</f>
        <v>CL</v>
      </c>
      <c r="F5819" s="129" t="str">
        <f>_xlfn.XLOOKUP(C5819,'[1]Catálogo de actividades'!$B$5:$B$296,'[1]Catálogo de actividades'!$I$5:$I$296)</f>
        <v>JLE</v>
      </c>
      <c r="G5819" s="130" t="str">
        <f>_xlfn.XLOOKUP(C5819,'[1]Catálogo de actividades'!$B$5:$B$325,'[1]Catálogo de actividades'!$E$5:$E$325)</f>
        <v>16.1</v>
      </c>
      <c r="H5819" s="131">
        <v>45367</v>
      </c>
      <c r="I5819" s="131">
        <v>45382</v>
      </c>
    </row>
    <row r="5820" spans="1:9" x14ac:dyDescent="0.25">
      <c r="A5820" s="245" t="s">
        <v>413</v>
      </c>
      <c r="B5820" s="164" t="s">
        <v>15</v>
      </c>
      <c r="C5820" s="172" t="s">
        <v>196</v>
      </c>
      <c r="D5820" s="128" t="str">
        <f>_xlfn.XLOOKUP(C5820,'[1]Catálogo de actividades'!$B$5:$B$296,'[1]Catálogo de actividades'!$C$5:$C$296)</f>
        <v>OPL</v>
      </c>
      <c r="E5820" s="128" t="str">
        <f>_xlfn.XLOOKUP(C5820,'[1]Catálogo de actividades'!$B$5:$B$296,'[1]Catálogo de actividades'!$D$5:$D$296)</f>
        <v>CG</v>
      </c>
      <c r="F5820" s="129" t="str">
        <f>_xlfn.XLOOKUP(C5820,'[1]Catálogo de actividades'!$B$5:$B$296,'[1]Catálogo de actividades'!$I$5:$I$296)</f>
        <v>OPL</v>
      </c>
      <c r="G5820" s="130" t="str">
        <f>_xlfn.XLOOKUP(C5820,'[1]Catálogo de actividades'!$B$5:$B$325,'[1]Catálogo de actividades'!$E$5:$E$325)</f>
        <v>16.2</v>
      </c>
      <c r="H5820" s="131">
        <v>45383</v>
      </c>
      <c r="I5820" s="131">
        <v>45397</v>
      </c>
    </row>
    <row r="5821" spans="1:9" x14ac:dyDescent="0.25">
      <c r="A5821" s="245" t="s">
        <v>413</v>
      </c>
      <c r="B5821" s="164" t="s">
        <v>15</v>
      </c>
      <c r="C5821" s="172" t="s">
        <v>197</v>
      </c>
      <c r="D5821" s="128" t="str">
        <f>_xlfn.XLOOKUP(C5821,'[1]Catálogo de actividades'!$B$5:$B$296,'[1]Catálogo de actividades'!$C$5:$C$296)</f>
        <v>INE/OPL</v>
      </c>
      <c r="E5821" s="128" t="str">
        <f>_xlfn.XLOOKUP(C5821,'[1]Catálogo de actividades'!$B$5:$B$296,'[1]Catálogo de actividades'!$D$5:$D$296)</f>
        <v>CD/OD</v>
      </c>
      <c r="F5821" s="129" t="str">
        <f>_xlfn.XLOOKUP(C5821,'[1]Catálogo de actividades'!$B$5:$B$296,'[1]Catálogo de actividades'!$I$5:$I$296)</f>
        <v>JLE</v>
      </c>
      <c r="G5821" s="130" t="str">
        <f>_xlfn.XLOOKUP(C5821,'[1]Catálogo de actividades'!$B$5:$B$325,'[1]Catálogo de actividades'!$E$5:$E$325)</f>
        <v>16.3</v>
      </c>
      <c r="H5821" s="131">
        <v>45383</v>
      </c>
      <c r="I5821" s="131">
        <v>45397</v>
      </c>
    </row>
    <row r="5822" spans="1:9" x14ac:dyDescent="0.25">
      <c r="A5822" s="245" t="s">
        <v>413</v>
      </c>
      <c r="B5822" s="164" t="s">
        <v>15</v>
      </c>
      <c r="C5822" s="172" t="s">
        <v>198</v>
      </c>
      <c r="D5822" s="128" t="str">
        <f>_xlfn.XLOOKUP(C5822,'[1]Catálogo de actividades'!$B$5:$B$296,'[1]Catálogo de actividades'!$C$5:$C$296)</f>
        <v>INE</v>
      </c>
      <c r="E5822" s="128" t="str">
        <f>_xlfn.XLOOKUP(C5822,'[1]Catálogo de actividades'!$B$5:$B$296,'[1]Catálogo de actividades'!$D$5:$D$296)</f>
        <v>CD</v>
      </c>
      <c r="F5822" s="129" t="str">
        <f>_xlfn.XLOOKUP(C5822,'[1]Catálogo de actividades'!$B$5:$B$296,'[1]Catálogo de actividades'!$I$5:$I$296)</f>
        <v>DEOE</v>
      </c>
      <c r="G5822" s="130" t="str">
        <f>_xlfn.XLOOKUP(C5822,'[1]Catálogo de actividades'!$B$5:$B$325,'[1]Catálogo de actividades'!$E$5:$E$325)</f>
        <v>16.4</v>
      </c>
      <c r="H5822" s="131">
        <v>45402</v>
      </c>
      <c r="I5822" s="131">
        <v>45412</v>
      </c>
    </row>
    <row r="5823" spans="1:9" x14ac:dyDescent="0.25">
      <c r="A5823" s="245" t="s">
        <v>413</v>
      </c>
      <c r="B5823" s="164" t="s">
        <v>15</v>
      </c>
      <c r="C5823" s="172" t="s">
        <v>201</v>
      </c>
      <c r="D5823" s="128" t="str">
        <f>_xlfn.XLOOKUP(C5823,'[1]Catálogo de actividades'!$B$5:$B$296,'[1]Catálogo de actividades'!$C$5:$C$296)</f>
        <v>INE/OPL</v>
      </c>
      <c r="E5823" s="128" t="str">
        <f>_xlfn.XLOOKUP(C5823,'[1]Catálogo de actividades'!$B$5:$B$296,'[1]Catálogo de actividades'!$D$5:$D$296)</f>
        <v>CD/OD</v>
      </c>
      <c r="F5823" s="129" t="str">
        <f>_xlfn.XLOOKUP(C5823,'[1]Catálogo de actividades'!$B$5:$B$296,'[1]Catálogo de actividades'!$I$5:$I$296)</f>
        <v>OPL</v>
      </c>
      <c r="G5823" s="130" t="str">
        <f>_xlfn.XLOOKUP(C5823,'[1]Catálogo de actividades'!$B$5:$B$325,'[1]Catálogo de actividades'!$E$5:$E$325)</f>
        <v>16.7</v>
      </c>
      <c r="H5823" s="131">
        <v>45445</v>
      </c>
      <c r="I5823" s="131">
        <v>45446</v>
      </c>
    </row>
    <row r="5824" spans="1:9" x14ac:dyDescent="0.25">
      <c r="A5824" s="245" t="s">
        <v>413</v>
      </c>
      <c r="B5824" s="164" t="s">
        <v>15</v>
      </c>
      <c r="C5824" s="172" t="s">
        <v>199</v>
      </c>
      <c r="D5824" s="128" t="str">
        <f>_xlfn.XLOOKUP(C5824,'[1]Catálogo de actividades'!$B$5:$B$296,'[1]Catálogo de actividades'!$C$5:$C$296)</f>
        <v>INE</v>
      </c>
      <c r="E5824" s="128" t="str">
        <f>_xlfn.XLOOKUP(C5824,'[1]Catálogo de actividades'!$B$5:$B$296,'[1]Catálogo de actividades'!$D$5:$D$296)</f>
        <v>CL/CD</v>
      </c>
      <c r="F5824" s="129" t="str">
        <f>_xlfn.XLOOKUP(C5824,'[1]Catálogo de actividades'!$B$5:$B$296,'[1]Catálogo de actividades'!$I$5:$I$296)</f>
        <v>DEOE</v>
      </c>
      <c r="G5824" s="130" t="str">
        <f>_xlfn.XLOOKUP(C5824,'[1]Catálogo de actividades'!$B$5:$B$325,'[1]Catálogo de actividades'!$E$5:$E$325)</f>
        <v>16.5</v>
      </c>
      <c r="H5824" s="131">
        <v>45410</v>
      </c>
      <c r="I5824" s="131">
        <v>45442</v>
      </c>
    </row>
    <row r="5825" spans="1:9" x14ac:dyDescent="0.25">
      <c r="A5825" s="245" t="s">
        <v>413</v>
      </c>
      <c r="B5825" s="164" t="s">
        <v>15</v>
      </c>
      <c r="C5825" s="172" t="s">
        <v>200</v>
      </c>
      <c r="D5825" s="128" t="str">
        <f>_xlfn.XLOOKUP(C5825,'[1]Catálogo de actividades'!$B$5:$B$296,'[1]Catálogo de actividades'!$C$5:$C$296)</f>
        <v>INE</v>
      </c>
      <c r="E5825" s="128" t="str">
        <f>_xlfn.XLOOKUP(C5825,'[1]Catálogo de actividades'!$B$5:$B$296,'[1]Catálogo de actividades'!$D$5:$D$296)</f>
        <v>CL/CD</v>
      </c>
      <c r="F5825" s="129" t="str">
        <f>_xlfn.XLOOKUP(C5825,'[1]Catálogo de actividades'!$B$5:$B$296,'[1]Catálogo de actividades'!$I$5:$I$296)</f>
        <v>DEOE</v>
      </c>
      <c r="G5825" s="130" t="str">
        <f>_xlfn.XLOOKUP(C5825,'[1]Catálogo de actividades'!$B$5:$B$325,'[1]Catálogo de actividades'!$E$5:$E$325)</f>
        <v>16.6</v>
      </c>
      <c r="H5825" s="131">
        <v>45410</v>
      </c>
      <c r="I5825" s="131">
        <v>45443</v>
      </c>
    </row>
    <row r="5826" spans="1:9" x14ac:dyDescent="0.25">
      <c r="A5826" s="245" t="s">
        <v>413</v>
      </c>
      <c r="B5826" s="164" t="s">
        <v>15</v>
      </c>
      <c r="C5826" s="172" t="s">
        <v>202</v>
      </c>
      <c r="D5826" s="128" t="str">
        <f>_xlfn.XLOOKUP(C5826,'[1]Catálogo de actividades'!$B$5:$B$296,'[1]Catálogo de actividades'!$C$5:$C$296)</f>
        <v>OPL</v>
      </c>
      <c r="E5826" s="128" t="str">
        <f>_xlfn.XLOOKUP(C5826,'[1]Catálogo de actividades'!$B$5:$B$296,'[1]Catálogo de actividades'!$D$5:$D$296)</f>
        <v>CG</v>
      </c>
      <c r="F5826" s="129" t="str">
        <f>_xlfn.XLOOKUP(C5826,'[1]Catálogo de actividades'!$B$5:$B$296,'[1]Catálogo de actividades'!$I$5:$I$296)</f>
        <v>JLE</v>
      </c>
      <c r="G5826" s="130" t="str">
        <f>_xlfn.XLOOKUP(C5826,'[1]Catálogo de actividades'!$B$5:$B$325,'[1]Catálogo de actividades'!$E$5:$E$325)</f>
        <v>16.8</v>
      </c>
      <c r="H5826" s="131">
        <v>45459</v>
      </c>
      <c r="I5826" s="131">
        <v>45473</v>
      </c>
    </row>
    <row r="5827" spans="1:9" x14ac:dyDescent="0.25">
      <c r="A5827" s="245" t="s">
        <v>413</v>
      </c>
      <c r="B5827" s="164" t="s">
        <v>16</v>
      </c>
      <c r="C5827" s="127" t="s">
        <v>203</v>
      </c>
      <c r="D5827" s="128" t="str">
        <f>_xlfn.XLOOKUP(C5827,'[1]Catálogo de actividades'!$B$5:$B$296,'[1]Catálogo de actividades'!$C$5:$C$296)</f>
        <v>OPL</v>
      </c>
      <c r="E5827" s="128" t="str">
        <f>_xlfn.XLOOKUP(C5827,'[1]Catálogo de actividades'!$B$5:$B$296,'[1]Catálogo de actividades'!$D$5:$D$296)</f>
        <v>CG</v>
      </c>
      <c r="F5827" s="129" t="str">
        <f>_xlfn.XLOOKUP(C5827,'[1]Catálogo de actividades'!$B$5:$B$296,'[1]Catálogo de actividades'!$I$5:$I$296)</f>
        <v>OPL</v>
      </c>
      <c r="G5827" s="130" t="str">
        <f>_xlfn.XLOOKUP(C5827,'[1]Catálogo de actividades'!$B$5:$B$325,'[1]Catálogo de actividades'!$E$5:$E$325)</f>
        <v>17.1</v>
      </c>
      <c r="H5827" s="131">
        <v>45171</v>
      </c>
      <c r="I5827" s="131">
        <v>45171</v>
      </c>
    </row>
    <row r="5828" spans="1:9" x14ac:dyDescent="0.25">
      <c r="A5828" s="245" t="s">
        <v>413</v>
      </c>
      <c r="B5828" s="164" t="s">
        <v>16</v>
      </c>
      <c r="C5828" s="127" t="s">
        <v>204</v>
      </c>
      <c r="D5828" s="128" t="str">
        <f>_xlfn.XLOOKUP(C5828,'[1]Catálogo de actividades'!$B$5:$B$296,'[1]Catálogo de actividades'!$C$5:$C$296)</f>
        <v>OPL</v>
      </c>
      <c r="E5828" s="128" t="str">
        <f>_xlfn.XLOOKUP(C5828,'[1]Catálogo de actividades'!$B$5:$B$296,'[1]Catálogo de actividades'!$D$5:$D$296)</f>
        <v>CG</v>
      </c>
      <c r="F5828" s="129" t="str">
        <f>_xlfn.XLOOKUP(C5828,'[1]Catálogo de actividades'!$B$5:$B$296,'[1]Catálogo de actividades'!$I$5:$I$296)</f>
        <v>OPL</v>
      </c>
      <c r="G5828" s="130" t="str">
        <f>_xlfn.XLOOKUP(C5828,'[1]Catálogo de actividades'!$B$5:$B$325,'[1]Catálogo de actividades'!$E$5:$E$325)</f>
        <v>17.2</v>
      </c>
      <c r="H5828" s="131">
        <v>45171</v>
      </c>
      <c r="I5828" s="131">
        <v>45171</v>
      </c>
    </row>
    <row r="5829" spans="1:9" x14ac:dyDescent="0.25">
      <c r="A5829" s="245" t="s">
        <v>413</v>
      </c>
      <c r="B5829" s="164" t="s">
        <v>16</v>
      </c>
      <c r="C5829" s="127" t="s">
        <v>205</v>
      </c>
      <c r="D5829" s="128" t="str">
        <f>_xlfn.XLOOKUP(C5829,'[1]Catálogo de actividades'!$B$5:$B$296,'[1]Catálogo de actividades'!$C$5:$C$296)</f>
        <v>OPL</v>
      </c>
      <c r="E5829" s="128" t="str">
        <f>_xlfn.XLOOKUP(C5829,'[1]Catálogo de actividades'!$B$5:$B$296,'[1]Catálogo de actividades'!$D$5:$D$296)</f>
        <v>CG</v>
      </c>
      <c r="F5829" s="129" t="str">
        <f>_xlfn.XLOOKUP(C5829,'[1]Catálogo de actividades'!$B$5:$B$296,'[1]Catálogo de actividades'!$I$5:$I$296)</f>
        <v>OPL</v>
      </c>
      <c r="G5829" s="130" t="str">
        <f>_xlfn.XLOOKUP(C5829,'[1]Catálogo de actividades'!$B$5:$B$325,'[1]Catálogo de actividades'!$E$5:$E$325)</f>
        <v>17.3</v>
      </c>
      <c r="H5829" s="131">
        <v>45232</v>
      </c>
      <c r="I5829" s="131">
        <v>45232</v>
      </c>
    </row>
    <row r="5830" spans="1:9" x14ac:dyDescent="0.25">
      <c r="A5830" s="245" t="s">
        <v>413</v>
      </c>
      <c r="B5830" s="164" t="s">
        <v>16</v>
      </c>
      <c r="C5830" s="127" t="s">
        <v>206</v>
      </c>
      <c r="D5830" s="128" t="str">
        <f>_xlfn.XLOOKUP(C5830,'[1]Catálogo de actividades'!$B$5:$B$296,'[1]Catálogo de actividades'!$C$5:$C$296)</f>
        <v>OPL</v>
      </c>
      <c r="E5830" s="128" t="str">
        <f>_xlfn.XLOOKUP(C5830,'[1]Catálogo de actividades'!$B$5:$B$296,'[1]Catálogo de actividades'!$D$5:$D$296)</f>
        <v>CG</v>
      </c>
      <c r="F5830" s="129" t="str">
        <f>_xlfn.XLOOKUP(C5830,'[1]Catálogo de actividades'!$B$5:$B$296,'[1]Catálogo de actividades'!$I$5:$I$296)</f>
        <v>OPL</v>
      </c>
      <c r="G5830" s="130" t="str">
        <f>_xlfn.XLOOKUP(C5830,'[1]Catálogo de actividades'!$B$5:$B$325,'[1]Catálogo de actividades'!$E$5:$E$325)</f>
        <v>17.4</v>
      </c>
      <c r="H5830" s="131">
        <v>45262</v>
      </c>
      <c r="I5830" s="131">
        <v>45262</v>
      </c>
    </row>
    <row r="5831" spans="1:9" ht="15" x14ac:dyDescent="0.25">
      <c r="A5831" s="245" t="s">
        <v>413</v>
      </c>
      <c r="B5831" s="164" t="s">
        <v>16</v>
      </c>
      <c r="C5831" s="165" t="s">
        <v>207</v>
      </c>
      <c r="D5831" s="128" t="str">
        <f>_xlfn.XLOOKUP(C5831,'[1]Catálogo de actividades'!$B$5:$B$296,'[1]Catálogo de actividades'!$C$5:$C$296)</f>
        <v>OPL</v>
      </c>
      <c r="E5831" s="128" t="str">
        <f>_xlfn.XLOOKUP(C5831,'[1]Catálogo de actividades'!$B$5:$B$296,'[1]Catálogo de actividades'!$D$5:$D$296)</f>
        <v>CG</v>
      </c>
      <c r="F5831" s="129" t="str">
        <f>_xlfn.XLOOKUP(C5831,'[1]Catálogo de actividades'!$B$5:$B$296,'[1]Catálogo de actividades'!$I$5:$I$296)</f>
        <v>OPL</v>
      </c>
      <c r="G5831" s="130" t="str">
        <f>_xlfn.XLOOKUP(C5831,'[1]Catálogo de actividades'!$B$5:$B$325,'[1]Catálogo de actividades'!$E$5:$E$325)</f>
        <v>17.5</v>
      </c>
      <c r="H5831" s="131">
        <v>45293</v>
      </c>
      <c r="I5831" s="131">
        <v>45293</v>
      </c>
    </row>
    <row r="5832" spans="1:9" x14ac:dyDescent="0.25">
      <c r="A5832" s="245" t="s">
        <v>413</v>
      </c>
      <c r="B5832" s="164" t="s">
        <v>16</v>
      </c>
      <c r="C5832" s="127" t="s">
        <v>208</v>
      </c>
      <c r="D5832" s="128" t="str">
        <f>_xlfn.XLOOKUP(C5832,'[1]Catálogo de actividades'!$B$5:$B$296,'[1]Catálogo de actividades'!$C$5:$C$296)</f>
        <v>OPL</v>
      </c>
      <c r="E5832" s="128" t="str">
        <f>_xlfn.XLOOKUP(C5832,'[1]Catálogo de actividades'!$B$5:$B$296,'[1]Catálogo de actividades'!$D$5:$D$296)</f>
        <v>CG</v>
      </c>
      <c r="F5832" s="129" t="str">
        <f>_xlfn.XLOOKUP(C5832,'[1]Catálogo de actividades'!$B$5:$B$296,'[1]Catálogo de actividades'!$I$5:$I$296)</f>
        <v>OPL</v>
      </c>
      <c r="G5832" s="130" t="str">
        <f>_xlfn.XLOOKUP(C5832,'[1]Catálogo de actividades'!$B$5:$B$325,'[1]Catálogo de actividades'!$E$5:$E$325)</f>
        <v>17.6</v>
      </c>
      <c r="H5832" s="131">
        <v>45324</v>
      </c>
      <c r="I5832" s="131">
        <v>45324</v>
      </c>
    </row>
    <row r="5833" spans="1:9" x14ac:dyDescent="0.25">
      <c r="A5833" s="245" t="s">
        <v>413</v>
      </c>
      <c r="B5833" s="164" t="s">
        <v>16</v>
      </c>
      <c r="C5833" s="127" t="s">
        <v>209</v>
      </c>
      <c r="D5833" s="128" t="str">
        <f>_xlfn.XLOOKUP(C5833,'[1]Catálogo de actividades'!$B$5:$B$296,'[1]Catálogo de actividades'!$C$5:$C$296)</f>
        <v>OPL</v>
      </c>
      <c r="E5833" s="128" t="str">
        <f>_xlfn.XLOOKUP(C5833,'[1]Catálogo de actividades'!$B$5:$B$296,'[1]Catálogo de actividades'!$D$5:$D$296)</f>
        <v>CG</v>
      </c>
      <c r="F5833" s="129" t="str">
        <f>_xlfn.XLOOKUP(C5833,'[1]Catálogo de actividades'!$B$5:$B$296,'[1]Catálogo de actividades'!$I$5:$I$296)</f>
        <v>OPL</v>
      </c>
      <c r="G5833" s="130" t="str">
        <f>_xlfn.XLOOKUP(C5833,'[1]Catálogo de actividades'!$B$5:$B$325,'[1]Catálogo de actividades'!$E$5:$E$325)</f>
        <v>17.7</v>
      </c>
      <c r="H5833" s="131">
        <v>45324</v>
      </c>
      <c r="I5833" s="131">
        <v>45324</v>
      </c>
    </row>
    <row r="5834" spans="1:9" x14ac:dyDescent="0.25">
      <c r="A5834" s="245" t="s">
        <v>413</v>
      </c>
      <c r="B5834" s="164" t="s">
        <v>16</v>
      </c>
      <c r="C5834" s="127" t="s">
        <v>210</v>
      </c>
      <c r="D5834" s="128" t="str">
        <f>_xlfn.XLOOKUP(C5834,'[1]Catálogo de actividades'!$B$5:$B$296,'[1]Catálogo de actividades'!$C$5:$C$296)</f>
        <v>OPL</v>
      </c>
      <c r="E5834" s="128" t="str">
        <f>_xlfn.XLOOKUP(C5834,'[1]Catálogo de actividades'!$B$5:$B$296,'[1]Catálogo de actividades'!$D$5:$D$296)</f>
        <v>CG</v>
      </c>
      <c r="F5834" s="129" t="str">
        <f>_xlfn.XLOOKUP(C5834,'[1]Catálogo de actividades'!$B$5:$B$296,'[1]Catálogo de actividades'!$I$5:$I$296)</f>
        <v>OPL</v>
      </c>
      <c r="G5834" s="130" t="str">
        <f>_xlfn.XLOOKUP(C5834,'[1]Catálogo de actividades'!$B$5:$B$325,'[1]Catálogo de actividades'!$E$5:$E$325)</f>
        <v>17.8</v>
      </c>
      <c r="H5834" s="131">
        <v>45353</v>
      </c>
      <c r="I5834" s="131">
        <v>45353</v>
      </c>
    </row>
    <row r="5835" spans="1:9" x14ac:dyDescent="0.25">
      <c r="A5835" s="245" t="s">
        <v>413</v>
      </c>
      <c r="B5835" s="164" t="s">
        <v>16</v>
      </c>
      <c r="C5835" s="127" t="s">
        <v>211</v>
      </c>
      <c r="D5835" s="128" t="str">
        <f>_xlfn.XLOOKUP(C5835,'[1]Catálogo de actividades'!$B$5:$B$296,'[1]Catálogo de actividades'!$C$5:$C$296)</f>
        <v>OPL</v>
      </c>
      <c r="E5835" s="128" t="str">
        <f>_xlfn.XLOOKUP(C5835,'[1]Catálogo de actividades'!$B$5:$B$296,'[1]Catálogo de actividades'!$D$5:$D$296)</f>
        <v>CG</v>
      </c>
      <c r="F5835" s="129" t="str">
        <f>_xlfn.XLOOKUP(C5835,'[1]Catálogo de actividades'!$B$5:$B$296,'[1]Catálogo de actividades'!$I$5:$I$296)</f>
        <v>OPL</v>
      </c>
      <c r="G5835" s="130" t="str">
        <f>_xlfn.XLOOKUP(C5835,'[1]Catálogo de actividades'!$B$5:$B$325,'[1]Catálogo de actividades'!$E$5:$E$325)</f>
        <v>17.9</v>
      </c>
      <c r="H5835" s="131">
        <v>45399</v>
      </c>
      <c r="I5835" s="131">
        <v>45399</v>
      </c>
    </row>
    <row r="5836" spans="1:9" x14ac:dyDescent="0.25">
      <c r="A5836" s="245" t="s">
        <v>413</v>
      </c>
      <c r="B5836" s="164" t="s">
        <v>16</v>
      </c>
      <c r="C5836" s="127" t="s">
        <v>212</v>
      </c>
      <c r="D5836" s="128" t="str">
        <f>_xlfn.XLOOKUP(C5836,'[1]Catálogo de actividades'!$B$5:$B$296,'[1]Catálogo de actividades'!$C$5:$C$296)</f>
        <v>OPL</v>
      </c>
      <c r="E5836" s="128" t="str">
        <f>_xlfn.XLOOKUP(C5836,'[1]Catálogo de actividades'!$B$5:$B$296,'[1]Catálogo de actividades'!$D$5:$D$296)</f>
        <v>CG</v>
      </c>
      <c r="F5836" s="129" t="str">
        <f>_xlfn.XLOOKUP(C5836,'[1]Catálogo de actividades'!$B$5:$B$296,'[1]Catálogo de actividades'!$I$5:$I$296)</f>
        <v>OPL</v>
      </c>
      <c r="G5836" s="130" t="str">
        <f>_xlfn.XLOOKUP(C5836,'[1]Catálogo de actividades'!$B$5:$B$325,'[1]Catálogo de actividades'!$E$5:$E$325)</f>
        <v>17.10</v>
      </c>
      <c r="H5836" s="131">
        <v>45424</v>
      </c>
      <c r="I5836" s="131">
        <v>45424</v>
      </c>
    </row>
    <row r="5837" spans="1:9" x14ac:dyDescent="0.25">
      <c r="A5837" s="245" t="s">
        <v>413</v>
      </c>
      <c r="B5837" s="164" t="s">
        <v>16</v>
      </c>
      <c r="C5837" s="127" t="s">
        <v>213</v>
      </c>
      <c r="D5837" s="128" t="str">
        <f>_xlfn.XLOOKUP(C5837,'[1]Catálogo de actividades'!$B$5:$B$296,'[1]Catálogo de actividades'!$C$5:$C$296)</f>
        <v>OPL</v>
      </c>
      <c r="E5837" s="128" t="str">
        <f>_xlfn.XLOOKUP(C5837,'[1]Catálogo de actividades'!$B$5:$B$296,'[1]Catálogo de actividades'!$D$5:$D$296)</f>
        <v>CG</v>
      </c>
      <c r="F5837" s="129" t="str">
        <f>_xlfn.XLOOKUP(C5837,'[1]Catálogo de actividades'!$B$5:$B$296,'[1]Catálogo de actividades'!$I$5:$I$296)</f>
        <v>OPL</v>
      </c>
      <c r="G5837" s="130" t="str">
        <f>_xlfn.XLOOKUP(C5837,'[1]Catálogo de actividades'!$B$5:$B$325,'[1]Catálogo de actividades'!$E$5:$E$325)</f>
        <v>17.11</v>
      </c>
      <c r="H5837" s="131">
        <v>45431</v>
      </c>
      <c r="I5837" s="131">
        <v>45431</v>
      </c>
    </row>
    <row r="5838" spans="1:9" x14ac:dyDescent="0.25">
      <c r="A5838" s="245" t="s">
        <v>413</v>
      </c>
      <c r="B5838" s="164" t="s">
        <v>16</v>
      </c>
      <c r="C5838" s="127" t="s">
        <v>214</v>
      </c>
      <c r="D5838" s="128" t="str">
        <f>_xlfn.XLOOKUP(C5838,'[1]Catálogo de actividades'!$B$5:$B$296,'[1]Catálogo de actividades'!$C$5:$C$296)</f>
        <v>OPL</v>
      </c>
      <c r="E5838" s="128" t="str">
        <f>_xlfn.XLOOKUP(C5838,'[1]Catálogo de actividades'!$B$5:$B$296,'[1]Catálogo de actividades'!$D$5:$D$296)</f>
        <v>CG</v>
      </c>
      <c r="F5838" s="129" t="str">
        <f>_xlfn.XLOOKUP(C5838,'[1]Catálogo de actividades'!$B$5:$B$296,'[1]Catálogo de actividades'!$I$5:$I$296)</f>
        <v>OPL</v>
      </c>
      <c r="G5838" s="130" t="str">
        <f>_xlfn.XLOOKUP(C5838,'[1]Catálogo de actividades'!$B$5:$B$325,'[1]Catálogo de actividades'!$E$5:$E$325)</f>
        <v>17.12</v>
      </c>
      <c r="H5838" s="131">
        <v>45438</v>
      </c>
      <c r="I5838" s="131">
        <v>45438</v>
      </c>
    </row>
    <row r="5839" spans="1:9" x14ac:dyDescent="0.25">
      <c r="A5839" s="245" t="s">
        <v>413</v>
      </c>
      <c r="B5839" s="164" t="s">
        <v>16</v>
      </c>
      <c r="C5839" s="172" t="s">
        <v>215</v>
      </c>
      <c r="D5839" s="128" t="str">
        <f>_xlfn.XLOOKUP(C5839,'[1]Catálogo de actividades'!$B$5:$B$296,'[1]Catálogo de actividades'!$C$5:$C$296)</f>
        <v>OPL</v>
      </c>
      <c r="E5839" s="128" t="str">
        <f>_xlfn.XLOOKUP(C5839,'[1]Catálogo de actividades'!$B$5:$B$296,'[1]Catálogo de actividades'!$D$5:$D$296)</f>
        <v>CG</v>
      </c>
      <c r="F5839" s="129" t="str">
        <f>_xlfn.XLOOKUP(C5839,'[1]Catálogo de actividades'!$B$5:$B$296,'[1]Catálogo de actividades'!$I$5:$I$296)</f>
        <v>OPL</v>
      </c>
      <c r="G5839" s="130" t="str">
        <f>_xlfn.XLOOKUP(C5839,'[1]Catálogo de actividades'!$B$5:$B$325,'[1]Catálogo de actividades'!$E$5:$E$325)</f>
        <v>17.13</v>
      </c>
      <c r="H5839" s="131">
        <v>45445</v>
      </c>
      <c r="I5839" s="131">
        <v>45446</v>
      </c>
    </row>
    <row r="5840" spans="1:9" x14ac:dyDescent="0.25">
      <c r="A5840" s="245" t="s">
        <v>413</v>
      </c>
      <c r="B5840" s="164" t="s">
        <v>17</v>
      </c>
      <c r="C5840" s="127" t="s">
        <v>216</v>
      </c>
      <c r="D5840" s="128" t="str">
        <f>_xlfn.XLOOKUP(C5840,'[1]Catálogo de actividades'!$B$5:$B$296,'[1]Catálogo de actividades'!$C$5:$C$296)</f>
        <v>INE</v>
      </c>
      <c r="E5840" s="128" t="str">
        <f>_xlfn.XLOOKUP(C5840,'[1]Catálogo de actividades'!$B$5:$B$296,'[1]Catálogo de actividades'!$D$5:$D$296)</f>
        <v xml:space="preserve">DEOE  </v>
      </c>
      <c r="F5840" s="129" t="str">
        <f>_xlfn.XLOOKUP(C5840,'[1]Catálogo de actividades'!$B$5:$B$296,'[1]Catálogo de actividades'!$I$5:$I$296)</f>
        <v>DEOE</v>
      </c>
      <c r="G5840" s="130" t="str">
        <f>_xlfn.XLOOKUP(C5840,'[1]Catálogo de actividades'!$B$5:$B$325,'[1]Catálogo de actividades'!$E$5:$E$325)</f>
        <v>18.1</v>
      </c>
      <c r="H5840" s="131">
        <v>45292</v>
      </c>
      <c r="I5840" s="131">
        <v>45322</v>
      </c>
    </row>
    <row r="5841" spans="1:9" x14ac:dyDescent="0.25">
      <c r="A5841" s="245" t="s">
        <v>413</v>
      </c>
      <c r="B5841" s="164" t="s">
        <v>17</v>
      </c>
      <c r="C5841" s="172" t="s">
        <v>217</v>
      </c>
      <c r="D5841" s="128" t="str">
        <f>_xlfn.XLOOKUP(C5841,'[1]Catálogo de actividades'!$B$5:$B$296,'[1]Catálogo de actividades'!$C$5:$C$296)</f>
        <v>OPL</v>
      </c>
      <c r="E5841" s="128" t="str">
        <f>_xlfn.XLOOKUP(C5841,'[1]Catálogo de actividades'!$B$5:$B$296,'[1]Catálogo de actividades'!$D$5:$D$296)</f>
        <v>CG</v>
      </c>
      <c r="F5841" s="129" t="str">
        <f>_xlfn.XLOOKUP(C5841,'[1]Catálogo de actividades'!$B$5:$B$296,'[1]Catálogo de actividades'!$I$5:$I$296)</f>
        <v>OPL</v>
      </c>
      <c r="G5841" s="130" t="str">
        <f>_xlfn.XLOOKUP(C5841,'[1]Catálogo de actividades'!$B$5:$B$325,'[1]Catálogo de actividades'!$E$5:$E$325)</f>
        <v>18.2</v>
      </c>
      <c r="H5841" s="131">
        <v>45343</v>
      </c>
      <c r="I5841" s="131">
        <v>45350</v>
      </c>
    </row>
    <row r="5842" spans="1:9" x14ac:dyDescent="0.25">
      <c r="A5842" s="245" t="s">
        <v>413</v>
      </c>
      <c r="B5842" s="164" t="s">
        <v>17</v>
      </c>
      <c r="C5842" s="172" t="s">
        <v>218</v>
      </c>
      <c r="D5842" s="128" t="str">
        <f>_xlfn.XLOOKUP(C5842,'[1]Catálogo de actividades'!$B$5:$B$296,'[1]Catálogo de actividades'!$C$5:$C$296)</f>
        <v>OPL</v>
      </c>
      <c r="E5842" s="128" t="str">
        <f>_xlfn.XLOOKUP(C5842,'[1]Catálogo de actividades'!$B$5:$B$296,'[1]Catálogo de actividades'!$D$5:$D$296)</f>
        <v>CG</v>
      </c>
      <c r="F5842" s="129" t="str">
        <f>_xlfn.XLOOKUP(C5842,'[1]Catálogo de actividades'!$B$5:$B$296,'[1]Catálogo de actividades'!$I$5:$I$296)</f>
        <v>OPL</v>
      </c>
      <c r="G5842" s="130" t="str">
        <f>_xlfn.XLOOKUP(C5842,'[1]Catálogo de actividades'!$B$5:$B$325,'[1]Catálogo de actividades'!$E$5:$E$325)</f>
        <v>18.3</v>
      </c>
      <c r="H5842" s="131">
        <v>45364</v>
      </c>
      <c r="I5842" s="131">
        <v>45364</v>
      </c>
    </row>
    <row r="5843" spans="1:9" x14ac:dyDescent="0.25">
      <c r="A5843" s="245" t="s">
        <v>413</v>
      </c>
      <c r="B5843" s="164" t="s">
        <v>17</v>
      </c>
      <c r="C5843" s="172" t="s">
        <v>219</v>
      </c>
      <c r="D5843" s="128" t="str">
        <f>_xlfn.XLOOKUP(C5843,'[1]Catálogo de actividades'!$B$5:$B$296,'[1]Catálogo de actividades'!$C$5:$C$296)</f>
        <v>INE</v>
      </c>
      <c r="E5843" s="128" t="str">
        <f>_xlfn.XLOOKUP(C5843,'[1]Catálogo de actividades'!$B$5:$B$296,'[1]Catálogo de actividades'!$D$5:$D$296)</f>
        <v>JLE</v>
      </c>
      <c r="F5843" s="129" t="str">
        <f>_xlfn.XLOOKUP(C5843,'[1]Catálogo de actividades'!$B$5:$B$296,'[1]Catálogo de actividades'!$I$5:$I$296)</f>
        <v>JLE</v>
      </c>
      <c r="G5843" s="130" t="str">
        <f>_xlfn.XLOOKUP(C5843,'[1]Catálogo de actividades'!$B$5:$B$325,'[1]Catálogo de actividades'!$E$5:$E$325)</f>
        <v>18.4</v>
      </c>
      <c r="H5843" s="131">
        <v>45365</v>
      </c>
      <c r="I5843" s="131">
        <v>45377</v>
      </c>
    </row>
    <row r="5844" spans="1:9" x14ac:dyDescent="0.25">
      <c r="A5844" s="245" t="s">
        <v>413</v>
      </c>
      <c r="B5844" s="164" t="s">
        <v>17</v>
      </c>
      <c r="C5844" s="172" t="s">
        <v>220</v>
      </c>
      <c r="D5844" s="128" t="str">
        <f>_xlfn.XLOOKUP(C5844,'[1]Catálogo de actividades'!$B$5:$B$296,'[1]Catálogo de actividades'!$C$5:$C$296)</f>
        <v>OPL</v>
      </c>
      <c r="E5844" s="128" t="str">
        <f>_xlfn.XLOOKUP(C5844,'[1]Catálogo de actividades'!$B$5:$B$296,'[1]Catálogo de actividades'!$D$5:$D$296)</f>
        <v>OD</v>
      </c>
      <c r="F5844" s="129" t="str">
        <f>_xlfn.XLOOKUP(C5844,'[1]Catálogo de actividades'!$B$5:$B$296,'[1]Catálogo de actividades'!$I$5:$I$296)</f>
        <v>OPL</v>
      </c>
      <c r="G5844" s="130" t="str">
        <f>_xlfn.XLOOKUP(C5844,'[1]Catálogo de actividades'!$B$5:$B$325,'[1]Catálogo de actividades'!$E$5:$E$325)</f>
        <v>18.5</v>
      </c>
      <c r="H5844" s="131">
        <v>45383</v>
      </c>
      <c r="I5844" s="131">
        <v>45397</v>
      </c>
    </row>
    <row r="5845" spans="1:9" x14ac:dyDescent="0.25">
      <c r="A5845" s="245" t="s">
        <v>413</v>
      </c>
      <c r="B5845" s="164" t="s">
        <v>17</v>
      </c>
      <c r="C5845" s="172" t="s">
        <v>222</v>
      </c>
      <c r="D5845" s="128" t="str">
        <f>_xlfn.XLOOKUP(C5845,'[1]Catálogo de actividades'!$B$5:$B$296,'[1]Catálogo de actividades'!$C$5:$C$296)</f>
        <v>OPL</v>
      </c>
      <c r="E5845" s="128" t="str">
        <f>_xlfn.XLOOKUP(C5845,'[1]Catálogo de actividades'!$B$5:$B$296,'[1]Catálogo de actividades'!$D$5:$D$296)</f>
        <v>CG/OD</v>
      </c>
      <c r="F5845" s="129" t="str">
        <f>_xlfn.XLOOKUP(C5845,'[1]Catálogo de actividades'!$B$5:$B$296,'[1]Catálogo de actividades'!$I$5:$I$296)</f>
        <v>OPL</v>
      </c>
      <c r="G5845" s="130" t="str">
        <f>_xlfn.XLOOKUP(C5845,'[1]Catálogo de actividades'!$B$5:$B$325,'[1]Catálogo de actividades'!$E$5:$E$325)</f>
        <v>18.6</v>
      </c>
      <c r="H5845" s="131">
        <v>45413</v>
      </c>
      <c r="I5845" s="131">
        <v>45440</v>
      </c>
    </row>
    <row r="5846" spans="1:9" x14ac:dyDescent="0.25">
      <c r="A5846" s="245" t="s">
        <v>413</v>
      </c>
      <c r="B5846" s="164" t="s">
        <v>17</v>
      </c>
      <c r="C5846" s="172" t="s">
        <v>221</v>
      </c>
      <c r="D5846" s="128" t="str">
        <f>_xlfn.XLOOKUP(C5846,'[1]Catálogo de actividades'!$B$5:$B$296,'[1]Catálogo de actividades'!$C$5:$C$296)</f>
        <v>OPL</v>
      </c>
      <c r="E5846" s="128" t="str">
        <f>_xlfn.XLOOKUP(C5846,'[1]Catálogo de actividades'!$B$5:$B$296,'[1]Catálogo de actividades'!$D$5:$D$296)</f>
        <v>CG/OD</v>
      </c>
      <c r="F5846" s="129" t="str">
        <f>_xlfn.XLOOKUP(C5846,'[1]Catálogo de actividades'!$B$5:$B$296,'[1]Catálogo de actividades'!$I$5:$I$296)</f>
        <v>OPL</v>
      </c>
      <c r="G5846" s="130" t="str">
        <f>_xlfn.XLOOKUP(C5846,'[1]Catálogo de actividades'!$B$5:$B$325,'[1]Catálogo de actividades'!$E$5:$E$325)</f>
        <v>18.7</v>
      </c>
      <c r="H5846" s="131">
        <v>45413</v>
      </c>
      <c r="I5846" s="131">
        <v>45440</v>
      </c>
    </row>
    <row r="5847" spans="1:9" x14ac:dyDescent="0.25">
      <c r="A5847" s="245" t="s">
        <v>413</v>
      </c>
      <c r="B5847" s="164" t="s">
        <v>17</v>
      </c>
      <c r="C5847" s="172" t="s">
        <v>223</v>
      </c>
      <c r="D5847" s="128" t="str">
        <f>_xlfn.XLOOKUP(C5847,'[1]Catálogo de actividades'!$B$5:$B$296,'[1]Catálogo de actividades'!$C$5:$C$296)</f>
        <v>OPL</v>
      </c>
      <c r="E5847" s="128" t="str">
        <f>_xlfn.XLOOKUP(C5847,'[1]Catálogo de actividades'!$B$5:$B$296,'[1]Catálogo de actividades'!$D$5:$D$296)</f>
        <v>CG</v>
      </c>
      <c r="F5847" s="129" t="str">
        <f>_xlfn.XLOOKUP(C5847,'[1]Catálogo de actividades'!$B$5:$B$296,'[1]Catálogo de actividades'!$I$5:$I$296)</f>
        <v>OPL</v>
      </c>
      <c r="G5847" s="130" t="str">
        <f>_xlfn.XLOOKUP(C5847,'[1]Catálogo de actividades'!$B$5:$B$325,'[1]Catálogo de actividades'!$E$5:$E$325)</f>
        <v>18.8</v>
      </c>
      <c r="H5847" s="131">
        <v>45323</v>
      </c>
      <c r="I5847" s="131">
        <v>45337</v>
      </c>
    </row>
    <row r="5848" spans="1:9" x14ac:dyDescent="0.25">
      <c r="A5848" s="245" t="s">
        <v>413</v>
      </c>
      <c r="B5848" s="164" t="s">
        <v>17</v>
      </c>
      <c r="C5848" s="172" t="s">
        <v>224</v>
      </c>
      <c r="D5848" s="128" t="str">
        <f>_xlfn.XLOOKUP(C5848,'[1]Catálogo de actividades'!$B$5:$B$296,'[1]Catálogo de actividades'!$C$5:$C$296)</f>
        <v>OPL</v>
      </c>
      <c r="E5848" s="128" t="str">
        <f>_xlfn.XLOOKUP(C5848,'[1]Catálogo de actividades'!$B$5:$B$296,'[1]Catálogo de actividades'!$D$5:$D$296)</f>
        <v>CG</v>
      </c>
      <c r="F5848" s="129" t="str">
        <f>_xlfn.XLOOKUP(C5848,'[1]Catálogo de actividades'!$B$5:$B$296,'[1]Catálogo de actividades'!$I$5:$I$296)</f>
        <v>OPL</v>
      </c>
      <c r="G5848" s="130" t="str">
        <f>_xlfn.XLOOKUP(C5848,'[1]Catálogo de actividades'!$B$5:$B$325,'[1]Catálogo de actividades'!$E$5:$E$325)</f>
        <v>18.9</v>
      </c>
      <c r="H5848" s="131">
        <v>45383</v>
      </c>
      <c r="I5848" s="131">
        <v>45389</v>
      </c>
    </row>
    <row r="5849" spans="1:9" x14ac:dyDescent="0.25">
      <c r="A5849" s="245" t="s">
        <v>413</v>
      </c>
      <c r="B5849" s="164" t="s">
        <v>17</v>
      </c>
      <c r="C5849" s="172" t="s">
        <v>225</v>
      </c>
      <c r="D5849" s="128" t="str">
        <f>_xlfn.XLOOKUP(C5849,'[1]Catálogo de actividades'!$B$5:$B$296,'[1]Catálogo de actividades'!$C$5:$C$296)</f>
        <v>OPL</v>
      </c>
      <c r="E5849" s="128" t="str">
        <f>_xlfn.XLOOKUP(C5849,'[1]Catálogo de actividades'!$B$5:$B$296,'[1]Catálogo de actividades'!$D$5:$D$296)</f>
        <v>CG</v>
      </c>
      <c r="F5849" s="129" t="str">
        <f>_xlfn.XLOOKUP(C5849,'[1]Catálogo de actividades'!$B$5:$B$296,'[1]Catálogo de actividades'!$I$5:$I$296)</f>
        <v>OPL</v>
      </c>
      <c r="G5849" s="130" t="str">
        <f>_xlfn.XLOOKUP(C5849,'[1]Catálogo de actividades'!$B$5:$B$325,'[1]Catálogo de actividades'!$E$5:$E$325)</f>
        <v>18.10</v>
      </c>
      <c r="H5849" s="131">
        <v>45398</v>
      </c>
      <c r="I5849" s="131">
        <v>45412</v>
      </c>
    </row>
    <row r="5850" spans="1:9" x14ac:dyDescent="0.25">
      <c r="A5850" s="142" t="s">
        <v>413</v>
      </c>
      <c r="B5850" s="164" t="s">
        <v>17</v>
      </c>
      <c r="C5850" s="127" t="s">
        <v>226</v>
      </c>
      <c r="D5850" s="128" t="str">
        <f>_xlfn.XLOOKUP(C5850,'[1]Catálogo de actividades'!$B$5:$B$296,'[1]Catálogo de actividades'!$C$5:$C$296)</f>
        <v>OPL</v>
      </c>
      <c r="E5850" s="128" t="str">
        <f>_xlfn.XLOOKUP(C5850,'[1]Catálogo de actividades'!$B$5:$B$296,'[1]Catálogo de actividades'!$D$5:$D$296)</f>
        <v>OD</v>
      </c>
      <c r="F5850" s="129" t="str">
        <f>_xlfn.XLOOKUP(C5850,'[1]Catálogo de actividades'!$B$5:$B$296,'[1]Catálogo de actividades'!$I$5:$I$296)</f>
        <v>OPL</v>
      </c>
      <c r="G5850" s="130" t="str">
        <f>_xlfn.XLOOKUP(C5850,'[1]Catálogo de actividades'!$B$5:$B$325,'[1]Catálogo de actividades'!$E$5:$E$325)</f>
        <v>18.11</v>
      </c>
      <c r="H5850" s="131">
        <v>45409</v>
      </c>
      <c r="I5850" s="131">
        <v>45432</v>
      </c>
    </row>
    <row r="5851" spans="1:9" x14ac:dyDescent="0.25">
      <c r="A5851" s="245" t="s">
        <v>413</v>
      </c>
      <c r="B5851" s="164" t="s">
        <v>17</v>
      </c>
      <c r="C5851" s="172" t="s">
        <v>227</v>
      </c>
      <c r="D5851" s="128" t="str">
        <f>_xlfn.XLOOKUP(C5851,'[1]Catálogo de actividades'!$B$5:$B$296,'[1]Catálogo de actividades'!$C$5:$C$296)</f>
        <v>OPL</v>
      </c>
      <c r="E5851" s="128" t="str">
        <f>_xlfn.XLOOKUP(C5851,'[1]Catálogo de actividades'!$B$5:$B$296,'[1]Catálogo de actividades'!$D$5:$D$296)</f>
        <v>CG</v>
      </c>
      <c r="F5851" s="129" t="str">
        <f>_xlfn.XLOOKUP(C5851,'[1]Catálogo de actividades'!$B$5:$B$296,'[1]Catálogo de actividades'!$I$5:$I$296)</f>
        <v>OPL</v>
      </c>
      <c r="G5851" s="130" t="str">
        <f>_xlfn.XLOOKUP(C5851,'[1]Catálogo de actividades'!$B$5:$B$325,'[1]Catálogo de actividades'!$E$5:$E$325)</f>
        <v>18.13</v>
      </c>
      <c r="H5851" s="131">
        <v>45413</v>
      </c>
      <c r="I5851" s="131">
        <v>45419</v>
      </c>
    </row>
    <row r="5852" spans="1:9" x14ac:dyDescent="0.25">
      <c r="A5852" s="245" t="s">
        <v>413</v>
      </c>
      <c r="B5852" s="164" t="s">
        <v>17</v>
      </c>
      <c r="C5852" s="172" t="s">
        <v>228</v>
      </c>
      <c r="D5852" s="128" t="str">
        <f>_xlfn.XLOOKUP(C5852,'[1]Catálogo de actividades'!$B$5:$B$296,'[1]Catálogo de actividades'!$C$5:$C$296)</f>
        <v>OPL</v>
      </c>
      <c r="E5852" s="128" t="str">
        <f>_xlfn.XLOOKUP(C5852,'[1]Catálogo de actividades'!$B$5:$B$296,'[1]Catálogo de actividades'!$D$5:$D$296)</f>
        <v>CD</v>
      </c>
      <c r="F5852" s="129" t="str">
        <f>_xlfn.XLOOKUP(C5852,'[1]Catálogo de actividades'!$B$5:$B$296,'[1]Catálogo de actividades'!$I$5:$I$296)</f>
        <v>OPL</v>
      </c>
      <c r="G5852" s="130" t="str">
        <f>_xlfn.XLOOKUP(C5852,'[1]Catálogo de actividades'!$B$5:$B$325,'[1]Catálogo de actividades'!$E$5:$E$325)</f>
        <v>18.14</v>
      </c>
      <c r="H5852" s="131">
        <v>45398</v>
      </c>
      <c r="I5852" s="131">
        <v>45440</v>
      </c>
    </row>
    <row r="5853" spans="1:9" x14ac:dyDescent="0.25">
      <c r="A5853" s="245" t="s">
        <v>413</v>
      </c>
      <c r="B5853" s="164" t="s">
        <v>17</v>
      </c>
      <c r="C5853" s="172" t="s">
        <v>229</v>
      </c>
      <c r="D5853" s="128" t="str">
        <f>_xlfn.XLOOKUP(C5853,'[1]Catálogo de actividades'!$B$5:$B$296,'[1]Catálogo de actividades'!$C$5:$C$296)</f>
        <v>OPL</v>
      </c>
      <c r="E5853" s="128" t="str">
        <f>_xlfn.XLOOKUP(C5853,'[1]Catálogo de actividades'!$B$5:$B$296,'[1]Catálogo de actividades'!$D$5:$D$296)</f>
        <v>CG/OD</v>
      </c>
      <c r="F5853" s="129" t="str">
        <f>_xlfn.XLOOKUP(C5853,'[1]Catálogo de actividades'!$B$5:$B$296,'[1]Catálogo de actividades'!$I$5:$I$296)</f>
        <v>OPL</v>
      </c>
      <c r="G5853" s="130" t="str">
        <f>_xlfn.XLOOKUP(C5853,'[1]Catálogo de actividades'!$B$5:$B$325,'[1]Catálogo de actividades'!$E$5:$E$325)</f>
        <v>18.15</v>
      </c>
      <c r="H5853" s="131">
        <v>45447</v>
      </c>
      <c r="I5853" s="131">
        <v>45447</v>
      </c>
    </row>
    <row r="5854" spans="1:9" x14ac:dyDescent="0.25">
      <c r="A5854" s="245" t="s">
        <v>413</v>
      </c>
      <c r="B5854" s="164" t="s">
        <v>17</v>
      </c>
      <c r="C5854" s="172" t="s">
        <v>230</v>
      </c>
      <c r="D5854" s="128" t="str">
        <f>_xlfn.XLOOKUP(C5854,'[1]Catálogo de actividades'!$B$5:$B$296,'[1]Catálogo de actividades'!$C$5:$C$296)</f>
        <v>OPL</v>
      </c>
      <c r="E5854" s="128" t="str">
        <f>_xlfn.XLOOKUP(C5854,'[1]Catálogo de actividades'!$B$5:$B$296,'[1]Catálogo de actividades'!$D$5:$D$296)</f>
        <v>OD</v>
      </c>
      <c r="F5854" s="129" t="str">
        <f>_xlfn.XLOOKUP(C5854,'[1]Catálogo de actividades'!$B$5:$B$296,'[1]Catálogo de actividades'!$I$5:$I$296)</f>
        <v>OPL</v>
      </c>
      <c r="G5854" s="130" t="str">
        <f>_xlfn.XLOOKUP(C5854,'[1]Catálogo de actividades'!$B$5:$B$325,'[1]Catálogo de actividades'!$E$5:$E$325)</f>
        <v>18.16</v>
      </c>
      <c r="H5854" s="131">
        <v>45446</v>
      </c>
      <c r="I5854" s="131">
        <v>45450</v>
      </c>
    </row>
    <row r="5855" spans="1:9" x14ac:dyDescent="0.25">
      <c r="A5855" s="245" t="s">
        <v>413</v>
      </c>
      <c r="B5855" s="164" t="s">
        <v>17</v>
      </c>
      <c r="C5855" s="172" t="s">
        <v>231</v>
      </c>
      <c r="D5855" s="128" t="str">
        <f>_xlfn.XLOOKUP(C5855,'[1]Catálogo de actividades'!$B$5:$B$296,'[1]Catálogo de actividades'!$C$5:$C$296)</f>
        <v>OPL</v>
      </c>
      <c r="E5855" s="128" t="str">
        <f>_xlfn.XLOOKUP(C5855,'[1]Catálogo de actividades'!$B$5:$B$296,'[1]Catálogo de actividades'!$D$5:$D$296)</f>
        <v>OD</v>
      </c>
      <c r="F5855" s="129" t="str">
        <f>_xlfn.XLOOKUP(C5855,'[1]Catálogo de actividades'!$B$5:$B$296,'[1]Catálogo de actividades'!$I$5:$I$296)</f>
        <v>OPL</v>
      </c>
      <c r="G5855" s="130" t="str">
        <f>_xlfn.XLOOKUP(C5855,'[1]Catálogo de actividades'!$B$5:$B$325,'[1]Catálogo de actividades'!$E$5:$E$325)</f>
        <v>18.17</v>
      </c>
      <c r="H5855" s="131">
        <v>45481</v>
      </c>
      <c r="I5855" s="131">
        <v>45485</v>
      </c>
    </row>
    <row r="5856" spans="1:9" x14ac:dyDescent="0.25">
      <c r="A5856" s="245" t="s">
        <v>413</v>
      </c>
      <c r="B5856" s="164" t="s">
        <v>17</v>
      </c>
      <c r="C5856" s="172" t="s">
        <v>232</v>
      </c>
      <c r="D5856" s="128" t="str">
        <f>_xlfn.XLOOKUP(C5856,'[1]Catálogo de actividades'!$B$5:$B$296,'[1]Catálogo de actividades'!$C$5:$C$296)</f>
        <v>OPL</v>
      </c>
      <c r="E5856" s="128" t="str">
        <f>_xlfn.XLOOKUP(C5856,'[1]Catálogo de actividades'!$B$5:$B$296,'[1]Catálogo de actividades'!$D$5:$D$296)</f>
        <v>OD</v>
      </c>
      <c r="F5856" s="129" t="str">
        <f>_xlfn.XLOOKUP(C5856,'[1]Catálogo de actividades'!$B$5:$B$296,'[1]Catálogo de actividades'!$I$5:$I$296)</f>
        <v>OPL</v>
      </c>
      <c r="G5856" s="130" t="str">
        <f>_xlfn.XLOOKUP(C5856,'[1]Catálogo de actividades'!$B$5:$B$325,'[1]Catálogo de actividades'!$E$5:$E$325)</f>
        <v>18.18</v>
      </c>
      <c r="H5856" s="131">
        <v>45481</v>
      </c>
      <c r="I5856" s="131">
        <v>45485</v>
      </c>
    </row>
    <row r="5857" spans="1:9" x14ac:dyDescent="0.25">
      <c r="A5857" s="245" t="s">
        <v>413</v>
      </c>
      <c r="B5857" s="164" t="s">
        <v>17</v>
      </c>
      <c r="C5857" s="172" t="s">
        <v>233</v>
      </c>
      <c r="D5857" s="128" t="str">
        <f>_xlfn.XLOOKUP(C5857,'[1]Catálogo de actividades'!$B$5:$B$296,'[1]Catálogo de actividades'!$C$5:$C$296)</f>
        <v>OPL</v>
      </c>
      <c r="E5857" s="128" t="str">
        <f>_xlfn.XLOOKUP(C5857,'[1]Catálogo de actividades'!$B$5:$B$296,'[1]Catálogo de actividades'!$D$5:$D$296)</f>
        <v>OD</v>
      </c>
      <c r="F5857" s="129" t="str">
        <f>_xlfn.XLOOKUP(C5857,'[1]Catálogo de actividades'!$B$5:$B$296,'[1]Catálogo de actividades'!$I$5:$I$296)</f>
        <v>OPL</v>
      </c>
      <c r="G5857" s="130" t="str">
        <f>_xlfn.XLOOKUP(C5857,'[1]Catálogo de actividades'!$B$5:$B$325,'[1]Catálogo de actividades'!$E$5:$E$325)</f>
        <v>18.19</v>
      </c>
      <c r="H5857" s="131">
        <v>45446</v>
      </c>
      <c r="I5857" s="131">
        <v>45450</v>
      </c>
    </row>
    <row r="5858" spans="1:9" x14ac:dyDescent="0.25">
      <c r="A5858" s="245" t="s">
        <v>413</v>
      </c>
      <c r="B5858" s="164" t="s">
        <v>17</v>
      </c>
      <c r="C5858" s="172" t="s">
        <v>234</v>
      </c>
      <c r="D5858" s="128" t="str">
        <f>_xlfn.XLOOKUP(C5858,'[1]Catálogo de actividades'!$B$5:$B$296,'[1]Catálogo de actividades'!$C$5:$C$296)</f>
        <v>OPL</v>
      </c>
      <c r="E5858" s="128" t="str">
        <f>_xlfn.XLOOKUP(C5858,'[1]Catálogo de actividades'!$B$5:$B$296,'[1]Catálogo de actividades'!$D$5:$D$296)</f>
        <v>OD</v>
      </c>
      <c r="F5858" s="129" t="str">
        <f>_xlfn.XLOOKUP(C5858,'[1]Catálogo de actividades'!$B$5:$B$296,'[1]Catálogo de actividades'!$I$5:$I$296)</f>
        <v>OPL</v>
      </c>
      <c r="G5858" s="130" t="str">
        <f>_xlfn.XLOOKUP(C5858,'[1]Catálogo de actividades'!$B$5:$B$325,'[1]Catálogo de actividades'!$E$5:$E$325)</f>
        <v>18.20</v>
      </c>
      <c r="H5858" s="131">
        <v>45481</v>
      </c>
      <c r="I5858" s="131">
        <v>45485</v>
      </c>
    </row>
    <row r="5859" spans="1:9" x14ac:dyDescent="0.25">
      <c r="A5859" s="245" t="s">
        <v>413</v>
      </c>
      <c r="B5859" s="164" t="s">
        <v>17</v>
      </c>
      <c r="C5859" s="172" t="s">
        <v>235</v>
      </c>
      <c r="D5859" s="128" t="str">
        <f>_xlfn.XLOOKUP(C5859,'[1]Catálogo de actividades'!$B$5:$B$296,'[1]Catálogo de actividades'!$C$5:$C$296)</f>
        <v>OPL</v>
      </c>
      <c r="E5859" s="128" t="str">
        <f>_xlfn.XLOOKUP(C5859,'[1]Catálogo de actividades'!$B$5:$B$296,'[1]Catálogo de actividades'!$D$5:$D$296)</f>
        <v>OD</v>
      </c>
      <c r="F5859" s="129" t="str">
        <f>_xlfn.XLOOKUP(C5859,'[1]Catálogo de actividades'!$B$5:$B$296,'[1]Catálogo de actividades'!$I$5:$I$296)</f>
        <v>OPL</v>
      </c>
      <c r="G5859" s="130" t="str">
        <f>_xlfn.XLOOKUP(C5859,'[1]Catálogo de actividades'!$B$5:$B$325,'[1]Catálogo de actividades'!$E$5:$E$325)</f>
        <v>18.21</v>
      </c>
      <c r="H5859" s="131">
        <v>45481</v>
      </c>
      <c r="I5859" s="131">
        <v>45485</v>
      </c>
    </row>
    <row r="5860" spans="1:9" x14ac:dyDescent="0.25">
      <c r="A5860" s="245" t="s">
        <v>413</v>
      </c>
      <c r="B5860" s="164" t="s">
        <v>17</v>
      </c>
      <c r="C5860" s="172" t="s">
        <v>236</v>
      </c>
      <c r="D5860" s="128" t="str">
        <f>_xlfn.XLOOKUP(C5860,'[1]Catálogo de actividades'!$B$5:$B$296,'[1]Catálogo de actividades'!$C$5:$C$296)</f>
        <v>OPL</v>
      </c>
      <c r="E5860" s="128" t="str">
        <f>_xlfn.XLOOKUP(C5860,'[1]Catálogo de actividades'!$B$5:$B$296,'[1]Catálogo de actividades'!$D$5:$D$296)</f>
        <v>CG</v>
      </c>
      <c r="F5860" s="129" t="str">
        <f>_xlfn.XLOOKUP(C5860,'[1]Catálogo de actividades'!$B$5:$B$296,'[1]Catálogo de actividades'!$I$5:$I$296)</f>
        <v>OPL</v>
      </c>
      <c r="G5860" s="130" t="str">
        <f>_xlfn.XLOOKUP(C5860,'[1]Catálogo de actividades'!$B$5:$B$325,'[1]Catálogo de actividades'!$E$5:$E$325)</f>
        <v>18.23</v>
      </c>
      <c r="H5860" s="131">
        <v>45452</v>
      </c>
      <c r="I5860" s="131">
        <v>45473</v>
      </c>
    </row>
    <row r="5861" spans="1:9" x14ac:dyDescent="0.25">
      <c r="A5861" s="245" t="s">
        <v>413</v>
      </c>
      <c r="B5861" s="164" t="s">
        <v>17</v>
      </c>
      <c r="C5861" s="172" t="s">
        <v>237</v>
      </c>
      <c r="D5861" s="128" t="str">
        <f>_xlfn.XLOOKUP(C5861,'[1]Catálogo de actividades'!$B$5:$B$296,'[1]Catálogo de actividades'!$C$5:$C$296)</f>
        <v>OPL</v>
      </c>
      <c r="E5861" s="128" t="str">
        <f>_xlfn.XLOOKUP(C5861,'[1]Catálogo de actividades'!$B$5:$B$296,'[1]Catálogo de actividades'!$D$5:$D$296)</f>
        <v>CG</v>
      </c>
      <c r="F5861" s="129" t="str">
        <f>_xlfn.XLOOKUP(C5861,'[1]Catálogo de actividades'!$B$5:$B$296,'[1]Catálogo de actividades'!$I$5:$I$296)</f>
        <v>OPL</v>
      </c>
      <c r="G5861" s="130" t="str">
        <f>_xlfn.XLOOKUP(C5861,'[1]Catálogo de actividades'!$B$5:$B$325,'[1]Catálogo de actividades'!$E$5:$E$325)</f>
        <v>18.24</v>
      </c>
      <c r="H5861" s="131">
        <v>45481</v>
      </c>
      <c r="I5861" s="131">
        <v>45485</v>
      </c>
    </row>
    <row r="5862" spans="1:9" x14ac:dyDescent="0.25">
      <c r="A5862" s="245" t="s">
        <v>413</v>
      </c>
      <c r="B5862" s="164" t="s">
        <v>17</v>
      </c>
      <c r="C5862" s="172" t="s">
        <v>238</v>
      </c>
      <c r="D5862" s="128" t="str">
        <f>_xlfn.XLOOKUP(C5862,'[1]Catálogo de actividades'!$B$5:$B$296,'[1]Catálogo de actividades'!$C$5:$C$296)</f>
        <v>OPL</v>
      </c>
      <c r="E5862" s="128" t="str">
        <f>_xlfn.XLOOKUP(C5862,'[1]Catálogo de actividades'!$B$5:$B$296,'[1]Catálogo de actividades'!$D$5:$D$296)</f>
        <v>CG</v>
      </c>
      <c r="F5862" s="129" t="str">
        <f>_xlfn.XLOOKUP(C5862,'[1]Catálogo de actividades'!$B$5:$B$296,'[1]Catálogo de actividades'!$I$5:$I$296)</f>
        <v>OPL</v>
      </c>
      <c r="G5862" s="130" t="str">
        <f>_xlfn.XLOOKUP(C5862,'[1]Catálogo de actividades'!$B$5:$B$325,'[1]Catálogo de actividades'!$E$5:$E$325)</f>
        <v>18.25</v>
      </c>
      <c r="H5862" s="131">
        <v>45481</v>
      </c>
      <c r="I5862" s="131">
        <v>45485</v>
      </c>
    </row>
    <row r="5863" spans="1:9" x14ac:dyDescent="0.25">
      <c r="A5863" s="245" t="s">
        <v>413</v>
      </c>
      <c r="B5863" s="164" t="s">
        <v>17</v>
      </c>
      <c r="C5863" s="172" t="s">
        <v>239</v>
      </c>
      <c r="D5863" s="128" t="str">
        <f>_xlfn.XLOOKUP(C5863,'[1]Catálogo de actividades'!$B$5:$B$296,'[1]Catálogo de actividades'!$C$5:$C$296)</f>
        <v>OPL</v>
      </c>
      <c r="E5863" s="128" t="str">
        <f>_xlfn.XLOOKUP(C5863,'[1]Catálogo de actividades'!$B$5:$B$296,'[1]Catálogo de actividades'!$D$5:$D$296)</f>
        <v>CG</v>
      </c>
      <c r="F5863" s="129" t="str">
        <f>_xlfn.XLOOKUP(C5863,'[1]Catálogo de actividades'!$B$5:$B$296,'[1]Catálogo de actividades'!$I$5:$I$296)</f>
        <v>OPL</v>
      </c>
      <c r="G5863" s="130" t="str">
        <f>_xlfn.XLOOKUP(C5863,'[1]Catálogo de actividades'!$B$5:$B$325,'[1]Catálogo de actividades'!$E$5:$E$325)</f>
        <v>18.27</v>
      </c>
      <c r="H5863" s="131">
        <v>45448</v>
      </c>
      <c r="I5863" s="131">
        <v>45519</v>
      </c>
    </row>
    <row r="5864" spans="1:9" x14ac:dyDescent="0.25">
      <c r="A5864" s="245" t="s">
        <v>413</v>
      </c>
      <c r="B5864" s="164" t="s">
        <v>20</v>
      </c>
      <c r="C5864" s="172" t="s">
        <v>240</v>
      </c>
      <c r="D5864" s="128" t="str">
        <f>_xlfn.XLOOKUP(C5864,'[1]Catálogo de actividades'!$B$5:$B$296,'[1]Catálogo de actividades'!$C$5:$C$296)</f>
        <v>INE/OPL</v>
      </c>
      <c r="E5864" s="128" t="str">
        <f>_xlfn.XLOOKUP(C5864,'[1]Catálogo de actividades'!$B$5:$B$296,'[1]Catálogo de actividades'!$D$5:$D$296)</f>
        <v>CAI/CG</v>
      </c>
      <c r="F5864" s="129" t="str">
        <f>_xlfn.XLOOKUP(C5864,'[1]Catálogo de actividades'!$B$5:$B$296,'[1]Catálogo de actividades'!$I$5:$I$296)</f>
        <v>CAI</v>
      </c>
      <c r="G5864" s="130" t="str">
        <f>_xlfn.XLOOKUP(C5864,'[1]Catálogo de actividades'!$B$5:$B$325,'[1]Catálogo de actividades'!$E$5:$E$325)</f>
        <v>21.1</v>
      </c>
      <c r="H5864" s="131">
        <v>45170</v>
      </c>
      <c r="I5864" s="131">
        <v>45199</v>
      </c>
    </row>
    <row r="5865" spans="1:9" x14ac:dyDescent="0.25">
      <c r="A5865" s="245" t="s">
        <v>413</v>
      </c>
      <c r="B5865" s="164" t="s">
        <v>20</v>
      </c>
      <c r="C5865" s="172" t="s">
        <v>241</v>
      </c>
      <c r="D5865" s="128" t="str">
        <f>_xlfn.XLOOKUP(C5865,'[1]Catálogo de actividades'!$B$5:$B$296,'[1]Catálogo de actividades'!$C$5:$C$296)</f>
        <v>INE</v>
      </c>
      <c r="E5865" s="128" t="str">
        <f>_xlfn.XLOOKUP(C5865,'[1]Catálogo de actividades'!$B$5:$B$296,'[1]Catálogo de actividades'!$D$5:$D$296)</f>
        <v>CAI/JLE</v>
      </c>
      <c r="F5865" s="129" t="str">
        <f>_xlfn.XLOOKUP(C5865,'[1]Catálogo de actividades'!$B$5:$B$296,'[1]Catálogo de actividades'!$I$5:$I$296)</f>
        <v>OPL</v>
      </c>
      <c r="G5865" s="130" t="str">
        <f>_xlfn.XLOOKUP(C5865,'[1]Catálogo de actividades'!$B$5:$B$325,'[1]Catálogo de actividades'!$E$5:$E$325)</f>
        <v>21.2</v>
      </c>
      <c r="H5865" s="131">
        <v>45189</v>
      </c>
      <c r="I5865" s="131">
        <v>45408</v>
      </c>
    </row>
    <row r="5866" spans="1:9" x14ac:dyDescent="0.25">
      <c r="A5866" s="245" t="s">
        <v>413</v>
      </c>
      <c r="B5866" s="164" t="s">
        <v>20</v>
      </c>
      <c r="C5866" s="172" t="s">
        <v>242</v>
      </c>
      <c r="D5866" s="128" t="str">
        <f>_xlfn.XLOOKUP(C5866,'[1]Catálogo de actividades'!$B$5:$B$296,'[1]Catálogo de actividades'!$C$5:$C$296)</f>
        <v>INE</v>
      </c>
      <c r="E5866" s="128" t="str">
        <f>_xlfn.XLOOKUP(C5866,'[1]Catálogo de actividades'!$B$5:$B$296,'[1]Catálogo de actividades'!$D$5:$D$296)</f>
        <v>CAI</v>
      </c>
      <c r="F5866" s="129" t="str">
        <f>_xlfn.XLOOKUP(C5866,'[1]Catálogo de actividades'!$B$5:$B$296,'[1]Catálogo de actividades'!$I$5:$I$296)</f>
        <v>CAI</v>
      </c>
      <c r="G5866" s="130" t="str">
        <f>_xlfn.XLOOKUP(C5866,'[1]Catálogo de actividades'!$B$5:$B$325,'[1]Catálogo de actividades'!$E$5:$E$325)</f>
        <v>21.3</v>
      </c>
      <c r="H5866" s="131">
        <v>45170</v>
      </c>
      <c r="I5866" s="131">
        <v>45434</v>
      </c>
    </row>
    <row r="5867" spans="1:9" x14ac:dyDescent="0.25">
      <c r="A5867" s="245" t="s">
        <v>413</v>
      </c>
      <c r="B5867" s="164" t="s">
        <v>20</v>
      </c>
      <c r="C5867" s="172" t="s">
        <v>243</v>
      </c>
      <c r="D5867" s="128" t="str">
        <f>_xlfn.XLOOKUP(C5867,'[1]Catálogo de actividades'!$B$5:$B$296,'[1]Catálogo de actividades'!$C$5:$C$296)</f>
        <v>INE</v>
      </c>
      <c r="E5867" s="128" t="str">
        <f>_xlfn.XLOOKUP(C5867,'[1]Catálogo de actividades'!$B$5:$B$296,'[1]Catálogo de actividades'!$D$5:$D$296)</f>
        <v>CAI</v>
      </c>
      <c r="F5867" s="129" t="str">
        <f>_xlfn.XLOOKUP(C5867,'[1]Catálogo de actividades'!$B$5:$B$296,'[1]Catálogo de actividades'!$I$5:$I$296)</f>
        <v>CAI</v>
      </c>
      <c r="G5867" s="130" t="str">
        <f>_xlfn.XLOOKUP(C5867,'[1]Catálogo de actividades'!$B$5:$B$325,'[1]Catálogo de actividades'!$E$5:$E$325)</f>
        <v>21.4</v>
      </c>
      <c r="H5867" s="131">
        <v>45189</v>
      </c>
      <c r="I5867" s="131">
        <v>45443</v>
      </c>
    </row>
    <row r="5868" spans="1:9" x14ac:dyDescent="0.25">
      <c r="A5868" s="245" t="s">
        <v>413</v>
      </c>
      <c r="B5868" s="164" t="s">
        <v>21</v>
      </c>
      <c r="C5868" s="172" t="s">
        <v>244</v>
      </c>
      <c r="D5868" s="128" t="str">
        <f>_xlfn.XLOOKUP(C5868,'[1]Catálogo de actividades'!$B$5:$B$296,'[1]Catálogo de actividades'!$C$5:$C$296)</f>
        <v>OPL</v>
      </c>
      <c r="E5868" s="128" t="str">
        <f>_xlfn.XLOOKUP(C5868,'[1]Catálogo de actividades'!$B$5:$B$296,'[1]Catálogo de actividades'!$D$5:$D$296)</f>
        <v>CG</v>
      </c>
      <c r="F5868" s="129" t="str">
        <f>_xlfn.XLOOKUP(C5868,'[1]Catálogo de actividades'!$B$5:$B$296,'[1]Catálogo de actividades'!$I$5:$I$296)</f>
        <v>OPL</v>
      </c>
      <c r="G5868" s="130" t="str">
        <f>_xlfn.XLOOKUP(C5868,'[1]Catálogo de actividades'!$B$5:$B$325,'[1]Catálogo de actividades'!$E$5:$E$325)</f>
        <v>22.1</v>
      </c>
      <c r="H5868" s="131">
        <v>45481</v>
      </c>
      <c r="I5868" s="131">
        <v>45485</v>
      </c>
    </row>
    <row r="5869" spans="1:9" x14ac:dyDescent="0.25">
      <c r="A5869" s="245" t="s">
        <v>413</v>
      </c>
      <c r="B5869" s="139" t="s">
        <v>23</v>
      </c>
      <c r="C5869" s="139" t="s">
        <v>245</v>
      </c>
      <c r="D5869" s="140" t="s">
        <v>246</v>
      </c>
      <c r="E5869" s="141" t="s">
        <v>247</v>
      </c>
      <c r="F5869" s="142" t="s">
        <v>122</v>
      </c>
      <c r="G5869" s="130" t="str">
        <f>_xlfn.XLOOKUP(C5869,'[1]Catálogo de actividades'!$B$5:$B$325,'[1]Catálogo de actividades'!$E$5:$E$325)</f>
        <v>24.1</v>
      </c>
      <c r="H5869" s="131">
        <v>45153</v>
      </c>
      <c r="I5869" s="131">
        <v>45397</v>
      </c>
    </row>
    <row r="5870" spans="1:9" x14ac:dyDescent="0.25">
      <c r="A5870" s="245" t="s">
        <v>413</v>
      </c>
      <c r="B5870" s="139" t="s">
        <v>23</v>
      </c>
      <c r="C5870" s="139" t="s">
        <v>248</v>
      </c>
      <c r="D5870" s="140" t="s">
        <v>249</v>
      </c>
      <c r="E5870" s="141" t="s">
        <v>250</v>
      </c>
      <c r="F5870" s="141" t="s">
        <v>250</v>
      </c>
      <c r="G5870" s="130" t="str">
        <f>_xlfn.XLOOKUP(C5870,'[1]Catálogo de actividades'!$B$5:$B$325,'[1]Catálogo de actividades'!$E$5:$E$325)</f>
        <v>24.2</v>
      </c>
      <c r="H5870" s="131">
        <v>45292</v>
      </c>
      <c r="I5870" s="131">
        <v>45306</v>
      </c>
    </row>
    <row r="5871" spans="1:9" x14ac:dyDescent="0.25">
      <c r="A5871" s="245" t="s">
        <v>413</v>
      </c>
      <c r="B5871" s="139" t="s">
        <v>23</v>
      </c>
      <c r="C5871" s="139" t="s">
        <v>251</v>
      </c>
      <c r="D5871" s="140" t="s">
        <v>249</v>
      </c>
      <c r="E5871" s="141" t="s">
        <v>250</v>
      </c>
      <c r="F5871" s="141" t="s">
        <v>250</v>
      </c>
      <c r="G5871" s="130" t="str">
        <f>_xlfn.XLOOKUP(C5871,'[1]Catálogo de actividades'!$B$5:$B$325,'[1]Catálogo de actividades'!$E$5:$E$325)</f>
        <v>24.3</v>
      </c>
      <c r="H5871" s="131">
        <v>45292</v>
      </c>
      <c r="I5871" s="131">
        <v>45306</v>
      </c>
    </row>
    <row r="5872" spans="1:9" x14ac:dyDescent="0.25">
      <c r="A5872" s="245" t="s">
        <v>413</v>
      </c>
      <c r="B5872" s="139" t="s">
        <v>23</v>
      </c>
      <c r="C5872" s="139" t="s">
        <v>252</v>
      </c>
      <c r="D5872" s="140" t="s">
        <v>249</v>
      </c>
      <c r="E5872" s="141" t="s">
        <v>253</v>
      </c>
      <c r="F5872" s="141" t="s">
        <v>253</v>
      </c>
      <c r="G5872" s="130" t="str">
        <f>_xlfn.XLOOKUP(C5872,'[1]Catálogo de actividades'!$B$5:$B$325,'[1]Catálogo de actividades'!$E$5:$E$325)</f>
        <v>24.4</v>
      </c>
      <c r="H5872" s="131">
        <v>45318</v>
      </c>
      <c r="I5872" s="131">
        <v>45322</v>
      </c>
    </row>
    <row r="5873" spans="1:9" x14ac:dyDescent="0.25">
      <c r="A5873" s="245" t="s">
        <v>413</v>
      </c>
      <c r="B5873" s="139" t="s">
        <v>23</v>
      </c>
      <c r="C5873" s="139" t="s">
        <v>254</v>
      </c>
      <c r="D5873" s="140" t="s">
        <v>249</v>
      </c>
      <c r="E5873" s="141" t="s">
        <v>250</v>
      </c>
      <c r="F5873" s="141" t="s">
        <v>250</v>
      </c>
      <c r="G5873" s="130" t="str">
        <f>_xlfn.XLOOKUP(C5873,'[1]Catálogo de actividades'!$B$5:$B$325,'[1]Catálogo de actividades'!$E$5:$E$325)</f>
        <v>24.5</v>
      </c>
      <c r="H5873" s="131">
        <v>45318</v>
      </c>
      <c r="I5873" s="131">
        <v>45322</v>
      </c>
    </row>
    <row r="5874" spans="1:9" x14ac:dyDescent="0.25">
      <c r="A5874" s="245" t="s">
        <v>413</v>
      </c>
      <c r="B5874" s="139" t="s">
        <v>23</v>
      </c>
      <c r="C5874" s="139" t="s">
        <v>255</v>
      </c>
      <c r="D5874" s="140" t="s">
        <v>249</v>
      </c>
      <c r="E5874" s="141" t="s">
        <v>256</v>
      </c>
      <c r="F5874" s="141" t="s">
        <v>256</v>
      </c>
      <c r="G5874" s="130" t="str">
        <f>_xlfn.XLOOKUP(C5874,'[1]Catálogo de actividades'!$B$5:$B$325,'[1]Catálogo de actividades'!$E$5:$E$325)</f>
        <v>24.6</v>
      </c>
      <c r="H5874" s="131">
        <v>45328</v>
      </c>
      <c r="I5874" s="131">
        <v>45328</v>
      </c>
    </row>
    <row r="5875" spans="1:9" x14ac:dyDescent="0.25">
      <c r="A5875" s="245" t="s">
        <v>413</v>
      </c>
      <c r="B5875" s="139" t="s">
        <v>23</v>
      </c>
      <c r="C5875" s="139" t="s">
        <v>257</v>
      </c>
      <c r="D5875" s="140" t="s">
        <v>249</v>
      </c>
      <c r="E5875" s="141" t="s">
        <v>258</v>
      </c>
      <c r="F5875" s="141" t="s">
        <v>259</v>
      </c>
      <c r="G5875" s="130" t="str">
        <f>_xlfn.XLOOKUP(C5875,'[1]Catálogo de actividades'!$B$5:$B$325,'[1]Catálogo de actividades'!$E$5:$E$325)</f>
        <v>24.7</v>
      </c>
      <c r="H5875" s="131">
        <v>45325</v>
      </c>
      <c r="I5875" s="131">
        <v>45334</v>
      </c>
    </row>
    <row r="5876" spans="1:9" x14ac:dyDescent="0.25">
      <c r="A5876" s="245" t="s">
        <v>413</v>
      </c>
      <c r="B5876" s="139" t="s">
        <v>23</v>
      </c>
      <c r="C5876" s="139" t="s">
        <v>260</v>
      </c>
      <c r="D5876" s="140" t="s">
        <v>249</v>
      </c>
      <c r="E5876" s="141" t="s">
        <v>253</v>
      </c>
      <c r="F5876" s="141" t="s">
        <v>253</v>
      </c>
      <c r="G5876" s="130" t="str">
        <f>_xlfn.XLOOKUP(C5876,'[1]Catálogo de actividades'!$B$5:$B$325,'[1]Catálogo de actividades'!$E$5:$E$325)</f>
        <v>24.8</v>
      </c>
      <c r="H5876" s="131">
        <v>45334</v>
      </c>
      <c r="I5876" s="131">
        <v>45338</v>
      </c>
    </row>
    <row r="5877" spans="1:9" x14ac:dyDescent="0.25">
      <c r="A5877" s="245" t="s">
        <v>413</v>
      </c>
      <c r="B5877" s="139" t="s">
        <v>23</v>
      </c>
      <c r="C5877" s="139" t="s">
        <v>261</v>
      </c>
      <c r="D5877" s="140" t="s">
        <v>249</v>
      </c>
      <c r="E5877" s="141" t="s">
        <v>262</v>
      </c>
      <c r="F5877" s="148" t="s">
        <v>259</v>
      </c>
      <c r="G5877" s="130" t="str">
        <f>_xlfn.XLOOKUP(C5877,'[1]Catálogo de actividades'!$B$5:$B$325,'[1]Catálogo de actividades'!$E$5:$E$325)</f>
        <v>24.9</v>
      </c>
      <c r="H5877" s="131">
        <v>45352</v>
      </c>
      <c r="I5877" s="131">
        <v>45397</v>
      </c>
    </row>
    <row r="5878" spans="1:9" x14ac:dyDescent="0.25">
      <c r="A5878" s="245" t="s">
        <v>413</v>
      </c>
      <c r="B5878" s="139" t="s">
        <v>23</v>
      </c>
      <c r="C5878" s="139" t="s">
        <v>263</v>
      </c>
      <c r="D5878" s="140" t="s">
        <v>249</v>
      </c>
      <c r="E5878" s="141" t="s">
        <v>264</v>
      </c>
      <c r="F5878" s="148" t="s">
        <v>256</v>
      </c>
      <c r="G5878" s="130" t="str">
        <f>_xlfn.XLOOKUP(C5878,'[1]Catálogo de actividades'!$B$5:$B$325,'[1]Catálogo de actividades'!$E$5:$E$325)</f>
        <v>24.10</v>
      </c>
      <c r="H5878" s="131">
        <v>45388</v>
      </c>
      <c r="I5878" s="131">
        <v>45388</v>
      </c>
    </row>
    <row r="5879" spans="1:9" x14ac:dyDescent="0.25">
      <c r="A5879" s="245" t="s">
        <v>413</v>
      </c>
      <c r="B5879" s="139" t="s">
        <v>23</v>
      </c>
      <c r="C5879" s="139" t="s">
        <v>265</v>
      </c>
      <c r="D5879" s="140" t="s">
        <v>246</v>
      </c>
      <c r="E5879" s="141" t="s">
        <v>266</v>
      </c>
      <c r="F5879" s="148" t="s">
        <v>122</v>
      </c>
      <c r="G5879" s="130" t="str">
        <f>_xlfn.XLOOKUP(C5879,'[1]Catálogo de actividades'!$B$5:$B$325,'[1]Catálogo de actividades'!$E$5:$E$325)</f>
        <v>24.11</v>
      </c>
      <c r="H5879" s="131">
        <v>45390</v>
      </c>
      <c r="I5879" s="131">
        <v>45404</v>
      </c>
    </row>
    <row r="5880" spans="1:9" x14ac:dyDescent="0.25">
      <c r="A5880" s="245" t="s">
        <v>413</v>
      </c>
      <c r="B5880" s="139" t="s">
        <v>23</v>
      </c>
      <c r="C5880" s="139" t="s">
        <v>267</v>
      </c>
      <c r="D5880" s="140" t="s">
        <v>246</v>
      </c>
      <c r="E5880" s="141" t="s">
        <v>266</v>
      </c>
      <c r="F5880" s="148" t="s">
        <v>253</v>
      </c>
      <c r="G5880" s="130" t="str">
        <f>_xlfn.XLOOKUP(C5880,'[1]Catálogo de actividades'!$B$5:$B$325,'[1]Catálogo de actividades'!$E$5:$E$325)</f>
        <v>24.12</v>
      </c>
      <c r="H5880" s="131">
        <v>45390</v>
      </c>
      <c r="I5880" s="131">
        <v>45436</v>
      </c>
    </row>
    <row r="5881" spans="1:9" x14ac:dyDescent="0.25">
      <c r="A5881" s="245" t="s">
        <v>413</v>
      </c>
      <c r="B5881" s="139" t="s">
        <v>23</v>
      </c>
      <c r="C5881" s="139" t="s">
        <v>268</v>
      </c>
      <c r="D5881" s="140" t="s">
        <v>249</v>
      </c>
      <c r="E5881" s="141" t="s">
        <v>259</v>
      </c>
      <c r="F5881" s="148" t="s">
        <v>259</v>
      </c>
      <c r="G5881" s="130" t="str">
        <f>_xlfn.XLOOKUP(C5881,'[1]Catálogo de actividades'!$B$5:$B$325,'[1]Catálogo de actividades'!$E$5:$E$325)</f>
        <v>24.13</v>
      </c>
      <c r="H5881" s="131">
        <v>45412</v>
      </c>
      <c r="I5881" s="131">
        <v>45415</v>
      </c>
    </row>
    <row r="5882" spans="1:9" x14ac:dyDescent="0.25">
      <c r="A5882" s="245" t="s">
        <v>413</v>
      </c>
      <c r="B5882" s="139" t="s">
        <v>23</v>
      </c>
      <c r="C5882" s="139" t="s">
        <v>269</v>
      </c>
      <c r="D5882" s="140" t="s">
        <v>249</v>
      </c>
      <c r="E5882" s="141" t="s">
        <v>258</v>
      </c>
      <c r="F5882" s="148" t="s">
        <v>259</v>
      </c>
      <c r="G5882" s="130" t="str">
        <f>_xlfn.XLOOKUP(C5882,'[1]Catálogo de actividades'!$B$5:$B$325,'[1]Catálogo de actividades'!$E$5:$E$325)</f>
        <v>24.14</v>
      </c>
      <c r="H5882" s="131">
        <v>45418</v>
      </c>
      <c r="I5882" s="131">
        <v>45432</v>
      </c>
    </row>
    <row r="5883" spans="1:9" x14ac:dyDescent="0.25">
      <c r="A5883" s="245" t="s">
        <v>413</v>
      </c>
      <c r="B5883" s="149" t="s">
        <v>23</v>
      </c>
      <c r="C5883" s="139" t="s">
        <v>270</v>
      </c>
      <c r="D5883" s="150" t="s">
        <v>249</v>
      </c>
      <c r="E5883" s="151" t="s">
        <v>271</v>
      </c>
      <c r="F5883" s="152" t="s">
        <v>259</v>
      </c>
      <c r="G5883" s="130" t="str">
        <f>_xlfn.XLOOKUP(C5883,'[1]Catálogo de actividades'!$B$5:$B$325,'[1]Catálogo de actividades'!$E$5:$E$325)</f>
        <v>24.15</v>
      </c>
      <c r="H5883" s="131">
        <v>45445</v>
      </c>
      <c r="I5883" s="131">
        <v>45446</v>
      </c>
    </row>
    <row r="5884" spans="1:9" x14ac:dyDescent="0.25">
      <c r="A5884" s="128" t="s">
        <v>414</v>
      </c>
      <c r="B5884" s="164" t="s">
        <v>0</v>
      </c>
      <c r="C5884" s="127" t="s">
        <v>36</v>
      </c>
      <c r="D5884" s="128" t="str">
        <f>_xlfn.XLOOKUP(C5884,'[1]Catálogo de actividades'!$B$5:$B$296,'[1]Catálogo de actividades'!$C$5:$C$296)</f>
        <v>INE</v>
      </c>
      <c r="E5884" s="128" t="str">
        <f>_xlfn.XLOOKUP(C5884,'[1]Catálogo de actividades'!$B$5:$B$296,'[1]Catálogo de actividades'!$D$5:$D$296)</f>
        <v>CG</v>
      </c>
      <c r="F5884" s="129" t="str">
        <f>_xlfn.XLOOKUP(C5884,'[1]Catálogo de actividades'!$B$5:$B$296,'[1]Catálogo de actividades'!$I$5:$I$296)</f>
        <v>UTVOPL</v>
      </c>
      <c r="G5884" s="130" t="str">
        <f>_xlfn.XLOOKUP(C5884,'[1]Catálogo de actividades'!$B$5:$B$325,'[1]Catálogo de actividades'!$E$5:$E$325)</f>
        <v>1.1</v>
      </c>
      <c r="H5884" s="131">
        <v>45122</v>
      </c>
      <c r="I5884" s="131">
        <v>45139</v>
      </c>
    </row>
    <row r="5885" spans="1:9" x14ac:dyDescent="0.25">
      <c r="A5885" s="128" t="s">
        <v>414</v>
      </c>
      <c r="B5885" s="164" t="s">
        <v>0</v>
      </c>
      <c r="C5885" s="127" t="s">
        <v>37</v>
      </c>
      <c r="D5885" s="128" t="str">
        <f>_xlfn.XLOOKUP(C5885,'[1]Catálogo de actividades'!$B$5:$B$296,'[1]Catálogo de actividades'!$C$5:$C$296)</f>
        <v>INE/OPL</v>
      </c>
      <c r="E5885" s="128" t="str">
        <f>_xlfn.XLOOKUP(C5885,'[1]Catálogo de actividades'!$B$5:$B$296,'[1]Catálogo de actividades'!$D$5:$D$296)</f>
        <v>DECEYEC/JLE/OPL</v>
      </c>
      <c r="F5885" s="129" t="str">
        <f>_xlfn.XLOOKUP(C5885,'[1]Catálogo de actividades'!$B$5:$B$296,'[1]Catálogo de actividades'!$I$5:$I$296)</f>
        <v>DECEYEC</v>
      </c>
      <c r="G5885" s="130" t="str">
        <f>_xlfn.XLOOKUP(C5885,'[1]Catálogo de actividades'!$B$5:$B$325,'[1]Catálogo de actividades'!$E$5:$E$325)</f>
        <v>1.2</v>
      </c>
      <c r="H5885" s="132">
        <v>45231</v>
      </c>
      <c r="I5885" s="132">
        <v>45306</v>
      </c>
    </row>
    <row r="5886" spans="1:9" x14ac:dyDescent="0.25">
      <c r="A5886" s="128" t="s">
        <v>414</v>
      </c>
      <c r="B5886" s="164" t="s">
        <v>0</v>
      </c>
      <c r="C5886" s="127" t="s">
        <v>38</v>
      </c>
      <c r="D5886" s="128" t="str">
        <f>_xlfn.XLOOKUP(C5886,'[1]Catálogo de actividades'!$B$5:$B$296,'[1]Catálogo de actividades'!$C$5:$C$296)</f>
        <v>OPL</v>
      </c>
      <c r="E5886" s="128" t="str">
        <f>_xlfn.XLOOKUP(C5886,'[1]Catálogo de actividades'!$B$5:$B$296,'[1]Catálogo de actividades'!$D$5:$D$296)</f>
        <v>CG</v>
      </c>
      <c r="F5886" s="129" t="str">
        <f>_xlfn.XLOOKUP(C5886,'[1]Catálogo de actividades'!$B$5:$B$296,'[1]Catálogo de actividades'!$I$5:$I$296)</f>
        <v>OPL</v>
      </c>
      <c r="G5886" s="130" t="str">
        <f>_xlfn.XLOOKUP(C5886,'[1]Catálogo de actividades'!$B$5:$B$325,'[1]Catálogo de actividades'!$E$5:$E$325)</f>
        <v>1.3</v>
      </c>
      <c r="H5886" s="131">
        <v>45200</v>
      </c>
      <c r="I5886" s="131">
        <v>45206</v>
      </c>
    </row>
    <row r="5887" spans="1:9" x14ac:dyDescent="0.25">
      <c r="A5887" s="128" t="s">
        <v>414</v>
      </c>
      <c r="B5887" s="164" t="s">
        <v>0</v>
      </c>
      <c r="C5887" s="127" t="s">
        <v>39</v>
      </c>
      <c r="D5887" s="128" t="str">
        <f>_xlfn.XLOOKUP(C5887,'[1]Catálogo de actividades'!$B$5:$B$296,'[1]Catálogo de actividades'!$C$5:$C$296)</f>
        <v>INE/OPL</v>
      </c>
      <c r="E5887" s="128" t="str">
        <f>_xlfn.XLOOKUP(C5887,'[1]Catálogo de actividades'!$B$5:$B$296,'[1]Catálogo de actividades'!$D$5:$D$296)</f>
        <v>DECEYEC/JLE/OPL</v>
      </c>
      <c r="F5887" s="129" t="str">
        <f>_xlfn.XLOOKUP(C5887,'[1]Catálogo de actividades'!$B$5:$B$296,'[1]Catálogo de actividades'!$I$5:$I$296)</f>
        <v>OPL</v>
      </c>
      <c r="G5887" s="130" t="str">
        <f>_xlfn.XLOOKUP(C5887,'[1]Catálogo de actividades'!$B$5:$B$325,'[1]Catálogo de actividades'!$E$5:$E$325)</f>
        <v>1.4</v>
      </c>
      <c r="H5887" s="131">
        <v>45323</v>
      </c>
      <c r="I5887" s="131">
        <v>45445</v>
      </c>
    </row>
    <row r="5888" spans="1:9" x14ac:dyDescent="0.25">
      <c r="A5888" s="128" t="s">
        <v>414</v>
      </c>
      <c r="B5888" s="164" t="s">
        <v>0</v>
      </c>
      <c r="C5888" s="127" t="s">
        <v>40</v>
      </c>
      <c r="D5888" s="128" t="str">
        <f>_xlfn.XLOOKUP(C5888,'[1]Catálogo de actividades'!$B$5:$B$296,'[1]Catálogo de actividades'!$C$5:$C$296)</f>
        <v>INE/OPL</v>
      </c>
      <c r="E5888" s="128" t="str">
        <f>_xlfn.XLOOKUP(C5888,'[1]Catálogo de actividades'!$B$5:$B$296,'[1]Catálogo de actividades'!$D$5:$D$296)</f>
        <v>DECEYEC/JLE/OPL</v>
      </c>
      <c r="F5888" s="129" t="str">
        <f>_xlfn.XLOOKUP(C5888,'[1]Catálogo de actividades'!$B$5:$B$296,'[1]Catálogo de actividades'!$I$5:$I$296)</f>
        <v>DECEYEC</v>
      </c>
      <c r="G5888" s="130" t="str">
        <f>_xlfn.XLOOKUP(C5888,'[1]Catálogo de actividades'!$B$5:$B$325,'[1]Catálogo de actividades'!$E$5:$E$325)</f>
        <v>1.5</v>
      </c>
      <c r="H5888" s="131">
        <v>45383</v>
      </c>
      <c r="I5888" s="131">
        <v>45412</v>
      </c>
    </row>
    <row r="5889" spans="1:9" x14ac:dyDescent="0.25">
      <c r="A5889" s="128" t="s">
        <v>414</v>
      </c>
      <c r="B5889" s="164" t="s">
        <v>0</v>
      </c>
      <c r="C5889" s="127" t="s">
        <v>41</v>
      </c>
      <c r="D5889" s="128" t="str">
        <f>_xlfn.XLOOKUP(C5889,'[1]Catálogo de actividades'!$B$5:$B$296,'[1]Catálogo de actividades'!$C$5:$C$296)</f>
        <v>INE/OPL</v>
      </c>
      <c r="E5889" s="128" t="str">
        <f>_xlfn.XLOOKUP(C5889,'[1]Catálogo de actividades'!$B$5:$B$296,'[1]Catálogo de actividades'!$D$5:$D$296)</f>
        <v>DECEYEC/JLE/OPL</v>
      </c>
      <c r="F5889" s="129" t="str">
        <f>_xlfn.XLOOKUP(C5889,'[1]Catálogo de actividades'!$B$5:$B$296,'[1]Catálogo de actividades'!$I$5:$I$296)</f>
        <v>DECEYEC</v>
      </c>
      <c r="G5889" s="130" t="str">
        <f>_xlfn.XLOOKUP(C5889,'[1]Catálogo de actividades'!$B$5:$B$325,'[1]Catálogo de actividades'!$E$5:$E$325)</f>
        <v>1.6</v>
      </c>
      <c r="H5889" s="131">
        <v>45505</v>
      </c>
      <c r="I5889" s="131">
        <v>45531</v>
      </c>
    </row>
    <row r="5890" spans="1:9" x14ac:dyDescent="0.25">
      <c r="A5890" s="128" t="s">
        <v>414</v>
      </c>
      <c r="B5890" s="164" t="s">
        <v>1</v>
      </c>
      <c r="C5890" s="127" t="s">
        <v>42</v>
      </c>
      <c r="D5890" s="128" t="str">
        <f>_xlfn.XLOOKUP(C5890,'[1]Catálogo de actividades'!$B$5:$B$296,'[1]Catálogo de actividades'!$C$5:$C$296)</f>
        <v>OPL</v>
      </c>
      <c r="E5890" s="128" t="str">
        <f>_xlfn.XLOOKUP(C5890,'[1]Catálogo de actividades'!$B$5:$B$296,'[1]Catálogo de actividades'!$D$5:$D$296)</f>
        <v>CG</v>
      </c>
      <c r="F5890" s="129" t="str">
        <f>_xlfn.XLOOKUP(C5890,'[1]Catálogo de actividades'!$B$5:$B$296,'[1]Catálogo de actividades'!$I$5:$I$296)</f>
        <v>OPL</v>
      </c>
      <c r="G5890" s="130" t="str">
        <f>_xlfn.XLOOKUP(C5890,'[1]Catálogo de actividades'!$B$5:$B$325,'[1]Catálogo de actividades'!$E$5:$E$325)</f>
        <v>2.1</v>
      </c>
      <c r="H5890" s="131">
        <v>45108</v>
      </c>
      <c r="I5890" s="131">
        <v>45260</v>
      </c>
    </row>
    <row r="5891" spans="1:9" x14ac:dyDescent="0.25">
      <c r="A5891" s="128" t="s">
        <v>414</v>
      </c>
      <c r="B5891" s="164" t="s">
        <v>1</v>
      </c>
      <c r="C5891" s="127" t="s">
        <v>43</v>
      </c>
      <c r="D5891" s="128" t="str">
        <f>_xlfn.XLOOKUP(C5891,'[1]Catálogo de actividades'!$B$5:$B$296,'[1]Catálogo de actividades'!$C$5:$C$296)</f>
        <v>OPL</v>
      </c>
      <c r="E5891" s="128" t="str">
        <f>_xlfn.XLOOKUP(C5891,'[1]Catálogo de actividades'!$B$5:$B$296,'[1]Catálogo de actividades'!$D$5:$D$296)</f>
        <v>CG</v>
      </c>
      <c r="F5891" s="129" t="str">
        <f>_xlfn.XLOOKUP(C5891,'[1]Catálogo de actividades'!$B$5:$B$296,'[1]Catálogo de actividades'!$I$5:$I$296)</f>
        <v>OPL</v>
      </c>
      <c r="G5891" s="130" t="str">
        <f>_xlfn.XLOOKUP(C5891,'[1]Catálogo de actividades'!$B$5:$B$325,'[1]Catálogo de actividades'!$E$5:$E$325)</f>
        <v>2.2</v>
      </c>
      <c r="H5891" s="131">
        <v>45263</v>
      </c>
      <c r="I5891" s="131">
        <v>45269</v>
      </c>
    </row>
    <row r="5892" spans="1:9" x14ac:dyDescent="0.25">
      <c r="A5892" s="128" t="s">
        <v>414</v>
      </c>
      <c r="B5892" s="164" t="s">
        <v>1</v>
      </c>
      <c r="C5892" s="127" t="s">
        <v>44</v>
      </c>
      <c r="D5892" s="128" t="str">
        <f>_xlfn.XLOOKUP(C5892,'[1]Catálogo de actividades'!$B$5:$B$296,'[1]Catálogo de actividades'!$C$5:$C$296)</f>
        <v>OPL</v>
      </c>
      <c r="E5892" s="128" t="str">
        <f>_xlfn.XLOOKUP(C5892,'[1]Catálogo de actividades'!$B$5:$B$296,'[1]Catálogo de actividades'!$D$5:$D$296)</f>
        <v>CG</v>
      </c>
      <c r="F5892" s="129" t="str">
        <f>_xlfn.XLOOKUP(C5892,'[1]Catálogo de actividades'!$B$5:$B$296,'[1]Catálogo de actividades'!$I$5:$I$296)</f>
        <v>OPL</v>
      </c>
      <c r="G5892" s="130" t="str">
        <f>_xlfn.XLOOKUP(C5892,'[1]Catálogo de actividades'!$B$5:$B$325,'[1]Catálogo de actividades'!$E$5:$E$325)</f>
        <v>2.3</v>
      </c>
      <c r="H5892" s="131">
        <v>45481</v>
      </c>
      <c r="I5892" s="131">
        <v>45485</v>
      </c>
    </row>
    <row r="5893" spans="1:9" x14ac:dyDescent="0.25">
      <c r="A5893" s="128" t="s">
        <v>414</v>
      </c>
      <c r="B5893" s="164" t="s">
        <v>1</v>
      </c>
      <c r="C5893" s="127" t="s">
        <v>45</v>
      </c>
      <c r="D5893" s="128" t="str">
        <f>_xlfn.XLOOKUP(C5893,'[1]Catálogo de actividades'!$B$5:$B$296,'[1]Catálogo de actividades'!$C$5:$C$296)</f>
        <v>OPL</v>
      </c>
      <c r="E5893" s="128" t="str">
        <f>_xlfn.XLOOKUP(C5893,'[1]Catálogo de actividades'!$B$5:$B$296,'[1]Catálogo de actividades'!$D$5:$D$296)</f>
        <v>CG</v>
      </c>
      <c r="F5893" s="129" t="str">
        <f>_xlfn.XLOOKUP(C5893,'[1]Catálogo de actividades'!$B$5:$B$296,'[1]Catálogo de actividades'!$I$5:$I$296)</f>
        <v>OPL</v>
      </c>
      <c r="G5893" s="130" t="str">
        <f>_xlfn.XLOOKUP(C5893,'[1]Catálogo de actividades'!$B$5:$B$325,'[1]Catálogo de actividades'!$E$5:$E$325)</f>
        <v>2.4</v>
      </c>
      <c r="H5893" s="131">
        <v>45481</v>
      </c>
      <c r="I5893" s="131">
        <v>45485</v>
      </c>
    </row>
    <row r="5894" spans="1:9" x14ac:dyDescent="0.25">
      <c r="A5894" s="128" t="s">
        <v>414</v>
      </c>
      <c r="B5894" s="164" t="s">
        <v>1</v>
      </c>
      <c r="C5894" s="134" t="s">
        <v>46</v>
      </c>
      <c r="D5894" s="128" t="str">
        <f>_xlfn.XLOOKUP(C5894,'[1]Catálogo de actividades'!$B$5:$B$296,'[1]Catálogo de actividades'!$C$5:$C$296)</f>
        <v>OPL</v>
      </c>
      <c r="E5894" s="128" t="str">
        <f>_xlfn.XLOOKUP(C5894,'[1]Catálogo de actividades'!$B$5:$B$296,'[1]Catálogo de actividades'!$D$5:$D$296)</f>
        <v>OD</v>
      </c>
      <c r="F5894" s="129" t="str">
        <f>_xlfn.XLOOKUP(C5894,'[1]Catálogo de actividades'!$B$5:$B$296,'[1]Catálogo de actividades'!$I$5:$I$296)</f>
        <v>OPL</v>
      </c>
      <c r="G5894" s="130" t="str">
        <f>_xlfn.XLOOKUP(C5894,'[1]Catálogo de actividades'!$B$5:$B$325,'[1]Catálogo de actividades'!$E$5:$E$325)</f>
        <v>2.5</v>
      </c>
      <c r="H5894" s="131">
        <v>45270</v>
      </c>
      <c r="I5894" s="131">
        <v>45276</v>
      </c>
    </row>
    <row r="5895" spans="1:9" x14ac:dyDescent="0.25">
      <c r="A5895" s="128" t="s">
        <v>414</v>
      </c>
      <c r="B5895" s="164" t="s">
        <v>1</v>
      </c>
      <c r="C5895" s="127" t="s">
        <v>52</v>
      </c>
      <c r="D5895" s="128" t="str">
        <f>_xlfn.XLOOKUP(C5895,'[1]Catálogo de actividades'!$B$5:$B$296,'[1]Catálogo de actividades'!$C$5:$C$296)</f>
        <v>INE</v>
      </c>
      <c r="E5895" s="128" t="str">
        <f>_xlfn.XLOOKUP(C5895,'[1]Catálogo de actividades'!$B$5:$B$296,'[1]Catálogo de actividades'!$D$5:$D$296)</f>
        <v>CG</v>
      </c>
      <c r="F5895" s="129" t="str">
        <f>_xlfn.XLOOKUP(C5895,'[1]Catálogo de actividades'!$B$5:$B$296,'[1]Catálogo de actividades'!$I$5:$I$296)</f>
        <v>DEOE</v>
      </c>
      <c r="G5895" s="130" t="str">
        <f>_xlfn.XLOOKUP(C5895,'[1]Catálogo de actividades'!$B$5:$B$325,'[1]Catálogo de actividades'!$E$5:$E$325)</f>
        <v>2.11</v>
      </c>
      <c r="H5895" s="131">
        <v>45170</v>
      </c>
      <c r="I5895" s="131">
        <v>45199</v>
      </c>
    </row>
    <row r="5896" spans="1:9" x14ac:dyDescent="0.25">
      <c r="A5896" s="128" t="s">
        <v>414</v>
      </c>
      <c r="B5896" s="164" t="s">
        <v>1</v>
      </c>
      <c r="C5896" s="127" t="s">
        <v>54</v>
      </c>
      <c r="D5896" s="128" t="str">
        <f>_xlfn.XLOOKUP(C5896,'[1]Catálogo de actividades'!$B$5:$B$296,'[1]Catálogo de actividades'!$C$5:$C$296)</f>
        <v>INE</v>
      </c>
      <c r="E5896" s="128" t="str">
        <f>_xlfn.XLOOKUP(C5896,'[1]Catálogo de actividades'!$B$5:$B$296,'[1]Catálogo de actividades'!$D$5:$D$296)</f>
        <v>CL</v>
      </c>
      <c r="F5896" s="129" t="str">
        <f>_xlfn.XLOOKUP(C5896,'[1]Catálogo de actividades'!$B$5:$B$296,'[1]Catálogo de actividades'!$I$5:$I$296)</f>
        <v>DEOE</v>
      </c>
      <c r="G5896" s="130" t="str">
        <f>_xlfn.XLOOKUP(C5896,'[1]Catálogo de actividades'!$B$5:$B$325,'[1]Catálogo de actividades'!$E$5:$E$325)</f>
        <v>2.12</v>
      </c>
      <c r="H5896" s="131">
        <v>45231</v>
      </c>
      <c r="I5896" s="131">
        <v>45231</v>
      </c>
    </row>
    <row r="5897" spans="1:9" x14ac:dyDescent="0.25">
      <c r="A5897" s="128" t="s">
        <v>414</v>
      </c>
      <c r="B5897" s="164" t="s">
        <v>1</v>
      </c>
      <c r="C5897" s="127" t="s">
        <v>55</v>
      </c>
      <c r="D5897" s="128" t="str">
        <f>_xlfn.XLOOKUP(C5897,'[1]Catálogo de actividades'!$B$5:$B$296,'[1]Catálogo de actividades'!$C$5:$C$296)</f>
        <v>INE</v>
      </c>
      <c r="E5897" s="128" t="str">
        <f>_xlfn.XLOOKUP(C5897,'[1]Catálogo de actividades'!$B$5:$B$296,'[1]Catálogo de actividades'!$D$5:$D$296)</f>
        <v>CL</v>
      </c>
      <c r="F5897" s="129" t="str">
        <f>_xlfn.XLOOKUP(C5897,'[1]Catálogo de actividades'!$B$5:$B$296,'[1]Catálogo de actividades'!$I$5:$I$296)</f>
        <v>DEOE</v>
      </c>
      <c r="G5897" s="130" t="str">
        <f>_xlfn.XLOOKUP(C5897,'[1]Catálogo de actividades'!$B$5:$B$325,'[1]Catálogo de actividades'!$E$5:$E$325)</f>
        <v>2.13</v>
      </c>
      <c r="H5897" s="131">
        <v>45231</v>
      </c>
      <c r="I5897" s="131">
        <v>45260</v>
      </c>
    </row>
    <row r="5898" spans="1:9" x14ac:dyDescent="0.25">
      <c r="A5898" s="128" t="s">
        <v>414</v>
      </c>
      <c r="B5898" s="127" t="s">
        <v>1</v>
      </c>
      <c r="C5898" s="127" t="s">
        <v>56</v>
      </c>
      <c r="D5898" s="128" t="str">
        <f>_xlfn.XLOOKUP(C5898,'[1]Catálogo de actividades'!$B$5:$B$296,'[1]Catálogo de actividades'!$C$5:$C$296)</f>
        <v>INE</v>
      </c>
      <c r="E5898" s="128" t="str">
        <f>_xlfn.XLOOKUP(C5898,'[1]Catálogo de actividades'!$B$5:$B$296,'[1]Catálogo de actividades'!$D$5:$D$296)</f>
        <v>CD</v>
      </c>
      <c r="F5898" s="129" t="str">
        <f>_xlfn.XLOOKUP(C5898,'[1]Catálogo de actividades'!$B$5:$B$296,'[1]Catálogo de actividades'!$I$5:$I$296)</f>
        <v>DEOE</v>
      </c>
      <c r="G5898" s="130" t="str">
        <f>_xlfn.XLOOKUP(C5898,'[1]Catálogo de actividades'!$B$5:$B$325,'[1]Catálogo de actividades'!$E$5:$E$325)</f>
        <v>2.14</v>
      </c>
      <c r="H5898" s="131">
        <v>45261</v>
      </c>
      <c r="I5898" s="131">
        <v>45261</v>
      </c>
    </row>
    <row r="5899" spans="1:9" x14ac:dyDescent="0.25">
      <c r="A5899" s="128" t="s">
        <v>414</v>
      </c>
      <c r="B5899" s="164" t="s">
        <v>2</v>
      </c>
      <c r="C5899" s="127" t="s">
        <v>57</v>
      </c>
      <c r="D5899" s="128" t="str">
        <f>_xlfn.XLOOKUP(C5899,'[1]Catálogo de actividades'!$B$5:$B$296,'[1]Catálogo de actividades'!$C$5:$C$296)</f>
        <v>INE</v>
      </c>
      <c r="E5899" s="128" t="str">
        <f>_xlfn.XLOOKUP(C5899,'[1]Catálogo de actividades'!$B$5:$B$296,'[1]Catálogo de actividades'!$D$5:$D$296)</f>
        <v>DERFE</v>
      </c>
      <c r="F5899" s="129" t="str">
        <f>_xlfn.XLOOKUP(C5899,'[1]Catálogo de actividades'!$B$5:$B$296,'[1]Catálogo de actividades'!$I$5:$I$296)</f>
        <v>DERFE</v>
      </c>
      <c r="G5899" s="130" t="str">
        <f>_xlfn.XLOOKUP(C5899,'[1]Catálogo de actividades'!$B$5:$B$325,'[1]Catálogo de actividades'!$E$5:$E$325)</f>
        <v>3.1</v>
      </c>
      <c r="H5899" s="132">
        <v>45314</v>
      </c>
      <c r="I5899" s="131">
        <v>45329</v>
      </c>
    </row>
    <row r="5900" spans="1:9" x14ac:dyDescent="0.25">
      <c r="A5900" s="128" t="s">
        <v>414</v>
      </c>
      <c r="B5900" s="164" t="s">
        <v>2</v>
      </c>
      <c r="C5900" s="127" t="s">
        <v>58</v>
      </c>
      <c r="D5900" s="128" t="str">
        <f>_xlfn.XLOOKUP(C5900,'[1]Catálogo de actividades'!$B$5:$B$296,'[1]Catálogo de actividades'!$C$5:$C$296)</f>
        <v>INE/OPL</v>
      </c>
      <c r="E5900" s="128" t="str">
        <f>_xlfn.XLOOKUP(C5900,'[1]Catálogo de actividades'!$B$5:$B$296,'[1]Catálogo de actividades'!$D$5:$D$296)</f>
        <v>DERFE</v>
      </c>
      <c r="F5900" s="129" t="str">
        <f>_xlfn.XLOOKUP(C5900,'[1]Catálogo de actividades'!$B$5:$B$296,'[1]Catálogo de actividades'!$I$5:$I$296)</f>
        <v>DERFE</v>
      </c>
      <c r="G5900" s="130" t="str">
        <f>_xlfn.XLOOKUP(C5900,'[1]Catálogo de actividades'!$B$5:$B$325,'[1]Catálogo de actividades'!$E$5:$E$325)</f>
        <v>3.2</v>
      </c>
      <c r="H5900" s="131">
        <v>45329</v>
      </c>
      <c r="I5900" s="131">
        <v>45357</v>
      </c>
    </row>
    <row r="5901" spans="1:9" x14ac:dyDescent="0.25">
      <c r="A5901" s="128" t="s">
        <v>414</v>
      </c>
      <c r="B5901" s="164" t="s">
        <v>2</v>
      </c>
      <c r="C5901" s="127" t="s">
        <v>59</v>
      </c>
      <c r="D5901" s="128" t="str">
        <f>_xlfn.XLOOKUP(C5901,'[1]Catálogo de actividades'!$B$5:$B$296,'[1]Catálogo de actividades'!$C$5:$C$296)</f>
        <v>INE</v>
      </c>
      <c r="E5901" s="128" t="str">
        <f>_xlfn.XLOOKUP(C5901,'[1]Catálogo de actividades'!$B$5:$B$296,'[1]Catálogo de actividades'!$D$5:$D$296)</f>
        <v>DERFE</v>
      </c>
      <c r="F5901" s="129" t="str">
        <f>_xlfn.XLOOKUP(C5901,'[1]Catálogo de actividades'!$B$5:$B$296,'[1]Catálogo de actividades'!$I$5:$I$296)</f>
        <v>DERFE</v>
      </c>
      <c r="G5901" s="130" t="str">
        <f>_xlfn.XLOOKUP(C5901,'[1]Catálogo de actividades'!$B$5:$B$325,'[1]Catálogo de actividades'!$E$5:$E$325)</f>
        <v>3.3</v>
      </c>
      <c r="H5901" s="131">
        <v>45390</v>
      </c>
      <c r="I5901" s="131">
        <v>45390</v>
      </c>
    </row>
    <row r="5902" spans="1:9" x14ac:dyDescent="0.25">
      <c r="A5902" s="128" t="s">
        <v>414</v>
      </c>
      <c r="B5902" s="164" t="s">
        <v>2</v>
      </c>
      <c r="C5902" s="127" t="s">
        <v>60</v>
      </c>
      <c r="D5902" s="128" t="str">
        <f>_xlfn.XLOOKUP(C5902,'[1]Catálogo de actividades'!$B$5:$B$296,'[1]Catálogo de actividades'!$C$5:$C$296)</f>
        <v>INE</v>
      </c>
      <c r="E5902" s="128" t="str">
        <f>_xlfn.XLOOKUP(C5902,'[1]Catálogo de actividades'!$B$5:$B$296,'[1]Catálogo de actividades'!$D$5:$D$296)</f>
        <v>DERFE</v>
      </c>
      <c r="F5902" s="129" t="str">
        <f>_xlfn.XLOOKUP(C5902,'[1]Catálogo de actividades'!$B$5:$B$296,'[1]Catálogo de actividades'!$I$5:$I$296)</f>
        <v>DERFE</v>
      </c>
      <c r="G5902" s="130" t="str">
        <f>_xlfn.XLOOKUP(C5902,'[1]Catálogo de actividades'!$B$5:$B$325,'[1]Catálogo de actividades'!$E$5:$E$325)</f>
        <v>3.4</v>
      </c>
      <c r="H5902" s="131">
        <v>45397</v>
      </c>
      <c r="I5902" s="131">
        <v>45414</v>
      </c>
    </row>
    <row r="5903" spans="1:9" x14ac:dyDescent="0.25">
      <c r="A5903" s="128" t="s">
        <v>414</v>
      </c>
      <c r="B5903" s="164" t="s">
        <v>2</v>
      </c>
      <c r="C5903" s="127" t="s">
        <v>61</v>
      </c>
      <c r="D5903" s="128" t="str">
        <f>_xlfn.XLOOKUP(C5903,'[1]Catálogo de actividades'!$B$5:$B$296,'[1]Catálogo de actividades'!$C$5:$C$296)</f>
        <v>INE</v>
      </c>
      <c r="E5903" s="128" t="str">
        <f>_xlfn.XLOOKUP(C5903,'[1]Catálogo de actividades'!$B$5:$B$296,'[1]Catálogo de actividades'!$D$5:$D$296)</f>
        <v>DERFE</v>
      </c>
      <c r="F5903" s="129" t="str">
        <f>_xlfn.XLOOKUP(C5903,'[1]Catálogo de actividades'!$B$5:$B$296,'[1]Catálogo de actividades'!$I$5:$I$296)</f>
        <v>DERFE</v>
      </c>
      <c r="G5903" s="130" t="str">
        <f>_xlfn.XLOOKUP(C5903,'[1]Catálogo de actividades'!$B$5:$B$325,'[1]Catálogo de actividades'!$E$5:$E$325)</f>
        <v>3.5</v>
      </c>
      <c r="H5903" s="131">
        <v>45425</v>
      </c>
      <c r="I5903" s="131">
        <v>45432</v>
      </c>
    </row>
    <row r="5904" spans="1:9" x14ac:dyDescent="0.25">
      <c r="A5904" s="128" t="s">
        <v>414</v>
      </c>
      <c r="B5904" s="164" t="s">
        <v>3</v>
      </c>
      <c r="C5904" s="127" t="s">
        <v>62</v>
      </c>
      <c r="D5904" s="128" t="str">
        <f>_xlfn.XLOOKUP(C5904,'[1]Catálogo de actividades'!$B$5:$B$296,'[1]Catálogo de actividades'!$C$5:$C$296)</f>
        <v>INE</v>
      </c>
      <c r="E5904" s="128" t="str">
        <f>_xlfn.XLOOKUP(C5904,'[1]Catálogo de actividades'!$B$5:$B$296,'[1]Catálogo de actividades'!$D$5:$D$296)</f>
        <v>DERFE</v>
      </c>
      <c r="F5904" s="129" t="str">
        <f>_xlfn.XLOOKUP(C5904,'[1]Catálogo de actividades'!$B$5:$B$296,'[1]Catálogo de actividades'!$I$5:$I$296)</f>
        <v>DERFE</v>
      </c>
      <c r="G5904" s="130" t="str">
        <f>_xlfn.XLOOKUP(C5904,'[1]Catálogo de actividades'!$B$5:$B$325,'[1]Catálogo de actividades'!$E$5:$E$325)</f>
        <v>4.1</v>
      </c>
      <c r="H5904" s="131">
        <v>45170</v>
      </c>
      <c r="I5904" s="131">
        <v>45313</v>
      </c>
    </row>
    <row r="5905" spans="1:9" x14ac:dyDescent="0.25">
      <c r="A5905" s="128" t="s">
        <v>414</v>
      </c>
      <c r="B5905" s="164" t="s">
        <v>3</v>
      </c>
      <c r="C5905" s="127" t="s">
        <v>64</v>
      </c>
      <c r="D5905" s="128" t="str">
        <f>_xlfn.XLOOKUP(C5905,'[1]Catálogo de actividades'!$B$5:$B$296,'[1]Catálogo de actividades'!$C$5:$C$296)</f>
        <v>INE</v>
      </c>
      <c r="E5905" s="128" t="str">
        <f>_xlfn.XLOOKUP(C5905,'[1]Catálogo de actividades'!$B$5:$B$296,'[1]Catálogo de actividades'!$D$5:$D$296)</f>
        <v>DERFE</v>
      </c>
      <c r="F5905" s="129" t="str">
        <f>_xlfn.XLOOKUP(C5905,'[1]Catálogo de actividades'!$B$5:$B$296,'[1]Catálogo de actividades'!$I$5:$I$296)</f>
        <v>DERFE</v>
      </c>
      <c r="G5905" s="130" t="str">
        <f>_xlfn.XLOOKUP(C5905,'[1]Catálogo de actividades'!$B$5:$B$325,'[1]Catálogo de actividades'!$E$5:$E$325)</f>
        <v>4.2</v>
      </c>
      <c r="H5905" s="131">
        <v>45170</v>
      </c>
      <c r="I5905" s="131">
        <v>45330</v>
      </c>
    </row>
    <row r="5906" spans="1:9" x14ac:dyDescent="0.25">
      <c r="A5906" s="128" t="s">
        <v>414</v>
      </c>
      <c r="B5906" s="164" t="s">
        <v>3</v>
      </c>
      <c r="C5906" s="127" t="s">
        <v>65</v>
      </c>
      <c r="D5906" s="128" t="str">
        <f>_xlfn.XLOOKUP(C5906,'[1]Catálogo de actividades'!$B$5:$B$296,'[1]Catálogo de actividades'!$C$5:$C$296)</f>
        <v>INE</v>
      </c>
      <c r="E5906" s="128" t="str">
        <f>_xlfn.XLOOKUP(C5906,'[1]Catálogo de actividades'!$B$5:$B$296,'[1]Catálogo de actividades'!$D$5:$D$296)</f>
        <v>DERFE</v>
      </c>
      <c r="F5906" s="129" t="str">
        <f>_xlfn.XLOOKUP(C5906,'[1]Catálogo de actividades'!$B$5:$B$296,'[1]Catálogo de actividades'!$I$5:$I$296)</f>
        <v>DERFE</v>
      </c>
      <c r="G5906" s="130" t="str">
        <f>_xlfn.XLOOKUP(C5906,'[1]Catálogo de actividades'!$B$5:$B$325,'[1]Catálogo de actividades'!$E$5:$E$325)</f>
        <v>4.3</v>
      </c>
      <c r="H5906" s="131">
        <v>45170</v>
      </c>
      <c r="I5906" s="131">
        <v>45365</v>
      </c>
    </row>
    <row r="5907" spans="1:9" x14ac:dyDescent="0.25">
      <c r="A5907" s="128" t="s">
        <v>414</v>
      </c>
      <c r="B5907" s="164" t="s">
        <v>3</v>
      </c>
      <c r="C5907" s="127" t="s">
        <v>66</v>
      </c>
      <c r="D5907" s="128" t="str">
        <f>_xlfn.XLOOKUP(C5907,'[1]Catálogo de actividades'!$B$5:$B$296,'[1]Catálogo de actividades'!$C$5:$C$296)</f>
        <v>INE</v>
      </c>
      <c r="E5907" s="128" t="str">
        <f>_xlfn.XLOOKUP(C5907,'[1]Catálogo de actividades'!$B$5:$B$296,'[1]Catálogo de actividades'!$D$5:$D$296)</f>
        <v>DERFE</v>
      </c>
      <c r="F5907" s="129" t="str">
        <f>_xlfn.XLOOKUP(C5907,'[1]Catálogo de actividades'!$B$5:$B$296,'[1]Catálogo de actividades'!$I$5:$I$296)</f>
        <v>DERFE</v>
      </c>
      <c r="G5907" s="130" t="str">
        <f>_xlfn.XLOOKUP(C5907,'[1]Catálogo de actividades'!$B$5:$B$325,'[1]Catálogo de actividades'!$E$5:$E$325)</f>
        <v>4.4</v>
      </c>
      <c r="H5907" s="131">
        <v>45331</v>
      </c>
      <c r="I5907" s="131">
        <v>45443</v>
      </c>
    </row>
    <row r="5908" spans="1:9" x14ac:dyDescent="0.25">
      <c r="A5908" s="128" t="s">
        <v>414</v>
      </c>
      <c r="B5908" s="164" t="s">
        <v>4</v>
      </c>
      <c r="C5908" s="127" t="s">
        <v>67</v>
      </c>
      <c r="D5908" s="128" t="str">
        <f>_xlfn.XLOOKUP(C5908,'[1]Catálogo de actividades'!$B$5:$B$296,'[1]Catálogo de actividades'!$C$5:$C$296)</f>
        <v>INE</v>
      </c>
      <c r="E5908" s="128" t="str">
        <f>_xlfn.XLOOKUP(C5908,'[1]Catálogo de actividades'!$B$5:$B$296,'[1]Catálogo de actividades'!$D$5:$D$296)</f>
        <v>CG</v>
      </c>
      <c r="F5908" s="129" t="str">
        <f>_xlfn.XLOOKUP(C5908,'[1]Catálogo de actividades'!$B$5:$B$296,'[1]Catálogo de actividades'!$I$5:$I$296)</f>
        <v>DEOE</v>
      </c>
      <c r="G5908" s="130" t="str">
        <f>_xlfn.XLOOKUP(C5908,'[1]Catálogo de actividades'!$B$5:$B$325,'[1]Catálogo de actividades'!$E$5:$E$325)</f>
        <v>5.1</v>
      </c>
      <c r="H5908" s="131">
        <v>45170</v>
      </c>
      <c r="I5908" s="131">
        <v>45178</v>
      </c>
    </row>
    <row r="5909" spans="1:9" x14ac:dyDescent="0.25">
      <c r="A5909" s="128" t="s">
        <v>414</v>
      </c>
      <c r="B5909" s="164" t="s">
        <v>4</v>
      </c>
      <c r="C5909" s="127" t="s">
        <v>68</v>
      </c>
      <c r="D5909" s="128" t="str">
        <f>_xlfn.XLOOKUP(C5909,'[1]Catálogo de actividades'!$B$5:$B$296,'[1]Catálogo de actividades'!$C$5:$C$296)</f>
        <v>OPL</v>
      </c>
      <c r="E5909" s="128" t="str">
        <f>_xlfn.XLOOKUP(C5909,'[1]Catálogo de actividades'!$B$5:$B$296,'[1]Catálogo de actividades'!$D$5:$D$296)</f>
        <v>CG</v>
      </c>
      <c r="F5909" s="129" t="str">
        <f>_xlfn.XLOOKUP(C5909,'[1]Catálogo de actividades'!$B$5:$B$296,'[1]Catálogo de actividades'!$I$5:$I$296)</f>
        <v>OPL</v>
      </c>
      <c r="G5909" s="130" t="str">
        <f>_xlfn.XLOOKUP(C5909,'[1]Catálogo de actividades'!$B$5:$B$325,'[1]Catálogo de actividades'!$E$5:$E$325)</f>
        <v>5.2</v>
      </c>
      <c r="H5909" s="131">
        <v>45200</v>
      </c>
      <c r="I5909" s="131">
        <v>45206</v>
      </c>
    </row>
    <row r="5910" spans="1:9" x14ac:dyDescent="0.25">
      <c r="A5910" s="128" t="s">
        <v>414</v>
      </c>
      <c r="B5910" s="164" t="s">
        <v>4</v>
      </c>
      <c r="C5910" s="127" t="s">
        <v>69</v>
      </c>
      <c r="D5910" s="128" t="str">
        <f>_xlfn.XLOOKUP(C5910,'[1]Catálogo de actividades'!$B$5:$B$296,'[1]Catálogo de actividades'!$C$5:$C$296)</f>
        <v>INE/OPL</v>
      </c>
      <c r="E5910" s="128" t="str">
        <f>_xlfn.XLOOKUP(C5910,'[1]Catálogo de actividades'!$B$5:$B$296,'[1]Catálogo de actividades'!$D$5:$D$296)</f>
        <v>OPL/JLE/ DECEYEC</v>
      </c>
      <c r="F5910" s="129" t="str">
        <f>_xlfn.XLOOKUP(C5910,'[1]Catálogo de actividades'!$B$5:$B$296,'[1]Catálogo de actividades'!$I$5:$I$296)</f>
        <v>DECEYEC</v>
      </c>
      <c r="G5910" s="130" t="str">
        <f>_xlfn.XLOOKUP(C5910,'[1]Catálogo de actividades'!$B$5:$B$325,'[1]Catálogo de actividades'!$E$5:$E$325)</f>
        <v>5.3</v>
      </c>
      <c r="H5910" s="131">
        <v>45187</v>
      </c>
      <c r="I5910" s="131">
        <v>45208</v>
      </c>
    </row>
    <row r="5911" spans="1:9" x14ac:dyDescent="0.25">
      <c r="A5911" s="128" t="s">
        <v>414</v>
      </c>
      <c r="B5911" s="164" t="s">
        <v>4</v>
      </c>
      <c r="C5911" s="127" t="s">
        <v>70</v>
      </c>
      <c r="D5911" s="128" t="str">
        <f>_xlfn.XLOOKUP(C5911,'[1]Catálogo de actividades'!$B$5:$B$296,'[1]Catálogo de actividades'!$C$5:$C$296)</f>
        <v>INE/OPL</v>
      </c>
      <c r="E5911" s="128" t="str">
        <f>_xlfn.XLOOKUP(C5911,'[1]Catálogo de actividades'!$B$5:$B$296,'[1]Catálogo de actividades'!$D$5:$D$296)</f>
        <v>OPL/JL/JD</v>
      </c>
      <c r="F5911" s="129" t="str">
        <f>_xlfn.XLOOKUP(C5911,'[1]Catálogo de actividades'!$B$5:$B$296,'[1]Catálogo de actividades'!$I$5:$I$296)</f>
        <v>DEOE</v>
      </c>
      <c r="G5911" s="130" t="str">
        <f>_xlfn.XLOOKUP(C5911,'[1]Catálogo de actividades'!$B$5:$B$325,'[1]Catálogo de actividades'!$E$5:$E$325)</f>
        <v>5.4</v>
      </c>
      <c r="H5911" s="131">
        <v>45170</v>
      </c>
      <c r="I5911" s="131">
        <v>45419</v>
      </c>
    </row>
    <row r="5912" spans="1:9" x14ac:dyDescent="0.25">
      <c r="A5912" s="128" t="s">
        <v>414</v>
      </c>
      <c r="B5912" s="164" t="s">
        <v>4</v>
      </c>
      <c r="C5912" s="127" t="s">
        <v>71</v>
      </c>
      <c r="D5912" s="128" t="str">
        <f>_xlfn.XLOOKUP(C5912,'[1]Catálogo de actividades'!$B$5:$B$296,'[1]Catálogo de actividades'!$C$5:$C$296)</f>
        <v>INE/OPL</v>
      </c>
      <c r="E5912" s="128" t="str">
        <f>_xlfn.XLOOKUP(C5912,'[1]Catálogo de actividades'!$B$5:$B$296,'[1]Catálogo de actividades'!$D$5:$D$296)</f>
        <v>OPL/JL/JD</v>
      </c>
      <c r="F5912" s="129" t="str">
        <f>_xlfn.XLOOKUP(C5912,'[1]Catálogo de actividades'!$B$5:$B$296,'[1]Catálogo de actividades'!$I$5:$I$296)</f>
        <v>DECEYEC</v>
      </c>
      <c r="G5912" s="130" t="str">
        <f>_xlfn.XLOOKUP(C5912,'[1]Catálogo de actividades'!$B$5:$B$325,'[1]Catálogo de actividades'!$E$5:$E$325)</f>
        <v>5.5</v>
      </c>
      <c r="H5912" s="131">
        <v>45212</v>
      </c>
      <c r="I5912" s="131">
        <v>45425</v>
      </c>
    </row>
    <row r="5913" spans="1:9" x14ac:dyDescent="0.25">
      <c r="A5913" s="128" t="s">
        <v>414</v>
      </c>
      <c r="B5913" s="164" t="s">
        <v>4</v>
      </c>
      <c r="C5913" s="127" t="s">
        <v>72</v>
      </c>
      <c r="D5913" s="128" t="str">
        <f>_xlfn.XLOOKUP(C5913,'[1]Catálogo de actividades'!$B$5:$B$296,'[1]Catálogo de actividades'!$C$5:$C$296)</f>
        <v>INE</v>
      </c>
      <c r="E5913" s="128" t="str">
        <f>_xlfn.XLOOKUP(C5913,'[1]Catálogo de actividades'!$B$5:$B$296,'[1]Catálogo de actividades'!$D$5:$D$296)</f>
        <v>CL/CD</v>
      </c>
      <c r="F5913" s="129" t="str">
        <f>_xlfn.XLOOKUP(C5913,'[1]Catálogo de actividades'!$B$5:$B$296,'[1]Catálogo de actividades'!$I$5:$I$296)</f>
        <v>DEOE</v>
      </c>
      <c r="G5913" s="130" t="str">
        <f>_xlfn.XLOOKUP(C5913,'[1]Catálogo de actividades'!$B$5:$B$325,'[1]Catálogo de actividades'!$E$5:$E$325)</f>
        <v>5.6</v>
      </c>
      <c r="H5913" s="131">
        <v>45231</v>
      </c>
      <c r="I5913" s="131">
        <v>45444</v>
      </c>
    </row>
    <row r="5914" spans="1:9" x14ac:dyDescent="0.25">
      <c r="A5914" s="128" t="s">
        <v>414</v>
      </c>
      <c r="B5914" s="164" t="s">
        <v>4</v>
      </c>
      <c r="C5914" s="127" t="s">
        <v>73</v>
      </c>
      <c r="D5914" s="128" t="str">
        <f>_xlfn.XLOOKUP(C5914,'[1]Catálogo de actividades'!$B$5:$B$296,'[1]Catálogo de actividades'!$C$5:$C$296)</f>
        <v>INE</v>
      </c>
      <c r="E5914" s="128" t="str">
        <f>_xlfn.XLOOKUP(C5914,'[1]Catálogo de actividades'!$B$5:$B$296,'[1]Catálogo de actividades'!$D$5:$D$296)</f>
        <v>CG</v>
      </c>
      <c r="F5914" s="129" t="str">
        <f>_xlfn.XLOOKUP(C5914,'[1]Catálogo de actividades'!$B$5:$B$296,'[1]Catálogo de actividades'!$I$5:$I$296)</f>
        <v>DEOE</v>
      </c>
      <c r="G5914" s="130" t="str">
        <f>_xlfn.XLOOKUP(C5914,'[1]Catálogo de actividades'!$B$5:$B$325,'[1]Catálogo de actividades'!$E$5:$E$325)</f>
        <v>5.7</v>
      </c>
      <c r="H5914" s="131">
        <v>45170</v>
      </c>
      <c r="I5914" s="131">
        <v>45473</v>
      </c>
    </row>
    <row r="5915" spans="1:9" x14ac:dyDescent="0.25">
      <c r="A5915" s="128" t="s">
        <v>414</v>
      </c>
      <c r="B5915" s="164" t="s">
        <v>5</v>
      </c>
      <c r="C5915" s="127" t="s">
        <v>74</v>
      </c>
      <c r="D5915" s="128" t="str">
        <f>_xlfn.XLOOKUP(C5915,'[1]Catálogo de actividades'!$B$5:$B$296,'[1]Catálogo de actividades'!$C$5:$C$296)</f>
        <v>INE/OPL</v>
      </c>
      <c r="E5915" s="128" t="str">
        <f>_xlfn.XLOOKUP(C5915,'[1]Catálogo de actividades'!$B$5:$B$296,'[1]Catálogo de actividades'!$D$5:$D$296)</f>
        <v>JDE/OPL</v>
      </c>
      <c r="F5915" s="129" t="str">
        <f>_xlfn.XLOOKUP(C5915,'[1]Catálogo de actividades'!$B$5:$B$296,'[1]Catálogo de actividades'!$I$5:$I$296)</f>
        <v>DEOE</v>
      </c>
      <c r="G5915" s="130" t="str">
        <f>_xlfn.XLOOKUP(C5915,'[1]Catálogo de actividades'!$B$5:$B$325,'[1]Catálogo de actividades'!$E$5:$E$325)</f>
        <v>6.1</v>
      </c>
      <c r="H5915" s="131">
        <v>45306</v>
      </c>
      <c r="I5915" s="131">
        <v>45337</v>
      </c>
    </row>
    <row r="5916" spans="1:9" x14ac:dyDescent="0.25">
      <c r="A5916" s="128" t="s">
        <v>414</v>
      </c>
      <c r="B5916" s="164" t="s">
        <v>5</v>
      </c>
      <c r="C5916" s="127" t="s">
        <v>75</v>
      </c>
      <c r="D5916" s="128" t="str">
        <f>_xlfn.XLOOKUP(C5916,'[1]Catálogo de actividades'!$B$5:$B$296,'[1]Catálogo de actividades'!$C$5:$C$296)</f>
        <v>INE</v>
      </c>
      <c r="E5916" s="128" t="str">
        <f>_xlfn.XLOOKUP(C5916,'[1]Catálogo de actividades'!$B$5:$B$296,'[1]Catálogo de actividades'!$D$5:$D$296)</f>
        <v>JDE</v>
      </c>
      <c r="F5916" s="129" t="str">
        <f>_xlfn.XLOOKUP(C5916,'[1]Catálogo de actividades'!$B$5:$B$296,'[1]Catálogo de actividades'!$I$5:$I$296)</f>
        <v>JLE</v>
      </c>
      <c r="G5916" s="130" t="str">
        <f>_xlfn.XLOOKUP(C5916,'[1]Catálogo de actividades'!$B$5:$B$325,'[1]Catálogo de actividades'!$E$5:$E$325)</f>
        <v>6.2</v>
      </c>
      <c r="H5916" s="131">
        <v>45348</v>
      </c>
      <c r="I5916" s="131">
        <v>45348</v>
      </c>
    </row>
    <row r="5917" spans="1:9" x14ac:dyDescent="0.25">
      <c r="A5917" s="128" t="s">
        <v>414</v>
      </c>
      <c r="B5917" s="164" t="s">
        <v>5</v>
      </c>
      <c r="C5917" s="127" t="s">
        <v>76</v>
      </c>
      <c r="D5917" s="128" t="str">
        <f>_xlfn.XLOOKUP(C5917,'[1]Catálogo de actividades'!$B$5:$B$296,'[1]Catálogo de actividades'!$C$5:$C$296)</f>
        <v>INE/OPL</v>
      </c>
      <c r="E5917" s="128" t="str">
        <f>_xlfn.XLOOKUP(C5917,'[1]Catálogo de actividades'!$B$5:$B$296,'[1]Catálogo de actividades'!$D$5:$D$296)</f>
        <v>CD/OPL</v>
      </c>
      <c r="F5917" s="129" t="str">
        <f>_xlfn.XLOOKUP(C5917,'[1]Catálogo de actividades'!$B$5:$B$296,'[1]Catálogo de actividades'!$I$5:$I$296)</f>
        <v>DEOE</v>
      </c>
      <c r="G5917" s="130" t="str">
        <f>_xlfn.XLOOKUP(C5917,'[1]Catálogo de actividades'!$B$5:$B$325,'[1]Catálogo de actividades'!$E$5:$E$325)</f>
        <v>6.3</v>
      </c>
      <c r="H5917" s="131">
        <v>45349</v>
      </c>
      <c r="I5917" s="131">
        <v>45367</v>
      </c>
    </row>
    <row r="5918" spans="1:9" x14ac:dyDescent="0.25">
      <c r="A5918" s="128" t="s">
        <v>414</v>
      </c>
      <c r="B5918" s="164" t="s">
        <v>5</v>
      </c>
      <c r="C5918" s="127" t="s">
        <v>77</v>
      </c>
      <c r="D5918" s="128" t="str">
        <f>_xlfn.XLOOKUP(C5918,'[1]Catálogo de actividades'!$B$5:$B$296,'[1]Catálogo de actividades'!$C$5:$C$296)</f>
        <v>INE</v>
      </c>
      <c r="E5918" s="128" t="str">
        <f>_xlfn.XLOOKUP(C5918,'[1]Catálogo de actividades'!$B$5:$B$296,'[1]Catálogo de actividades'!$D$5:$D$296)</f>
        <v>CD</v>
      </c>
      <c r="F5918" s="129" t="str">
        <f>_xlfn.XLOOKUP(C5918,'[1]Catálogo de actividades'!$B$5:$B$296,'[1]Catálogo de actividades'!$I$5:$I$296)</f>
        <v>DEOE</v>
      </c>
      <c r="G5918" s="130" t="str">
        <f>_xlfn.XLOOKUP(C5918,'[1]Catálogo de actividades'!$B$5:$B$325,'[1]Catálogo de actividades'!$E$5:$E$325)</f>
        <v>6.4</v>
      </c>
      <c r="H5918" s="131">
        <v>45365</v>
      </c>
      <c r="I5918" s="131">
        <v>45365</v>
      </c>
    </row>
    <row r="5919" spans="1:9" x14ac:dyDescent="0.25">
      <c r="A5919" s="128" t="s">
        <v>414</v>
      </c>
      <c r="B5919" s="164" t="s">
        <v>5</v>
      </c>
      <c r="C5919" s="127" t="s">
        <v>78</v>
      </c>
      <c r="D5919" s="128" t="str">
        <f>_xlfn.XLOOKUP(C5919,'[1]Catálogo de actividades'!$B$5:$B$296,'[1]Catálogo de actividades'!$C$5:$C$296)</f>
        <v>INE</v>
      </c>
      <c r="E5919" s="128" t="str">
        <f>_xlfn.XLOOKUP(C5919,'[1]Catálogo de actividades'!$B$5:$B$296,'[1]Catálogo de actividades'!$D$5:$D$296)</f>
        <v>CD</v>
      </c>
      <c r="F5919" s="129" t="str">
        <f>_xlfn.XLOOKUP(C5919,'[1]Catálogo de actividades'!$B$5:$B$296,'[1]Catálogo de actividades'!$I$5:$I$296)</f>
        <v>DEOE</v>
      </c>
      <c r="G5919" s="130" t="str">
        <f>_xlfn.XLOOKUP(C5919,'[1]Catálogo de actividades'!$B$5:$B$325,'[1]Catálogo de actividades'!$E$5:$E$325)</f>
        <v>6.5</v>
      </c>
      <c r="H5919" s="131">
        <v>45376</v>
      </c>
      <c r="I5919" s="131">
        <v>45376</v>
      </c>
    </row>
    <row r="5920" spans="1:9" x14ac:dyDescent="0.25">
      <c r="A5920" s="128" t="s">
        <v>414</v>
      </c>
      <c r="B5920" s="164" t="s">
        <v>5</v>
      </c>
      <c r="C5920" s="127" t="s">
        <v>79</v>
      </c>
      <c r="D5920" s="128" t="str">
        <f>_xlfn.XLOOKUP(C5920,'[1]Catálogo de actividades'!$B$5:$B$296,'[1]Catálogo de actividades'!$C$5:$C$296)</f>
        <v>INE</v>
      </c>
      <c r="E5920" s="128" t="str">
        <f>_xlfn.XLOOKUP(C5920,'[1]Catálogo de actividades'!$B$5:$B$296,'[1]Catálogo de actividades'!$D$5:$D$296)</f>
        <v>DERFE</v>
      </c>
      <c r="F5920" s="129" t="str">
        <f>_xlfn.XLOOKUP(C5920,'[1]Catálogo de actividades'!$B$5:$B$296,'[1]Catálogo de actividades'!$I$5:$I$296)</f>
        <v>DERFE</v>
      </c>
      <c r="G5920" s="130" t="str">
        <f>_xlfn.XLOOKUP(C5920,'[1]Catálogo de actividades'!$B$5:$B$325,'[1]Catálogo de actividades'!$E$5:$E$325)</f>
        <v>6.6</v>
      </c>
      <c r="H5920" s="131">
        <v>45403</v>
      </c>
      <c r="I5920" s="131">
        <v>45406</v>
      </c>
    </row>
    <row r="5921" spans="1:9" x14ac:dyDescent="0.25">
      <c r="A5921" s="128" t="s">
        <v>414</v>
      </c>
      <c r="B5921" s="164" t="s">
        <v>5</v>
      </c>
      <c r="C5921" s="127" t="s">
        <v>80</v>
      </c>
      <c r="D5921" s="128" t="str">
        <f>_xlfn.XLOOKUP(C5921,'[1]Catálogo de actividades'!$B$5:$B$296,'[1]Catálogo de actividades'!$C$5:$C$296)</f>
        <v>INE</v>
      </c>
      <c r="E5921" s="128" t="str">
        <f>_xlfn.XLOOKUP(C5921,'[1]Catálogo de actividades'!$B$5:$B$296,'[1]Catálogo de actividades'!$D$5:$D$296)</f>
        <v>CD</v>
      </c>
      <c r="F5921" s="129" t="str">
        <f>_xlfn.XLOOKUP(C5921,'[1]Catálogo de actividades'!$B$5:$B$296,'[1]Catálogo de actividades'!$I$5:$I$296)</f>
        <v>DEOE</v>
      </c>
      <c r="G5921" s="130" t="str">
        <f>_xlfn.XLOOKUP(C5921,'[1]Catálogo de actividades'!$B$5:$B$325,'[1]Catálogo de actividades'!$E$5:$E$325)</f>
        <v>6.7</v>
      </c>
      <c r="H5921" s="131">
        <v>45397</v>
      </c>
      <c r="I5921" s="131">
        <v>45397</v>
      </c>
    </row>
    <row r="5922" spans="1:9" x14ac:dyDescent="0.25">
      <c r="A5922" s="128" t="s">
        <v>414</v>
      </c>
      <c r="B5922" s="164" t="s">
        <v>5</v>
      </c>
      <c r="C5922" s="127" t="s">
        <v>81</v>
      </c>
      <c r="D5922" s="128" t="str">
        <f>_xlfn.XLOOKUP(C5922,'[1]Catálogo de actividades'!$B$5:$B$296,'[1]Catálogo de actividades'!$C$5:$C$296)</f>
        <v>INE</v>
      </c>
      <c r="E5922" s="128" t="str">
        <f>_xlfn.XLOOKUP(C5922,'[1]Catálogo de actividades'!$B$5:$B$296,'[1]Catálogo de actividades'!$D$5:$D$296)</f>
        <v>CD</v>
      </c>
      <c r="F5922" s="129" t="str">
        <f>_xlfn.XLOOKUP(C5922,'[1]Catálogo de actividades'!$B$5:$B$296,'[1]Catálogo de actividades'!$I$5:$I$296)</f>
        <v>DEOE</v>
      </c>
      <c r="G5922" s="130" t="str">
        <f>_xlfn.XLOOKUP(C5922,'[1]Catálogo de actividades'!$B$5:$B$325,'[1]Catálogo de actividades'!$E$5:$E$325)</f>
        <v>6.8</v>
      </c>
      <c r="H5922" s="131">
        <v>45427</v>
      </c>
      <c r="I5922" s="131">
        <v>45437</v>
      </c>
    </row>
    <row r="5923" spans="1:9" x14ac:dyDescent="0.25">
      <c r="A5923" s="128" t="s">
        <v>414</v>
      </c>
      <c r="B5923" s="164" t="s">
        <v>5</v>
      </c>
      <c r="C5923" s="127" t="s">
        <v>82</v>
      </c>
      <c r="D5923" s="128" t="str">
        <f>_xlfn.XLOOKUP(C5923,'[1]Catálogo de actividades'!$B$5:$B$296,'[1]Catálogo de actividades'!$C$5:$C$296)</f>
        <v>INE</v>
      </c>
      <c r="E5923" s="128" t="str">
        <f>_xlfn.XLOOKUP(C5923,'[1]Catálogo de actividades'!$B$5:$B$296,'[1]Catálogo de actividades'!$D$5:$D$296)</f>
        <v>DERFE/UTSI</v>
      </c>
      <c r="F5923" s="129" t="str">
        <f>_xlfn.XLOOKUP(C5923,'[1]Catálogo de actividades'!$B$5:$B$296,'[1]Catálogo de actividades'!$I$5:$I$296)</f>
        <v>DERFE</v>
      </c>
      <c r="G5923" s="130" t="str">
        <f>_xlfn.XLOOKUP(C5923,'[1]Catálogo de actividades'!$B$5:$B$325,'[1]Catálogo de actividades'!$E$5:$E$325)</f>
        <v>6.9</v>
      </c>
      <c r="H5923" s="131">
        <v>45411</v>
      </c>
      <c r="I5923" s="131">
        <v>45422</v>
      </c>
    </row>
    <row r="5924" spans="1:9" x14ac:dyDescent="0.25">
      <c r="A5924" s="128" t="s">
        <v>414</v>
      </c>
      <c r="B5924" s="164" t="s">
        <v>5</v>
      </c>
      <c r="C5924" s="127" t="s">
        <v>83</v>
      </c>
      <c r="D5924" s="128" t="str">
        <f>_xlfn.XLOOKUP(C5924,'[1]Catálogo de actividades'!$B$5:$B$296,'[1]Catálogo de actividades'!$C$5:$C$296)</f>
        <v>INE</v>
      </c>
      <c r="E5924" s="128" t="str">
        <f>_xlfn.XLOOKUP(C5924,'[1]Catálogo de actividades'!$B$5:$B$296,'[1]Catálogo de actividades'!$D$5:$D$296)</f>
        <v>CD</v>
      </c>
      <c r="F5924" s="129" t="str">
        <f>_xlfn.XLOOKUP(C5924,'[1]Catálogo de actividades'!$B$5:$B$296,'[1]Catálogo de actividades'!$I$5:$I$296)</f>
        <v>DEOE</v>
      </c>
      <c r="G5924" s="130" t="str">
        <f>_xlfn.XLOOKUP(C5924,'[1]Catálogo de actividades'!$B$5:$B$325,'[1]Catálogo de actividades'!$E$5:$E$325)</f>
        <v>6.10</v>
      </c>
      <c r="H5924" s="131">
        <v>45398</v>
      </c>
      <c r="I5924" s="131">
        <v>45432</v>
      </c>
    </row>
    <row r="5925" spans="1:9" x14ac:dyDescent="0.25">
      <c r="A5925" s="128" t="s">
        <v>414</v>
      </c>
      <c r="B5925" s="164" t="s">
        <v>5</v>
      </c>
      <c r="C5925" s="127" t="s">
        <v>84</v>
      </c>
      <c r="D5925" s="128" t="str">
        <f>_xlfn.XLOOKUP(C5925,'[1]Catálogo de actividades'!$B$5:$B$296,'[1]Catálogo de actividades'!$C$5:$C$296)</f>
        <v>INE</v>
      </c>
      <c r="E5925" s="128" t="str">
        <f>_xlfn.XLOOKUP(C5925,'[1]Catálogo de actividades'!$B$5:$B$296,'[1]Catálogo de actividades'!$D$5:$D$296)</f>
        <v>CD</v>
      </c>
      <c r="F5925" s="129" t="str">
        <f>_xlfn.XLOOKUP(C5925,'[1]Catálogo de actividades'!$B$5:$B$296,'[1]Catálogo de actividades'!$I$5:$I$296)</f>
        <v>DEOE</v>
      </c>
      <c r="G5925" s="130" t="str">
        <f>_xlfn.XLOOKUP(C5925,'[1]Catálogo de actividades'!$B$5:$B$325,'[1]Catálogo de actividades'!$E$5:$E$325)</f>
        <v>6.11</v>
      </c>
      <c r="H5925" s="131">
        <v>45398</v>
      </c>
      <c r="I5925" s="131">
        <v>45435</v>
      </c>
    </row>
    <row r="5926" spans="1:9" x14ac:dyDescent="0.25">
      <c r="A5926" s="128" t="s">
        <v>414</v>
      </c>
      <c r="B5926" s="164" t="s">
        <v>5</v>
      </c>
      <c r="C5926" s="127" t="s">
        <v>85</v>
      </c>
      <c r="D5926" s="128" t="str">
        <f>_xlfn.XLOOKUP(C5926,'[1]Catálogo de actividades'!$B$5:$B$296,'[1]Catálogo de actividades'!$C$5:$C$296)</f>
        <v>INE</v>
      </c>
      <c r="E5926" s="128" t="str">
        <f>_xlfn.XLOOKUP(C5926,'[1]Catálogo de actividades'!$B$5:$B$296,'[1]Catálogo de actividades'!$D$5:$D$296)</f>
        <v>CD</v>
      </c>
      <c r="F5926" s="129" t="str">
        <f>_xlfn.XLOOKUP(C5926,'[1]Catálogo de actividades'!$B$5:$B$296,'[1]Catálogo de actividades'!$I$5:$I$296)</f>
        <v>DEOE</v>
      </c>
      <c r="G5926" s="130" t="str">
        <f>_xlfn.XLOOKUP(C5926,'[1]Catálogo de actividades'!$B$5:$B$325,'[1]Catálogo de actividades'!$E$5:$E$325)</f>
        <v>6.12</v>
      </c>
      <c r="H5926" s="131">
        <v>45436</v>
      </c>
      <c r="I5926" s="131">
        <v>45436</v>
      </c>
    </row>
    <row r="5927" spans="1:9" x14ac:dyDescent="0.25">
      <c r="A5927" s="128" t="s">
        <v>414</v>
      </c>
      <c r="B5927" s="164" t="s">
        <v>5</v>
      </c>
      <c r="C5927" s="127" t="s">
        <v>86</v>
      </c>
      <c r="D5927" s="128" t="str">
        <f>_xlfn.XLOOKUP(C5927,'[1]Catálogo de actividades'!$B$5:$B$296,'[1]Catálogo de actividades'!$C$5:$C$296)</f>
        <v>INE</v>
      </c>
      <c r="E5927" s="128" t="str">
        <f>_xlfn.XLOOKUP(C5927,'[1]Catálogo de actividades'!$B$5:$B$296,'[1]Catálogo de actividades'!$D$5:$D$296)</f>
        <v>DERFE/JD</v>
      </c>
      <c r="F5927" s="129" t="str">
        <f>_xlfn.XLOOKUP(C5927,'[1]Catálogo de actividades'!$B$5:$B$296,'[1]Catálogo de actividades'!$I$5:$I$296)</f>
        <v>DERFE</v>
      </c>
      <c r="G5927" s="130" t="str">
        <f>_xlfn.XLOOKUP(C5927,'[1]Catálogo de actividades'!$B$5:$B$325,'[1]Catálogo de actividades'!$E$5:$E$325)</f>
        <v>6.13</v>
      </c>
      <c r="H5927" s="131">
        <v>45425</v>
      </c>
      <c r="I5927" s="131">
        <v>45436</v>
      </c>
    </row>
    <row r="5928" spans="1:9" x14ac:dyDescent="0.25">
      <c r="A5928" s="128" t="s">
        <v>414</v>
      </c>
      <c r="B5928" s="164" t="s">
        <v>5</v>
      </c>
      <c r="C5928" s="127" t="s">
        <v>87</v>
      </c>
      <c r="D5928" s="128" t="str">
        <f>_xlfn.XLOOKUP(C5928,'[1]Catálogo de actividades'!$B$5:$B$296,'[1]Catálogo de actividades'!$C$5:$C$296)</f>
        <v>INE</v>
      </c>
      <c r="E5928" s="128" t="str">
        <f>_xlfn.XLOOKUP(C5928,'[1]Catálogo de actividades'!$B$5:$B$296,'[1]Catálogo de actividades'!$D$5:$D$296)</f>
        <v>DERFE/JD</v>
      </c>
      <c r="F5928" s="129" t="str">
        <f>_xlfn.XLOOKUP(C5928,'[1]Catálogo de actividades'!$B$5:$B$296,'[1]Catálogo de actividades'!$I$5:$I$296)</f>
        <v>DERFE</v>
      </c>
      <c r="G5928" s="130" t="str">
        <f>_xlfn.XLOOKUP(C5928,'[1]Catálogo de actividades'!$B$5:$B$325,'[1]Catálogo de actividades'!$E$5:$E$325)</f>
        <v>6.14</v>
      </c>
      <c r="H5928" s="131">
        <v>45439</v>
      </c>
      <c r="I5928" s="131">
        <v>45443</v>
      </c>
    </row>
    <row r="5929" spans="1:9" x14ac:dyDescent="0.25">
      <c r="A5929" s="128" t="s">
        <v>414</v>
      </c>
      <c r="B5929" s="164" t="s">
        <v>5</v>
      </c>
      <c r="C5929" s="127" t="s">
        <v>88</v>
      </c>
      <c r="D5929" s="128" t="str">
        <f>_xlfn.XLOOKUP(C5929,'[1]Catálogo de actividades'!$B$5:$B$296,'[1]Catálogo de actividades'!$C$5:$C$296)</f>
        <v>INE/OPL</v>
      </c>
      <c r="E5929" s="128" t="str">
        <f>_xlfn.XLOOKUP(C5929,'[1]Catálogo de actividades'!$B$5:$B$296,'[1]Catálogo de actividades'!$D$5:$D$296)</f>
        <v>DEOE/JLE/OPL</v>
      </c>
      <c r="F5929" s="129" t="str">
        <f>_xlfn.XLOOKUP(C5929,'[1]Catálogo de actividades'!$B$5:$B$296,'[1]Catálogo de actividades'!$I$5:$I$296)</f>
        <v>DEOE</v>
      </c>
      <c r="G5929" s="130" t="str">
        <f>_xlfn.XLOOKUP(C5929,'[1]Catálogo de actividades'!$B$5:$B$325,'[1]Catálogo de actividades'!$E$5:$E$325)</f>
        <v>6.15</v>
      </c>
      <c r="H5929" s="131">
        <v>45445</v>
      </c>
      <c r="I5929" s="131">
        <v>45445</v>
      </c>
    </row>
    <row r="5930" spans="1:9" x14ac:dyDescent="0.25">
      <c r="A5930" s="128" t="s">
        <v>414</v>
      </c>
      <c r="B5930" s="164" t="s">
        <v>5</v>
      </c>
      <c r="C5930" s="127" t="s">
        <v>89</v>
      </c>
      <c r="D5930" s="128" t="str">
        <f>_xlfn.XLOOKUP(C5930,'[1]Catálogo de actividades'!$B$5:$B$296,'[1]Catálogo de actividades'!$C$5:$C$296)</f>
        <v>INE/OPL</v>
      </c>
      <c r="E5930" s="128" t="str">
        <f>_xlfn.XLOOKUP(C5930,'[1]Catálogo de actividades'!$B$5:$B$296,'[1]Catálogo de actividades'!$D$5:$D$296)</f>
        <v>DERFE/OPL/JLE/JD</v>
      </c>
      <c r="F5930" s="129" t="str">
        <f>_xlfn.XLOOKUP(C5930,'[1]Catálogo de actividades'!$B$5:$B$296,'[1]Catálogo de actividades'!$I$5:$I$296)</f>
        <v>DERFE</v>
      </c>
      <c r="G5930" s="130" t="str">
        <f>_xlfn.XLOOKUP(C5930,'[1]Catálogo de actividades'!$B$5:$B$325,'[1]Catálogo de actividades'!$E$5:$E$325)</f>
        <v>6.16</v>
      </c>
      <c r="H5930" s="131">
        <v>45383</v>
      </c>
      <c r="I5930" s="131">
        <v>45457</v>
      </c>
    </row>
    <row r="5931" spans="1:9" x14ac:dyDescent="0.25">
      <c r="A5931" s="128" t="s">
        <v>414</v>
      </c>
      <c r="B5931" s="164" t="s">
        <v>6</v>
      </c>
      <c r="C5931" s="127" t="s">
        <v>90</v>
      </c>
      <c r="D5931" s="128" t="str">
        <f>_xlfn.XLOOKUP(C5931,'[1]Catálogo de actividades'!$B$5:$B$296,'[1]Catálogo de actividades'!$C$5:$C$296)</f>
        <v>INE</v>
      </c>
      <c r="E5931" s="128" t="str">
        <f>_xlfn.XLOOKUP(C5931,'[1]Catálogo de actividades'!$B$5:$B$296,'[1]Catálogo de actividades'!$D$5:$D$296)</f>
        <v>CG/DECEYEC</v>
      </c>
      <c r="F5931" s="129" t="str">
        <f>_xlfn.XLOOKUP(C5931,'[1]Catálogo de actividades'!$B$5:$B$296,'[1]Catálogo de actividades'!$I$5:$I$296)</f>
        <v>DECEYEC</v>
      </c>
      <c r="G5931" s="130" t="str">
        <f>_xlfn.XLOOKUP(C5931,'[1]Catálogo de actividades'!$B$5:$B$325,'[1]Catálogo de actividades'!$E$5:$E$325)</f>
        <v>7.1</v>
      </c>
      <c r="H5931" s="131">
        <v>45139</v>
      </c>
      <c r="I5931" s="131">
        <v>45168</v>
      </c>
    </row>
    <row r="5932" spans="1:9" x14ac:dyDescent="0.25">
      <c r="A5932" s="128" t="s">
        <v>414</v>
      </c>
      <c r="B5932" s="164" t="s">
        <v>6</v>
      </c>
      <c r="C5932" s="127" t="s">
        <v>91</v>
      </c>
      <c r="D5932" s="128" t="str">
        <f>_xlfn.XLOOKUP(C5932,'[1]Catálogo de actividades'!$B$5:$B$296,'[1]Catálogo de actividades'!$C$5:$C$296)</f>
        <v>INE</v>
      </c>
      <c r="E5932" s="128" t="str">
        <f>_xlfn.XLOOKUP(C5932,'[1]Catálogo de actividades'!$B$5:$B$296,'[1]Catálogo de actividades'!$D$5:$D$296)</f>
        <v>CG/DECEYEC</v>
      </c>
      <c r="F5932" s="129" t="str">
        <f>_xlfn.XLOOKUP(C5932,'[1]Catálogo de actividades'!$B$5:$B$296,'[1]Catálogo de actividades'!$I$5:$I$296)</f>
        <v>DECEYEC</v>
      </c>
      <c r="G5932" s="130" t="str">
        <f>_xlfn.XLOOKUP(C5932,'[1]Catálogo de actividades'!$B$5:$B$325,'[1]Catálogo de actividades'!$E$5:$E$325)</f>
        <v>7.2</v>
      </c>
      <c r="H5932" s="131">
        <v>45261</v>
      </c>
      <c r="I5932" s="131">
        <v>45291</v>
      </c>
    </row>
    <row r="5933" spans="1:9" x14ac:dyDescent="0.25">
      <c r="A5933" s="128" t="s">
        <v>414</v>
      </c>
      <c r="B5933" s="164" t="s">
        <v>6</v>
      </c>
      <c r="C5933" s="127" t="s">
        <v>92</v>
      </c>
      <c r="D5933" s="128" t="str">
        <f>_xlfn.XLOOKUP(C5933,'[1]Catálogo de actividades'!$B$5:$B$296,'[1]Catálogo de actividades'!$C$5:$C$296)</f>
        <v>INE</v>
      </c>
      <c r="E5933" s="128" t="str">
        <f>_xlfn.XLOOKUP(C5933,'[1]Catálogo de actividades'!$B$5:$B$296,'[1]Catálogo de actividades'!$D$5:$D$296)</f>
        <v>DECEYEC/JLE</v>
      </c>
      <c r="F5933" s="129" t="str">
        <f>_xlfn.XLOOKUP(C5933,'[1]Catálogo de actividades'!$B$5:$B$296,'[1]Catálogo de actividades'!$I$5:$I$296)</f>
        <v>DECEYEC</v>
      </c>
      <c r="G5933" s="130" t="str">
        <f>_xlfn.XLOOKUP(C5933,'[1]Catálogo de actividades'!$B$5:$B$325,'[1]Catálogo de actividades'!$E$5:$E$325)</f>
        <v>7.3</v>
      </c>
      <c r="H5933" s="131">
        <v>45209</v>
      </c>
      <c r="I5933" s="131">
        <v>45291</v>
      </c>
    </row>
    <row r="5934" spans="1:9" x14ac:dyDescent="0.25">
      <c r="A5934" s="128" t="s">
        <v>414</v>
      </c>
      <c r="B5934" s="164" t="s">
        <v>6</v>
      </c>
      <c r="C5934" s="127" t="s">
        <v>93</v>
      </c>
      <c r="D5934" s="128" t="str">
        <f>_xlfn.XLOOKUP(C5934,'[1]Catálogo de actividades'!$B$5:$B$296,'[1]Catálogo de actividades'!$C$5:$C$296)</f>
        <v>INE/OPL</v>
      </c>
      <c r="E5934" s="128" t="str">
        <f>_xlfn.XLOOKUP(C5934,'[1]Catálogo de actividades'!$B$5:$B$296,'[1]Catálogo de actividades'!$D$5:$D$296)</f>
        <v>OPL/JLE/
 DECEYEC</v>
      </c>
      <c r="F5934" s="129" t="str">
        <f>_xlfn.XLOOKUP(C5934,'[1]Catálogo de actividades'!$B$5:$B$296,'[1]Catálogo de actividades'!$I$5:$I$296)</f>
        <v>DECEYEC</v>
      </c>
      <c r="G5934" s="130" t="str">
        <f>_xlfn.XLOOKUP(C5934,'[1]Catálogo de actividades'!$B$5:$B$325,'[1]Catálogo de actividades'!$E$5:$E$325)</f>
        <v>7.4</v>
      </c>
      <c r="H5934" s="131">
        <v>45306</v>
      </c>
      <c r="I5934" s="131">
        <v>45359</v>
      </c>
    </row>
    <row r="5935" spans="1:9" x14ac:dyDescent="0.25">
      <c r="A5935" s="128" t="s">
        <v>414</v>
      </c>
      <c r="B5935" s="164" t="s">
        <v>6</v>
      </c>
      <c r="C5935" s="127" t="s">
        <v>94</v>
      </c>
      <c r="D5935" s="128" t="str">
        <f>_xlfn.XLOOKUP(C5935,'[1]Catálogo de actividades'!$B$5:$B$296,'[1]Catálogo de actividades'!$C$5:$C$296)</f>
        <v>INE/OPL</v>
      </c>
      <c r="E5935" s="128" t="str">
        <f>_xlfn.XLOOKUP(C5935,'[1]Catálogo de actividades'!$B$5:$B$296,'[1]Catálogo de actividades'!$D$5:$D$296)</f>
        <v>JLE/CG</v>
      </c>
      <c r="F5935" s="129" t="str">
        <f>_xlfn.XLOOKUP(C5935,'[1]Catálogo de actividades'!$B$5:$B$296,'[1]Catálogo de actividades'!$I$5:$I$296)</f>
        <v>OPL</v>
      </c>
      <c r="G5935" s="130" t="str">
        <f>_xlfn.XLOOKUP(C5935,'[1]Catálogo de actividades'!$B$5:$B$325,'[1]Catálogo de actividades'!$E$5:$E$325)</f>
        <v>7.5</v>
      </c>
      <c r="H5935" s="131">
        <v>45379</v>
      </c>
      <c r="I5935" s="131">
        <v>45379</v>
      </c>
    </row>
    <row r="5936" spans="1:9" x14ac:dyDescent="0.25">
      <c r="A5936" s="128" t="s">
        <v>414</v>
      </c>
      <c r="B5936" s="164" t="s">
        <v>6</v>
      </c>
      <c r="C5936" s="127" t="s">
        <v>95</v>
      </c>
      <c r="D5936" s="128" t="str">
        <f>_xlfn.XLOOKUP(C5936,'[1]Catálogo de actividades'!$B$5:$B$296,'[1]Catálogo de actividades'!$C$5:$C$296)</f>
        <v>INE</v>
      </c>
      <c r="E5936" s="128" t="str">
        <f>_xlfn.XLOOKUP(C5936,'[1]Catálogo de actividades'!$B$5:$B$296,'[1]Catálogo de actividades'!$D$5:$D$296)</f>
        <v>JDE/CD</v>
      </c>
      <c r="F5936" s="129" t="str">
        <f>_xlfn.XLOOKUP(C5936,'[1]Catálogo de actividades'!$B$5:$B$296,'[1]Catálogo de actividades'!$I$5:$I$296)</f>
        <v>DECEYEC</v>
      </c>
      <c r="G5936" s="130" t="str">
        <f>_xlfn.XLOOKUP(C5936,'[1]Catálogo de actividades'!$B$5:$B$325,'[1]Catálogo de actividades'!$E$5:$E$325)</f>
        <v>7.6</v>
      </c>
      <c r="H5936" s="131">
        <v>45215</v>
      </c>
      <c r="I5936" s="131">
        <v>45304</v>
      </c>
    </row>
    <row r="5937" spans="1:9" x14ac:dyDescent="0.25">
      <c r="A5937" s="128" t="s">
        <v>414</v>
      </c>
      <c r="B5937" s="164" t="s">
        <v>6</v>
      </c>
      <c r="C5937" s="127" t="s">
        <v>96</v>
      </c>
      <c r="D5937" s="128" t="str">
        <f>_xlfn.XLOOKUP(C5937,'[1]Catálogo de actividades'!$B$5:$B$296,'[1]Catálogo de actividades'!$C$5:$C$296)</f>
        <v>INE</v>
      </c>
      <c r="E5937" s="128" t="str">
        <f>_xlfn.XLOOKUP(C5937,'[1]Catálogo de actividades'!$B$5:$B$296,'[1]Catálogo de actividades'!$D$5:$D$296)</f>
        <v>DECEYEC/JLE/JD</v>
      </c>
      <c r="F5937" s="129" t="str">
        <f>_xlfn.XLOOKUP(C5937,'[1]Catálogo de actividades'!$B$5:$B$296,'[1]Catálogo de actividades'!$I$5:$I$296)</f>
        <v>DECEYEC</v>
      </c>
      <c r="G5937" s="130" t="str">
        <f>_xlfn.XLOOKUP(C5937,'[1]Catálogo de actividades'!$B$5:$B$325,'[1]Catálogo de actividades'!$E$5:$E$325)</f>
        <v>7.7</v>
      </c>
      <c r="H5937" s="131">
        <v>45231</v>
      </c>
      <c r="I5937" s="131">
        <v>45310</v>
      </c>
    </row>
    <row r="5938" spans="1:9" x14ac:dyDescent="0.25">
      <c r="A5938" s="128" t="s">
        <v>414</v>
      </c>
      <c r="B5938" s="164" t="s">
        <v>6</v>
      </c>
      <c r="C5938" s="127" t="s">
        <v>97</v>
      </c>
      <c r="D5938" s="128" t="str">
        <f>_xlfn.XLOOKUP(C5938,'[1]Catálogo de actividades'!$B$5:$B$296,'[1]Catálogo de actividades'!$C$5:$C$296)</f>
        <v>INE/OPL</v>
      </c>
      <c r="E5938" s="128" t="str">
        <f>_xlfn.XLOOKUP(C5938,'[1]Catálogo de actividades'!$B$5:$B$296,'[1]Catálogo de actividades'!$D$5:$D$296)</f>
        <v>DECEYEC/CG/OPL</v>
      </c>
      <c r="F5938" s="129" t="str">
        <f>_xlfn.XLOOKUP(C5938,'[1]Catálogo de actividades'!$B$5:$B$296,'[1]Catálogo de actividades'!$I$5:$I$296)</f>
        <v>OPL</v>
      </c>
      <c r="G5938" s="130" t="str">
        <f>_xlfn.XLOOKUP(C5938,'[1]Catálogo de actividades'!$B$5:$B$325,'[1]Catálogo de actividades'!$E$5:$E$325)</f>
        <v>7.8</v>
      </c>
      <c r="H5938" s="131">
        <v>45369</v>
      </c>
      <c r="I5938" s="131">
        <v>45409</v>
      </c>
    </row>
    <row r="5939" spans="1:9" x14ac:dyDescent="0.25">
      <c r="A5939" s="128" t="s">
        <v>414</v>
      </c>
      <c r="B5939" s="164" t="s">
        <v>6</v>
      </c>
      <c r="C5939" s="127" t="s">
        <v>98</v>
      </c>
      <c r="D5939" s="128" t="str">
        <f>_xlfn.XLOOKUP(C5939,'[1]Catálogo de actividades'!$B$5:$B$296,'[1]Catálogo de actividades'!$C$5:$C$296)</f>
        <v>INE</v>
      </c>
      <c r="E5939" s="128" t="str">
        <f>_xlfn.XLOOKUP(C5939,'[1]Catálogo de actividades'!$B$5:$B$296,'[1]Catálogo de actividades'!$D$5:$D$296)</f>
        <v>DERFE/UTSI</v>
      </c>
      <c r="F5939" s="129" t="str">
        <f>_xlfn.XLOOKUP(C5939,'[1]Catálogo de actividades'!$B$5:$B$296,'[1]Catálogo de actividades'!$I$5:$I$296)</f>
        <v>DERFE</v>
      </c>
      <c r="G5939" s="130" t="str">
        <f>_xlfn.XLOOKUP(C5939,'[1]Catálogo de actividades'!$B$5:$B$325,'[1]Catálogo de actividades'!$E$5:$E$325)</f>
        <v>7.9</v>
      </c>
      <c r="H5939" s="131">
        <v>45313</v>
      </c>
      <c r="I5939" s="131">
        <v>45317</v>
      </c>
    </row>
    <row r="5940" spans="1:9" x14ac:dyDescent="0.25">
      <c r="A5940" s="128" t="s">
        <v>414</v>
      </c>
      <c r="B5940" s="164" t="s">
        <v>6</v>
      </c>
      <c r="C5940" s="127" t="s">
        <v>99</v>
      </c>
      <c r="D5940" s="128" t="str">
        <f>_xlfn.XLOOKUP(C5940,'[1]Catálogo de actividades'!$B$5:$B$296,'[1]Catálogo de actividades'!$C$5:$C$296)</f>
        <v>INE</v>
      </c>
      <c r="E5940" s="128" t="str">
        <f>_xlfn.XLOOKUP(C5940,'[1]Catálogo de actividades'!$B$5:$B$296,'[1]Catálogo de actividades'!$D$5:$D$296)</f>
        <v>CG</v>
      </c>
      <c r="F5940" s="129" t="str">
        <f>_xlfn.XLOOKUP(C5940,'[1]Catálogo de actividades'!$B$5:$B$296,'[1]Catálogo de actividades'!$I$5:$I$296)</f>
        <v>DECEYEC</v>
      </c>
      <c r="G5940" s="130" t="str">
        <f>_xlfn.XLOOKUP(C5940,'[1]Catálogo de actividades'!$B$5:$B$325,'[1]Catálogo de actividades'!$E$5:$E$325)</f>
        <v>7.10</v>
      </c>
      <c r="H5940" s="131">
        <v>45323</v>
      </c>
      <c r="I5940" s="131">
        <v>45325</v>
      </c>
    </row>
    <row r="5941" spans="1:9" x14ac:dyDescent="0.25">
      <c r="A5941" s="128" t="s">
        <v>414</v>
      </c>
      <c r="B5941" s="164" t="s">
        <v>6</v>
      </c>
      <c r="C5941" s="127" t="s">
        <v>100</v>
      </c>
      <c r="D5941" s="128" t="str">
        <f>_xlfn.XLOOKUP(C5941,'[1]Catálogo de actividades'!$B$5:$B$296,'[1]Catálogo de actividades'!$C$5:$C$296)</f>
        <v>INE</v>
      </c>
      <c r="E5941" s="128" t="str">
        <f>_xlfn.XLOOKUP(C5941,'[1]Catálogo de actividades'!$B$5:$B$296,'[1]Catálogo de actividades'!$D$5:$D$296)</f>
        <v>JDE/CD</v>
      </c>
      <c r="F5941" s="129" t="str">
        <f>_xlfn.XLOOKUP(C5941,'[1]Catálogo de actividades'!$B$5:$B$296,'[1]Catálogo de actividades'!$I$5:$I$296)</f>
        <v>DECEYEC</v>
      </c>
      <c r="G5941" s="130" t="str">
        <f>_xlfn.XLOOKUP(C5941,'[1]Catálogo de actividades'!$B$5:$B$325,'[1]Catálogo de actividades'!$E$5:$E$325)</f>
        <v>7.11</v>
      </c>
      <c r="H5941" s="131">
        <v>45328</v>
      </c>
      <c r="I5941" s="131">
        <v>45328</v>
      </c>
    </row>
    <row r="5942" spans="1:9" x14ac:dyDescent="0.25">
      <c r="A5942" s="128" t="s">
        <v>414</v>
      </c>
      <c r="B5942" s="164" t="s">
        <v>6</v>
      </c>
      <c r="C5942" s="127" t="s">
        <v>101</v>
      </c>
      <c r="D5942" s="128" t="str">
        <f>_xlfn.XLOOKUP(C5942,'[1]Catálogo de actividades'!$B$5:$B$296,'[1]Catálogo de actividades'!$C$5:$C$296)</f>
        <v>INE</v>
      </c>
      <c r="E5942" s="128" t="str">
        <f>_xlfn.XLOOKUP(C5942,'[1]Catálogo de actividades'!$B$5:$B$296,'[1]Catálogo de actividades'!$D$5:$D$296)</f>
        <v>CD</v>
      </c>
      <c r="F5942" s="129" t="str">
        <f>_xlfn.XLOOKUP(C5942,'[1]Catálogo de actividades'!$B$5:$B$296,'[1]Catálogo de actividades'!$I$5:$I$296)</f>
        <v>DECEYEC</v>
      </c>
      <c r="G5942" s="130" t="str">
        <f>_xlfn.XLOOKUP(C5942,'[1]Catálogo de actividades'!$B$5:$B$325,'[1]Catálogo de actividades'!$E$5:$E$325)</f>
        <v>7.12</v>
      </c>
      <c r="H5942" s="131">
        <v>45331</v>
      </c>
      <c r="I5942" s="131">
        <v>45382</v>
      </c>
    </row>
    <row r="5943" spans="1:9" x14ac:dyDescent="0.25">
      <c r="A5943" s="128" t="s">
        <v>414</v>
      </c>
      <c r="B5943" s="164" t="s">
        <v>6</v>
      </c>
      <c r="C5943" s="127" t="s">
        <v>102</v>
      </c>
      <c r="D5943" s="128" t="str">
        <f>_xlfn.XLOOKUP(C5943,'[1]Catálogo de actividades'!$B$5:$B$296,'[1]Catálogo de actividades'!$C$5:$C$296)</f>
        <v>INE</v>
      </c>
      <c r="E5943" s="128" t="str">
        <f>_xlfn.XLOOKUP(C5943,'[1]Catálogo de actividades'!$B$5:$B$296,'[1]Catálogo de actividades'!$D$5:$D$296)</f>
        <v>JDE</v>
      </c>
      <c r="F5943" s="129" t="str">
        <f>_xlfn.XLOOKUP(C5943,'[1]Catálogo de actividades'!$B$5:$B$296,'[1]Catálogo de actividades'!$I$5:$I$296)</f>
        <v>DECEYEC</v>
      </c>
      <c r="G5943" s="130" t="str">
        <f>_xlfn.XLOOKUP(C5943,'[1]Catálogo de actividades'!$B$5:$B$325,'[1]Catálogo de actividades'!$E$5:$E$325)</f>
        <v>7.13</v>
      </c>
      <c r="H5943" s="131">
        <v>45388</v>
      </c>
      <c r="I5943" s="131">
        <v>45388</v>
      </c>
    </row>
    <row r="5944" spans="1:9" x14ac:dyDescent="0.25">
      <c r="A5944" s="128" t="s">
        <v>414</v>
      </c>
      <c r="B5944" s="164" t="s">
        <v>6</v>
      </c>
      <c r="C5944" s="127" t="s">
        <v>103</v>
      </c>
      <c r="D5944" s="128" t="str">
        <f>_xlfn.XLOOKUP(C5944,'[1]Catálogo de actividades'!$B$5:$B$296,'[1]Catálogo de actividades'!$C$5:$C$296)</f>
        <v>INE</v>
      </c>
      <c r="E5944" s="128" t="str">
        <f>_xlfn.XLOOKUP(C5944,'[1]Catálogo de actividades'!$B$5:$B$296,'[1]Catálogo de actividades'!$D$5:$D$296)</f>
        <v>CD</v>
      </c>
      <c r="F5944" s="129" t="str">
        <f>_xlfn.XLOOKUP(C5944,'[1]Catálogo de actividades'!$B$5:$B$296,'[1]Catálogo de actividades'!$I$5:$I$296)</f>
        <v>DECEYEC</v>
      </c>
      <c r="G5944" s="130" t="str">
        <f>_xlfn.XLOOKUP(C5944,'[1]Catálogo de actividades'!$B$5:$B$325,'[1]Catálogo de actividades'!$E$5:$E$325)</f>
        <v>7.14</v>
      </c>
      <c r="H5944" s="131">
        <v>45391</v>
      </c>
      <c r="I5944" s="131">
        <v>45444</v>
      </c>
    </row>
    <row r="5945" spans="1:9" x14ac:dyDescent="0.25">
      <c r="A5945" s="128" t="s">
        <v>414</v>
      </c>
      <c r="B5945" s="164" t="s">
        <v>6</v>
      </c>
      <c r="C5945" s="127" t="s">
        <v>104</v>
      </c>
      <c r="D5945" s="128" t="str">
        <f>_xlfn.XLOOKUP(C5945,'[1]Catálogo de actividades'!$B$5:$B$296,'[1]Catálogo de actividades'!$C$5:$C$296)</f>
        <v>INE</v>
      </c>
      <c r="E5945" s="128" t="str">
        <f>_xlfn.XLOOKUP(C5945,'[1]Catálogo de actividades'!$B$5:$B$296,'[1]Catálogo de actividades'!$D$5:$D$296)</f>
        <v>CD</v>
      </c>
      <c r="F5945" s="129" t="str">
        <f>_xlfn.XLOOKUP(C5945,'[1]Catálogo de actividades'!$B$5:$B$296,'[1]Catálogo de actividades'!$I$5:$I$296)</f>
        <v>DECEYEC</v>
      </c>
      <c r="G5945" s="130" t="str">
        <f>_xlfn.XLOOKUP(C5945,'[1]Catálogo de actividades'!$B$5:$B$325,'[1]Catálogo de actividades'!$E$5:$E$325)</f>
        <v>7.15</v>
      </c>
      <c r="H5945" s="131">
        <v>45445</v>
      </c>
      <c r="I5945" s="131">
        <v>45457</v>
      </c>
    </row>
    <row r="5946" spans="1:9" x14ac:dyDescent="0.25">
      <c r="A5946" s="128" t="s">
        <v>414</v>
      </c>
      <c r="B5946" s="164" t="s">
        <v>7</v>
      </c>
      <c r="C5946" s="127" t="s">
        <v>105</v>
      </c>
      <c r="D5946" s="128" t="str">
        <f>_xlfn.XLOOKUP(C5946,'[1]Catálogo de actividades'!$B$5:$B$296,'[1]Catálogo de actividades'!$C$5:$C$296)</f>
        <v>OPL</v>
      </c>
      <c r="E5946" s="128" t="str">
        <f>_xlfn.XLOOKUP(C5946,'[1]Catálogo de actividades'!$B$5:$B$296,'[1]Catálogo de actividades'!$D$5:$D$296)</f>
        <v>CG</v>
      </c>
      <c r="F5946" s="129" t="str">
        <f>_xlfn.XLOOKUP(C5946,'[1]Catálogo de actividades'!$B$5:$B$296,'[1]Catálogo de actividades'!$I$5:$I$296)</f>
        <v>OPL</v>
      </c>
      <c r="G5946" s="130" t="str">
        <f>_xlfn.XLOOKUP(C5946,'[1]Catálogo de actividades'!$B$5:$B$325,'[1]Catálogo de actividades'!$E$5:$E$325)</f>
        <v>8.1</v>
      </c>
      <c r="H5946" s="131">
        <v>45170</v>
      </c>
      <c r="I5946" s="131">
        <v>45291</v>
      </c>
    </row>
    <row r="5947" spans="1:9" x14ac:dyDescent="0.25">
      <c r="A5947" s="128" t="s">
        <v>414</v>
      </c>
      <c r="B5947" s="164" t="s">
        <v>7</v>
      </c>
      <c r="C5947" s="133" t="s">
        <v>106</v>
      </c>
      <c r="D5947" s="128" t="str">
        <f>_xlfn.XLOOKUP(C5947,'[1]Catálogo de actividades'!$B$5:$B$296,'[1]Catálogo de actividades'!$C$5:$C$296)</f>
        <v>OPL</v>
      </c>
      <c r="E5947" s="128" t="str">
        <f>_xlfn.XLOOKUP(C5947,'[1]Catálogo de actividades'!$B$5:$B$296,'[1]Catálogo de actividades'!$D$5:$D$296)</f>
        <v>CG</v>
      </c>
      <c r="F5947" s="129" t="str">
        <f>_xlfn.XLOOKUP(C5947,'[1]Catálogo de actividades'!$B$5:$B$296,'[1]Catálogo de actividades'!$I$5:$I$296)</f>
        <v>OPL</v>
      </c>
      <c r="G5947" s="130" t="str">
        <f>_xlfn.XLOOKUP(C5947,'[1]Catálogo de actividades'!$B$5:$B$325,'[1]Catálogo de actividades'!$E$5:$E$325)</f>
        <v>8.2</v>
      </c>
      <c r="H5947" s="131">
        <v>45292</v>
      </c>
      <c r="I5947" s="131">
        <v>45306</v>
      </c>
    </row>
    <row r="5948" spans="1:9" x14ac:dyDescent="0.25">
      <c r="A5948" s="128" t="s">
        <v>414</v>
      </c>
      <c r="B5948" s="164" t="s">
        <v>7</v>
      </c>
      <c r="C5948" s="127" t="s">
        <v>299</v>
      </c>
      <c r="D5948" s="128" t="str">
        <f>_xlfn.XLOOKUP(C5948,'[1]Catálogo de actividades'!$B$5:$B$296,'[1]Catálogo de actividades'!$C$5:$C$296)</f>
        <v>OPL</v>
      </c>
      <c r="E5948" s="128" t="str">
        <f>_xlfn.XLOOKUP(C5948,'[1]Catálogo de actividades'!$B$5:$B$296,'[1]Catálogo de actividades'!$D$5:$D$296)</f>
        <v>CG</v>
      </c>
      <c r="F5948" s="129" t="str">
        <f>_xlfn.XLOOKUP(C5948,'[1]Catálogo de actividades'!$B$5:$B$296,'[1]Catálogo de actividades'!$I$5:$I$296)</f>
        <v>OPL</v>
      </c>
      <c r="G5948" s="130" t="str">
        <f>_xlfn.XLOOKUP(C5948,'[1]Catálogo de actividades'!$B$5:$B$325,'[1]Catálogo de actividades'!$E$5:$E$325)</f>
        <v>8.3</v>
      </c>
      <c r="H5948" s="131">
        <v>45200</v>
      </c>
      <c r="I5948" s="131">
        <v>45230</v>
      </c>
    </row>
    <row r="5949" spans="1:9" x14ac:dyDescent="0.25">
      <c r="A5949" s="128" t="s">
        <v>414</v>
      </c>
      <c r="B5949" s="164" t="s">
        <v>7</v>
      </c>
      <c r="C5949" s="127" t="s">
        <v>107</v>
      </c>
      <c r="D5949" s="128" t="str">
        <f>_xlfn.XLOOKUP(C5949,'[1]Catálogo de actividades'!$B$5:$B$296,'[1]Catálogo de actividades'!$C$5:$C$296)</f>
        <v>OPL</v>
      </c>
      <c r="E5949" s="128" t="str">
        <f>_xlfn.XLOOKUP(C5949,'[1]Catálogo de actividades'!$B$5:$B$296,'[1]Catálogo de actividades'!$D$5:$D$296)</f>
        <v>CG</v>
      </c>
      <c r="F5949" s="129" t="str">
        <f>_xlfn.XLOOKUP(C5949,'[1]Catálogo de actividades'!$B$5:$B$296,'[1]Catálogo de actividades'!$I$5:$I$296)</f>
        <v>OPL</v>
      </c>
      <c r="G5949" s="130" t="str">
        <f>_xlfn.XLOOKUP(C5949,'[1]Catálogo de actividades'!$B$5:$B$325,'[1]Catálogo de actividades'!$E$5:$E$325)</f>
        <v>8.4</v>
      </c>
      <c r="H5949" s="131">
        <v>45200</v>
      </c>
      <c r="I5949" s="131">
        <v>45230</v>
      </c>
    </row>
    <row r="5950" spans="1:9" x14ac:dyDescent="0.25">
      <c r="A5950" s="128" t="s">
        <v>414</v>
      </c>
      <c r="B5950" s="164" t="s">
        <v>7</v>
      </c>
      <c r="C5950" s="127" t="s">
        <v>108</v>
      </c>
      <c r="D5950" s="128" t="str">
        <f>_xlfn.XLOOKUP(C5950,'[1]Catálogo de actividades'!$B$5:$B$296,'[1]Catálogo de actividades'!$C$5:$C$296)</f>
        <v>OPL</v>
      </c>
      <c r="E5950" s="128" t="str">
        <f>_xlfn.XLOOKUP(C5950,'[1]Catálogo de actividades'!$B$5:$B$296,'[1]Catálogo de actividades'!$D$5:$D$296)</f>
        <v>CG</v>
      </c>
      <c r="F5950" s="129" t="str">
        <f>_xlfn.XLOOKUP(C5950,'[1]Catálogo de actividades'!$B$5:$B$296,'[1]Catálogo de actividades'!$I$5:$I$296)</f>
        <v>OPL</v>
      </c>
      <c r="G5950" s="130" t="str">
        <f>_xlfn.XLOOKUP(C5950,'[1]Catálogo de actividades'!$B$5:$B$325,'[1]Catálogo de actividades'!$E$5:$E$325)</f>
        <v>8.5</v>
      </c>
      <c r="H5950" s="131">
        <v>45200</v>
      </c>
      <c r="I5950" s="131">
        <v>45230</v>
      </c>
    </row>
    <row r="5951" spans="1:9" x14ac:dyDescent="0.25">
      <c r="A5951" s="128" t="s">
        <v>414</v>
      </c>
      <c r="B5951" s="164" t="s">
        <v>7</v>
      </c>
      <c r="C5951" s="127" t="s">
        <v>300</v>
      </c>
      <c r="D5951" s="128" t="str">
        <f>_xlfn.XLOOKUP(C5951,'[1]Catálogo de actividades'!$B$5:$B$296,'[1]Catálogo de actividades'!$C$5:$C$296)</f>
        <v>OPL</v>
      </c>
      <c r="E5951" s="128" t="str">
        <f>_xlfn.XLOOKUP(C5951,'[1]Catálogo de actividades'!$B$5:$B$296,'[1]Catálogo de actividades'!$D$5:$D$296)</f>
        <v>CG</v>
      </c>
      <c r="F5951" s="129" t="str">
        <f>_xlfn.XLOOKUP(C5951,'[1]Catálogo de actividades'!$B$5:$B$296,'[1]Catálogo de actividades'!$I$5:$I$296)</f>
        <v>OPL</v>
      </c>
      <c r="G5951" s="130" t="str">
        <f>_xlfn.XLOOKUP(C5951,'[1]Catálogo de actividades'!$B$5:$B$325,'[1]Catálogo de actividades'!$E$5:$E$325)</f>
        <v>8.6</v>
      </c>
      <c r="H5951" s="131">
        <v>45200</v>
      </c>
      <c r="I5951" s="131">
        <v>45291</v>
      </c>
    </row>
    <row r="5952" spans="1:9" x14ac:dyDescent="0.25">
      <c r="A5952" s="128" t="s">
        <v>414</v>
      </c>
      <c r="B5952" s="164" t="s">
        <v>7</v>
      </c>
      <c r="C5952" s="127" t="s">
        <v>273</v>
      </c>
      <c r="D5952" s="128" t="str">
        <f>_xlfn.XLOOKUP(C5952,'[1]Catálogo de actividades'!$B$5:$B$296,'[1]Catálogo de actividades'!$C$5:$C$296)</f>
        <v>OPL</v>
      </c>
      <c r="E5952" s="128" t="str">
        <f>_xlfn.XLOOKUP(C5952,'[1]Catálogo de actividades'!$B$5:$B$296,'[1]Catálogo de actividades'!$D$5:$D$296)</f>
        <v>CG</v>
      </c>
      <c r="F5952" s="129" t="str">
        <f>_xlfn.XLOOKUP(C5952,'[1]Catálogo de actividades'!$B$5:$B$296,'[1]Catálogo de actividades'!$I$5:$I$296)</f>
        <v>OPL</v>
      </c>
      <c r="G5952" s="130" t="str">
        <f>_xlfn.XLOOKUP(C5952,'[1]Catálogo de actividades'!$B$5:$B$325,'[1]Catálogo de actividades'!$E$5:$E$325)</f>
        <v>8.7</v>
      </c>
      <c r="H5952" s="131">
        <v>45200</v>
      </c>
      <c r="I5952" s="131">
        <v>45291</v>
      </c>
    </row>
    <row r="5953" spans="1:9" x14ac:dyDescent="0.25">
      <c r="A5953" s="128" t="s">
        <v>414</v>
      </c>
      <c r="B5953" s="164" t="s">
        <v>7</v>
      </c>
      <c r="C5953" s="127" t="s">
        <v>274</v>
      </c>
      <c r="D5953" s="128" t="str">
        <f>_xlfn.XLOOKUP(C5953,'[1]Catálogo de actividades'!$B$5:$B$296,'[1]Catálogo de actividades'!$C$5:$C$296)</f>
        <v>OPL</v>
      </c>
      <c r="E5953" s="128" t="str">
        <f>_xlfn.XLOOKUP(C5953,'[1]Catálogo de actividades'!$B$5:$B$296,'[1]Catálogo de actividades'!$D$5:$D$296)</f>
        <v>CG</v>
      </c>
      <c r="F5953" s="129" t="str">
        <f>_xlfn.XLOOKUP(C5953,'[1]Catálogo de actividades'!$B$5:$B$296,'[1]Catálogo de actividades'!$I$5:$I$296)</f>
        <v>OPL</v>
      </c>
      <c r="G5953" s="130" t="str">
        <f>_xlfn.XLOOKUP(C5953,'[1]Catálogo de actividades'!$B$5:$B$325,'[1]Catálogo de actividades'!$E$5:$E$325)</f>
        <v>8.8</v>
      </c>
      <c r="H5953" s="131">
        <v>45200</v>
      </c>
      <c r="I5953" s="131">
        <v>45291</v>
      </c>
    </row>
    <row r="5954" spans="1:9" x14ac:dyDescent="0.25">
      <c r="A5954" s="128" t="s">
        <v>414</v>
      </c>
      <c r="B5954" s="164" t="s">
        <v>7</v>
      </c>
      <c r="C5954" s="127" t="s">
        <v>301</v>
      </c>
      <c r="D5954" s="128" t="str">
        <f>_xlfn.XLOOKUP(C5954,'[1]Catálogo de actividades'!$B$5:$B$296,'[1]Catálogo de actividades'!$C$5:$C$296)</f>
        <v>OPL</v>
      </c>
      <c r="E5954" s="128" t="str">
        <f>_xlfn.XLOOKUP(C5954,'[1]Catálogo de actividades'!$B$5:$B$296,'[1]Catálogo de actividades'!$D$5:$D$296)</f>
        <v>CG</v>
      </c>
      <c r="F5954" s="129" t="str">
        <f>_xlfn.XLOOKUP(C5954,'[1]Catálogo de actividades'!$B$5:$B$296,'[1]Catálogo de actividades'!$I$5:$I$296)</f>
        <v>OPL</v>
      </c>
      <c r="G5954" s="130" t="str">
        <f>_xlfn.XLOOKUP(C5954,'[1]Catálogo de actividades'!$B$5:$B$325,'[1]Catálogo de actividades'!$E$5:$E$325)</f>
        <v>8.9</v>
      </c>
      <c r="H5954" s="131">
        <v>45200</v>
      </c>
      <c r="I5954" s="131">
        <v>45260</v>
      </c>
    </row>
    <row r="5955" spans="1:9" x14ac:dyDescent="0.25">
      <c r="A5955" s="128" t="s">
        <v>414</v>
      </c>
      <c r="B5955" s="164" t="s">
        <v>7</v>
      </c>
      <c r="C5955" s="127" t="s">
        <v>111</v>
      </c>
      <c r="D5955" s="128" t="str">
        <f>_xlfn.XLOOKUP(C5955,'[1]Catálogo de actividades'!$B$5:$B$296,'[1]Catálogo de actividades'!$C$5:$C$296)</f>
        <v>OPL</v>
      </c>
      <c r="E5955" s="128" t="str">
        <f>_xlfn.XLOOKUP(C5955,'[1]Catálogo de actividades'!$B$5:$B$296,'[1]Catálogo de actividades'!$D$5:$D$296)</f>
        <v>CG</v>
      </c>
      <c r="F5955" s="129" t="str">
        <f>_xlfn.XLOOKUP(C5955,'[1]Catálogo de actividades'!$B$5:$B$296,'[1]Catálogo de actividades'!$I$5:$I$296)</f>
        <v>OPL</v>
      </c>
      <c r="G5955" s="130" t="str">
        <f>_xlfn.XLOOKUP(C5955,'[1]Catálogo de actividades'!$B$5:$B$325,'[1]Catálogo de actividades'!$E$5:$E$325)</f>
        <v>8.10</v>
      </c>
      <c r="H5955" s="131">
        <v>45200</v>
      </c>
      <c r="I5955" s="131">
        <v>45260</v>
      </c>
    </row>
    <row r="5956" spans="1:9" x14ac:dyDescent="0.25">
      <c r="A5956" s="128" t="s">
        <v>414</v>
      </c>
      <c r="B5956" s="164" t="s">
        <v>7</v>
      </c>
      <c r="C5956" s="127" t="s">
        <v>112</v>
      </c>
      <c r="D5956" s="128" t="str">
        <f>_xlfn.XLOOKUP(C5956,'[1]Catálogo de actividades'!$B$5:$B$296,'[1]Catálogo de actividades'!$C$5:$C$296)</f>
        <v>OPL</v>
      </c>
      <c r="E5956" s="128" t="str">
        <f>_xlfn.XLOOKUP(C5956,'[1]Catálogo de actividades'!$B$5:$B$296,'[1]Catálogo de actividades'!$D$5:$D$296)</f>
        <v>CG</v>
      </c>
      <c r="F5956" s="129" t="str">
        <f>_xlfn.XLOOKUP(C5956,'[1]Catálogo de actividades'!$B$5:$B$296,'[1]Catálogo de actividades'!$I$5:$I$296)</f>
        <v>OPL</v>
      </c>
      <c r="G5956" s="130" t="str">
        <f>_xlfn.XLOOKUP(C5956,'[1]Catálogo de actividades'!$B$5:$B$325,'[1]Catálogo de actividades'!$E$5:$E$325)</f>
        <v>8.11</v>
      </c>
      <c r="H5956" s="131">
        <v>45200</v>
      </c>
      <c r="I5956" s="131">
        <v>45260</v>
      </c>
    </row>
    <row r="5957" spans="1:9" x14ac:dyDescent="0.25">
      <c r="A5957" s="128" t="s">
        <v>414</v>
      </c>
      <c r="B5957" s="164" t="s">
        <v>7</v>
      </c>
      <c r="C5957" s="127" t="s">
        <v>302</v>
      </c>
      <c r="D5957" s="128" t="str">
        <f>_xlfn.XLOOKUP(C5957,'[1]Catálogo de actividades'!$B$5:$B$296,'[1]Catálogo de actividades'!$C$5:$C$296)</f>
        <v>OPL</v>
      </c>
      <c r="E5957" s="128" t="str">
        <f>_xlfn.XLOOKUP(C5957,'[1]Catálogo de actividades'!$B$5:$B$296,'[1]Catálogo de actividades'!$D$5:$D$296)</f>
        <v>CG</v>
      </c>
      <c r="F5957" s="129" t="str">
        <f>_xlfn.XLOOKUP(C5957,'[1]Catálogo de actividades'!$B$5:$B$296,'[1]Catálogo de actividades'!$I$5:$I$296)</f>
        <v>OPL</v>
      </c>
      <c r="G5957" s="130" t="str">
        <f>_xlfn.XLOOKUP(C5957,'[1]Catálogo de actividades'!$B$5:$B$325,'[1]Catálogo de actividades'!$E$5:$E$325)</f>
        <v>8.12</v>
      </c>
      <c r="H5957" s="131">
        <v>45200</v>
      </c>
      <c r="I5957" s="131">
        <v>45291</v>
      </c>
    </row>
    <row r="5958" spans="1:9" x14ac:dyDescent="0.25">
      <c r="A5958" s="128" t="s">
        <v>414</v>
      </c>
      <c r="B5958" s="164" t="s">
        <v>7</v>
      </c>
      <c r="C5958" s="127" t="s">
        <v>113</v>
      </c>
      <c r="D5958" s="128" t="str">
        <f>_xlfn.XLOOKUP(C5958,'[1]Catálogo de actividades'!$B$5:$B$296,'[1]Catálogo de actividades'!$C$5:$C$296)</f>
        <v>OPL</v>
      </c>
      <c r="E5958" s="128" t="str">
        <f>_xlfn.XLOOKUP(C5958,'[1]Catálogo de actividades'!$B$5:$B$296,'[1]Catálogo de actividades'!$D$5:$D$296)</f>
        <v>CG</v>
      </c>
      <c r="F5958" s="129" t="str">
        <f>_xlfn.XLOOKUP(C5958,'[1]Catálogo de actividades'!$B$5:$B$296,'[1]Catálogo de actividades'!$I$5:$I$296)</f>
        <v>OPL</v>
      </c>
      <c r="G5958" s="130" t="str">
        <f>_xlfn.XLOOKUP(C5958,'[1]Catálogo de actividades'!$B$5:$B$325,'[1]Catálogo de actividades'!$E$5:$E$325)</f>
        <v>8.13</v>
      </c>
      <c r="H5958" s="131">
        <v>45200</v>
      </c>
      <c r="I5958" s="131">
        <v>45291</v>
      </c>
    </row>
    <row r="5959" spans="1:9" x14ac:dyDescent="0.25">
      <c r="A5959" s="128" t="s">
        <v>414</v>
      </c>
      <c r="B5959" s="164" t="s">
        <v>7</v>
      </c>
      <c r="C5959" s="127" t="s">
        <v>114</v>
      </c>
      <c r="D5959" s="128" t="str">
        <f>_xlfn.XLOOKUP(C5959,'[1]Catálogo de actividades'!$B$5:$B$296,'[1]Catálogo de actividades'!$C$5:$C$296)</f>
        <v>OPL</v>
      </c>
      <c r="E5959" s="128" t="str">
        <f>_xlfn.XLOOKUP(C5959,'[1]Catálogo de actividades'!$B$5:$B$296,'[1]Catálogo de actividades'!$D$5:$D$296)</f>
        <v>CG</v>
      </c>
      <c r="F5959" s="129" t="str">
        <f>_xlfn.XLOOKUP(C5959,'[1]Catálogo de actividades'!$B$5:$B$296,'[1]Catálogo de actividades'!$I$5:$I$296)</f>
        <v>OPL</v>
      </c>
      <c r="G5959" s="130" t="str">
        <f>_xlfn.XLOOKUP(C5959,'[1]Catálogo de actividades'!$B$5:$B$325,'[1]Catálogo de actividades'!$E$5:$E$325)</f>
        <v>8.14</v>
      </c>
      <c r="H5959" s="131">
        <v>45200</v>
      </c>
      <c r="I5959" s="131">
        <v>45291</v>
      </c>
    </row>
    <row r="5960" spans="1:9" x14ac:dyDescent="0.25">
      <c r="A5960" s="128" t="s">
        <v>414</v>
      </c>
      <c r="B5960" s="164" t="s">
        <v>8</v>
      </c>
      <c r="C5960" s="127" t="s">
        <v>115</v>
      </c>
      <c r="D5960" s="128" t="str">
        <f>_xlfn.XLOOKUP(C5960,'[1]Catálogo de actividades'!$B$5:$B$296,'[1]Catálogo de actividades'!$C$5:$C$296)</f>
        <v>OPL</v>
      </c>
      <c r="E5960" s="128" t="str">
        <f>_xlfn.XLOOKUP(C5960,'[1]Catálogo de actividades'!$B$5:$B$296,'[1]Catálogo de actividades'!$D$5:$D$296)</f>
        <v>CG</v>
      </c>
      <c r="F5960" s="129" t="str">
        <f>_xlfn.XLOOKUP(C5960,'[1]Catálogo de actividades'!$B$5:$B$296,'[1]Catálogo de actividades'!$I$5:$I$296)</f>
        <v>OPL</v>
      </c>
      <c r="G5960" s="130" t="str">
        <f>_xlfn.XLOOKUP(C5960,'[1]Catálogo de actividades'!$B$5:$B$325,'[1]Catálogo de actividades'!$E$5:$E$325)</f>
        <v>9.1</v>
      </c>
      <c r="H5960" s="131">
        <v>45200</v>
      </c>
      <c r="I5960" s="131">
        <v>45231</v>
      </c>
    </row>
    <row r="5961" spans="1:9" x14ac:dyDescent="0.25">
      <c r="A5961" s="128" t="s">
        <v>414</v>
      </c>
      <c r="B5961" s="127" t="s">
        <v>8</v>
      </c>
      <c r="C5961" s="127" t="s">
        <v>303</v>
      </c>
      <c r="D5961" s="128" t="str">
        <f>_xlfn.XLOOKUP(C5961,'[1]Catálogo de actividades'!$B$5:$B$296,'[1]Catálogo de actividades'!$C$5:$C$296)</f>
        <v>OPL</v>
      </c>
      <c r="E5961" s="128" t="str">
        <f>_xlfn.XLOOKUP(C5961,'[1]Catálogo de actividades'!$B$5:$B$296,'[1]Catálogo de actividades'!$D$5:$D$296)</f>
        <v>OD</v>
      </c>
      <c r="F5961" s="129" t="str">
        <f>_xlfn.XLOOKUP(C5961,'[1]Catálogo de actividades'!$B$5:$B$296,'[1]Catálogo de actividades'!$I$5:$I$296)</f>
        <v>OPL</v>
      </c>
      <c r="G5961" s="130" t="str">
        <f>_xlfn.XLOOKUP(C5961,'[1]Catálogo de actividades'!$B$5:$B$325,'[1]Catálogo de actividades'!$E$5:$E$325)</f>
        <v>9.2</v>
      </c>
      <c r="H5961" s="131">
        <v>45201</v>
      </c>
      <c r="I5961" s="131">
        <v>45245</v>
      </c>
    </row>
    <row r="5962" spans="1:9" x14ac:dyDescent="0.25">
      <c r="A5962" s="128" t="s">
        <v>414</v>
      </c>
      <c r="B5962" s="164" t="s">
        <v>8</v>
      </c>
      <c r="C5962" s="127" t="s">
        <v>116</v>
      </c>
      <c r="D5962" s="128" t="str">
        <f>_xlfn.XLOOKUP(C5962,'[1]Catálogo de actividades'!$B$5:$B$296,'[1]Catálogo de actividades'!$C$5:$C$296)</f>
        <v>OPL</v>
      </c>
      <c r="E5962" s="128" t="str">
        <f>_xlfn.XLOOKUP(C5962,'[1]Catálogo de actividades'!$B$5:$B$296,'[1]Catálogo de actividades'!$D$5:$D$296)</f>
        <v>OD</v>
      </c>
      <c r="F5962" s="129" t="str">
        <f>_xlfn.XLOOKUP(C5962,'[1]Catálogo de actividades'!$B$5:$B$296,'[1]Catálogo de actividades'!$I$5:$I$296)</f>
        <v>OPL</v>
      </c>
      <c r="G5962" s="130" t="str">
        <f>_xlfn.XLOOKUP(C5962,'[1]Catálogo de actividades'!$B$5:$B$325,'[1]Catálogo de actividades'!$E$5:$E$325)</f>
        <v>9.3</v>
      </c>
      <c r="H5962" s="131">
        <v>45201</v>
      </c>
      <c r="I5962" s="131">
        <v>45265</v>
      </c>
    </row>
    <row r="5963" spans="1:9" x14ac:dyDescent="0.25">
      <c r="A5963" s="128" t="s">
        <v>414</v>
      </c>
      <c r="B5963" s="164" t="s">
        <v>8</v>
      </c>
      <c r="C5963" s="127" t="s">
        <v>117</v>
      </c>
      <c r="D5963" s="128" t="str">
        <f>_xlfn.XLOOKUP(C5963,'[1]Catálogo de actividades'!$B$5:$B$296,'[1]Catálogo de actividades'!$C$5:$C$296)</f>
        <v>OPL</v>
      </c>
      <c r="E5963" s="128" t="str">
        <f>_xlfn.XLOOKUP(C5963,'[1]Catálogo de actividades'!$B$5:$B$296,'[1]Catálogo de actividades'!$D$5:$D$296)</f>
        <v>OD</v>
      </c>
      <c r="F5963" s="129" t="str">
        <f>_xlfn.XLOOKUP(C5963,'[1]Catálogo de actividades'!$B$5:$B$296,'[1]Catálogo de actividades'!$I$5:$I$296)</f>
        <v>OPL</v>
      </c>
      <c r="G5963" s="130" t="str">
        <f>_xlfn.XLOOKUP(C5963,'[1]Catálogo de actividades'!$B$5:$B$325,'[1]Catálogo de actividades'!$E$5:$E$325)</f>
        <v>9.4</v>
      </c>
      <c r="H5963" s="131">
        <v>45201</v>
      </c>
      <c r="I5963" s="131">
        <v>45265</v>
      </c>
    </row>
    <row r="5964" spans="1:9" x14ac:dyDescent="0.25">
      <c r="A5964" s="128" t="s">
        <v>414</v>
      </c>
      <c r="B5964" s="127" t="s">
        <v>8</v>
      </c>
      <c r="C5964" s="127" t="s">
        <v>304</v>
      </c>
      <c r="D5964" s="128" t="str">
        <f>_xlfn.XLOOKUP(C5964,'[1]Catálogo de actividades'!$B$5:$B$296,'[1]Catálogo de actividades'!$C$5:$C$296)</f>
        <v>OPL</v>
      </c>
      <c r="E5964" s="128" t="str">
        <f>_xlfn.XLOOKUP(C5964,'[1]Catálogo de actividades'!$B$5:$B$296,'[1]Catálogo de actividades'!$D$5:$D$296)</f>
        <v>CG</v>
      </c>
      <c r="F5964" s="129" t="str">
        <f>_xlfn.XLOOKUP(C5964,'[1]Catálogo de actividades'!$B$5:$B$296,'[1]Catálogo de actividades'!$I$5:$I$296)</f>
        <v>OPL</v>
      </c>
      <c r="G5964" s="130" t="str">
        <f>_xlfn.XLOOKUP(C5964,'[1]Catálogo de actividades'!$B$5:$B$325,'[1]Catálogo de actividades'!$E$5:$E$325)</f>
        <v>9.5</v>
      </c>
      <c r="H5964" s="131">
        <v>45201</v>
      </c>
      <c r="I5964" s="131">
        <v>45245</v>
      </c>
    </row>
    <row r="5965" spans="1:9" x14ac:dyDescent="0.25">
      <c r="A5965" s="128" t="s">
        <v>414</v>
      </c>
      <c r="B5965" s="164" t="s">
        <v>8</v>
      </c>
      <c r="C5965" s="127" t="s">
        <v>118</v>
      </c>
      <c r="D5965" s="128" t="str">
        <f>_xlfn.XLOOKUP(C5965,'[1]Catálogo de actividades'!$B$5:$B$296,'[1]Catálogo de actividades'!$C$5:$C$296)</f>
        <v>OPL</v>
      </c>
      <c r="E5965" s="128" t="str">
        <f>_xlfn.XLOOKUP(C5965,'[1]Catálogo de actividades'!$B$5:$B$296,'[1]Catálogo de actividades'!$D$5:$D$296)</f>
        <v>CG</v>
      </c>
      <c r="F5965" s="129" t="str">
        <f>_xlfn.XLOOKUP(C5965,'[1]Catálogo de actividades'!$B$5:$B$296,'[1]Catálogo de actividades'!$I$5:$I$296)</f>
        <v>OPL</v>
      </c>
      <c r="G5965" s="130" t="str">
        <f>_xlfn.XLOOKUP(C5965,'[1]Catálogo de actividades'!$B$5:$B$325,'[1]Catálogo de actividades'!$E$5:$E$325)</f>
        <v>9.6</v>
      </c>
      <c r="H5965" s="131">
        <v>45201</v>
      </c>
      <c r="I5965" s="131">
        <v>45265</v>
      </c>
    </row>
    <row r="5966" spans="1:9" x14ac:dyDescent="0.25">
      <c r="A5966" s="128" t="s">
        <v>414</v>
      </c>
      <c r="B5966" s="164" t="s">
        <v>8</v>
      </c>
      <c r="C5966" s="127" t="s">
        <v>119</v>
      </c>
      <c r="D5966" s="128" t="str">
        <f>_xlfn.XLOOKUP(C5966,'[1]Catálogo de actividades'!$B$5:$B$296,'[1]Catálogo de actividades'!$C$5:$C$296)</f>
        <v>OPL</v>
      </c>
      <c r="E5966" s="128" t="str">
        <f>_xlfn.XLOOKUP(C5966,'[1]Catálogo de actividades'!$B$5:$B$296,'[1]Catálogo de actividades'!$D$5:$D$296)</f>
        <v>CG</v>
      </c>
      <c r="F5966" s="129" t="str">
        <f>_xlfn.XLOOKUP(C5966,'[1]Catálogo de actividades'!$B$5:$B$296,'[1]Catálogo de actividades'!$I$5:$I$296)</f>
        <v>OPL</v>
      </c>
      <c r="G5966" s="130" t="str">
        <f>_xlfn.XLOOKUP(C5966,'[1]Catálogo de actividades'!$B$5:$B$325,'[1]Catálogo de actividades'!$E$5:$E$325)</f>
        <v>9.7</v>
      </c>
      <c r="H5966" s="131">
        <v>45201</v>
      </c>
      <c r="I5966" s="131">
        <v>45265</v>
      </c>
    </row>
    <row r="5967" spans="1:9" x14ac:dyDescent="0.25">
      <c r="A5967" s="128" t="s">
        <v>414</v>
      </c>
      <c r="B5967" s="164" t="s">
        <v>8</v>
      </c>
      <c r="C5967" s="127" t="s">
        <v>305</v>
      </c>
      <c r="D5967" s="128" t="str">
        <f>_xlfn.XLOOKUP(C5967,'[1]Catálogo de actividades'!$B$5:$B$296,'[1]Catálogo de actividades'!$C$5:$C$296)</f>
        <v>OPL</v>
      </c>
      <c r="E5967" s="128" t="str">
        <f>_xlfn.XLOOKUP(C5967,'[1]Catálogo de actividades'!$B$5:$B$296,'[1]Catálogo de actividades'!$D$5:$D$296)</f>
        <v>OD</v>
      </c>
      <c r="F5967" s="129" t="str">
        <f>_xlfn.XLOOKUP(C5967,'[1]Catálogo de actividades'!$B$5:$B$296,'[1]Catálogo de actividades'!$I$5:$I$296)</f>
        <v>OPL</v>
      </c>
      <c r="G5967" s="130" t="str">
        <f>_xlfn.XLOOKUP(C5967,'[1]Catálogo de actividades'!$B$5:$B$325,'[1]Catálogo de actividades'!$E$5:$E$325)</f>
        <v>9.8</v>
      </c>
      <c r="H5967" s="131">
        <v>45245</v>
      </c>
      <c r="I5967" s="131">
        <v>45294</v>
      </c>
    </row>
    <row r="5968" spans="1:9" x14ac:dyDescent="0.25">
      <c r="A5968" s="128" t="s">
        <v>414</v>
      </c>
      <c r="B5968" s="164" t="s">
        <v>8</v>
      </c>
      <c r="C5968" s="127" t="s">
        <v>120</v>
      </c>
      <c r="D5968" s="128" t="str">
        <f>_xlfn.XLOOKUP(C5968,'[1]Catálogo de actividades'!$B$5:$B$296,'[1]Catálogo de actividades'!$C$5:$C$296)</f>
        <v>OPL</v>
      </c>
      <c r="E5968" s="128" t="str">
        <f>_xlfn.XLOOKUP(C5968,'[1]Catálogo de actividades'!$B$5:$B$296,'[1]Catálogo de actividades'!$D$5:$D$296)</f>
        <v>OD</v>
      </c>
      <c r="F5968" s="129" t="str">
        <f>_xlfn.XLOOKUP(C5968,'[1]Catálogo de actividades'!$B$5:$B$296,'[1]Catálogo de actividades'!$I$5:$I$296)</f>
        <v>OPL</v>
      </c>
      <c r="G5968" s="130" t="str">
        <f>_xlfn.XLOOKUP(C5968,'[1]Catálogo de actividades'!$B$5:$B$325,'[1]Catálogo de actividades'!$E$5:$E$325)</f>
        <v>9.9</v>
      </c>
      <c r="H5968" s="131">
        <v>45265</v>
      </c>
      <c r="I5968" s="131">
        <v>45294</v>
      </c>
    </row>
    <row r="5969" spans="1:9" x14ac:dyDescent="0.25">
      <c r="A5969" s="128" t="s">
        <v>414</v>
      </c>
      <c r="B5969" s="164" t="s">
        <v>8</v>
      </c>
      <c r="C5969" s="127" t="s">
        <v>275</v>
      </c>
      <c r="D5969" s="128" t="str">
        <f>_xlfn.XLOOKUP(C5969,'[1]Catálogo de actividades'!$B$5:$B$296,'[1]Catálogo de actividades'!$C$5:$C$296)</f>
        <v>OPL</v>
      </c>
      <c r="E5969" s="128" t="str">
        <f>_xlfn.XLOOKUP(C5969,'[1]Catálogo de actividades'!$B$5:$B$296,'[1]Catálogo de actividades'!$D$5:$D$296)</f>
        <v>OD</v>
      </c>
      <c r="F5969" s="129" t="str">
        <f>_xlfn.XLOOKUP(C5969,'[1]Catálogo de actividades'!$B$5:$B$296,'[1]Catálogo de actividades'!$I$5:$I$296)</f>
        <v>OPL</v>
      </c>
      <c r="G5969" s="130" t="str">
        <f>_xlfn.XLOOKUP(C5969,'[1]Catálogo de actividades'!$B$5:$B$325,'[1]Catálogo de actividades'!$E$5:$E$325)</f>
        <v>9.10</v>
      </c>
      <c r="H5969" s="131">
        <v>45265</v>
      </c>
      <c r="I5969" s="131">
        <v>45294</v>
      </c>
    </row>
    <row r="5970" spans="1:9" x14ac:dyDescent="0.25">
      <c r="A5970" s="128" t="s">
        <v>414</v>
      </c>
      <c r="B5970" s="164" t="s">
        <v>8</v>
      </c>
      <c r="C5970" s="127" t="s">
        <v>125</v>
      </c>
      <c r="D5970" s="128" t="str">
        <f>_xlfn.XLOOKUP(C5970,'[1]Catálogo de actividades'!$B$5:$B$296,'[1]Catálogo de actividades'!$C$5:$C$296)</f>
        <v>INE/OPL</v>
      </c>
      <c r="E5970" s="128" t="str">
        <f>_xlfn.XLOOKUP(C5970,'[1]Catálogo de actividades'!$B$5:$B$296,'[1]Catálogo de actividades'!$D$5:$D$296)</f>
        <v>DERFE</v>
      </c>
      <c r="F5970" s="129" t="str">
        <f>_xlfn.XLOOKUP(C5970,'[1]Catálogo de actividades'!$B$5:$B$296,'[1]Catálogo de actividades'!$I$5:$I$296)</f>
        <v>DERFE</v>
      </c>
      <c r="G5970" s="130" t="str">
        <f>_xlfn.XLOOKUP(C5970,'[1]Catálogo de actividades'!$B$5:$B$325,'[1]Catálogo de actividades'!$E$5:$E$325)</f>
        <v>9.11</v>
      </c>
      <c r="H5970" s="131">
        <v>45175</v>
      </c>
      <c r="I5970" s="131">
        <v>45366</v>
      </c>
    </row>
    <row r="5971" spans="1:9" x14ac:dyDescent="0.25">
      <c r="A5971" s="128" t="s">
        <v>414</v>
      </c>
      <c r="B5971" s="164" t="s">
        <v>8</v>
      </c>
      <c r="C5971" s="127" t="s">
        <v>306</v>
      </c>
      <c r="D5971" s="128" t="str">
        <f>_xlfn.XLOOKUP(C5971,'[1]Catálogo de actividades'!$B$5:$B$296,'[1]Catálogo de actividades'!$C$5:$C$296)</f>
        <v>OPL</v>
      </c>
      <c r="E5971" s="128" t="str">
        <f>_xlfn.XLOOKUP(C5971,'[1]Catálogo de actividades'!$B$5:$B$296,'[1]Catálogo de actividades'!$D$5:$D$296)</f>
        <v>CG</v>
      </c>
      <c r="F5971" s="129" t="str">
        <f>_xlfn.XLOOKUP(C5971,'[1]Catálogo de actividades'!$B$5:$B$296,'[1]Catálogo de actividades'!$I$5:$I$296)</f>
        <v>OPL</v>
      </c>
      <c r="G5971" s="130" t="str">
        <f>_xlfn.XLOOKUP(C5971,'[1]Catálogo de actividades'!$B$5:$B$325,'[1]Catálogo de actividades'!$E$5:$E$325)</f>
        <v>9.12</v>
      </c>
      <c r="H5971" s="131">
        <v>45295</v>
      </c>
      <c r="I5971" s="131">
        <v>45353</v>
      </c>
    </row>
    <row r="5972" spans="1:9" x14ac:dyDescent="0.25">
      <c r="A5972" s="128" t="s">
        <v>414</v>
      </c>
      <c r="B5972" s="164" t="s">
        <v>8</v>
      </c>
      <c r="C5972" s="127" t="s">
        <v>126</v>
      </c>
      <c r="D5972" s="128" t="str">
        <f>_xlfn.XLOOKUP(C5972,'[1]Catálogo de actividades'!$B$5:$B$296,'[1]Catálogo de actividades'!$C$5:$C$296)</f>
        <v>OPL</v>
      </c>
      <c r="E5972" s="128" t="str">
        <f>_xlfn.XLOOKUP(C5972,'[1]Catálogo de actividades'!$B$5:$B$296,'[1]Catálogo de actividades'!$D$5:$D$296)</f>
        <v>CG/OD</v>
      </c>
      <c r="F5972" s="129" t="str">
        <f>_xlfn.XLOOKUP(C5972,'[1]Catálogo de actividades'!$B$5:$B$296,'[1]Catálogo de actividades'!$I$5:$I$296)</f>
        <v>OPL</v>
      </c>
      <c r="G5972" s="130" t="str">
        <f>_xlfn.XLOOKUP(C5972,'[1]Catálogo de actividades'!$B$5:$B$325,'[1]Catálogo de actividades'!$E$5:$E$325)</f>
        <v>9.13</v>
      </c>
      <c r="H5972" s="131">
        <v>45295</v>
      </c>
      <c r="I5972" s="131">
        <v>45353</v>
      </c>
    </row>
    <row r="5973" spans="1:9" x14ac:dyDescent="0.25">
      <c r="A5973" s="128" t="s">
        <v>414</v>
      </c>
      <c r="B5973" s="164" t="s">
        <v>8</v>
      </c>
      <c r="C5973" s="127" t="s">
        <v>127</v>
      </c>
      <c r="D5973" s="128" t="str">
        <f>_xlfn.XLOOKUP(C5973,'[1]Catálogo de actividades'!$B$5:$B$296,'[1]Catálogo de actividades'!$C$5:$C$296)</f>
        <v>OPL</v>
      </c>
      <c r="E5973" s="128" t="str">
        <f>_xlfn.XLOOKUP(C5973,'[1]Catálogo de actividades'!$B$5:$B$296,'[1]Catálogo de actividades'!$D$5:$D$296)</f>
        <v>CG/OD</v>
      </c>
      <c r="F5973" s="129" t="str">
        <f>_xlfn.XLOOKUP(C5973,'[1]Catálogo de actividades'!$B$5:$B$296,'[1]Catálogo de actividades'!$I$5:$I$296)</f>
        <v>OPL</v>
      </c>
      <c r="G5973" s="130" t="str">
        <f>_xlfn.XLOOKUP(C5973,'[1]Catálogo de actividades'!$B$5:$B$325,'[1]Catálogo de actividades'!$E$5:$E$325)</f>
        <v>9.14</v>
      </c>
      <c r="H5973" s="131">
        <v>45295</v>
      </c>
      <c r="I5973" s="131">
        <v>45353</v>
      </c>
    </row>
    <row r="5974" spans="1:9" x14ac:dyDescent="0.25">
      <c r="A5974" s="128" t="s">
        <v>414</v>
      </c>
      <c r="B5974" s="127" t="s">
        <v>9</v>
      </c>
      <c r="C5974" s="127" t="s">
        <v>307</v>
      </c>
      <c r="D5974" s="128" t="str">
        <f>_xlfn.XLOOKUP(C5974,'[1]Catálogo de actividades'!$B$5:$B$296,'[1]Catálogo de actividades'!$C$5:$C$296)</f>
        <v>OPL</v>
      </c>
      <c r="E5974" s="128" t="str">
        <f>_xlfn.XLOOKUP(C5974,'[1]Catálogo de actividades'!$B$5:$B$296,'[1]Catálogo de actividades'!$D$5:$D$296)</f>
        <v>CG</v>
      </c>
      <c r="F5974" s="129" t="str">
        <f>_xlfn.XLOOKUP(C5974,'[1]Catálogo de actividades'!$B$5:$B$296,'[1]Catálogo de actividades'!$I$5:$I$296)</f>
        <v>OPL</v>
      </c>
      <c r="G5974" s="130" t="str">
        <f>_xlfn.XLOOKUP(C5974,'[1]Catálogo de actividades'!$B$5:$B$325,'[1]Catálogo de actividades'!$E$5:$E$325)</f>
        <v>10.1</v>
      </c>
      <c r="H5974" s="131">
        <v>45200</v>
      </c>
      <c r="I5974" s="131">
        <v>45245</v>
      </c>
    </row>
    <row r="5975" spans="1:9" x14ac:dyDescent="0.25">
      <c r="A5975" s="128" t="s">
        <v>414</v>
      </c>
      <c r="B5975" s="127" t="s">
        <v>9</v>
      </c>
      <c r="C5975" s="127" t="s">
        <v>276</v>
      </c>
      <c r="D5975" s="128" t="str">
        <f>_xlfn.XLOOKUP(C5975,'[1]Catálogo de actividades'!$B$5:$B$296,'[1]Catálogo de actividades'!$C$5:$C$296)</f>
        <v>OPL</v>
      </c>
      <c r="E5975" s="128" t="str">
        <f>_xlfn.XLOOKUP(C5975,'[1]Catálogo de actividades'!$B$5:$B$296,'[1]Catálogo de actividades'!$D$5:$D$296)</f>
        <v>CG</v>
      </c>
      <c r="F5975" s="129" t="str">
        <f>_xlfn.XLOOKUP(C5975,'[1]Catálogo de actividades'!$B$5:$B$296,'[1]Catálogo de actividades'!$I$5:$I$296)</f>
        <v>OPL</v>
      </c>
      <c r="G5975" s="130" t="str">
        <f>_xlfn.XLOOKUP(C5975,'[1]Catálogo de actividades'!$B$5:$B$325,'[1]Catálogo de actividades'!$E$5:$E$325)</f>
        <v>10.2</v>
      </c>
      <c r="H5975" s="131">
        <v>45200</v>
      </c>
      <c r="I5975" s="131">
        <v>45245</v>
      </c>
    </row>
    <row r="5976" spans="1:9" x14ac:dyDescent="0.25">
      <c r="A5976" s="128" t="s">
        <v>414</v>
      </c>
      <c r="B5976" s="127" t="s">
        <v>9</v>
      </c>
      <c r="C5976" s="127" t="s">
        <v>277</v>
      </c>
      <c r="D5976" s="128" t="str">
        <f>_xlfn.XLOOKUP(C5976,'[1]Catálogo de actividades'!$B$5:$B$296,'[1]Catálogo de actividades'!$C$5:$C$296)</f>
        <v>OPL</v>
      </c>
      <c r="E5976" s="128" t="str">
        <f>_xlfn.XLOOKUP(C5976,'[1]Catálogo de actividades'!$B$5:$B$296,'[1]Catálogo de actividades'!$D$5:$D$296)</f>
        <v>CG</v>
      </c>
      <c r="F5976" s="129" t="str">
        <f>_xlfn.XLOOKUP(C5976,'[1]Catálogo de actividades'!$B$5:$B$296,'[1]Catálogo de actividades'!$I$5:$I$296)</f>
        <v>OPL</v>
      </c>
      <c r="G5976" s="130" t="str">
        <f>_xlfn.XLOOKUP(C5976,'[1]Catálogo de actividades'!$B$5:$B$325,'[1]Catálogo de actividades'!$E$5:$E$325)</f>
        <v>10.3</v>
      </c>
      <c r="H5976" s="131">
        <v>45200</v>
      </c>
      <c r="I5976" s="131">
        <v>45245</v>
      </c>
    </row>
    <row r="5977" spans="1:9" x14ac:dyDescent="0.25">
      <c r="A5977" s="128" t="s">
        <v>414</v>
      </c>
      <c r="B5977" s="164" t="s">
        <v>9</v>
      </c>
      <c r="C5977" s="127" t="s">
        <v>308</v>
      </c>
      <c r="D5977" s="128" t="str">
        <f>_xlfn.XLOOKUP(C5977,'[1]Catálogo de actividades'!$B$5:$B$296,'[1]Catálogo de actividades'!$C$5:$C$296)</f>
        <v>OPL</v>
      </c>
      <c r="E5977" s="128" t="str">
        <f>_xlfn.XLOOKUP(C5977,'[1]Catálogo de actividades'!$B$5:$B$296,'[1]Catálogo de actividades'!$D$5:$D$296)</f>
        <v>CG</v>
      </c>
      <c r="F5977" s="129" t="str">
        <f>_xlfn.XLOOKUP(C5977,'[1]Catálogo de actividades'!$B$5:$B$296,'[1]Catálogo de actividades'!$I$5:$I$296)</f>
        <v>OPL</v>
      </c>
      <c r="G5977" s="130" t="str">
        <f>_xlfn.XLOOKUP(C5977,'[1]Catálogo de actividades'!$B$5:$B$325,'[1]Catálogo de actividades'!$E$5:$E$325)</f>
        <v>10.6</v>
      </c>
      <c r="H5977" s="131">
        <v>45210</v>
      </c>
      <c r="I5977" s="131">
        <v>45255</v>
      </c>
    </row>
    <row r="5978" spans="1:9" x14ac:dyDescent="0.25">
      <c r="A5978" s="128" t="s">
        <v>414</v>
      </c>
      <c r="B5978" s="164" t="s">
        <v>9</v>
      </c>
      <c r="C5978" s="127" t="s">
        <v>130</v>
      </c>
      <c r="D5978" s="128" t="str">
        <f>_xlfn.XLOOKUP(C5978,'[1]Catálogo de actividades'!$B$5:$B$296,'[1]Catálogo de actividades'!$C$5:$C$296)</f>
        <v>OPL</v>
      </c>
      <c r="E5978" s="128" t="str">
        <f>_xlfn.XLOOKUP(C5978,'[1]Catálogo de actividades'!$B$5:$B$296,'[1]Catálogo de actividades'!$D$5:$D$296)</f>
        <v>CG</v>
      </c>
      <c r="F5978" s="129" t="str">
        <f>_xlfn.XLOOKUP(C5978,'[1]Catálogo de actividades'!$B$5:$B$296,'[1]Catálogo de actividades'!$I$5:$I$296)</f>
        <v>OPL</v>
      </c>
      <c r="G5978" s="130" t="str">
        <f>_xlfn.XLOOKUP(C5978,'[1]Catálogo de actividades'!$B$5:$B$325,'[1]Catálogo de actividades'!$E$5:$E$325)</f>
        <v>10.7</v>
      </c>
      <c r="H5978" s="131">
        <v>45210</v>
      </c>
      <c r="I5978" s="131">
        <v>45255</v>
      </c>
    </row>
    <row r="5979" spans="1:9" x14ac:dyDescent="0.25">
      <c r="A5979" s="128" t="s">
        <v>414</v>
      </c>
      <c r="B5979" s="164" t="s">
        <v>9</v>
      </c>
      <c r="C5979" s="127" t="s">
        <v>131</v>
      </c>
      <c r="D5979" s="128" t="str">
        <f>_xlfn.XLOOKUP(C5979,'[1]Catálogo de actividades'!$B$5:$B$296,'[1]Catálogo de actividades'!$C$5:$C$296)</f>
        <v>OPL</v>
      </c>
      <c r="E5979" s="128" t="str">
        <f>_xlfn.XLOOKUP(C5979,'[1]Catálogo de actividades'!$B$5:$B$296,'[1]Catálogo de actividades'!$D$5:$D$296)</f>
        <v>CG</v>
      </c>
      <c r="F5979" s="129" t="str">
        <f>_xlfn.XLOOKUP(C5979,'[1]Catálogo de actividades'!$B$5:$B$296,'[1]Catálogo de actividades'!$I$5:$I$296)</f>
        <v>OPL</v>
      </c>
      <c r="G5979" s="130" t="str">
        <f>_xlfn.XLOOKUP(C5979,'[1]Catálogo de actividades'!$B$5:$B$325,'[1]Catálogo de actividades'!$E$5:$E$325)</f>
        <v>10.8</v>
      </c>
      <c r="H5979" s="131">
        <v>45210</v>
      </c>
      <c r="I5979" s="131">
        <v>45255</v>
      </c>
    </row>
    <row r="5980" spans="1:9" x14ac:dyDescent="0.25">
      <c r="A5980" s="128" t="s">
        <v>414</v>
      </c>
      <c r="B5980" s="164" t="s">
        <v>9</v>
      </c>
      <c r="C5980" s="127" t="s">
        <v>309</v>
      </c>
      <c r="D5980" s="128" t="str">
        <f>_xlfn.XLOOKUP(C5980,'[1]Catálogo de actividades'!$B$5:$B$296,'[1]Catálogo de actividades'!$C$5:$C$296)</f>
        <v>OPL</v>
      </c>
      <c r="E5980" s="128" t="str">
        <f>_xlfn.XLOOKUP(C5980,'[1]Catálogo de actividades'!$B$5:$B$296,'[1]Catálogo de actividades'!$D$5:$D$296)</f>
        <v>CG</v>
      </c>
      <c r="F5980" s="129" t="str">
        <f>_xlfn.XLOOKUP(C5980,'[1]Catálogo de actividades'!$B$5:$B$296,'[1]Catálogo de actividades'!$I$5:$I$296)</f>
        <v>OPL</v>
      </c>
      <c r="G5980" s="130" t="str">
        <f>_xlfn.XLOOKUP(C5980,'[1]Catálogo de actividades'!$B$5:$B$325,'[1]Catálogo de actividades'!$E$5:$E$325)</f>
        <v>10.11</v>
      </c>
      <c r="H5980" s="131">
        <v>45245</v>
      </c>
      <c r="I5980" s="131">
        <v>45294</v>
      </c>
    </row>
    <row r="5981" spans="1:9" x14ac:dyDescent="0.25">
      <c r="A5981" s="128" t="s">
        <v>414</v>
      </c>
      <c r="B5981" s="164" t="s">
        <v>9</v>
      </c>
      <c r="C5981" s="127" t="s">
        <v>132</v>
      </c>
      <c r="D5981" s="128" t="str">
        <f>_xlfn.XLOOKUP(C5981,'[1]Catálogo de actividades'!$B$5:$B$296,'[1]Catálogo de actividades'!$C$5:$C$296)</f>
        <v>OPL</v>
      </c>
      <c r="E5981" s="128" t="str">
        <f>_xlfn.XLOOKUP(C5981,'[1]Catálogo de actividades'!$B$5:$B$296,'[1]Catálogo de actividades'!$D$5:$D$296)</f>
        <v>CG</v>
      </c>
      <c r="F5981" s="129" t="str">
        <f>_xlfn.XLOOKUP(C5981,'[1]Catálogo de actividades'!$B$5:$B$296,'[1]Catálogo de actividades'!$I$5:$I$296)</f>
        <v>OPL</v>
      </c>
      <c r="G5981" s="130" t="str">
        <f>_xlfn.XLOOKUP(C5981,'[1]Catálogo de actividades'!$B$5:$B$325,'[1]Catálogo de actividades'!$E$5:$E$325)</f>
        <v>10.12</v>
      </c>
      <c r="H5981" s="131">
        <v>45245</v>
      </c>
      <c r="I5981" s="131">
        <v>45294</v>
      </c>
    </row>
    <row r="5982" spans="1:9" x14ac:dyDescent="0.25">
      <c r="A5982" s="128" t="s">
        <v>414</v>
      </c>
      <c r="B5982" s="164" t="s">
        <v>9</v>
      </c>
      <c r="C5982" s="127" t="s">
        <v>278</v>
      </c>
      <c r="D5982" s="128" t="str">
        <f>_xlfn.XLOOKUP(C5982,'[1]Catálogo de actividades'!$B$5:$B$296,'[1]Catálogo de actividades'!$C$5:$C$296)</f>
        <v>OPL</v>
      </c>
      <c r="E5982" s="128" t="str">
        <f>_xlfn.XLOOKUP(C5982,'[1]Catálogo de actividades'!$B$5:$B$296,'[1]Catálogo de actividades'!$D$5:$D$296)</f>
        <v>CG</v>
      </c>
      <c r="F5982" s="129" t="str">
        <f>_xlfn.XLOOKUP(C5982,'[1]Catálogo de actividades'!$B$5:$B$296,'[1]Catálogo de actividades'!$I$5:$I$296)</f>
        <v>OPL</v>
      </c>
      <c r="G5982" s="130" t="str">
        <f>_xlfn.XLOOKUP(C5982,'[1]Catálogo de actividades'!$B$5:$B$325,'[1]Catálogo de actividades'!$E$5:$E$325)</f>
        <v>10.13</v>
      </c>
      <c r="H5982" s="131">
        <v>45245</v>
      </c>
      <c r="I5982" s="131">
        <v>45294</v>
      </c>
    </row>
    <row r="5983" spans="1:9" x14ac:dyDescent="0.25">
      <c r="A5983" s="128" t="s">
        <v>414</v>
      </c>
      <c r="B5983" s="164" t="s">
        <v>9</v>
      </c>
      <c r="C5983" s="127" t="s">
        <v>310</v>
      </c>
      <c r="D5983" s="128" t="str">
        <f>_xlfn.XLOOKUP(C5983,'[1]Catálogo de actividades'!$B$5:$B$296,'[1]Catálogo de actividades'!$C$5:$C$296)</f>
        <v>OPL</v>
      </c>
      <c r="E5983" s="128" t="str">
        <f>_xlfn.XLOOKUP(C5983,'[1]Catálogo de actividades'!$B$5:$B$296,'[1]Catálogo de actividades'!$D$5:$D$296)</f>
        <v>CG/OD</v>
      </c>
      <c r="F5983" s="129" t="str">
        <f>_xlfn.XLOOKUP(C5983,'[1]Catálogo de actividades'!$B$5:$B$296,'[1]Catálogo de actividades'!$I$5:$I$296)</f>
        <v>OPL</v>
      </c>
      <c r="G5983" s="130" t="str">
        <f>_xlfn.XLOOKUP(C5983,'[1]Catálogo de actividades'!$B$5:$B$325,'[1]Catálogo de actividades'!$E$5:$E$325)</f>
        <v>10.16</v>
      </c>
      <c r="H5983" s="131">
        <v>45354</v>
      </c>
      <c r="I5983" s="131">
        <v>45363</v>
      </c>
    </row>
    <row r="5984" spans="1:9" x14ac:dyDescent="0.25">
      <c r="A5984" s="128" t="s">
        <v>414</v>
      </c>
      <c r="B5984" s="164" t="s">
        <v>9</v>
      </c>
      <c r="C5984" s="127" t="s">
        <v>279</v>
      </c>
      <c r="D5984" s="128" t="str">
        <f>_xlfn.XLOOKUP(C5984,'[1]Catálogo de actividades'!$B$5:$B$296,'[1]Catálogo de actividades'!$C$5:$C$296)</f>
        <v>OPL</v>
      </c>
      <c r="E5984" s="128" t="str">
        <f>_xlfn.XLOOKUP(C5984,'[1]Catálogo de actividades'!$B$5:$B$296,'[1]Catálogo de actividades'!$D$5:$D$296)</f>
        <v>CG/OD</v>
      </c>
      <c r="F5984" s="129" t="str">
        <f>_xlfn.XLOOKUP(C5984,'[1]Catálogo de actividades'!$B$5:$B$296,'[1]Catálogo de actividades'!$I$5:$I$296)</f>
        <v>OPL</v>
      </c>
      <c r="G5984" s="130" t="str">
        <f>_xlfn.XLOOKUP(C5984,'[1]Catálogo de actividades'!$B$5:$B$325,'[1]Catálogo de actividades'!$E$5:$E$325)</f>
        <v>10.17</v>
      </c>
      <c r="H5984" s="131">
        <v>45354</v>
      </c>
      <c r="I5984" s="131">
        <v>45363</v>
      </c>
    </row>
    <row r="5985" spans="1:9" x14ac:dyDescent="0.25">
      <c r="A5985" s="128" t="s">
        <v>414</v>
      </c>
      <c r="B5985" s="164" t="s">
        <v>9</v>
      </c>
      <c r="C5985" s="127" t="s">
        <v>280</v>
      </c>
      <c r="D5985" s="128" t="str">
        <f>_xlfn.XLOOKUP(C5985,'[1]Catálogo de actividades'!$B$5:$B$296,'[1]Catálogo de actividades'!$C$5:$C$296)</f>
        <v>OPL</v>
      </c>
      <c r="E5985" s="128" t="str">
        <f>_xlfn.XLOOKUP(C5985,'[1]Catálogo de actividades'!$B$5:$B$296,'[1]Catálogo de actividades'!$D$5:$D$296)</f>
        <v>CG/OD</v>
      </c>
      <c r="F5985" s="129" t="str">
        <f>_xlfn.XLOOKUP(C5985,'[1]Catálogo de actividades'!$B$5:$B$296,'[1]Catálogo de actividades'!$I$5:$I$296)</f>
        <v>OPL</v>
      </c>
      <c r="G5985" s="130" t="str">
        <f>_xlfn.XLOOKUP(C5985,'[1]Catálogo de actividades'!$B$5:$B$325,'[1]Catálogo de actividades'!$E$5:$E$325)</f>
        <v>10.19</v>
      </c>
      <c r="H5985" s="131">
        <v>45354</v>
      </c>
      <c r="I5985" s="131">
        <v>45363</v>
      </c>
    </row>
    <row r="5986" spans="1:9" x14ac:dyDescent="0.25">
      <c r="A5986" s="128" t="s">
        <v>414</v>
      </c>
      <c r="B5986" s="164" t="s">
        <v>9</v>
      </c>
      <c r="C5986" s="127" t="s">
        <v>311</v>
      </c>
      <c r="D5986" s="128" t="str">
        <f>_xlfn.XLOOKUP(C5986,'[1]Catálogo de actividades'!$B$5:$B$296,'[1]Catálogo de actividades'!$C$5:$C$296)</f>
        <v>OPL</v>
      </c>
      <c r="E5986" s="128" t="str">
        <f>_xlfn.XLOOKUP(C5986,'[1]Catálogo de actividades'!$B$5:$B$296,'[1]Catálogo de actividades'!$D$5:$D$296)</f>
        <v>CG</v>
      </c>
      <c r="F5986" s="129" t="str">
        <f>_xlfn.XLOOKUP(C5986,'[1]Catálogo de actividades'!$B$5:$B$296,'[1]Catálogo de actividades'!$I$5:$I$296)</f>
        <v>OPL</v>
      </c>
      <c r="G5986" s="130" t="str">
        <f>_xlfn.XLOOKUP(C5986,'[1]Catálogo de actividades'!$B$5:$B$325,'[1]Catálogo de actividades'!$E$5:$E$325)</f>
        <v>10.24</v>
      </c>
      <c r="H5986" s="131">
        <v>45364</v>
      </c>
      <c r="I5986" s="131">
        <v>45366</v>
      </c>
    </row>
    <row r="5987" spans="1:9" x14ac:dyDescent="0.25">
      <c r="A5987" s="128" t="s">
        <v>414</v>
      </c>
      <c r="B5987" s="164" t="s">
        <v>9</v>
      </c>
      <c r="C5987" s="133" t="s">
        <v>312</v>
      </c>
      <c r="D5987" s="128" t="str">
        <f>_xlfn.XLOOKUP(C5987,'[1]Catálogo de actividades'!$B$5:$B$296,'[1]Catálogo de actividades'!$C$5:$C$296)</f>
        <v>OPL</v>
      </c>
      <c r="E5987" s="128" t="str">
        <f>_xlfn.XLOOKUP(C5987,'[1]Catálogo de actividades'!$B$5:$B$296,'[1]Catálogo de actividades'!$D$5:$D$296)</f>
        <v>CG</v>
      </c>
      <c r="F5987" s="129" t="str">
        <f>_xlfn.XLOOKUP(C5987,'[1]Catálogo de actividades'!$B$5:$B$296,'[1]Catálogo de actividades'!$I$5:$I$296)</f>
        <v>OPL</v>
      </c>
      <c r="G5987" s="130" t="str">
        <f>_xlfn.XLOOKUP(C5987,'[1]Catálogo de actividades'!$B$5:$B$325,'[1]Catálogo de actividades'!$E$5:$E$325)</f>
        <v>10.25</v>
      </c>
      <c r="H5987" s="131">
        <v>45481</v>
      </c>
      <c r="I5987" s="131">
        <v>45485</v>
      </c>
    </row>
    <row r="5988" spans="1:9" x14ac:dyDescent="0.25">
      <c r="A5988" s="128" t="s">
        <v>414</v>
      </c>
      <c r="B5988" s="164" t="s">
        <v>9</v>
      </c>
      <c r="C5988" s="127" t="s">
        <v>138</v>
      </c>
      <c r="D5988" s="128" t="str">
        <f>_xlfn.XLOOKUP(C5988,'[1]Catálogo de actividades'!$B$5:$B$296,'[1]Catálogo de actividades'!$C$5:$C$296)</f>
        <v>OPL</v>
      </c>
      <c r="E5988" s="128" t="str">
        <f>_xlfn.XLOOKUP(C5988,'[1]Catálogo de actividades'!$B$5:$B$296,'[1]Catálogo de actividades'!$D$5:$D$296)</f>
        <v>CG</v>
      </c>
      <c r="F5988" s="129" t="str">
        <f>_xlfn.XLOOKUP(C5988,'[1]Catálogo de actividades'!$B$5:$B$296,'[1]Catálogo de actividades'!$I$5:$I$296)</f>
        <v>OPL</v>
      </c>
      <c r="G5988" s="130" t="str">
        <f>_xlfn.XLOOKUP(C5988,'[1]Catálogo de actividades'!$B$5:$B$325,'[1]Catálogo de actividades'!$E$5:$E$325)</f>
        <v>10.26</v>
      </c>
      <c r="H5988" s="131">
        <v>45364</v>
      </c>
      <c r="I5988" s="131">
        <v>45366</v>
      </c>
    </row>
    <row r="5989" spans="1:9" x14ac:dyDescent="0.25">
      <c r="A5989" s="128" t="s">
        <v>414</v>
      </c>
      <c r="B5989" s="164" t="s">
        <v>9</v>
      </c>
      <c r="C5989" s="127" t="s">
        <v>139</v>
      </c>
      <c r="D5989" s="128" t="str">
        <f>_xlfn.XLOOKUP(C5989,'[1]Catálogo de actividades'!$B$5:$B$296,'[1]Catálogo de actividades'!$C$5:$C$296)</f>
        <v>OPL</v>
      </c>
      <c r="E5989" s="128" t="str">
        <f>_xlfn.XLOOKUP(C5989,'[1]Catálogo de actividades'!$B$5:$B$296,'[1]Catálogo de actividades'!$D$5:$D$296)</f>
        <v>CG</v>
      </c>
      <c r="F5989" s="129" t="str">
        <f>_xlfn.XLOOKUP(C5989,'[1]Catálogo de actividades'!$B$5:$B$296,'[1]Catálogo de actividades'!$I$5:$I$296)</f>
        <v>OPL</v>
      </c>
      <c r="G5989" s="130" t="str">
        <f>_xlfn.XLOOKUP(C5989,'[1]Catálogo de actividades'!$B$5:$B$325,'[1]Catálogo de actividades'!$E$5:$E$325)</f>
        <v>10.27</v>
      </c>
      <c r="H5989" s="131">
        <v>45481</v>
      </c>
      <c r="I5989" s="131">
        <v>45485</v>
      </c>
    </row>
    <row r="5990" spans="1:9" x14ac:dyDescent="0.25">
      <c r="A5990" s="128" t="s">
        <v>414</v>
      </c>
      <c r="B5990" s="164" t="s">
        <v>9</v>
      </c>
      <c r="C5990" s="127" t="s">
        <v>140</v>
      </c>
      <c r="D5990" s="128" t="str">
        <f>_xlfn.XLOOKUP(C5990,'[1]Catálogo de actividades'!$B$5:$B$296,'[1]Catálogo de actividades'!$C$5:$C$296)</f>
        <v>OPL</v>
      </c>
      <c r="E5990" s="128" t="str">
        <f>_xlfn.XLOOKUP(C5990,'[1]Catálogo de actividades'!$B$5:$B$296,'[1]Catálogo de actividades'!$D$5:$D$296)</f>
        <v>CG</v>
      </c>
      <c r="F5990" s="129" t="str">
        <f>_xlfn.XLOOKUP(C5990,'[1]Catálogo de actividades'!$B$5:$B$296,'[1]Catálogo de actividades'!$I$5:$I$296)</f>
        <v>OPL</v>
      </c>
      <c r="G5990" s="130" t="str">
        <f>_xlfn.XLOOKUP(C5990,'[1]Catálogo de actividades'!$B$5:$B$325,'[1]Catálogo de actividades'!$E$5:$E$325)</f>
        <v>10.28</v>
      </c>
      <c r="H5990" s="131">
        <v>45481</v>
      </c>
      <c r="I5990" s="131">
        <v>45485</v>
      </c>
    </row>
    <row r="5991" spans="1:9" x14ac:dyDescent="0.25">
      <c r="A5991" s="128" t="s">
        <v>414</v>
      </c>
      <c r="B5991" s="164" t="s">
        <v>9</v>
      </c>
      <c r="C5991" s="127" t="s">
        <v>141</v>
      </c>
      <c r="D5991" s="128" t="str">
        <f>_xlfn.XLOOKUP(C5991,'[1]Catálogo de actividades'!$B$5:$B$296,'[1]Catálogo de actividades'!$C$5:$C$296)</f>
        <v>OPL</v>
      </c>
      <c r="E5991" s="128" t="str">
        <f>_xlfn.XLOOKUP(C5991,'[1]Catálogo de actividades'!$B$5:$B$296,'[1]Catálogo de actividades'!$D$5:$D$296)</f>
        <v>CG</v>
      </c>
      <c r="F5991" s="129" t="str">
        <f>_xlfn.XLOOKUP(C5991,'[1]Catálogo de actividades'!$B$5:$B$296,'[1]Catálogo de actividades'!$I$5:$I$296)</f>
        <v>OPL</v>
      </c>
      <c r="G5991" s="130" t="str">
        <f>_xlfn.XLOOKUP(C5991,'[1]Catálogo de actividades'!$B$5:$B$325,'[1]Catálogo de actividades'!$E$5:$E$325)</f>
        <v>10.30</v>
      </c>
      <c r="H5991" s="131">
        <v>45364</v>
      </c>
      <c r="I5991" s="131">
        <v>45366</v>
      </c>
    </row>
    <row r="5992" spans="1:9" x14ac:dyDescent="0.25">
      <c r="A5992" s="128" t="s">
        <v>414</v>
      </c>
      <c r="B5992" s="164" t="s">
        <v>9</v>
      </c>
      <c r="C5992" s="127" t="s">
        <v>142</v>
      </c>
      <c r="D5992" s="128" t="str">
        <f>_xlfn.XLOOKUP(C5992,'[1]Catálogo de actividades'!$B$5:$B$296,'[1]Catálogo de actividades'!$C$5:$C$296)</f>
        <v>OPL</v>
      </c>
      <c r="E5992" s="128" t="str">
        <f>_xlfn.XLOOKUP(C5992,'[1]Catálogo de actividades'!$B$5:$B$296,'[1]Catálogo de actividades'!$D$5:$D$296)</f>
        <v>CG</v>
      </c>
      <c r="F5992" s="129" t="str">
        <f>_xlfn.XLOOKUP(C5992,'[1]Catálogo de actividades'!$B$5:$B$296,'[1]Catálogo de actividades'!$I$5:$I$296)</f>
        <v>OPL</v>
      </c>
      <c r="G5992" s="130" t="str">
        <f>_xlfn.XLOOKUP(C5992,'[1]Catálogo de actividades'!$B$5:$B$325,'[1]Catálogo de actividades'!$E$5:$E$325)</f>
        <v>10.32</v>
      </c>
      <c r="H5992" s="131">
        <v>45481</v>
      </c>
      <c r="I5992" s="131">
        <v>45485</v>
      </c>
    </row>
    <row r="5993" spans="1:9" x14ac:dyDescent="0.25">
      <c r="A5993" s="128" t="s">
        <v>414</v>
      </c>
      <c r="B5993" s="164" t="s">
        <v>9</v>
      </c>
      <c r="C5993" s="127" t="s">
        <v>143</v>
      </c>
      <c r="D5993" s="128" t="str">
        <f>_xlfn.XLOOKUP(C5993,'[1]Catálogo de actividades'!$B$5:$B$296,'[1]Catálogo de actividades'!$C$5:$C$296)</f>
        <v>OPL</v>
      </c>
      <c r="E5993" s="128" t="str">
        <f>_xlfn.XLOOKUP(C5993,'[1]Catálogo de actividades'!$B$5:$B$296,'[1]Catálogo de actividades'!$D$5:$D$296)</f>
        <v>CG</v>
      </c>
      <c r="F5993" s="129" t="str">
        <f>_xlfn.XLOOKUP(C5993,'[1]Catálogo de actividades'!$B$5:$B$296,'[1]Catálogo de actividades'!$I$5:$I$296)</f>
        <v>OPL</v>
      </c>
      <c r="G5993" s="130" t="str">
        <f>_xlfn.XLOOKUP(C5993,'[1]Catálogo de actividades'!$B$5:$B$325,'[1]Catálogo de actividades'!$E$5:$E$325)</f>
        <v>10.33</v>
      </c>
      <c r="H5993" s="131">
        <v>45481</v>
      </c>
      <c r="I5993" s="131">
        <v>45485</v>
      </c>
    </row>
    <row r="5994" spans="1:9" x14ac:dyDescent="0.25">
      <c r="A5994" s="128" t="s">
        <v>414</v>
      </c>
      <c r="B5994" s="164" t="s">
        <v>9</v>
      </c>
      <c r="C5994" s="127" t="s">
        <v>313</v>
      </c>
      <c r="D5994" s="128" t="str">
        <f>_xlfn.XLOOKUP(C5994,'[1]Catálogo de actividades'!$B$5:$B$296,'[1]Catálogo de actividades'!$C$5:$C$296)</f>
        <v>OPL</v>
      </c>
      <c r="E5994" s="128" t="str">
        <f>_xlfn.XLOOKUP(C5994,'[1]Catálogo de actividades'!$B$5:$B$296,'[1]Catálogo de actividades'!$D$5:$D$296)</f>
        <v>CG</v>
      </c>
      <c r="F5994" s="129" t="str">
        <f>_xlfn.XLOOKUP(C5994,'[1]Catálogo de actividades'!$B$5:$B$296,'[1]Catálogo de actividades'!$I$5:$I$296)</f>
        <v>OPL</v>
      </c>
      <c r="G5994" s="130" t="str">
        <f>_xlfn.XLOOKUP(C5994,'[1]Catálogo de actividades'!$B$5:$B$325,'[1]Catálogo de actividades'!$E$5:$E$325)</f>
        <v>10.37</v>
      </c>
      <c r="H5994" s="131">
        <v>45354</v>
      </c>
      <c r="I5994" s="131">
        <v>45363</v>
      </c>
    </row>
    <row r="5995" spans="1:9" x14ac:dyDescent="0.25">
      <c r="A5995" s="128" t="s">
        <v>414</v>
      </c>
      <c r="B5995" s="164" t="s">
        <v>9</v>
      </c>
      <c r="C5995" s="127" t="s">
        <v>144</v>
      </c>
      <c r="D5995" s="128" t="str">
        <f>_xlfn.XLOOKUP(C5995,'[1]Catálogo de actividades'!$B$5:$B$296,'[1]Catálogo de actividades'!$C$5:$C$296)</f>
        <v>OPL</v>
      </c>
      <c r="E5995" s="128" t="str">
        <f>_xlfn.XLOOKUP(C5995,'[1]Catálogo de actividades'!$B$5:$B$296,'[1]Catálogo de actividades'!$D$5:$D$296)</f>
        <v>CG/OD</v>
      </c>
      <c r="F5995" s="129" t="str">
        <f>_xlfn.XLOOKUP(C5995,'[1]Catálogo de actividades'!$B$5:$B$296,'[1]Catálogo de actividades'!$I$5:$I$296)</f>
        <v>OPL</v>
      </c>
      <c r="G5995" s="130" t="str">
        <f>_xlfn.XLOOKUP(C5995,'[1]Catálogo de actividades'!$B$5:$B$325,'[1]Catálogo de actividades'!$E$5:$E$325)</f>
        <v>10.38</v>
      </c>
      <c r="H5995" s="131">
        <v>45354</v>
      </c>
      <c r="I5995" s="131">
        <v>45363</v>
      </c>
    </row>
    <row r="5996" spans="1:9" x14ac:dyDescent="0.25">
      <c r="A5996" s="128" t="s">
        <v>414</v>
      </c>
      <c r="B5996" s="164" t="s">
        <v>9</v>
      </c>
      <c r="C5996" s="127" t="s">
        <v>145</v>
      </c>
      <c r="D5996" s="128" t="str">
        <f>_xlfn.XLOOKUP(C5996,'[1]Catálogo de actividades'!$B$5:$B$296,'[1]Catálogo de actividades'!$C$5:$C$296)</f>
        <v>OPL</v>
      </c>
      <c r="E5996" s="128" t="str">
        <f>_xlfn.XLOOKUP(C5996,'[1]Catálogo de actividades'!$B$5:$B$296,'[1]Catálogo de actividades'!$D$5:$D$296)</f>
        <v>CG/OD</v>
      </c>
      <c r="F5996" s="129" t="str">
        <f>_xlfn.XLOOKUP(C5996,'[1]Catálogo de actividades'!$B$5:$B$296,'[1]Catálogo de actividades'!$I$5:$I$296)</f>
        <v>OPL</v>
      </c>
      <c r="G5996" s="130" t="str">
        <f>_xlfn.XLOOKUP(C5996,'[1]Catálogo de actividades'!$B$5:$B$325,'[1]Catálogo de actividades'!$E$5:$E$325)</f>
        <v>10.39</v>
      </c>
      <c r="H5996" s="131">
        <v>45354</v>
      </c>
      <c r="I5996" s="131">
        <v>45363</v>
      </c>
    </row>
    <row r="5997" spans="1:9" x14ac:dyDescent="0.25">
      <c r="A5997" s="128" t="s">
        <v>414</v>
      </c>
      <c r="B5997" s="164" t="s">
        <v>9</v>
      </c>
      <c r="C5997" s="127" t="s">
        <v>314</v>
      </c>
      <c r="D5997" s="128" t="str">
        <f>_xlfn.XLOOKUP(C5997,'[1]Catálogo de actividades'!$B$5:$B$296,'[1]Catálogo de actividades'!$C$5:$C$296)</f>
        <v>OPL</v>
      </c>
      <c r="E5997" s="128" t="str">
        <f>_xlfn.XLOOKUP(C5997,'[1]Catálogo de actividades'!$B$5:$B$296,'[1]Catálogo de actividades'!$D$5:$D$296)</f>
        <v>CG</v>
      </c>
      <c r="F5997" s="129" t="str">
        <f>_xlfn.XLOOKUP(C5997,'[1]Catálogo de actividades'!$B$5:$B$296,'[1]Catálogo de actividades'!$I$5:$I$296)</f>
        <v>OPL</v>
      </c>
      <c r="G5997" s="130" t="str">
        <f>_xlfn.XLOOKUP(C5997,'[1]Catálogo de actividades'!$B$5:$B$325,'[1]Catálogo de actividades'!$E$5:$E$325)</f>
        <v>10.42</v>
      </c>
      <c r="H5997" s="131">
        <v>45364</v>
      </c>
      <c r="I5997" s="131">
        <v>45366</v>
      </c>
    </row>
    <row r="5998" spans="1:9" x14ac:dyDescent="0.25">
      <c r="A5998" s="128" t="s">
        <v>414</v>
      </c>
      <c r="B5998" s="164" t="s">
        <v>9</v>
      </c>
      <c r="C5998" s="127" t="s">
        <v>146</v>
      </c>
      <c r="D5998" s="128" t="str">
        <f>_xlfn.XLOOKUP(C5998,'[1]Catálogo de actividades'!$B$5:$B$296,'[1]Catálogo de actividades'!$C$5:$C$296)</f>
        <v>OPL</v>
      </c>
      <c r="E5998" s="128" t="str">
        <f>_xlfn.XLOOKUP(C5998,'[1]Catálogo de actividades'!$B$5:$B$296,'[1]Catálogo de actividades'!$D$5:$D$296)</f>
        <v>CG/OD</v>
      </c>
      <c r="F5998" s="129" t="str">
        <f>_xlfn.XLOOKUP(C5998,'[1]Catálogo de actividades'!$B$5:$B$296,'[1]Catálogo de actividades'!$I$5:$I$296)</f>
        <v>OPL</v>
      </c>
      <c r="G5998" s="130" t="str">
        <f>_xlfn.XLOOKUP(C5998,'[1]Catálogo de actividades'!$B$5:$B$325,'[1]Catálogo de actividades'!$E$5:$E$325)</f>
        <v>10.43</v>
      </c>
      <c r="H5998" s="131">
        <v>45364</v>
      </c>
      <c r="I5998" s="131">
        <v>45366</v>
      </c>
    </row>
    <row r="5999" spans="1:9" x14ac:dyDescent="0.25">
      <c r="A5999" s="128" t="s">
        <v>414</v>
      </c>
      <c r="B5999" s="164" t="s">
        <v>9</v>
      </c>
      <c r="C5999" s="127" t="s">
        <v>147</v>
      </c>
      <c r="D5999" s="128" t="str">
        <f>_xlfn.XLOOKUP(C5999,'[1]Catálogo de actividades'!$B$5:$B$296,'[1]Catálogo de actividades'!$C$5:$C$296)</f>
        <v>OPL</v>
      </c>
      <c r="E5999" s="128" t="str">
        <f>_xlfn.XLOOKUP(C5999,'[1]Catálogo de actividades'!$B$5:$B$296,'[1]Catálogo de actividades'!$D$5:$D$296)</f>
        <v>CG/OD</v>
      </c>
      <c r="F5999" s="129" t="str">
        <f>_xlfn.XLOOKUP(C5999,'[1]Catálogo de actividades'!$B$5:$B$296,'[1]Catálogo de actividades'!$I$5:$I$296)</f>
        <v>OPL</v>
      </c>
      <c r="G5999" s="130" t="str">
        <f>_xlfn.XLOOKUP(C5999,'[1]Catálogo de actividades'!$B$5:$B$325,'[1]Catálogo de actividades'!$E$5:$E$325)</f>
        <v>10.44</v>
      </c>
      <c r="H5999" s="131">
        <v>45364</v>
      </c>
      <c r="I5999" s="131">
        <v>45366</v>
      </c>
    </row>
    <row r="6000" spans="1:9" x14ac:dyDescent="0.25">
      <c r="A6000" s="128" t="s">
        <v>414</v>
      </c>
      <c r="B6000" s="164" t="s">
        <v>9</v>
      </c>
      <c r="C6000" s="127" t="s">
        <v>315</v>
      </c>
      <c r="D6000" s="128" t="str">
        <f>_xlfn.XLOOKUP(C6000,'[1]Catálogo de actividades'!$B$5:$B$296,'[1]Catálogo de actividades'!$C$5:$C$296)</f>
        <v>OPL</v>
      </c>
      <c r="E6000" s="128" t="str">
        <f>_xlfn.XLOOKUP(C6000,'[1]Catálogo de actividades'!$B$5:$B$296,'[1]Catálogo de actividades'!$D$5:$D$296)</f>
        <v>CG</v>
      </c>
      <c r="F6000" s="129" t="str">
        <f>_xlfn.XLOOKUP(C6000,'[1]Catálogo de actividades'!$B$5:$B$296,'[1]Catálogo de actividades'!$I$5:$I$296)</f>
        <v>OPL</v>
      </c>
      <c r="G6000" s="130" t="str">
        <f>_xlfn.XLOOKUP(C6000,'[1]Catálogo de actividades'!$B$5:$B$325,'[1]Catálogo de actividades'!$E$5:$E$325)</f>
        <v>10.47</v>
      </c>
      <c r="H6000" s="131">
        <v>45367</v>
      </c>
      <c r="I6000" s="131">
        <v>45441</v>
      </c>
    </row>
    <row r="6001" spans="1:9" x14ac:dyDescent="0.25">
      <c r="A6001" s="128" t="s">
        <v>414</v>
      </c>
      <c r="B6001" s="164" t="s">
        <v>9</v>
      </c>
      <c r="C6001" s="127" t="s">
        <v>148</v>
      </c>
      <c r="D6001" s="128" t="str">
        <f>_xlfn.XLOOKUP(C6001,'[1]Catálogo de actividades'!$B$5:$B$296,'[1]Catálogo de actividades'!$C$5:$C$296)</f>
        <v>OPL</v>
      </c>
      <c r="E6001" s="128" t="str">
        <f>_xlfn.XLOOKUP(C6001,'[1]Catálogo de actividades'!$B$5:$B$296,'[1]Catálogo de actividades'!$D$5:$D$296)</f>
        <v>CG</v>
      </c>
      <c r="F6001" s="129" t="str">
        <f>_xlfn.XLOOKUP(C6001,'[1]Catálogo de actividades'!$B$5:$B$296,'[1]Catálogo de actividades'!$I$5:$I$296)</f>
        <v>OPL</v>
      </c>
      <c r="G6001" s="130" t="str">
        <f>_xlfn.XLOOKUP(C6001,'[1]Catálogo de actividades'!$B$5:$B$325,'[1]Catálogo de actividades'!$E$5:$E$325)</f>
        <v>10.48</v>
      </c>
      <c r="H6001" s="131">
        <v>45367</v>
      </c>
      <c r="I6001" s="131">
        <v>45441</v>
      </c>
    </row>
    <row r="6002" spans="1:9" x14ac:dyDescent="0.25">
      <c r="A6002" s="128" t="s">
        <v>414</v>
      </c>
      <c r="B6002" s="164" t="s">
        <v>9</v>
      </c>
      <c r="C6002" s="127" t="s">
        <v>281</v>
      </c>
      <c r="D6002" s="128" t="str">
        <f>_xlfn.XLOOKUP(C6002,'[1]Catálogo de actividades'!$B$5:$B$296,'[1]Catálogo de actividades'!$C$5:$C$296)</f>
        <v>OPL</v>
      </c>
      <c r="E6002" s="128" t="str">
        <f>_xlfn.XLOOKUP(C6002,'[1]Catálogo de actividades'!$B$5:$B$296,'[1]Catálogo de actividades'!$D$5:$D$296)</f>
        <v>CG</v>
      </c>
      <c r="F6002" s="129" t="str">
        <f>_xlfn.XLOOKUP(C6002,'[1]Catálogo de actividades'!$B$5:$B$296,'[1]Catálogo de actividades'!$I$5:$I$296)</f>
        <v>OPL</v>
      </c>
      <c r="G6002" s="130" t="str">
        <f>_xlfn.XLOOKUP(C6002,'[1]Catálogo de actividades'!$B$5:$B$325,'[1]Catálogo de actividades'!$E$5:$E$325)</f>
        <v>10.49</v>
      </c>
      <c r="H6002" s="131">
        <v>45367</v>
      </c>
      <c r="I6002" s="131">
        <v>45441</v>
      </c>
    </row>
    <row r="6003" spans="1:9" x14ac:dyDescent="0.25">
      <c r="A6003" s="128" t="s">
        <v>414</v>
      </c>
      <c r="B6003" s="164" t="s">
        <v>10</v>
      </c>
      <c r="C6003" s="153" t="s">
        <v>152</v>
      </c>
      <c r="D6003" s="128" t="str">
        <f>_xlfn.XLOOKUP(C6003,'[1]Catálogo de actividades'!$B$5:$B$296,'[1]Catálogo de actividades'!$C$5:$C$296)</f>
        <v>OPL</v>
      </c>
      <c r="E6003" s="128" t="str">
        <f>_xlfn.XLOOKUP(C6003,'[1]Catálogo de actividades'!$B$5:$B$296,'[1]Catálogo de actividades'!$D$5:$D$296)</f>
        <v>CG</v>
      </c>
      <c r="F6003" s="129" t="str">
        <f>_xlfn.XLOOKUP(C6003,'[1]Catálogo de actividades'!$B$5:$B$296,'[1]Catálogo de actividades'!$I$5:$I$296)</f>
        <v>OPL</v>
      </c>
      <c r="G6003" s="130" t="str">
        <f>_xlfn.XLOOKUP(C6003,'[1]Catálogo de actividades'!$B$5:$B$325,'[1]Catálogo de actividades'!$E$5:$E$325)</f>
        <v>11.1</v>
      </c>
      <c r="H6003" s="131">
        <v>45170</v>
      </c>
      <c r="I6003" s="131">
        <v>45170</v>
      </c>
    </row>
    <row r="6004" spans="1:9" x14ac:dyDescent="0.25">
      <c r="A6004" s="128" t="s">
        <v>414</v>
      </c>
      <c r="B6004" s="164" t="s">
        <v>10</v>
      </c>
      <c r="C6004" s="153" t="s">
        <v>153</v>
      </c>
      <c r="D6004" s="128" t="str">
        <f>_xlfn.XLOOKUP(C6004,'[1]Catálogo de actividades'!$B$5:$B$296,'[1]Catálogo de actividades'!$C$5:$C$296)</f>
        <v>OPL</v>
      </c>
      <c r="E6004" s="128" t="str">
        <f>_xlfn.XLOOKUP(C6004,'[1]Catálogo de actividades'!$B$5:$B$296,'[1]Catálogo de actividades'!$D$5:$D$296)</f>
        <v>CG</v>
      </c>
      <c r="F6004" s="129" t="str">
        <f>_xlfn.XLOOKUP(C6004,'[1]Catálogo de actividades'!$B$5:$B$296,'[1]Catálogo de actividades'!$I$5:$I$296)</f>
        <v>OPL</v>
      </c>
      <c r="G6004" s="130" t="str">
        <f>_xlfn.XLOOKUP(C6004,'[1]Catálogo de actividades'!$B$5:$B$325,'[1]Catálogo de actividades'!$E$5:$E$325)</f>
        <v>11.2</v>
      </c>
      <c r="H6004" s="131">
        <v>45170</v>
      </c>
      <c r="I6004" s="131">
        <v>45170</v>
      </c>
    </row>
    <row r="6005" spans="1:9" x14ac:dyDescent="0.25">
      <c r="A6005" s="128" t="s">
        <v>414</v>
      </c>
      <c r="B6005" s="164" t="s">
        <v>10</v>
      </c>
      <c r="C6005" s="127" t="s">
        <v>154</v>
      </c>
      <c r="D6005" s="128" t="str">
        <f>_xlfn.XLOOKUP(C6005,'[1]Catálogo de actividades'!$B$5:$B$296,'[1]Catálogo de actividades'!$C$5:$C$296)</f>
        <v>OPL</v>
      </c>
      <c r="E6005" s="128" t="str">
        <f>_xlfn.XLOOKUP(C6005,'[1]Catálogo de actividades'!$B$5:$B$296,'[1]Catálogo de actividades'!$D$5:$D$296)</f>
        <v>CG</v>
      </c>
      <c r="F6005" s="129" t="str">
        <f>_xlfn.XLOOKUP(C6005,'[1]Catálogo de actividades'!$B$5:$B$296,'[1]Catálogo de actividades'!$I$5:$I$296)</f>
        <v>OPL</v>
      </c>
      <c r="G6005" s="130" t="str">
        <f>_xlfn.XLOOKUP(C6005,'[1]Catálogo de actividades'!$B$5:$B$325,'[1]Catálogo de actividades'!$E$5:$E$325)</f>
        <v>11.3</v>
      </c>
      <c r="H6005" s="131">
        <v>45200</v>
      </c>
      <c r="I6005" s="131">
        <v>45200</v>
      </c>
    </row>
    <row r="6006" spans="1:9" x14ac:dyDescent="0.25">
      <c r="A6006" s="128" t="s">
        <v>414</v>
      </c>
      <c r="B6006" s="164" t="s">
        <v>10</v>
      </c>
      <c r="C6006" s="127" t="s">
        <v>155</v>
      </c>
      <c r="D6006" s="128" t="str">
        <f>_xlfn.XLOOKUP(C6006,'[1]Catálogo de actividades'!$B$5:$B$296,'[1]Catálogo de actividades'!$C$5:$C$296)</f>
        <v>OPL</v>
      </c>
      <c r="E6006" s="128" t="str">
        <f>_xlfn.XLOOKUP(C6006,'[1]Catálogo de actividades'!$B$5:$B$296,'[1]Catálogo de actividades'!$D$5:$D$296)</f>
        <v>CG</v>
      </c>
      <c r="F6006" s="129" t="str">
        <f>_xlfn.XLOOKUP(C6006,'[1]Catálogo de actividades'!$B$5:$B$296,'[1]Catálogo de actividades'!$I$5:$I$296)</f>
        <v>OPL</v>
      </c>
      <c r="G6006" s="130" t="str">
        <f>_xlfn.XLOOKUP(C6006,'[1]Catálogo de actividades'!$B$5:$B$325,'[1]Catálogo de actividades'!$E$5:$E$325)</f>
        <v>11.4</v>
      </c>
      <c r="H6006" s="131">
        <v>45231</v>
      </c>
      <c r="I6006" s="131">
        <v>45231</v>
      </c>
    </row>
    <row r="6007" spans="1:9" x14ac:dyDescent="0.25">
      <c r="A6007" s="128" t="s">
        <v>414</v>
      </c>
      <c r="B6007" s="164" t="s">
        <v>10</v>
      </c>
      <c r="C6007" s="127" t="s">
        <v>156</v>
      </c>
      <c r="D6007" s="128" t="str">
        <f>_xlfn.XLOOKUP(C6007,'[1]Catálogo de actividades'!$B$5:$B$296,'[1]Catálogo de actividades'!$C$5:$C$296)</f>
        <v>OPL</v>
      </c>
      <c r="E6007" s="128" t="str">
        <f>_xlfn.XLOOKUP(C6007,'[1]Catálogo de actividades'!$B$5:$B$296,'[1]Catálogo de actividades'!$D$5:$D$296)</f>
        <v>CG</v>
      </c>
      <c r="F6007" s="129" t="str">
        <f>_xlfn.XLOOKUP(C6007,'[1]Catálogo de actividades'!$B$5:$B$296,'[1]Catálogo de actividades'!$I$5:$I$296)</f>
        <v>OPL</v>
      </c>
      <c r="G6007" s="130" t="str">
        <f>_xlfn.XLOOKUP(C6007,'[1]Catálogo de actividades'!$B$5:$B$325,'[1]Catálogo de actividades'!$E$5:$E$325)</f>
        <v>11.5</v>
      </c>
      <c r="H6007" s="131">
        <v>45200</v>
      </c>
      <c r="I6007" s="131">
        <v>45473</v>
      </c>
    </row>
    <row r="6008" spans="1:9" x14ac:dyDescent="0.25">
      <c r="A6008" s="128" t="s">
        <v>414</v>
      </c>
      <c r="B6008" s="164" t="s">
        <v>10</v>
      </c>
      <c r="C6008" s="127" t="s">
        <v>157</v>
      </c>
      <c r="D6008" s="128" t="str">
        <f>_xlfn.XLOOKUP(C6008,'[1]Catálogo de actividades'!$B$5:$B$296,'[1]Catálogo de actividades'!$C$5:$C$296)</f>
        <v>OPL</v>
      </c>
      <c r="E6008" s="128" t="str">
        <f>_xlfn.XLOOKUP(C6008,'[1]Catálogo de actividades'!$B$5:$B$296,'[1]Catálogo de actividades'!$D$5:$D$296)</f>
        <v>CG</v>
      </c>
      <c r="F6008" s="129" t="str">
        <f>_xlfn.XLOOKUP(C6008,'[1]Catálogo de actividades'!$B$5:$B$296,'[1]Catálogo de actividades'!$I$5:$I$296)</f>
        <v>OPL</v>
      </c>
      <c r="G6008" s="130" t="str">
        <f>_xlfn.XLOOKUP(C6008,'[1]Catálogo de actividades'!$B$5:$B$325,'[1]Catálogo de actividades'!$E$5:$E$325)</f>
        <v>11.6</v>
      </c>
      <c r="H6008" s="131">
        <v>45292</v>
      </c>
      <c r="I6008" s="131">
        <v>45292</v>
      </c>
    </row>
    <row r="6009" spans="1:9" x14ac:dyDescent="0.25">
      <c r="A6009" s="128" t="s">
        <v>414</v>
      </c>
      <c r="B6009" s="164" t="s">
        <v>10</v>
      </c>
      <c r="C6009" s="127" t="s">
        <v>316</v>
      </c>
      <c r="D6009" s="128" t="str">
        <f>_xlfn.XLOOKUP(C6009,'[1]Catálogo de actividades'!$B$5:$B$296,'[1]Catálogo de actividades'!$C$5:$C$296)</f>
        <v>OPL</v>
      </c>
      <c r="E6009" s="128" t="str">
        <f>_xlfn.XLOOKUP(C6009,'[1]Catálogo de actividades'!$B$5:$B$296,'[1]Catálogo de actividades'!$D$5:$D$296)</f>
        <v>CG</v>
      </c>
      <c r="F6009" s="129" t="str">
        <f>_xlfn.XLOOKUP(C6009,'[1]Catálogo de actividades'!$B$5:$B$296,'[1]Catálogo de actividades'!$I$5:$I$296)</f>
        <v>OPL</v>
      </c>
      <c r="G6009" s="130" t="str">
        <f>_xlfn.XLOOKUP(C6009,'[1]Catálogo de actividades'!$B$5:$B$325,'[1]Catálogo de actividades'!$E$5:$E$325)</f>
        <v>11.7</v>
      </c>
      <c r="H6009" s="131">
        <v>45367</v>
      </c>
      <c r="I6009" s="131">
        <v>45367</v>
      </c>
    </row>
    <row r="6010" spans="1:9" x14ac:dyDescent="0.25">
      <c r="A6010" s="128" t="s">
        <v>414</v>
      </c>
      <c r="B6010" s="164" t="s">
        <v>10</v>
      </c>
      <c r="C6010" s="127" t="s">
        <v>158</v>
      </c>
      <c r="D6010" s="128" t="str">
        <f>_xlfn.XLOOKUP(C6010,'[1]Catálogo de actividades'!$B$5:$B$296,'[1]Catálogo de actividades'!$C$5:$C$296)</f>
        <v>OPL</v>
      </c>
      <c r="E6010" s="128" t="str">
        <f>_xlfn.XLOOKUP(C6010,'[1]Catálogo de actividades'!$B$5:$B$296,'[1]Catálogo de actividades'!$D$5:$D$296)</f>
        <v>CG</v>
      </c>
      <c r="F6010" s="129" t="str">
        <f>_xlfn.XLOOKUP(C6010,'[1]Catálogo de actividades'!$B$5:$B$296,'[1]Catálogo de actividades'!$I$5:$I$296)</f>
        <v>OPL</v>
      </c>
      <c r="G6010" s="130" t="str">
        <f>_xlfn.XLOOKUP(C6010,'[1]Catálogo de actividades'!$B$5:$B$325,'[1]Catálogo de actividades'!$E$5:$E$325)</f>
        <v>11.8</v>
      </c>
      <c r="H6010" s="131">
        <v>45367</v>
      </c>
      <c r="I6010" s="131">
        <v>45367</v>
      </c>
    </row>
    <row r="6011" spans="1:9" x14ac:dyDescent="0.25">
      <c r="A6011" s="128" t="s">
        <v>414</v>
      </c>
      <c r="B6011" s="164" t="s">
        <v>10</v>
      </c>
      <c r="C6011" s="127" t="s">
        <v>159</v>
      </c>
      <c r="D6011" s="128" t="str">
        <f>_xlfn.XLOOKUP(C6011,'[1]Catálogo de actividades'!$B$5:$B$296,'[1]Catálogo de actividades'!$C$5:$C$296)</f>
        <v>OPL</v>
      </c>
      <c r="E6011" s="128" t="str">
        <f>_xlfn.XLOOKUP(C6011,'[1]Catálogo de actividades'!$B$5:$B$296,'[1]Catálogo de actividades'!$D$5:$D$296)</f>
        <v>CG</v>
      </c>
      <c r="F6011" s="129" t="str">
        <f>_xlfn.XLOOKUP(C6011,'[1]Catálogo de actividades'!$B$5:$B$296,'[1]Catálogo de actividades'!$I$5:$I$296)</f>
        <v>OPL</v>
      </c>
      <c r="G6011" s="130" t="str">
        <f>_xlfn.XLOOKUP(C6011,'[1]Catálogo de actividades'!$B$5:$B$325,'[1]Catálogo de actividades'!$E$5:$E$325)</f>
        <v>11.9</v>
      </c>
      <c r="H6011" s="131">
        <v>45367</v>
      </c>
      <c r="I6011" s="131">
        <v>45367</v>
      </c>
    </row>
    <row r="6012" spans="1:9" x14ac:dyDescent="0.25">
      <c r="A6012" s="128" t="s">
        <v>414</v>
      </c>
      <c r="B6012" s="164" t="s">
        <v>10</v>
      </c>
      <c r="C6012" s="127" t="s">
        <v>160</v>
      </c>
      <c r="D6012" s="128" t="str">
        <f>_xlfn.XLOOKUP(C6012,'[1]Catálogo de actividades'!$B$5:$B$296,'[1]Catálogo de actividades'!$C$5:$C$296)</f>
        <v>OPL</v>
      </c>
      <c r="E6012" s="128" t="str">
        <f>_xlfn.XLOOKUP(C6012,'[1]Catálogo de actividades'!$B$5:$B$296,'[1]Catálogo de actividades'!$D$5:$D$296)</f>
        <v>CG</v>
      </c>
      <c r="F6012" s="129" t="str">
        <f>_xlfn.XLOOKUP(C6012,'[1]Catálogo de actividades'!$B$5:$B$296,'[1]Catálogo de actividades'!$I$5:$I$296)</f>
        <v>OPL</v>
      </c>
      <c r="G6012" s="130" t="str">
        <f>_xlfn.XLOOKUP(C6012,'[1]Catálogo de actividades'!$B$5:$B$325,'[1]Catálogo de actividades'!$E$5:$E$325)</f>
        <v>11.10</v>
      </c>
      <c r="H6012" s="131">
        <v>45367</v>
      </c>
      <c r="I6012" s="131">
        <v>45367</v>
      </c>
    </row>
    <row r="6013" spans="1:9" x14ac:dyDescent="0.25">
      <c r="A6013" s="128" t="s">
        <v>414</v>
      </c>
      <c r="B6013" s="164" t="s">
        <v>10</v>
      </c>
      <c r="C6013" s="127" t="s">
        <v>161</v>
      </c>
      <c r="D6013" s="128" t="str">
        <f>_xlfn.XLOOKUP(C6013,'[1]Catálogo de actividades'!$B$5:$B$296,'[1]Catálogo de actividades'!$C$5:$C$296)</f>
        <v>OPL</v>
      </c>
      <c r="E6013" s="128" t="str">
        <f>_xlfn.XLOOKUP(C6013,'[1]Catálogo de actividades'!$B$5:$B$296,'[1]Catálogo de actividades'!$D$5:$D$296)</f>
        <v>CG</v>
      </c>
      <c r="F6013" s="129" t="str">
        <f>_xlfn.XLOOKUP(C6013,'[1]Catálogo de actividades'!$B$5:$B$296,'[1]Catálogo de actividades'!$I$5:$I$296)</f>
        <v>OPL</v>
      </c>
      <c r="G6013" s="130" t="str">
        <f>_xlfn.XLOOKUP(C6013,'[1]Catálogo de actividades'!$B$5:$B$325,'[1]Catálogo de actividades'!$E$5:$E$325)</f>
        <v>11.11</v>
      </c>
      <c r="H6013" s="131">
        <v>45323</v>
      </c>
      <c r="I6013" s="131">
        <v>45323</v>
      </c>
    </row>
    <row r="6014" spans="1:9" x14ac:dyDescent="0.25">
      <c r="A6014" s="128" t="s">
        <v>414</v>
      </c>
      <c r="B6014" s="164" t="s">
        <v>10</v>
      </c>
      <c r="C6014" s="127" t="s">
        <v>162</v>
      </c>
      <c r="D6014" s="128" t="str">
        <f>_xlfn.XLOOKUP(C6014,'[1]Catálogo de actividades'!$B$5:$B$296,'[1]Catálogo de actividades'!$C$5:$C$296)</f>
        <v>OPL</v>
      </c>
      <c r="E6014" s="128" t="str">
        <f>_xlfn.XLOOKUP(C6014,'[1]Catálogo de actividades'!$B$5:$B$296,'[1]Catálogo de actividades'!$D$5:$D$296)</f>
        <v>CG</v>
      </c>
      <c r="F6014" s="129" t="str">
        <f>_xlfn.XLOOKUP(C6014,'[1]Catálogo de actividades'!$B$5:$B$296,'[1]Catálogo de actividades'!$I$5:$I$296)</f>
        <v>OPL</v>
      </c>
      <c r="G6014" s="130" t="str">
        <f>_xlfn.XLOOKUP(C6014,'[1]Catálogo de actividades'!$B$5:$B$325,'[1]Catálogo de actividades'!$E$5:$E$325)</f>
        <v>11.12</v>
      </c>
      <c r="H6014" s="131">
        <v>45383</v>
      </c>
      <c r="I6014" s="131">
        <v>45383</v>
      </c>
    </row>
    <row r="6015" spans="1:9" x14ac:dyDescent="0.25">
      <c r="A6015" s="128" t="s">
        <v>414</v>
      </c>
      <c r="B6015" s="164" t="s">
        <v>10</v>
      </c>
      <c r="C6015" s="127" t="s">
        <v>163</v>
      </c>
      <c r="D6015" s="128" t="str">
        <f>_xlfn.XLOOKUP(C6015,'[1]Catálogo de actividades'!$B$5:$B$296,'[1]Catálogo de actividades'!$C$5:$C$296)</f>
        <v>OPL</v>
      </c>
      <c r="E6015" s="128" t="str">
        <f>_xlfn.XLOOKUP(C6015,'[1]Catálogo de actividades'!$B$5:$B$296,'[1]Catálogo de actividades'!$D$5:$D$296)</f>
        <v>CG</v>
      </c>
      <c r="F6015" s="129" t="str">
        <f>_xlfn.XLOOKUP(C6015,'[1]Catálogo de actividades'!$B$5:$B$296,'[1]Catálogo de actividades'!$I$5:$I$296)</f>
        <v>OPL</v>
      </c>
      <c r="G6015" s="130" t="str">
        <f>_xlfn.XLOOKUP(C6015,'[1]Catálogo de actividades'!$B$5:$B$325,'[1]Catálogo de actividades'!$E$5:$E$325)</f>
        <v>11.13</v>
      </c>
      <c r="H6015" s="131">
        <v>45408</v>
      </c>
      <c r="I6015" s="131">
        <v>45408</v>
      </c>
    </row>
    <row r="6016" spans="1:9" x14ac:dyDescent="0.25">
      <c r="A6016" s="128" t="s">
        <v>414</v>
      </c>
      <c r="B6016" s="164" t="s">
        <v>10</v>
      </c>
      <c r="C6016" s="127" t="s">
        <v>164</v>
      </c>
      <c r="D6016" s="128" t="str">
        <f>_xlfn.XLOOKUP(C6016,'[1]Catálogo de actividades'!$B$5:$B$296,'[1]Catálogo de actividades'!$C$5:$C$296)</f>
        <v>OPL</v>
      </c>
      <c r="E6016" s="128" t="str">
        <f>_xlfn.XLOOKUP(C6016,'[1]Catálogo de actividades'!$B$5:$B$296,'[1]Catálogo de actividades'!$D$5:$D$296)</f>
        <v>OPL/UTIGyND/UTTyPDP/UTVOPL</v>
      </c>
      <c r="F6016" s="129" t="str">
        <f>_xlfn.XLOOKUP(C6016,'[1]Catálogo de actividades'!$B$5:$B$296,'[1]Catálogo de actividades'!$I$5:$I$296)</f>
        <v>OPL</v>
      </c>
      <c r="G6016" s="130" t="str">
        <f>_xlfn.XLOOKUP(C6016,'[1]Catálogo de actividades'!$B$5:$B$325,'[1]Catálogo de actividades'!$E$5:$E$325)</f>
        <v>11.14</v>
      </c>
      <c r="H6016" s="131">
        <v>45409</v>
      </c>
      <c r="I6016" s="131">
        <v>45409</v>
      </c>
    </row>
    <row r="6017" spans="1:9" x14ac:dyDescent="0.25">
      <c r="A6017" s="128" t="s">
        <v>414</v>
      </c>
      <c r="B6017" s="164" t="s">
        <v>10</v>
      </c>
      <c r="C6017" s="127" t="s">
        <v>165</v>
      </c>
      <c r="D6017" s="128" t="str">
        <f>_xlfn.XLOOKUP(C6017,'[1]Catálogo de actividades'!$B$5:$B$296,'[1]Catálogo de actividades'!$C$5:$C$296)</f>
        <v>OPL</v>
      </c>
      <c r="E6017" s="128" t="str">
        <f>_xlfn.XLOOKUP(C6017,'[1]Catálogo de actividades'!$B$5:$B$296,'[1]Catálogo de actividades'!$D$5:$D$296)</f>
        <v>CG</v>
      </c>
      <c r="F6017" s="129" t="str">
        <f>_xlfn.XLOOKUP(C6017,'[1]Catálogo de actividades'!$B$5:$B$296,'[1]Catálogo de actividades'!$I$5:$I$296)</f>
        <v>OPL</v>
      </c>
      <c r="G6017" s="130" t="str">
        <f>_xlfn.XLOOKUP(C6017,'[1]Catálogo de actividades'!$B$5:$B$325,'[1]Catálogo de actividades'!$E$5:$E$325)</f>
        <v>11.15</v>
      </c>
      <c r="H6017" s="131">
        <v>45441</v>
      </c>
      <c r="I6017" s="131">
        <v>45441</v>
      </c>
    </row>
    <row r="6018" spans="1:9" x14ac:dyDescent="0.25">
      <c r="A6018" s="128" t="s">
        <v>414</v>
      </c>
      <c r="B6018" s="164" t="s">
        <v>10</v>
      </c>
      <c r="C6018" s="127" t="s">
        <v>166</v>
      </c>
      <c r="D6018" s="128" t="str">
        <f>_xlfn.XLOOKUP(C6018,'[1]Catálogo de actividades'!$B$5:$B$296,'[1]Catálogo de actividades'!$C$5:$C$296)</f>
        <v>OPL</v>
      </c>
      <c r="E6018" s="128" t="str">
        <f>_xlfn.XLOOKUP(C6018,'[1]Catálogo de actividades'!$B$5:$B$296,'[1]Catálogo de actividades'!$D$5:$D$296)</f>
        <v>OPL/UTIGyND/UTTyPDP/UTVOPL</v>
      </c>
      <c r="F6018" s="129" t="str">
        <f>_xlfn.XLOOKUP(C6018,'[1]Catálogo de actividades'!$B$5:$B$296,'[1]Catálogo de actividades'!$I$5:$I$296)</f>
        <v>OPL</v>
      </c>
      <c r="G6018" s="130" t="str">
        <f>_xlfn.XLOOKUP(C6018,'[1]Catálogo de actividades'!$B$5:$B$325,'[1]Catálogo de actividades'!$E$5:$E$325)</f>
        <v>11.16</v>
      </c>
      <c r="H6018" s="131">
        <v>45442</v>
      </c>
      <c r="I6018" s="131">
        <v>45442</v>
      </c>
    </row>
    <row r="6019" spans="1:9" x14ac:dyDescent="0.25">
      <c r="A6019" s="128" t="s">
        <v>414</v>
      </c>
      <c r="B6019" s="164" t="s">
        <v>11</v>
      </c>
      <c r="C6019" s="127" t="s">
        <v>317</v>
      </c>
      <c r="D6019" s="128" t="str">
        <f>_xlfn.XLOOKUP(C6019,'[1]Catálogo de actividades'!$B$5:$B$296,'[1]Catálogo de actividades'!$C$5:$C$296)</f>
        <v>OPL</v>
      </c>
      <c r="E6019" s="128" t="str">
        <f>_xlfn.XLOOKUP(C6019,'[1]Catálogo de actividades'!$B$5:$B$296,'[1]Catálogo de actividades'!$D$5:$D$296)</f>
        <v>CG</v>
      </c>
      <c r="F6019" s="129" t="str">
        <f>_xlfn.XLOOKUP(C6019,'[1]Catálogo de actividades'!$B$5:$B$296,'[1]Catálogo de actividades'!$I$5:$I$296)</f>
        <v>OPL</v>
      </c>
      <c r="G6019" s="130" t="str">
        <f>_xlfn.XLOOKUP(C6019,'[1]Catálogo de actividades'!$B$5:$B$325,'[1]Catálogo de actividades'!$E$5:$E$325)</f>
        <v>12.1</v>
      </c>
      <c r="H6019" s="131">
        <v>45323</v>
      </c>
      <c r="I6019" s="131">
        <v>45351</v>
      </c>
    </row>
    <row r="6020" spans="1:9" x14ac:dyDescent="0.25">
      <c r="A6020" s="128" t="s">
        <v>414</v>
      </c>
      <c r="B6020" s="164" t="s">
        <v>11</v>
      </c>
      <c r="C6020" s="127" t="s">
        <v>318</v>
      </c>
      <c r="D6020" s="128" t="str">
        <f>_xlfn.XLOOKUP(C6020,'[1]Catálogo de actividades'!$B$5:$B$296,'[1]Catálogo de actividades'!$C$5:$C$296)</f>
        <v>OPL</v>
      </c>
      <c r="E6020" s="128" t="str">
        <f>_xlfn.XLOOKUP(C6020,'[1]Catálogo de actividades'!$B$5:$B$296,'[1]Catálogo de actividades'!$D$5:$D$296)</f>
        <v>CG</v>
      </c>
      <c r="F6020" s="129" t="str">
        <f>_xlfn.XLOOKUP(C6020,'[1]Catálogo de actividades'!$B$5:$B$296,'[1]Catálogo de actividades'!$I$5:$I$296)</f>
        <v>OPL</v>
      </c>
      <c r="G6020" s="130" t="str">
        <f>_xlfn.XLOOKUP(C6020,'[1]Catálogo de actividades'!$B$5:$B$325,'[1]Catálogo de actividades'!$E$5:$E$325)</f>
        <v>12.2</v>
      </c>
      <c r="H6020" s="131">
        <v>45367</v>
      </c>
      <c r="I6020" s="131">
        <v>45441</v>
      </c>
    </row>
    <row r="6021" spans="1:9" x14ac:dyDescent="0.25">
      <c r="A6021" s="196" t="s">
        <v>414</v>
      </c>
      <c r="B6021" s="164" t="s">
        <v>12</v>
      </c>
      <c r="C6021" s="167" t="s">
        <v>167</v>
      </c>
      <c r="D6021" s="196" t="str">
        <f>_xlfn.XLOOKUP(C6021,'[1]Catálogo de actividades'!$B$5:$B$296,'[1]Catálogo de actividades'!$C$5:$C$296)</f>
        <v>INE</v>
      </c>
      <c r="E6021" s="196" t="str">
        <f>_xlfn.XLOOKUP(C6021,'[1]Catálogo de actividades'!$B$5:$B$296,'[1]Catálogo de actividades'!$D$5:$D$296)</f>
        <v>UTSI</v>
      </c>
      <c r="F6021" s="197" t="str">
        <f>_xlfn.XLOOKUP(C6021,'[1]Catálogo de actividades'!$B$5:$B$296,'[1]Catálogo de actividades'!$I$5:$I$296)</f>
        <v>UTSI</v>
      </c>
      <c r="G6021" s="130" t="str">
        <f>_xlfn.XLOOKUP(C6021,'[1]Catálogo de actividades'!$B$5:$B$325,'[1]Catálogo de actividades'!$E$5:$E$325)</f>
        <v>13.1</v>
      </c>
      <c r="H6021" s="175">
        <v>45152</v>
      </c>
      <c r="I6021" s="175">
        <v>45152</v>
      </c>
    </row>
    <row r="6022" spans="1:9" x14ac:dyDescent="0.25">
      <c r="A6022" s="128" t="s">
        <v>414</v>
      </c>
      <c r="B6022" s="164" t="s">
        <v>12</v>
      </c>
      <c r="C6022" s="127" t="s">
        <v>168</v>
      </c>
      <c r="D6022" s="128" t="str">
        <f>_xlfn.XLOOKUP(C6022,'[1]Catálogo de actividades'!$B$5:$B$296,'[1]Catálogo de actividades'!$C$5:$C$296)</f>
        <v>INE</v>
      </c>
      <c r="E6022" s="128" t="str">
        <f>_xlfn.XLOOKUP(C6022,'[1]Catálogo de actividades'!$B$5:$B$296,'[1]Catálogo de actividades'!$D$5:$D$296)</f>
        <v>UTSI</v>
      </c>
      <c r="F6022" s="198" t="str">
        <f>_xlfn.XLOOKUP(C6022,'[1]Catálogo de actividades'!$B$5:$B$296,'[1]Catálogo de actividades'!$I$5:$I$296)</f>
        <v>UTSI</v>
      </c>
      <c r="G6022" s="130" t="str">
        <f>_xlfn.XLOOKUP(C6022,'[1]Catálogo de actividades'!$B$5:$B$325,'[1]Catálogo de actividades'!$E$5:$E$325)</f>
        <v>13.2</v>
      </c>
      <c r="H6022" s="131">
        <v>45180</v>
      </c>
      <c r="I6022" s="131">
        <v>45180</v>
      </c>
    </row>
    <row r="6023" spans="1:9" x14ac:dyDescent="0.25">
      <c r="A6023" s="128" t="s">
        <v>414</v>
      </c>
      <c r="B6023" s="164" t="s">
        <v>12</v>
      </c>
      <c r="C6023" s="127" t="s">
        <v>169</v>
      </c>
      <c r="D6023" s="128" t="str">
        <f>_xlfn.XLOOKUP(C6023,'[1]Catálogo de actividades'!$B$5:$B$296,'[1]Catálogo de actividades'!$C$5:$C$296)</f>
        <v>OPL</v>
      </c>
      <c r="E6023" s="128" t="str">
        <f>_xlfn.XLOOKUP(C6023,'[1]Catálogo de actividades'!$B$5:$B$296,'[1]Catálogo de actividades'!$D$5:$D$296)</f>
        <v>CG</v>
      </c>
      <c r="F6023" s="198" t="str">
        <f>_xlfn.XLOOKUP(C6023,'[1]Catálogo de actividades'!$B$5:$B$296,'[1]Catálogo de actividades'!$I$5:$I$296)</f>
        <v>OPL</v>
      </c>
      <c r="G6023" s="130" t="str">
        <f>_xlfn.XLOOKUP(C6023,'[1]Catálogo de actividades'!$B$5:$B$325,'[1]Catálogo de actividades'!$E$5:$E$325)</f>
        <v>13.3</v>
      </c>
      <c r="H6023" s="131">
        <v>45170</v>
      </c>
      <c r="I6023" s="132">
        <v>45205</v>
      </c>
    </row>
    <row r="6024" spans="1:9" x14ac:dyDescent="0.25">
      <c r="A6024" s="201" t="s">
        <v>414</v>
      </c>
      <c r="B6024" s="164" t="s">
        <v>12</v>
      </c>
      <c r="C6024" s="168" t="s">
        <v>170</v>
      </c>
      <c r="D6024" s="201" t="str">
        <f>_xlfn.XLOOKUP(C6024,'[1]Catálogo de actividades'!$B$5:$B$296,'[1]Catálogo de actividades'!$C$5:$C$296)</f>
        <v>INE</v>
      </c>
      <c r="E6024" s="201" t="str">
        <f>_xlfn.XLOOKUP(C6024,'[1]Catálogo de actividades'!$B$5:$B$296,'[1]Catálogo de actividades'!$D$5:$D$296)</f>
        <v>JLE</v>
      </c>
      <c r="F6024" s="223" t="str">
        <f>_xlfn.XLOOKUP(C6024,'[1]Catálogo de actividades'!$B$5:$B$296,'[1]Catálogo de actividades'!$I$5:$I$296)</f>
        <v>JLE</v>
      </c>
      <c r="G6024" s="130" t="str">
        <f>_xlfn.XLOOKUP(C6024,'[1]Catálogo de actividades'!$B$5:$B$325,'[1]Catálogo de actividades'!$E$5:$E$325)</f>
        <v>13.4</v>
      </c>
      <c r="H6024" s="177">
        <v>45184</v>
      </c>
      <c r="I6024" s="177">
        <v>45275</v>
      </c>
    </row>
    <row r="6025" spans="1:9" x14ac:dyDescent="0.25">
      <c r="A6025" s="128" t="s">
        <v>414</v>
      </c>
      <c r="B6025" s="164" t="s">
        <v>12</v>
      </c>
      <c r="C6025" s="127" t="s">
        <v>171</v>
      </c>
      <c r="D6025" s="128" t="str">
        <f>_xlfn.XLOOKUP(C6025,'[1]Catálogo de actividades'!$B$5:$B$296,'[1]Catálogo de actividades'!$C$5:$C$296)</f>
        <v>OPL</v>
      </c>
      <c r="E6025" s="128" t="str">
        <f>_xlfn.XLOOKUP(C6025,'[1]Catálogo de actividades'!$B$5:$B$296,'[1]Catálogo de actividades'!$D$5:$D$296)</f>
        <v>CG</v>
      </c>
      <c r="F6025" s="198" t="str">
        <f>_xlfn.XLOOKUP(C6025,'[1]Catálogo de actividades'!$B$5:$B$296,'[1]Catálogo de actividades'!$I$5:$I$296)</f>
        <v>OPL</v>
      </c>
      <c r="G6025" s="130" t="str">
        <f>_xlfn.XLOOKUP(C6025,'[1]Catálogo de actividades'!$B$5:$B$325,'[1]Catálogo de actividades'!$E$5:$E$325)</f>
        <v>13.5</v>
      </c>
      <c r="H6025" s="131">
        <v>45184</v>
      </c>
      <c r="I6025" s="131">
        <v>45275</v>
      </c>
    </row>
    <row r="6026" spans="1:9" x14ac:dyDescent="0.25">
      <c r="A6026" s="201" t="s">
        <v>414</v>
      </c>
      <c r="B6026" s="164" t="s">
        <v>12</v>
      </c>
      <c r="C6026" s="168" t="s">
        <v>172</v>
      </c>
      <c r="D6026" s="201" t="str">
        <f>_xlfn.XLOOKUP(C6026,'[1]Catálogo de actividades'!$B$5:$B$296,'[1]Catálogo de actividades'!$C$5:$C$296)</f>
        <v>INE</v>
      </c>
      <c r="E6026" s="201" t="str">
        <f>_xlfn.XLOOKUP(C6026,'[1]Catálogo de actividades'!$B$5:$B$296,'[1]Catálogo de actividades'!$D$5:$D$296)</f>
        <v>DEOE</v>
      </c>
      <c r="F6026" s="202" t="str">
        <f>_xlfn.XLOOKUP(C6026,'[1]Catálogo de actividades'!$B$5:$B$296,'[1]Catálogo de actividades'!$I$5:$I$296)</f>
        <v>DEOE</v>
      </c>
      <c r="G6026" s="130" t="str">
        <f>_xlfn.XLOOKUP(C6026,'[1]Catálogo de actividades'!$B$5:$B$325,'[1]Catálogo de actividades'!$E$5:$E$325)</f>
        <v>13.6</v>
      </c>
      <c r="H6026" s="177">
        <v>45229</v>
      </c>
      <c r="I6026" s="177">
        <v>45275</v>
      </c>
    </row>
    <row r="6027" spans="1:9" x14ac:dyDescent="0.25">
      <c r="A6027" s="128" t="s">
        <v>414</v>
      </c>
      <c r="B6027" s="164" t="s">
        <v>12</v>
      </c>
      <c r="C6027" s="127" t="s">
        <v>173</v>
      </c>
      <c r="D6027" s="128" t="str">
        <f>_xlfn.XLOOKUP(C6027,'[1]Catálogo de actividades'!$B$5:$B$296,'[1]Catálogo de actividades'!$C$5:$C$296)</f>
        <v>OPL</v>
      </c>
      <c r="E6027" s="128" t="str">
        <f>_xlfn.XLOOKUP(C6027,'[1]Catálogo de actividades'!$B$5:$B$296,'[1]Catálogo de actividades'!$D$5:$D$296)</f>
        <v>CG</v>
      </c>
      <c r="F6027" s="129" t="str">
        <f>_xlfn.XLOOKUP(C6027,'[1]Catálogo de actividades'!$B$5:$B$296,'[1]Catálogo de actividades'!$I$5:$I$296)</f>
        <v>OPL</v>
      </c>
      <c r="G6027" s="130" t="str">
        <f>_xlfn.XLOOKUP(C6027,'[1]Catálogo de actividades'!$B$5:$B$325,'[1]Catálogo de actividades'!$E$5:$E$325)</f>
        <v>13.7</v>
      </c>
      <c r="H6027" s="131">
        <v>45241</v>
      </c>
      <c r="I6027" s="131">
        <v>45291</v>
      </c>
    </row>
    <row r="6028" spans="1:9" x14ac:dyDescent="0.25">
      <c r="A6028" s="128" t="s">
        <v>414</v>
      </c>
      <c r="B6028" s="164" t="s">
        <v>12</v>
      </c>
      <c r="C6028" s="133" t="s">
        <v>174</v>
      </c>
      <c r="D6028" s="128" t="str">
        <f>_xlfn.XLOOKUP(C6028,'[1]Catálogo de actividades'!$B$5:$B$296,'[1]Catálogo de actividades'!$C$5:$C$296)</f>
        <v>OPL</v>
      </c>
      <c r="E6028" s="128" t="str">
        <f>_xlfn.XLOOKUP(C6028,'[1]Catálogo de actividades'!$B$5:$B$296,'[1]Catálogo de actividades'!$D$5:$D$296)</f>
        <v>CG</v>
      </c>
      <c r="F6028" s="129" t="str">
        <f>_xlfn.XLOOKUP(C6028,'[1]Catálogo de actividades'!$B$5:$B$296,'[1]Catálogo de actividades'!$I$5:$I$296)</f>
        <v>OPL</v>
      </c>
      <c r="G6028" s="130" t="str">
        <f>_xlfn.XLOOKUP(C6028,'[1]Catálogo de actividades'!$B$5:$B$325,'[1]Catálogo de actividades'!$E$5:$E$325)</f>
        <v>13.8</v>
      </c>
      <c r="H6028" s="131">
        <v>45256</v>
      </c>
      <c r="I6028" s="131">
        <v>45306</v>
      </c>
    </row>
    <row r="6029" spans="1:9" x14ac:dyDescent="0.25">
      <c r="A6029" s="128" t="s">
        <v>414</v>
      </c>
      <c r="B6029" s="164" t="s">
        <v>12</v>
      </c>
      <c r="C6029" s="127" t="s">
        <v>175</v>
      </c>
      <c r="D6029" s="128" t="str">
        <f>_xlfn.XLOOKUP(C6029,'[1]Catálogo de actividades'!$B$5:$B$296,'[1]Catálogo de actividades'!$C$5:$C$296)</f>
        <v>INE</v>
      </c>
      <c r="E6029" s="128" t="str">
        <f>_xlfn.XLOOKUP(C6029,'[1]Catálogo de actividades'!$B$5:$B$296,'[1]Catálogo de actividades'!$D$5:$D$296)</f>
        <v>DEOE</v>
      </c>
      <c r="F6029" s="129" t="str">
        <f>_xlfn.XLOOKUP(C6029,'[1]Catálogo de actividades'!$B$5:$B$296,'[1]Catálogo de actividades'!$I$5:$I$296)</f>
        <v>DEOE</v>
      </c>
      <c r="G6029" s="130" t="str">
        <f>_xlfn.XLOOKUP(C6029,'[1]Catálogo de actividades'!$B$5:$B$325,'[1]Catálogo de actividades'!$E$5:$E$325)</f>
        <v>13.9</v>
      </c>
      <c r="H6029" s="131">
        <v>45306</v>
      </c>
      <c r="I6029" s="131">
        <v>45443</v>
      </c>
    </row>
    <row r="6030" spans="1:9" x14ac:dyDescent="0.25">
      <c r="A6030" s="128" t="s">
        <v>414</v>
      </c>
      <c r="B6030" s="164" t="s">
        <v>12</v>
      </c>
      <c r="C6030" s="133" t="s">
        <v>176</v>
      </c>
      <c r="D6030" s="128" t="str">
        <f>_xlfn.XLOOKUP(C6030,'[1]Catálogo de actividades'!$B$5:$B$296,'[1]Catálogo de actividades'!$C$5:$C$296)</f>
        <v>OPL</v>
      </c>
      <c r="E6030" s="128" t="str">
        <f>_xlfn.XLOOKUP(C6030,'[1]Catálogo de actividades'!$B$5:$B$296,'[1]Catálogo de actividades'!$D$5:$D$296)</f>
        <v>CG</v>
      </c>
      <c r="F6030" s="129" t="str">
        <f>_xlfn.XLOOKUP(C6030,'[1]Catálogo de actividades'!$B$5:$B$296,'[1]Catálogo de actividades'!$I$5:$I$296)</f>
        <v>OPL</v>
      </c>
      <c r="G6030" s="130" t="str">
        <f>_xlfn.XLOOKUP(C6030,'[1]Catálogo de actividades'!$B$5:$B$325,'[1]Catálogo de actividades'!$E$5:$E$325)</f>
        <v>13.10</v>
      </c>
      <c r="H6030" s="131">
        <v>45439</v>
      </c>
      <c r="I6030" s="131">
        <v>45473</v>
      </c>
    </row>
    <row r="6031" spans="1:9" x14ac:dyDescent="0.25">
      <c r="A6031" s="128" t="s">
        <v>414</v>
      </c>
      <c r="B6031" s="164" t="s">
        <v>12</v>
      </c>
      <c r="C6031" s="127" t="s">
        <v>177</v>
      </c>
      <c r="D6031" s="128" t="str">
        <f>_xlfn.XLOOKUP(C6031,'[1]Catálogo de actividades'!$B$5:$B$296,'[1]Catálogo de actividades'!$C$5:$C$296)</f>
        <v>OPL</v>
      </c>
      <c r="E6031" s="128" t="str">
        <f>_xlfn.XLOOKUP(C6031,'[1]Catálogo de actividades'!$B$5:$B$296,'[1]Catálogo de actividades'!$D$5:$D$296)</f>
        <v>CG/OD</v>
      </c>
      <c r="F6031" s="129" t="str">
        <f>_xlfn.XLOOKUP(C6031,'[1]Catálogo de actividades'!$B$5:$B$296,'[1]Catálogo de actividades'!$I$5:$I$296)</f>
        <v>OPL</v>
      </c>
      <c r="G6031" s="130" t="str">
        <f>_xlfn.XLOOKUP(C6031,'[1]Catálogo de actividades'!$B$5:$B$325,'[1]Catálogo de actividades'!$E$5:$E$325)</f>
        <v>13.11</v>
      </c>
      <c r="H6031" s="131">
        <v>45352</v>
      </c>
      <c r="I6031" s="131">
        <v>45381</v>
      </c>
    </row>
    <row r="6032" spans="1:9" x14ac:dyDescent="0.25">
      <c r="A6032" s="128" t="s">
        <v>414</v>
      </c>
      <c r="B6032" s="164" t="s">
        <v>12</v>
      </c>
      <c r="C6032" s="127" t="s">
        <v>178</v>
      </c>
      <c r="D6032" s="128" t="str">
        <f>_xlfn.XLOOKUP(C6032,'[1]Catálogo de actividades'!$B$5:$B$296,'[1]Catálogo de actividades'!$C$5:$C$296)</f>
        <v>OPL</v>
      </c>
      <c r="E6032" s="128" t="str">
        <f>_xlfn.XLOOKUP(C6032,'[1]Catálogo de actividades'!$B$5:$B$296,'[1]Catálogo de actividades'!$D$5:$D$296)</f>
        <v>OD</v>
      </c>
      <c r="F6032" s="129" t="str">
        <f>_xlfn.XLOOKUP(C6032,'[1]Catálogo de actividades'!$B$5:$B$296,'[1]Catálogo de actividades'!$I$5:$I$296)</f>
        <v>OPL</v>
      </c>
      <c r="G6032" s="130" t="str">
        <f>_xlfn.XLOOKUP(C6032,'[1]Catálogo de actividades'!$B$5:$B$325,'[1]Catálogo de actividades'!$E$5:$E$325)</f>
        <v>13.12</v>
      </c>
      <c r="H6032" s="131">
        <v>45406</v>
      </c>
      <c r="I6032" s="131">
        <v>45420</v>
      </c>
    </row>
    <row r="6033" spans="1:9" x14ac:dyDescent="0.25">
      <c r="A6033" s="128" t="s">
        <v>414</v>
      </c>
      <c r="B6033" s="164" t="s">
        <v>12</v>
      </c>
      <c r="C6033" s="127" t="s">
        <v>179</v>
      </c>
      <c r="D6033" s="128" t="str">
        <f>_xlfn.XLOOKUP(C6033,'[1]Catálogo de actividades'!$B$5:$B$296,'[1]Catálogo de actividades'!$C$5:$C$296)</f>
        <v>OPL</v>
      </c>
      <c r="E6033" s="128" t="str">
        <f>_xlfn.XLOOKUP(C6033,'[1]Catálogo de actividades'!$B$5:$B$296,'[1]Catálogo de actividades'!$D$5:$D$296)</f>
        <v>CG/OD</v>
      </c>
      <c r="F6033" s="129" t="str">
        <f>_xlfn.XLOOKUP(C6033,'[1]Catálogo de actividades'!$B$5:$B$296,'[1]Catálogo de actividades'!$I$5:$I$296)</f>
        <v>OPL</v>
      </c>
      <c r="G6033" s="130" t="str">
        <f>_xlfn.XLOOKUP(C6033,'[1]Catálogo de actividades'!$B$5:$B$325,'[1]Catálogo de actividades'!$E$5:$E$325)</f>
        <v>13.13</v>
      </c>
      <c r="H6033" s="131">
        <v>45422</v>
      </c>
      <c r="I6033" s="131">
        <v>45430</v>
      </c>
    </row>
    <row r="6034" spans="1:9" x14ac:dyDescent="0.25">
      <c r="A6034" s="128" t="s">
        <v>414</v>
      </c>
      <c r="B6034" s="164" t="s">
        <v>12</v>
      </c>
      <c r="C6034" s="127" t="s">
        <v>180</v>
      </c>
      <c r="D6034" s="128" t="str">
        <f>_xlfn.XLOOKUP(C6034,'[1]Catálogo de actividades'!$B$5:$B$296,'[1]Catálogo de actividades'!$C$5:$C$296)</f>
        <v>OPL</v>
      </c>
      <c r="E6034" s="128" t="str">
        <f>_xlfn.XLOOKUP(C6034,'[1]Catálogo de actividades'!$B$5:$B$296,'[1]Catálogo de actividades'!$D$5:$D$296)</f>
        <v>CG/OD</v>
      </c>
      <c r="F6034" s="129" t="str">
        <f>_xlfn.XLOOKUP(C6034,'[1]Catálogo de actividades'!$B$5:$B$296,'[1]Catálogo de actividades'!$I$5:$I$296)</f>
        <v>OPL</v>
      </c>
      <c r="G6034" s="130" t="str">
        <f>_xlfn.XLOOKUP(C6034,'[1]Catálogo de actividades'!$B$5:$B$325,'[1]Catálogo de actividades'!$E$5:$E$325)</f>
        <v>13.14</v>
      </c>
      <c r="H6034" s="131">
        <v>45422</v>
      </c>
      <c r="I6034" s="131">
        <v>45436</v>
      </c>
    </row>
    <row r="6035" spans="1:9" x14ac:dyDescent="0.25">
      <c r="A6035" s="128" t="s">
        <v>414</v>
      </c>
      <c r="B6035" s="164" t="s">
        <v>12</v>
      </c>
      <c r="C6035" s="127" t="s">
        <v>181</v>
      </c>
      <c r="D6035" s="128" t="str">
        <f>_xlfn.XLOOKUP(C6035,'[1]Catálogo de actividades'!$B$5:$B$296,'[1]Catálogo de actividades'!$C$5:$C$296)</f>
        <v>OPL</v>
      </c>
      <c r="E6035" s="128" t="str">
        <f>_xlfn.XLOOKUP(C6035,'[1]Catálogo de actividades'!$B$5:$B$296,'[1]Catálogo de actividades'!$D$5:$D$296)</f>
        <v>OD</v>
      </c>
      <c r="F6035" s="129" t="str">
        <f>_xlfn.XLOOKUP(C6035,'[1]Catálogo de actividades'!$B$5:$B$296,'[1]Catálogo de actividades'!$I$5:$I$296)</f>
        <v>OPL</v>
      </c>
      <c r="G6035" s="130" t="str">
        <f>_xlfn.XLOOKUP(C6035,'[1]Catálogo de actividades'!$B$5:$B$325,'[1]Catálogo de actividades'!$E$5:$E$325)</f>
        <v>13.15</v>
      </c>
      <c r="H6035" s="131">
        <v>45439</v>
      </c>
      <c r="I6035" s="131">
        <v>45443</v>
      </c>
    </row>
    <row r="6036" spans="1:9" x14ac:dyDescent="0.25">
      <c r="A6036" s="128" t="s">
        <v>414</v>
      </c>
      <c r="B6036" s="164" t="s">
        <v>13</v>
      </c>
      <c r="C6036" s="153" t="s">
        <v>182</v>
      </c>
      <c r="D6036" s="128" t="str">
        <f>_xlfn.XLOOKUP(C6036,'[1]Catálogo de actividades'!$B$5:$B$296,'[1]Catálogo de actividades'!$C$5:$C$296)</f>
        <v>INE</v>
      </c>
      <c r="E6036" s="128" t="str">
        <f>_xlfn.XLOOKUP(C6036,'[1]Catálogo de actividades'!$B$5:$B$296,'[1]Catálogo de actividades'!$D$5:$D$296)</f>
        <v>COE</v>
      </c>
      <c r="F6036" s="129" t="str">
        <f>_xlfn.XLOOKUP(C6036,'[1]Catálogo de actividades'!$B$5:$B$296,'[1]Catálogo de actividades'!$I$5:$I$296)</f>
        <v>DEOE</v>
      </c>
      <c r="G6036" s="130" t="str">
        <f>_xlfn.XLOOKUP(C6036,'[1]Catálogo de actividades'!$B$5:$B$325,'[1]Catálogo de actividades'!$E$5:$E$325)</f>
        <v>14.1</v>
      </c>
      <c r="H6036" s="131">
        <v>45108</v>
      </c>
      <c r="I6036" s="131">
        <v>45138</v>
      </c>
    </row>
    <row r="6037" spans="1:9" x14ac:dyDescent="0.25">
      <c r="A6037" s="128" t="s">
        <v>414</v>
      </c>
      <c r="B6037" s="164" t="s">
        <v>13</v>
      </c>
      <c r="C6037" s="127" t="s">
        <v>183</v>
      </c>
      <c r="D6037" s="128" t="str">
        <f>_xlfn.XLOOKUP(C6037,'[1]Catálogo de actividades'!$B$5:$B$296,'[1]Catálogo de actividades'!$C$5:$C$296)</f>
        <v>INE</v>
      </c>
      <c r="E6037" s="128" t="str">
        <f>_xlfn.XLOOKUP(C6037,'[1]Catálogo de actividades'!$B$5:$B$296,'[1]Catálogo de actividades'!$D$5:$D$296)</f>
        <v>CG</v>
      </c>
      <c r="F6037" s="129" t="str">
        <f>_xlfn.XLOOKUP(C6037,'[1]Catálogo de actividades'!$B$5:$B$296,'[1]Catálogo de actividades'!$I$5:$I$296)</f>
        <v>DEOE</v>
      </c>
      <c r="G6037" s="130" t="str">
        <f>_xlfn.XLOOKUP(C6037,'[1]Catálogo de actividades'!$B$5:$B$325,'[1]Catálogo de actividades'!$E$5:$E$325)</f>
        <v>14.2</v>
      </c>
      <c r="H6037" s="131">
        <v>45352</v>
      </c>
      <c r="I6037" s="131">
        <v>45382</v>
      </c>
    </row>
    <row r="6038" spans="1:9" x14ac:dyDescent="0.25">
      <c r="A6038" s="128" t="s">
        <v>414</v>
      </c>
      <c r="B6038" s="164" t="s">
        <v>13</v>
      </c>
      <c r="C6038" s="127" t="s">
        <v>184</v>
      </c>
      <c r="D6038" s="128" t="str">
        <f>_xlfn.XLOOKUP(C6038,'[1]Catálogo de actividades'!$B$5:$B$296,'[1]Catálogo de actividades'!$C$5:$C$296)</f>
        <v>INE</v>
      </c>
      <c r="E6038" s="128" t="str">
        <f>_xlfn.XLOOKUP(C6038,'[1]Catálogo de actividades'!$B$5:$B$296,'[1]Catálogo de actividades'!$D$5:$D$296)</f>
        <v>CCOE</v>
      </c>
      <c r="F6038" s="129" t="str">
        <f>_xlfn.XLOOKUP(C6038,'[1]Catálogo de actividades'!$B$5:$B$296,'[1]Catálogo de actividades'!$I$5:$I$296)</f>
        <v>DEOE</v>
      </c>
      <c r="G6038" s="130" t="str">
        <f>_xlfn.XLOOKUP(C6038,'[1]Catálogo de actividades'!$B$5:$B$325,'[1]Catálogo de actividades'!$E$5:$E$325)</f>
        <v>14.3</v>
      </c>
      <c r="H6038" s="131">
        <v>45352</v>
      </c>
      <c r="I6038" s="131">
        <v>45382</v>
      </c>
    </row>
    <row r="6039" spans="1:9" x14ac:dyDescent="0.25">
      <c r="A6039" s="128" t="s">
        <v>414</v>
      </c>
      <c r="B6039" s="164" t="s">
        <v>13</v>
      </c>
      <c r="C6039" s="133" t="s">
        <v>185</v>
      </c>
      <c r="D6039" s="128" t="str">
        <f>_xlfn.XLOOKUP(C6039,'[1]Catálogo de actividades'!$B$5:$B$296,'[1]Catálogo de actividades'!$C$5:$C$296)</f>
        <v>INE</v>
      </c>
      <c r="E6039" s="128" t="str">
        <f>_xlfn.XLOOKUP(C6039,'[1]Catálogo de actividades'!$B$5:$B$296,'[1]Catálogo de actividades'!$D$5:$D$296)</f>
        <v>DEOE</v>
      </c>
      <c r="F6039" s="129" t="str">
        <f>_xlfn.XLOOKUP(C6039,'[1]Catálogo de actividades'!$B$5:$B$296,'[1]Catálogo de actividades'!$I$5:$I$296)</f>
        <v>DEOE</v>
      </c>
      <c r="G6039" s="130" t="str">
        <f>_xlfn.XLOOKUP(C6039,'[1]Catálogo de actividades'!$B$5:$B$325,'[1]Catálogo de actividades'!$E$5:$E$325)</f>
        <v>14.4</v>
      </c>
      <c r="H6039" s="131">
        <v>45383</v>
      </c>
      <c r="I6039" s="131">
        <v>45399</v>
      </c>
    </row>
    <row r="6040" spans="1:9" x14ac:dyDescent="0.25">
      <c r="A6040" s="128" t="s">
        <v>414</v>
      </c>
      <c r="B6040" s="164" t="s">
        <v>13</v>
      </c>
      <c r="C6040" s="127" t="s">
        <v>186</v>
      </c>
      <c r="D6040" s="128" t="str">
        <f>_xlfn.XLOOKUP(C6040,'[1]Catálogo de actividades'!$B$5:$B$296,'[1]Catálogo de actividades'!$C$5:$C$296)</f>
        <v>INE/OPL</v>
      </c>
      <c r="E6040" s="128" t="str">
        <f>_xlfn.XLOOKUP(C6040,'[1]Catálogo de actividades'!$B$5:$B$296,'[1]Catálogo de actividades'!$D$5:$D$296)</f>
        <v>DEOE/OD</v>
      </c>
      <c r="F6040" s="129" t="str">
        <f>_xlfn.XLOOKUP(C6040,'[1]Catálogo de actividades'!$B$5:$B$296,'[1]Catálogo de actividades'!$I$5:$I$296)</f>
        <v>DEOE</v>
      </c>
      <c r="G6040" s="130" t="str">
        <f>_xlfn.XLOOKUP(C6040,'[1]Catálogo de actividades'!$B$5:$B$325,'[1]Catálogo de actividades'!$E$5:$E$325)</f>
        <v>14.5</v>
      </c>
      <c r="H6040" s="131">
        <v>45407</v>
      </c>
      <c r="I6040" s="131">
        <v>45407</v>
      </c>
    </row>
    <row r="6041" spans="1:9" x14ac:dyDescent="0.25">
      <c r="A6041" s="128" t="s">
        <v>414</v>
      </c>
      <c r="B6041" s="164" t="s">
        <v>13</v>
      </c>
      <c r="C6041" s="127" t="s">
        <v>187</v>
      </c>
      <c r="D6041" s="128" t="str">
        <f>_xlfn.XLOOKUP(C6041,'[1]Catálogo de actividades'!$B$5:$B$296,'[1]Catálogo de actividades'!$C$5:$C$296)</f>
        <v>INE/OPL</v>
      </c>
      <c r="E6041" s="128" t="str">
        <f>_xlfn.XLOOKUP(C6041,'[1]Catálogo de actividades'!$B$5:$B$296,'[1]Catálogo de actividades'!$D$5:$D$296)</f>
        <v>DEOE/OD</v>
      </c>
      <c r="F6041" s="129" t="str">
        <f>_xlfn.XLOOKUP(C6041,'[1]Catálogo de actividades'!$B$5:$B$296,'[1]Catálogo de actividades'!$I$5:$I$296)</f>
        <v>DEOE</v>
      </c>
      <c r="G6041" s="130" t="str">
        <f>_xlfn.XLOOKUP(C6041,'[1]Catálogo de actividades'!$B$5:$B$325,'[1]Catálogo de actividades'!$E$5:$E$325)</f>
        <v>14.6</v>
      </c>
      <c r="H6041" s="131">
        <v>45417</v>
      </c>
      <c r="I6041" s="131">
        <v>45417</v>
      </c>
    </row>
    <row r="6042" spans="1:9" x14ac:dyDescent="0.25">
      <c r="A6042" s="128" t="s">
        <v>414</v>
      </c>
      <c r="B6042" s="164" t="s">
        <v>13</v>
      </c>
      <c r="C6042" s="127" t="s">
        <v>188</v>
      </c>
      <c r="D6042" s="128" t="str">
        <f>_xlfn.XLOOKUP(C6042,'[1]Catálogo de actividades'!$B$5:$B$296,'[1]Catálogo de actividades'!$C$5:$C$296)</f>
        <v>INE/OPL</v>
      </c>
      <c r="E6042" s="128" t="str">
        <f>_xlfn.XLOOKUP(C6042,'[1]Catálogo de actividades'!$B$5:$B$296,'[1]Catálogo de actividades'!$D$5:$D$296)</f>
        <v>DEOE/OD</v>
      </c>
      <c r="F6042" s="129" t="str">
        <f>_xlfn.XLOOKUP(C6042,'[1]Catálogo de actividades'!$B$5:$B$296,'[1]Catálogo de actividades'!$I$5:$I$296)</f>
        <v>DEOE</v>
      </c>
      <c r="G6042" s="130" t="str">
        <f>_xlfn.XLOOKUP(C6042,'[1]Catálogo de actividades'!$B$5:$B$325,'[1]Catálogo de actividades'!$E$5:$E$325)</f>
        <v>14.7</v>
      </c>
      <c r="H6042" s="131">
        <v>45431</v>
      </c>
      <c r="I6042" s="131">
        <v>45431</v>
      </c>
    </row>
    <row r="6043" spans="1:9" x14ac:dyDescent="0.25">
      <c r="A6043" s="128" t="s">
        <v>414</v>
      </c>
      <c r="B6043" s="164" t="s">
        <v>13</v>
      </c>
      <c r="C6043" s="127" t="s">
        <v>13</v>
      </c>
      <c r="D6043" s="128" t="str">
        <f>_xlfn.XLOOKUP(C6043,'[1]Catálogo de actividades'!$B$5:$B$296,'[1]Catálogo de actividades'!$C$5:$C$296)</f>
        <v>OPL</v>
      </c>
      <c r="E6043" s="128" t="str">
        <f>_xlfn.XLOOKUP(C6043,'[1]Catálogo de actividades'!$B$5:$B$296,'[1]Catálogo de actividades'!$D$5:$D$296)</f>
        <v>CG/OD</v>
      </c>
      <c r="F6043" s="129" t="str">
        <f>_xlfn.XLOOKUP(C6043,'[1]Catálogo de actividades'!$B$5:$B$296,'[1]Catálogo de actividades'!$I$5:$I$296)</f>
        <v>OPL</v>
      </c>
      <c r="G6043" s="130" t="str">
        <f>_xlfn.XLOOKUP(C6043,'[1]Catálogo de actividades'!$B$5:$B$325,'[1]Catálogo de actividades'!$E$5:$E$325)</f>
        <v>14.8</v>
      </c>
      <c r="H6043" s="131">
        <v>45445</v>
      </c>
      <c r="I6043" s="131">
        <v>45445</v>
      </c>
    </row>
    <row r="6044" spans="1:9" x14ac:dyDescent="0.25">
      <c r="A6044" s="128" t="s">
        <v>414</v>
      </c>
      <c r="B6044" s="164" t="s">
        <v>14</v>
      </c>
      <c r="C6044" s="127" t="s">
        <v>189</v>
      </c>
      <c r="D6044" s="128" t="str">
        <f>_xlfn.XLOOKUP(C6044,'[1]Catálogo de actividades'!$B$5:$B$296,'[1]Catálogo de actividades'!$C$5:$C$296)</f>
        <v>OPL</v>
      </c>
      <c r="E6044" s="128" t="str">
        <f>_xlfn.XLOOKUP(C6044,'[1]Catálogo de actividades'!$B$5:$B$296,'[1]Catálogo de actividades'!$D$5:$D$296)</f>
        <v>CG/OD</v>
      </c>
      <c r="F6044" s="129" t="str">
        <f>_xlfn.XLOOKUP(C6044,'[1]Catálogo de actividades'!$B$5:$B$296,'[1]Catálogo de actividades'!$I$5:$I$296)</f>
        <v>OPL</v>
      </c>
      <c r="G6044" s="130" t="str">
        <f>_xlfn.XLOOKUP(C6044,'[1]Catálogo de actividades'!$B$5:$B$325,'[1]Catálogo de actividades'!$E$5:$E$325)</f>
        <v>15.1</v>
      </c>
      <c r="H6044" s="131">
        <v>45323</v>
      </c>
      <c r="I6044" s="131">
        <v>45351</v>
      </c>
    </row>
    <row r="6045" spans="1:9" x14ac:dyDescent="0.25">
      <c r="A6045" s="128" t="s">
        <v>414</v>
      </c>
      <c r="B6045" s="164" t="s">
        <v>14</v>
      </c>
      <c r="C6045" s="127" t="s">
        <v>190</v>
      </c>
      <c r="D6045" s="128" t="str">
        <f>_xlfn.XLOOKUP(C6045,'[1]Catálogo de actividades'!$B$5:$B$296,'[1]Catálogo de actividades'!$C$5:$C$296)</f>
        <v>INE/OPL</v>
      </c>
      <c r="E6045" s="128" t="str">
        <f>_xlfn.XLOOKUP(C6045,'[1]Catálogo de actividades'!$B$5:$B$296,'[1]Catálogo de actividades'!$D$5:$D$296)</f>
        <v>JLE/JDE/OD</v>
      </c>
      <c r="F6045" s="129" t="str">
        <f>_xlfn.XLOOKUP(C6045,'[1]Catálogo de actividades'!$B$5:$B$296,'[1]Catálogo de actividades'!$I$5:$I$296)</f>
        <v>JLE</v>
      </c>
      <c r="G6045" s="130" t="str">
        <f>_xlfn.XLOOKUP(C6045,'[1]Catálogo de actividades'!$B$5:$B$325,'[1]Catálogo de actividades'!$E$5:$E$325)</f>
        <v>15.2</v>
      </c>
      <c r="H6045" s="131">
        <v>45352</v>
      </c>
      <c r="I6045" s="131">
        <v>45366</v>
      </c>
    </row>
    <row r="6046" spans="1:9" x14ac:dyDescent="0.25">
      <c r="A6046" s="128" t="s">
        <v>414</v>
      </c>
      <c r="B6046" s="164" t="s">
        <v>14</v>
      </c>
      <c r="C6046" s="127" t="s">
        <v>191</v>
      </c>
      <c r="D6046" s="128" t="str">
        <f>_xlfn.XLOOKUP(C6046,'[1]Catálogo de actividades'!$B$5:$B$296,'[1]Catálogo de actividades'!$C$5:$C$296)</f>
        <v>OPL</v>
      </c>
      <c r="E6046" s="128" t="str">
        <f>_xlfn.XLOOKUP(C6046,'[1]Catálogo de actividades'!$B$5:$B$296,'[1]Catálogo de actividades'!$D$5:$D$296)</f>
        <v>OD</v>
      </c>
      <c r="F6046" s="129" t="str">
        <f>_xlfn.XLOOKUP(C6046,'[1]Catálogo de actividades'!$B$5:$B$296,'[1]Catálogo de actividades'!$I$5:$I$296)</f>
        <v>OPL</v>
      </c>
      <c r="G6046" s="130" t="str">
        <f>_xlfn.XLOOKUP(C6046,'[1]Catálogo de actividades'!$B$5:$B$325,'[1]Catálogo de actividades'!$E$5:$E$325)</f>
        <v>15.3</v>
      </c>
      <c r="H6046" s="131">
        <v>45352</v>
      </c>
      <c r="I6046" s="131">
        <v>45382</v>
      </c>
    </row>
    <row r="6047" spans="1:9" x14ac:dyDescent="0.25">
      <c r="A6047" s="128" t="s">
        <v>414</v>
      </c>
      <c r="B6047" s="164" t="s">
        <v>14</v>
      </c>
      <c r="C6047" s="127" t="s">
        <v>192</v>
      </c>
      <c r="D6047" s="128" t="str">
        <f>_xlfn.XLOOKUP(C6047,'[1]Catálogo de actividades'!$B$5:$B$296,'[1]Catálogo de actividades'!$C$5:$C$296)</f>
        <v>OPL</v>
      </c>
      <c r="E6047" s="128" t="str">
        <f>_xlfn.XLOOKUP(C6047,'[1]Catálogo de actividades'!$B$5:$B$296,'[1]Catálogo de actividades'!$D$5:$D$296)</f>
        <v>CG/OD</v>
      </c>
      <c r="F6047" s="129" t="str">
        <f>_xlfn.XLOOKUP(C6047,'[1]Catálogo de actividades'!$B$5:$B$296,'[1]Catálogo de actividades'!$I$5:$I$296)</f>
        <v>OPL</v>
      </c>
      <c r="G6047" s="130" t="str">
        <f>_xlfn.XLOOKUP(C6047,'[1]Catálogo de actividades'!$B$5:$B$325,'[1]Catálogo de actividades'!$E$5:$E$325)</f>
        <v>15.4</v>
      </c>
      <c r="H6047" s="131">
        <v>45352</v>
      </c>
      <c r="I6047" s="131">
        <v>45381</v>
      </c>
    </row>
    <row r="6048" spans="1:9" x14ac:dyDescent="0.25">
      <c r="A6048" s="128" t="s">
        <v>414</v>
      </c>
      <c r="B6048" s="164" t="s">
        <v>14</v>
      </c>
      <c r="C6048" s="127" t="s">
        <v>193</v>
      </c>
      <c r="D6048" s="128" t="str">
        <f>_xlfn.XLOOKUP(C6048,'[1]Catálogo de actividades'!$B$5:$B$296,'[1]Catálogo de actividades'!$C$5:$C$296)</f>
        <v>INE</v>
      </c>
      <c r="E6048" s="128" t="str">
        <f>_xlfn.XLOOKUP(C6048,'[1]Catálogo de actividades'!$B$5:$B$296,'[1]Catálogo de actividades'!$D$5:$D$296)</f>
        <v>JLE/JDE</v>
      </c>
      <c r="F6048" s="129" t="str">
        <f>_xlfn.XLOOKUP(C6048,'[1]Catálogo de actividades'!$B$5:$B$296,'[1]Catálogo de actividades'!$I$5:$I$296)</f>
        <v>JLE</v>
      </c>
      <c r="G6048" s="130" t="str">
        <f>_xlfn.XLOOKUP(C6048,'[1]Catálogo de actividades'!$B$5:$B$325,'[1]Catálogo de actividades'!$E$5:$E$325)</f>
        <v>15.5</v>
      </c>
      <c r="H6048" s="131">
        <v>45369</v>
      </c>
      <c r="I6048" s="131">
        <v>45373</v>
      </c>
    </row>
    <row r="6049" spans="1:9" x14ac:dyDescent="0.25">
      <c r="A6049" s="128" t="s">
        <v>414</v>
      </c>
      <c r="B6049" s="164" t="s">
        <v>14</v>
      </c>
      <c r="C6049" s="127" t="s">
        <v>194</v>
      </c>
      <c r="D6049" s="128" t="str">
        <f>_xlfn.XLOOKUP(C6049,'[1]Catálogo de actividades'!$B$5:$B$296,'[1]Catálogo de actividades'!$C$5:$C$296)</f>
        <v>INE/OPL</v>
      </c>
      <c r="E6049" s="128" t="str">
        <f>_xlfn.XLOOKUP(C6049,'[1]Catálogo de actividades'!$B$5:$B$296,'[1]Catálogo de actividades'!$D$5:$D$296)</f>
        <v>JLE/JDE/OD</v>
      </c>
      <c r="F6049" s="129" t="str">
        <f>_xlfn.XLOOKUP(C6049,'[1]Catálogo de actividades'!$B$5:$B$296,'[1]Catálogo de actividades'!$I$5:$I$296)</f>
        <v>OPL</v>
      </c>
      <c r="G6049" s="130" t="str">
        <f>_xlfn.XLOOKUP(C6049,'[1]Catálogo de actividades'!$B$5:$B$325,'[1]Catálogo de actividades'!$E$5:$E$325)</f>
        <v>15.6</v>
      </c>
      <c r="H6049" s="131">
        <v>45383</v>
      </c>
      <c r="I6049" s="131">
        <v>45388</v>
      </c>
    </row>
    <row r="6050" spans="1:9" x14ac:dyDescent="0.25">
      <c r="A6050" s="128" t="s">
        <v>414</v>
      </c>
      <c r="B6050" s="164" t="s">
        <v>15</v>
      </c>
      <c r="C6050" s="127" t="s">
        <v>195</v>
      </c>
      <c r="D6050" s="128" t="str">
        <f>_xlfn.XLOOKUP(C6050,'[1]Catálogo de actividades'!$B$5:$B$296,'[1]Catálogo de actividades'!$C$5:$C$296)</f>
        <v>INE</v>
      </c>
      <c r="E6050" s="128" t="str">
        <f>_xlfn.XLOOKUP(C6050,'[1]Catálogo de actividades'!$B$5:$B$296,'[1]Catálogo de actividades'!$D$5:$D$296)</f>
        <v>CL</v>
      </c>
      <c r="F6050" s="129" t="str">
        <f>_xlfn.XLOOKUP(C6050,'[1]Catálogo de actividades'!$B$5:$B$296,'[1]Catálogo de actividades'!$I$5:$I$296)</f>
        <v>JLE</v>
      </c>
      <c r="G6050" s="130" t="str">
        <f>_xlfn.XLOOKUP(C6050,'[1]Catálogo de actividades'!$B$5:$B$325,'[1]Catálogo de actividades'!$E$5:$E$325)</f>
        <v>16.1</v>
      </c>
      <c r="H6050" s="131">
        <v>45367</v>
      </c>
      <c r="I6050" s="131">
        <v>45382</v>
      </c>
    </row>
    <row r="6051" spans="1:9" x14ac:dyDescent="0.25">
      <c r="A6051" s="128" t="s">
        <v>414</v>
      </c>
      <c r="B6051" s="164" t="s">
        <v>15</v>
      </c>
      <c r="C6051" s="127" t="s">
        <v>196</v>
      </c>
      <c r="D6051" s="128" t="str">
        <f>_xlfn.XLOOKUP(C6051,'[1]Catálogo de actividades'!$B$5:$B$296,'[1]Catálogo de actividades'!$C$5:$C$296)</f>
        <v>OPL</v>
      </c>
      <c r="E6051" s="128" t="str">
        <f>_xlfn.XLOOKUP(C6051,'[1]Catálogo de actividades'!$B$5:$B$296,'[1]Catálogo de actividades'!$D$5:$D$296)</f>
        <v>CG</v>
      </c>
      <c r="F6051" s="129" t="str">
        <f>_xlfn.XLOOKUP(C6051,'[1]Catálogo de actividades'!$B$5:$B$296,'[1]Catálogo de actividades'!$I$5:$I$296)</f>
        <v>OPL</v>
      </c>
      <c r="G6051" s="130" t="str">
        <f>_xlfn.XLOOKUP(C6051,'[1]Catálogo de actividades'!$B$5:$B$325,'[1]Catálogo de actividades'!$E$5:$E$325)</f>
        <v>16.2</v>
      </c>
      <c r="H6051" s="131">
        <v>45383</v>
      </c>
      <c r="I6051" s="131">
        <v>45397</v>
      </c>
    </row>
    <row r="6052" spans="1:9" x14ac:dyDescent="0.25">
      <c r="A6052" s="128" t="s">
        <v>414</v>
      </c>
      <c r="B6052" s="164" t="s">
        <v>15</v>
      </c>
      <c r="C6052" s="127" t="s">
        <v>197</v>
      </c>
      <c r="D6052" s="128" t="str">
        <f>_xlfn.XLOOKUP(C6052,'[1]Catálogo de actividades'!$B$5:$B$296,'[1]Catálogo de actividades'!$C$5:$C$296)</f>
        <v>INE/OPL</v>
      </c>
      <c r="E6052" s="128" t="str">
        <f>_xlfn.XLOOKUP(C6052,'[1]Catálogo de actividades'!$B$5:$B$296,'[1]Catálogo de actividades'!$D$5:$D$296)</f>
        <v>CD/OD</v>
      </c>
      <c r="F6052" s="129" t="str">
        <f>_xlfn.XLOOKUP(C6052,'[1]Catálogo de actividades'!$B$5:$B$296,'[1]Catálogo de actividades'!$I$5:$I$296)</f>
        <v>JLE</v>
      </c>
      <c r="G6052" s="130" t="str">
        <f>_xlfn.XLOOKUP(C6052,'[1]Catálogo de actividades'!$B$5:$B$325,'[1]Catálogo de actividades'!$E$5:$E$325)</f>
        <v>16.3</v>
      </c>
      <c r="H6052" s="131">
        <v>45383</v>
      </c>
      <c r="I6052" s="131">
        <v>45397</v>
      </c>
    </row>
    <row r="6053" spans="1:9" x14ac:dyDescent="0.25">
      <c r="A6053" s="128" t="s">
        <v>414</v>
      </c>
      <c r="B6053" s="164" t="s">
        <v>15</v>
      </c>
      <c r="C6053" s="127" t="s">
        <v>198</v>
      </c>
      <c r="D6053" s="128" t="str">
        <f>_xlfn.XLOOKUP(C6053,'[1]Catálogo de actividades'!$B$5:$B$296,'[1]Catálogo de actividades'!$C$5:$C$296)</f>
        <v>INE</v>
      </c>
      <c r="E6053" s="128" t="str">
        <f>_xlfn.XLOOKUP(C6053,'[1]Catálogo de actividades'!$B$5:$B$296,'[1]Catálogo de actividades'!$D$5:$D$296)</f>
        <v>CD</v>
      </c>
      <c r="F6053" s="129" t="str">
        <f>_xlfn.XLOOKUP(C6053,'[1]Catálogo de actividades'!$B$5:$B$296,'[1]Catálogo de actividades'!$I$5:$I$296)</f>
        <v>DEOE</v>
      </c>
      <c r="G6053" s="130" t="str">
        <f>_xlfn.XLOOKUP(C6053,'[1]Catálogo de actividades'!$B$5:$B$325,'[1]Catálogo de actividades'!$E$5:$E$325)</f>
        <v>16.4</v>
      </c>
      <c r="H6053" s="131">
        <v>45402</v>
      </c>
      <c r="I6053" s="131">
        <v>45412</v>
      </c>
    </row>
    <row r="6054" spans="1:9" x14ac:dyDescent="0.25">
      <c r="A6054" s="128" t="s">
        <v>414</v>
      </c>
      <c r="B6054" s="164" t="s">
        <v>15</v>
      </c>
      <c r="C6054" s="127" t="s">
        <v>199</v>
      </c>
      <c r="D6054" s="128" t="str">
        <f>_xlfn.XLOOKUP(C6054,'[1]Catálogo de actividades'!$B$5:$B$296,'[1]Catálogo de actividades'!$C$5:$C$296)</f>
        <v>INE</v>
      </c>
      <c r="E6054" s="128" t="str">
        <f>_xlfn.XLOOKUP(C6054,'[1]Catálogo de actividades'!$B$5:$B$296,'[1]Catálogo de actividades'!$D$5:$D$296)</f>
        <v>CL/CD</v>
      </c>
      <c r="F6054" s="129" t="str">
        <f>_xlfn.XLOOKUP(C6054,'[1]Catálogo de actividades'!$B$5:$B$296,'[1]Catálogo de actividades'!$I$5:$I$296)</f>
        <v>DEOE</v>
      </c>
      <c r="G6054" s="130" t="str">
        <f>_xlfn.XLOOKUP(C6054,'[1]Catálogo de actividades'!$B$5:$B$325,'[1]Catálogo de actividades'!$E$5:$E$325)</f>
        <v>16.5</v>
      </c>
      <c r="H6054" s="131">
        <v>45410</v>
      </c>
      <c r="I6054" s="131">
        <v>45442</v>
      </c>
    </row>
    <row r="6055" spans="1:9" x14ac:dyDescent="0.25">
      <c r="A6055" s="128" t="s">
        <v>414</v>
      </c>
      <c r="B6055" s="164" t="s">
        <v>15</v>
      </c>
      <c r="C6055" s="127" t="s">
        <v>200</v>
      </c>
      <c r="D6055" s="128" t="str">
        <f>_xlfn.XLOOKUP(C6055,'[1]Catálogo de actividades'!$B$5:$B$296,'[1]Catálogo de actividades'!$C$5:$C$296)</f>
        <v>INE</v>
      </c>
      <c r="E6055" s="128" t="str">
        <f>_xlfn.XLOOKUP(C6055,'[1]Catálogo de actividades'!$B$5:$B$296,'[1]Catálogo de actividades'!$D$5:$D$296)</f>
        <v>CL/CD</v>
      </c>
      <c r="F6055" s="129" t="str">
        <f>_xlfn.XLOOKUP(C6055,'[1]Catálogo de actividades'!$B$5:$B$296,'[1]Catálogo de actividades'!$I$5:$I$296)</f>
        <v>DEOE</v>
      </c>
      <c r="G6055" s="130" t="str">
        <f>_xlfn.XLOOKUP(C6055,'[1]Catálogo de actividades'!$B$5:$B$325,'[1]Catálogo de actividades'!$E$5:$E$325)</f>
        <v>16.6</v>
      </c>
      <c r="H6055" s="131">
        <v>45410</v>
      </c>
      <c r="I6055" s="131">
        <v>45443</v>
      </c>
    </row>
    <row r="6056" spans="1:9" x14ac:dyDescent="0.25">
      <c r="A6056" s="128" t="s">
        <v>414</v>
      </c>
      <c r="B6056" s="164" t="s">
        <v>15</v>
      </c>
      <c r="C6056" s="127" t="s">
        <v>201</v>
      </c>
      <c r="D6056" s="128" t="str">
        <f>_xlfn.XLOOKUP(C6056,'[1]Catálogo de actividades'!$B$5:$B$296,'[1]Catálogo de actividades'!$C$5:$C$296)</f>
        <v>INE/OPL</v>
      </c>
      <c r="E6056" s="128" t="str">
        <f>_xlfn.XLOOKUP(C6056,'[1]Catálogo de actividades'!$B$5:$B$296,'[1]Catálogo de actividades'!$D$5:$D$296)</f>
        <v>CD/OD</v>
      </c>
      <c r="F6056" s="129" t="str">
        <f>_xlfn.XLOOKUP(C6056,'[1]Catálogo de actividades'!$B$5:$B$296,'[1]Catálogo de actividades'!$I$5:$I$296)</f>
        <v>OPL</v>
      </c>
      <c r="G6056" s="130" t="str">
        <f>_xlfn.XLOOKUP(C6056,'[1]Catálogo de actividades'!$B$5:$B$325,'[1]Catálogo de actividades'!$E$5:$E$325)</f>
        <v>16.7</v>
      </c>
      <c r="H6056" s="131">
        <v>45445</v>
      </c>
      <c r="I6056" s="131">
        <v>45446</v>
      </c>
    </row>
    <row r="6057" spans="1:9" x14ac:dyDescent="0.25">
      <c r="A6057" s="128" t="s">
        <v>414</v>
      </c>
      <c r="B6057" s="164" t="s">
        <v>15</v>
      </c>
      <c r="C6057" s="127" t="s">
        <v>202</v>
      </c>
      <c r="D6057" s="128" t="str">
        <f>_xlfn.XLOOKUP(C6057,'[1]Catálogo de actividades'!$B$5:$B$296,'[1]Catálogo de actividades'!$C$5:$C$296)</f>
        <v>OPL</v>
      </c>
      <c r="E6057" s="128" t="str">
        <f>_xlfn.XLOOKUP(C6057,'[1]Catálogo de actividades'!$B$5:$B$296,'[1]Catálogo de actividades'!$D$5:$D$296)</f>
        <v>CG</v>
      </c>
      <c r="F6057" s="129" t="str">
        <f>_xlfn.XLOOKUP(C6057,'[1]Catálogo de actividades'!$B$5:$B$296,'[1]Catálogo de actividades'!$I$5:$I$296)</f>
        <v>JLE</v>
      </c>
      <c r="G6057" s="130" t="str">
        <f>_xlfn.XLOOKUP(C6057,'[1]Catálogo de actividades'!$B$5:$B$325,'[1]Catálogo de actividades'!$E$5:$E$325)</f>
        <v>16.8</v>
      </c>
      <c r="H6057" s="131">
        <v>45459</v>
      </c>
      <c r="I6057" s="131">
        <v>45473</v>
      </c>
    </row>
    <row r="6058" spans="1:9" x14ac:dyDescent="0.25">
      <c r="A6058" s="128" t="s">
        <v>414</v>
      </c>
      <c r="B6058" s="164" t="s">
        <v>16</v>
      </c>
      <c r="C6058" s="153" t="s">
        <v>203</v>
      </c>
      <c r="D6058" s="128" t="str">
        <f>_xlfn.XLOOKUP(C6058,'[1]Catálogo de actividades'!$B$5:$B$296,'[1]Catálogo de actividades'!$C$5:$C$296)</f>
        <v>OPL</v>
      </c>
      <c r="E6058" s="128" t="str">
        <f>_xlfn.XLOOKUP(C6058,'[1]Catálogo de actividades'!$B$5:$B$296,'[1]Catálogo de actividades'!$D$5:$D$296)</f>
        <v>CG</v>
      </c>
      <c r="F6058" s="129" t="str">
        <f>_xlfn.XLOOKUP(C6058,'[1]Catálogo de actividades'!$B$5:$B$296,'[1]Catálogo de actividades'!$I$5:$I$296)</f>
        <v>OPL</v>
      </c>
      <c r="G6058" s="130" t="str">
        <f>_xlfn.XLOOKUP(C6058,'[1]Catálogo de actividades'!$B$5:$B$325,'[1]Catálogo de actividades'!$E$5:$E$325)</f>
        <v>17.1</v>
      </c>
      <c r="H6058" s="131">
        <v>45171</v>
      </c>
      <c r="I6058" s="131">
        <v>45171</v>
      </c>
    </row>
    <row r="6059" spans="1:9" x14ac:dyDescent="0.25">
      <c r="A6059" s="128" t="s">
        <v>414</v>
      </c>
      <c r="B6059" s="164" t="s">
        <v>16</v>
      </c>
      <c r="C6059" s="153" t="s">
        <v>204</v>
      </c>
      <c r="D6059" s="128" t="str">
        <f>_xlfn.XLOOKUP(C6059,'[1]Catálogo de actividades'!$B$5:$B$296,'[1]Catálogo de actividades'!$C$5:$C$296)</f>
        <v>OPL</v>
      </c>
      <c r="E6059" s="128" t="str">
        <f>_xlfn.XLOOKUP(C6059,'[1]Catálogo de actividades'!$B$5:$B$296,'[1]Catálogo de actividades'!$D$5:$D$296)</f>
        <v>CG</v>
      </c>
      <c r="F6059" s="129" t="str">
        <f>_xlfn.XLOOKUP(C6059,'[1]Catálogo de actividades'!$B$5:$B$296,'[1]Catálogo de actividades'!$I$5:$I$296)</f>
        <v>OPL</v>
      </c>
      <c r="G6059" s="130" t="str">
        <f>_xlfn.XLOOKUP(C6059,'[1]Catálogo de actividades'!$B$5:$B$325,'[1]Catálogo de actividades'!$E$5:$E$325)</f>
        <v>17.2</v>
      </c>
      <c r="H6059" s="131">
        <v>45171</v>
      </c>
      <c r="I6059" s="131">
        <v>45171</v>
      </c>
    </row>
    <row r="6060" spans="1:9" x14ac:dyDescent="0.25">
      <c r="A6060" s="128" t="s">
        <v>414</v>
      </c>
      <c r="B6060" s="164" t="s">
        <v>16</v>
      </c>
      <c r="C6060" s="133" t="s">
        <v>205</v>
      </c>
      <c r="D6060" s="128" t="str">
        <f>_xlfn.XLOOKUP(C6060,'[1]Catálogo de actividades'!$B$5:$B$296,'[1]Catálogo de actividades'!$C$5:$C$296)</f>
        <v>OPL</v>
      </c>
      <c r="E6060" s="128" t="str">
        <f>_xlfn.XLOOKUP(C6060,'[1]Catálogo de actividades'!$B$5:$B$296,'[1]Catálogo de actividades'!$D$5:$D$296)</f>
        <v>CG</v>
      </c>
      <c r="F6060" s="129" t="str">
        <f>_xlfn.XLOOKUP(C6060,'[1]Catálogo de actividades'!$B$5:$B$296,'[1]Catálogo de actividades'!$I$5:$I$296)</f>
        <v>OPL</v>
      </c>
      <c r="G6060" s="130" t="str">
        <f>_xlfn.XLOOKUP(C6060,'[1]Catálogo de actividades'!$B$5:$B$325,'[1]Catálogo de actividades'!$E$5:$E$325)</f>
        <v>17.3</v>
      </c>
      <c r="H6060" s="131">
        <v>45232</v>
      </c>
      <c r="I6060" s="131">
        <v>45232</v>
      </c>
    </row>
    <row r="6061" spans="1:9" x14ac:dyDescent="0.25">
      <c r="A6061" s="128" t="s">
        <v>414</v>
      </c>
      <c r="B6061" s="164" t="s">
        <v>16</v>
      </c>
      <c r="C6061" s="133" t="s">
        <v>206</v>
      </c>
      <c r="D6061" s="128" t="str">
        <f>_xlfn.XLOOKUP(C6061,'[1]Catálogo de actividades'!$B$5:$B$296,'[1]Catálogo de actividades'!$C$5:$C$296)</f>
        <v>OPL</v>
      </c>
      <c r="E6061" s="128" t="str">
        <f>_xlfn.XLOOKUP(C6061,'[1]Catálogo de actividades'!$B$5:$B$296,'[1]Catálogo de actividades'!$D$5:$D$296)</f>
        <v>CG</v>
      </c>
      <c r="F6061" s="129" t="str">
        <f>_xlfn.XLOOKUP(C6061,'[1]Catálogo de actividades'!$B$5:$B$296,'[1]Catálogo de actividades'!$I$5:$I$296)</f>
        <v>OPL</v>
      </c>
      <c r="G6061" s="130" t="str">
        <f>_xlfn.XLOOKUP(C6061,'[1]Catálogo de actividades'!$B$5:$B$325,'[1]Catálogo de actividades'!$E$5:$E$325)</f>
        <v>17.4</v>
      </c>
      <c r="H6061" s="131">
        <v>45262</v>
      </c>
      <c r="I6061" s="131">
        <v>45262</v>
      </c>
    </row>
    <row r="6062" spans="1:9" x14ac:dyDescent="0.25">
      <c r="A6062" s="128" t="s">
        <v>414</v>
      </c>
      <c r="B6062" s="164" t="s">
        <v>16</v>
      </c>
      <c r="C6062" s="133" t="s">
        <v>207</v>
      </c>
      <c r="D6062" s="128" t="str">
        <f>_xlfn.XLOOKUP(C6062,'[1]Catálogo de actividades'!$B$5:$B$296,'[1]Catálogo de actividades'!$C$5:$C$296)</f>
        <v>OPL</v>
      </c>
      <c r="E6062" s="128" t="str">
        <f>_xlfn.XLOOKUP(C6062,'[1]Catálogo de actividades'!$B$5:$B$296,'[1]Catálogo de actividades'!$D$5:$D$296)</f>
        <v>CG</v>
      </c>
      <c r="F6062" s="129" t="str">
        <f>_xlfn.XLOOKUP(C6062,'[1]Catálogo de actividades'!$B$5:$B$296,'[1]Catálogo de actividades'!$I$5:$I$296)</f>
        <v>OPL</v>
      </c>
      <c r="G6062" s="130" t="str">
        <f>_xlfn.XLOOKUP(C6062,'[1]Catálogo de actividades'!$B$5:$B$325,'[1]Catálogo de actividades'!$E$5:$E$325)</f>
        <v>17.5</v>
      </c>
      <c r="H6062" s="131">
        <v>45293</v>
      </c>
      <c r="I6062" s="131">
        <v>45293</v>
      </c>
    </row>
    <row r="6063" spans="1:9" x14ac:dyDescent="0.25">
      <c r="A6063" s="128" t="s">
        <v>414</v>
      </c>
      <c r="B6063" s="164" t="s">
        <v>16</v>
      </c>
      <c r="C6063" s="133" t="s">
        <v>208</v>
      </c>
      <c r="D6063" s="128" t="str">
        <f>_xlfn.XLOOKUP(C6063,'[1]Catálogo de actividades'!$B$5:$B$296,'[1]Catálogo de actividades'!$C$5:$C$296)</f>
        <v>OPL</v>
      </c>
      <c r="E6063" s="128" t="str">
        <f>_xlfn.XLOOKUP(C6063,'[1]Catálogo de actividades'!$B$5:$B$296,'[1]Catálogo de actividades'!$D$5:$D$296)</f>
        <v>CG</v>
      </c>
      <c r="F6063" s="129" t="str">
        <f>_xlfn.XLOOKUP(C6063,'[1]Catálogo de actividades'!$B$5:$B$296,'[1]Catálogo de actividades'!$I$5:$I$296)</f>
        <v>OPL</v>
      </c>
      <c r="G6063" s="130" t="str">
        <f>_xlfn.XLOOKUP(C6063,'[1]Catálogo de actividades'!$B$5:$B$325,'[1]Catálogo de actividades'!$E$5:$E$325)</f>
        <v>17.6</v>
      </c>
      <c r="H6063" s="131">
        <v>45324</v>
      </c>
      <c r="I6063" s="131">
        <v>45324</v>
      </c>
    </row>
    <row r="6064" spans="1:9" x14ac:dyDescent="0.25">
      <c r="A6064" s="128" t="s">
        <v>414</v>
      </c>
      <c r="B6064" s="164" t="s">
        <v>16</v>
      </c>
      <c r="C6064" s="133" t="s">
        <v>209</v>
      </c>
      <c r="D6064" s="128" t="str">
        <f>_xlfn.XLOOKUP(C6064,'[1]Catálogo de actividades'!$B$5:$B$296,'[1]Catálogo de actividades'!$C$5:$C$296)</f>
        <v>OPL</v>
      </c>
      <c r="E6064" s="128" t="str">
        <f>_xlfn.XLOOKUP(C6064,'[1]Catálogo de actividades'!$B$5:$B$296,'[1]Catálogo de actividades'!$D$5:$D$296)</f>
        <v>CG</v>
      </c>
      <c r="F6064" s="129" t="str">
        <f>_xlfn.XLOOKUP(C6064,'[1]Catálogo de actividades'!$B$5:$B$296,'[1]Catálogo de actividades'!$I$5:$I$296)</f>
        <v>OPL</v>
      </c>
      <c r="G6064" s="130" t="str">
        <f>_xlfn.XLOOKUP(C6064,'[1]Catálogo de actividades'!$B$5:$B$325,'[1]Catálogo de actividades'!$E$5:$E$325)</f>
        <v>17.7</v>
      </c>
      <c r="H6064" s="131">
        <v>45324</v>
      </c>
      <c r="I6064" s="131">
        <v>45324</v>
      </c>
    </row>
    <row r="6065" spans="1:9" x14ac:dyDescent="0.25">
      <c r="A6065" s="128" t="s">
        <v>414</v>
      </c>
      <c r="B6065" s="164" t="s">
        <v>16</v>
      </c>
      <c r="C6065" s="133" t="s">
        <v>210</v>
      </c>
      <c r="D6065" s="128" t="str">
        <f>_xlfn.XLOOKUP(C6065,'[1]Catálogo de actividades'!$B$5:$B$296,'[1]Catálogo de actividades'!$C$5:$C$296)</f>
        <v>OPL</v>
      </c>
      <c r="E6065" s="128" t="str">
        <f>_xlfn.XLOOKUP(C6065,'[1]Catálogo de actividades'!$B$5:$B$296,'[1]Catálogo de actividades'!$D$5:$D$296)</f>
        <v>CG</v>
      </c>
      <c r="F6065" s="129" t="str">
        <f>_xlfn.XLOOKUP(C6065,'[1]Catálogo de actividades'!$B$5:$B$296,'[1]Catálogo de actividades'!$I$5:$I$296)</f>
        <v>OPL</v>
      </c>
      <c r="G6065" s="130" t="str">
        <f>_xlfn.XLOOKUP(C6065,'[1]Catálogo de actividades'!$B$5:$B$325,'[1]Catálogo de actividades'!$E$5:$E$325)</f>
        <v>17.8</v>
      </c>
      <c r="H6065" s="131">
        <v>45353</v>
      </c>
      <c r="I6065" s="131">
        <v>45353</v>
      </c>
    </row>
    <row r="6066" spans="1:9" x14ac:dyDescent="0.25">
      <c r="A6066" s="128" t="s">
        <v>414</v>
      </c>
      <c r="B6066" s="164" t="s">
        <v>16</v>
      </c>
      <c r="C6066" s="133" t="s">
        <v>211</v>
      </c>
      <c r="D6066" s="128" t="str">
        <f>_xlfn.XLOOKUP(C6066,'[1]Catálogo de actividades'!$B$5:$B$296,'[1]Catálogo de actividades'!$C$5:$C$296)</f>
        <v>OPL</v>
      </c>
      <c r="E6066" s="128" t="str">
        <f>_xlfn.XLOOKUP(C6066,'[1]Catálogo de actividades'!$B$5:$B$296,'[1]Catálogo de actividades'!$D$5:$D$296)</f>
        <v>CG</v>
      </c>
      <c r="F6066" s="129" t="str">
        <f>_xlfn.XLOOKUP(C6066,'[1]Catálogo de actividades'!$B$5:$B$296,'[1]Catálogo de actividades'!$I$5:$I$296)</f>
        <v>OPL</v>
      </c>
      <c r="G6066" s="130" t="str">
        <f>_xlfn.XLOOKUP(C6066,'[1]Catálogo de actividades'!$B$5:$B$325,'[1]Catálogo de actividades'!$E$5:$E$325)</f>
        <v>17.9</v>
      </c>
      <c r="H6066" s="131">
        <v>45399</v>
      </c>
      <c r="I6066" s="131">
        <v>45399</v>
      </c>
    </row>
    <row r="6067" spans="1:9" x14ac:dyDescent="0.25">
      <c r="A6067" s="128" t="s">
        <v>414</v>
      </c>
      <c r="B6067" s="164" t="s">
        <v>16</v>
      </c>
      <c r="C6067" s="133" t="s">
        <v>212</v>
      </c>
      <c r="D6067" s="128" t="str">
        <f>_xlfn.XLOOKUP(C6067,'[1]Catálogo de actividades'!$B$5:$B$296,'[1]Catálogo de actividades'!$C$5:$C$296)</f>
        <v>OPL</v>
      </c>
      <c r="E6067" s="128" t="str">
        <f>_xlfn.XLOOKUP(C6067,'[1]Catálogo de actividades'!$B$5:$B$296,'[1]Catálogo de actividades'!$D$5:$D$296)</f>
        <v>CG</v>
      </c>
      <c r="F6067" s="129" t="str">
        <f>_xlfn.XLOOKUP(C6067,'[1]Catálogo de actividades'!$B$5:$B$296,'[1]Catálogo de actividades'!$I$5:$I$296)</f>
        <v>OPL</v>
      </c>
      <c r="G6067" s="130" t="str">
        <f>_xlfn.XLOOKUP(C6067,'[1]Catálogo de actividades'!$B$5:$B$325,'[1]Catálogo de actividades'!$E$5:$E$325)</f>
        <v>17.10</v>
      </c>
      <c r="H6067" s="131">
        <v>45424</v>
      </c>
      <c r="I6067" s="131">
        <v>45424</v>
      </c>
    </row>
    <row r="6068" spans="1:9" x14ac:dyDescent="0.25">
      <c r="A6068" s="128" t="s">
        <v>414</v>
      </c>
      <c r="B6068" s="164" t="s">
        <v>16</v>
      </c>
      <c r="C6068" s="133" t="s">
        <v>213</v>
      </c>
      <c r="D6068" s="128" t="str">
        <f>_xlfn.XLOOKUP(C6068,'[1]Catálogo de actividades'!$B$5:$B$296,'[1]Catálogo de actividades'!$C$5:$C$296)</f>
        <v>OPL</v>
      </c>
      <c r="E6068" s="128" t="str">
        <f>_xlfn.XLOOKUP(C6068,'[1]Catálogo de actividades'!$B$5:$B$296,'[1]Catálogo de actividades'!$D$5:$D$296)</f>
        <v>CG</v>
      </c>
      <c r="F6068" s="129" t="str">
        <f>_xlfn.XLOOKUP(C6068,'[1]Catálogo de actividades'!$B$5:$B$296,'[1]Catálogo de actividades'!$I$5:$I$296)</f>
        <v>OPL</v>
      </c>
      <c r="G6068" s="130" t="str">
        <f>_xlfn.XLOOKUP(C6068,'[1]Catálogo de actividades'!$B$5:$B$325,'[1]Catálogo de actividades'!$E$5:$E$325)</f>
        <v>17.11</v>
      </c>
      <c r="H6068" s="131">
        <v>45431</v>
      </c>
      <c r="I6068" s="131">
        <v>45431</v>
      </c>
    </row>
    <row r="6069" spans="1:9" x14ac:dyDescent="0.25">
      <c r="A6069" s="128" t="s">
        <v>414</v>
      </c>
      <c r="B6069" s="164" t="s">
        <v>16</v>
      </c>
      <c r="C6069" s="133" t="s">
        <v>214</v>
      </c>
      <c r="D6069" s="128" t="str">
        <f>_xlfn.XLOOKUP(C6069,'[1]Catálogo de actividades'!$B$5:$B$296,'[1]Catálogo de actividades'!$C$5:$C$296)</f>
        <v>OPL</v>
      </c>
      <c r="E6069" s="128" t="str">
        <f>_xlfn.XLOOKUP(C6069,'[1]Catálogo de actividades'!$B$5:$B$296,'[1]Catálogo de actividades'!$D$5:$D$296)</f>
        <v>CG</v>
      </c>
      <c r="F6069" s="129" t="str">
        <f>_xlfn.XLOOKUP(C6069,'[1]Catálogo de actividades'!$B$5:$B$296,'[1]Catálogo de actividades'!$I$5:$I$296)</f>
        <v>OPL</v>
      </c>
      <c r="G6069" s="130" t="str">
        <f>_xlfn.XLOOKUP(C6069,'[1]Catálogo de actividades'!$B$5:$B$325,'[1]Catálogo de actividades'!$E$5:$E$325)</f>
        <v>17.12</v>
      </c>
      <c r="H6069" s="131">
        <v>45438</v>
      </c>
      <c r="I6069" s="131">
        <v>45438</v>
      </c>
    </row>
    <row r="6070" spans="1:9" x14ac:dyDescent="0.25">
      <c r="A6070" s="128" t="s">
        <v>414</v>
      </c>
      <c r="B6070" s="164" t="s">
        <v>16</v>
      </c>
      <c r="C6070" s="127" t="s">
        <v>215</v>
      </c>
      <c r="D6070" s="128" t="str">
        <f>_xlfn.XLOOKUP(C6070,'[1]Catálogo de actividades'!$B$5:$B$296,'[1]Catálogo de actividades'!$C$5:$C$296)</f>
        <v>OPL</v>
      </c>
      <c r="E6070" s="128" t="str">
        <f>_xlfn.XLOOKUP(C6070,'[1]Catálogo de actividades'!$B$5:$B$296,'[1]Catálogo de actividades'!$D$5:$D$296)</f>
        <v>CG</v>
      </c>
      <c r="F6070" s="129" t="str">
        <f>_xlfn.XLOOKUP(C6070,'[1]Catálogo de actividades'!$B$5:$B$296,'[1]Catálogo de actividades'!$I$5:$I$296)</f>
        <v>OPL</v>
      </c>
      <c r="G6070" s="130" t="str">
        <f>_xlfn.XLOOKUP(C6070,'[1]Catálogo de actividades'!$B$5:$B$325,'[1]Catálogo de actividades'!$E$5:$E$325)</f>
        <v>17.13</v>
      </c>
      <c r="H6070" s="131">
        <v>45445</v>
      </c>
      <c r="I6070" s="131">
        <v>45446</v>
      </c>
    </row>
    <row r="6071" spans="1:9" x14ac:dyDescent="0.25">
      <c r="A6071" s="128" t="s">
        <v>414</v>
      </c>
      <c r="B6071" s="164" t="s">
        <v>17</v>
      </c>
      <c r="C6071" s="133" t="s">
        <v>216</v>
      </c>
      <c r="D6071" s="128" t="str">
        <f>_xlfn.XLOOKUP(C6071,'[1]Catálogo de actividades'!$B$5:$B$296,'[1]Catálogo de actividades'!$C$5:$C$296)</f>
        <v>INE</v>
      </c>
      <c r="E6071" s="128" t="str">
        <f>_xlfn.XLOOKUP(C6071,'[1]Catálogo de actividades'!$B$5:$B$296,'[1]Catálogo de actividades'!$D$5:$D$296)</f>
        <v xml:space="preserve">DEOE  </v>
      </c>
      <c r="F6071" s="129" t="str">
        <f>_xlfn.XLOOKUP(C6071,'[1]Catálogo de actividades'!$B$5:$B$296,'[1]Catálogo de actividades'!$I$5:$I$296)</f>
        <v>DEOE</v>
      </c>
      <c r="G6071" s="130" t="str">
        <f>_xlfn.XLOOKUP(C6071,'[1]Catálogo de actividades'!$B$5:$B$325,'[1]Catálogo de actividades'!$E$5:$E$325)</f>
        <v>18.1</v>
      </c>
      <c r="H6071" s="131">
        <v>45292</v>
      </c>
      <c r="I6071" s="131">
        <v>45322</v>
      </c>
    </row>
    <row r="6072" spans="1:9" x14ac:dyDescent="0.25">
      <c r="A6072" s="128" t="s">
        <v>414</v>
      </c>
      <c r="B6072" s="164" t="s">
        <v>17</v>
      </c>
      <c r="C6072" s="127" t="s">
        <v>217</v>
      </c>
      <c r="D6072" s="128" t="str">
        <f>_xlfn.XLOOKUP(C6072,'[1]Catálogo de actividades'!$B$5:$B$296,'[1]Catálogo de actividades'!$C$5:$C$296)</f>
        <v>OPL</v>
      </c>
      <c r="E6072" s="128" t="str">
        <f>_xlfn.XLOOKUP(C6072,'[1]Catálogo de actividades'!$B$5:$B$296,'[1]Catálogo de actividades'!$D$5:$D$296)</f>
        <v>CG</v>
      </c>
      <c r="F6072" s="129" t="str">
        <f>_xlfn.XLOOKUP(C6072,'[1]Catálogo de actividades'!$B$5:$B$296,'[1]Catálogo de actividades'!$I$5:$I$296)</f>
        <v>OPL</v>
      </c>
      <c r="G6072" s="130" t="str">
        <f>_xlfn.XLOOKUP(C6072,'[1]Catálogo de actividades'!$B$5:$B$325,'[1]Catálogo de actividades'!$E$5:$E$325)</f>
        <v>18.2</v>
      </c>
      <c r="H6072" s="131">
        <v>45343</v>
      </c>
      <c r="I6072" s="131">
        <v>45350</v>
      </c>
    </row>
    <row r="6073" spans="1:9" x14ac:dyDescent="0.25">
      <c r="A6073" s="128" t="s">
        <v>414</v>
      </c>
      <c r="B6073" s="164" t="s">
        <v>17</v>
      </c>
      <c r="C6073" s="127" t="s">
        <v>218</v>
      </c>
      <c r="D6073" s="128" t="str">
        <f>_xlfn.XLOOKUP(C6073,'[1]Catálogo de actividades'!$B$5:$B$296,'[1]Catálogo de actividades'!$C$5:$C$296)</f>
        <v>OPL</v>
      </c>
      <c r="E6073" s="128" t="str">
        <f>_xlfn.XLOOKUP(C6073,'[1]Catálogo de actividades'!$B$5:$B$296,'[1]Catálogo de actividades'!$D$5:$D$296)</f>
        <v>CG</v>
      </c>
      <c r="F6073" s="129" t="str">
        <f>_xlfn.XLOOKUP(C6073,'[1]Catálogo de actividades'!$B$5:$B$296,'[1]Catálogo de actividades'!$I$5:$I$296)</f>
        <v>OPL</v>
      </c>
      <c r="G6073" s="130" t="str">
        <f>_xlfn.XLOOKUP(C6073,'[1]Catálogo de actividades'!$B$5:$B$325,'[1]Catálogo de actividades'!$E$5:$E$325)</f>
        <v>18.3</v>
      </c>
      <c r="H6073" s="131">
        <v>45364</v>
      </c>
      <c r="I6073" s="131">
        <v>45364</v>
      </c>
    </row>
    <row r="6074" spans="1:9" x14ac:dyDescent="0.25">
      <c r="A6074" s="128" t="s">
        <v>414</v>
      </c>
      <c r="B6074" s="164" t="s">
        <v>17</v>
      </c>
      <c r="C6074" s="127" t="s">
        <v>219</v>
      </c>
      <c r="D6074" s="128" t="str">
        <f>_xlfn.XLOOKUP(C6074,'[1]Catálogo de actividades'!$B$5:$B$296,'[1]Catálogo de actividades'!$C$5:$C$296)</f>
        <v>INE</v>
      </c>
      <c r="E6074" s="128" t="str">
        <f>_xlfn.XLOOKUP(C6074,'[1]Catálogo de actividades'!$B$5:$B$296,'[1]Catálogo de actividades'!$D$5:$D$296)</f>
        <v>JLE</v>
      </c>
      <c r="F6074" s="129" t="str">
        <f>_xlfn.XLOOKUP(C6074,'[1]Catálogo de actividades'!$B$5:$B$296,'[1]Catálogo de actividades'!$I$5:$I$296)</f>
        <v>JLE</v>
      </c>
      <c r="G6074" s="130" t="str">
        <f>_xlfn.XLOOKUP(C6074,'[1]Catálogo de actividades'!$B$5:$B$325,'[1]Catálogo de actividades'!$E$5:$E$325)</f>
        <v>18.4</v>
      </c>
      <c r="H6074" s="131">
        <v>45365</v>
      </c>
      <c r="I6074" s="131">
        <v>45377</v>
      </c>
    </row>
    <row r="6075" spans="1:9" x14ac:dyDescent="0.25">
      <c r="A6075" s="128" t="s">
        <v>414</v>
      </c>
      <c r="B6075" s="164" t="s">
        <v>17</v>
      </c>
      <c r="C6075" s="127" t="s">
        <v>220</v>
      </c>
      <c r="D6075" s="128" t="str">
        <f>_xlfn.XLOOKUP(C6075,'[1]Catálogo de actividades'!$B$5:$B$296,'[1]Catálogo de actividades'!$C$5:$C$296)</f>
        <v>OPL</v>
      </c>
      <c r="E6075" s="128" t="str">
        <f>_xlfn.XLOOKUP(C6075,'[1]Catálogo de actividades'!$B$5:$B$296,'[1]Catálogo de actividades'!$D$5:$D$296)</f>
        <v>OD</v>
      </c>
      <c r="F6075" s="129" t="str">
        <f>_xlfn.XLOOKUP(C6075,'[1]Catálogo de actividades'!$B$5:$B$296,'[1]Catálogo de actividades'!$I$5:$I$296)</f>
        <v>OPL</v>
      </c>
      <c r="G6075" s="130" t="str">
        <f>_xlfn.XLOOKUP(C6075,'[1]Catálogo de actividades'!$B$5:$B$325,'[1]Catálogo de actividades'!$E$5:$E$325)</f>
        <v>18.5</v>
      </c>
      <c r="H6075" s="131">
        <v>45383</v>
      </c>
      <c r="I6075" s="131">
        <v>45397</v>
      </c>
    </row>
    <row r="6076" spans="1:9" x14ac:dyDescent="0.25">
      <c r="A6076" s="128" t="s">
        <v>414</v>
      </c>
      <c r="B6076" s="164" t="s">
        <v>17</v>
      </c>
      <c r="C6076" s="127" t="s">
        <v>222</v>
      </c>
      <c r="D6076" s="128" t="str">
        <f>_xlfn.XLOOKUP(C6076,'[1]Catálogo de actividades'!$B$5:$B$296,'[1]Catálogo de actividades'!$C$5:$C$296)</f>
        <v>OPL</v>
      </c>
      <c r="E6076" s="128" t="str">
        <f>_xlfn.XLOOKUP(C6076,'[1]Catálogo de actividades'!$B$5:$B$296,'[1]Catálogo de actividades'!$D$5:$D$296)</f>
        <v>CG/OD</v>
      </c>
      <c r="F6076" s="129" t="str">
        <f>_xlfn.XLOOKUP(C6076,'[1]Catálogo de actividades'!$B$5:$B$296,'[1]Catálogo de actividades'!$I$5:$I$296)</f>
        <v>OPL</v>
      </c>
      <c r="G6076" s="130" t="str">
        <f>_xlfn.XLOOKUP(C6076,'[1]Catálogo de actividades'!$B$5:$B$325,'[1]Catálogo de actividades'!$E$5:$E$325)</f>
        <v>18.6</v>
      </c>
      <c r="H6076" s="131">
        <v>45413</v>
      </c>
      <c r="I6076" s="131">
        <v>45440</v>
      </c>
    </row>
    <row r="6077" spans="1:9" x14ac:dyDescent="0.25">
      <c r="A6077" s="128" t="s">
        <v>414</v>
      </c>
      <c r="B6077" s="164" t="s">
        <v>17</v>
      </c>
      <c r="C6077" s="127" t="s">
        <v>221</v>
      </c>
      <c r="D6077" s="128" t="str">
        <f>_xlfn.XLOOKUP(C6077,'[1]Catálogo de actividades'!$B$5:$B$296,'[1]Catálogo de actividades'!$C$5:$C$296)</f>
        <v>OPL</v>
      </c>
      <c r="E6077" s="128" t="str">
        <f>_xlfn.XLOOKUP(C6077,'[1]Catálogo de actividades'!$B$5:$B$296,'[1]Catálogo de actividades'!$D$5:$D$296)</f>
        <v>CG/OD</v>
      </c>
      <c r="F6077" s="129" t="str">
        <f>_xlfn.XLOOKUP(C6077,'[1]Catálogo de actividades'!$B$5:$B$296,'[1]Catálogo de actividades'!$I$5:$I$296)</f>
        <v>OPL</v>
      </c>
      <c r="G6077" s="130" t="str">
        <f>_xlfn.XLOOKUP(C6077,'[1]Catálogo de actividades'!$B$5:$B$325,'[1]Catálogo de actividades'!$E$5:$E$325)</f>
        <v>18.7</v>
      </c>
      <c r="H6077" s="131">
        <v>45413</v>
      </c>
      <c r="I6077" s="131">
        <v>45440</v>
      </c>
    </row>
    <row r="6078" spans="1:9" x14ac:dyDescent="0.25">
      <c r="A6078" s="128" t="s">
        <v>414</v>
      </c>
      <c r="B6078" s="164" t="s">
        <v>17</v>
      </c>
      <c r="C6078" s="127" t="s">
        <v>223</v>
      </c>
      <c r="D6078" s="128" t="str">
        <f>_xlfn.XLOOKUP(C6078,'[1]Catálogo de actividades'!$B$5:$B$296,'[1]Catálogo de actividades'!$C$5:$C$296)</f>
        <v>OPL</v>
      </c>
      <c r="E6078" s="128" t="str">
        <f>_xlfn.XLOOKUP(C6078,'[1]Catálogo de actividades'!$B$5:$B$296,'[1]Catálogo de actividades'!$D$5:$D$296)</f>
        <v>CG</v>
      </c>
      <c r="F6078" s="129" t="str">
        <f>_xlfn.XLOOKUP(C6078,'[1]Catálogo de actividades'!$B$5:$B$296,'[1]Catálogo de actividades'!$I$5:$I$296)</f>
        <v>OPL</v>
      </c>
      <c r="G6078" s="130" t="str">
        <f>_xlfn.XLOOKUP(C6078,'[1]Catálogo de actividades'!$B$5:$B$325,'[1]Catálogo de actividades'!$E$5:$E$325)</f>
        <v>18.8</v>
      </c>
      <c r="H6078" s="131">
        <v>45323</v>
      </c>
      <c r="I6078" s="131">
        <v>45337</v>
      </c>
    </row>
    <row r="6079" spans="1:9" x14ac:dyDescent="0.25">
      <c r="A6079" s="128" t="s">
        <v>414</v>
      </c>
      <c r="B6079" s="164" t="s">
        <v>17</v>
      </c>
      <c r="C6079" s="127" t="s">
        <v>224</v>
      </c>
      <c r="D6079" s="128" t="str">
        <f>_xlfn.XLOOKUP(C6079,'[1]Catálogo de actividades'!$B$5:$B$296,'[1]Catálogo de actividades'!$C$5:$C$296)</f>
        <v>OPL</v>
      </c>
      <c r="E6079" s="128" t="str">
        <f>_xlfn.XLOOKUP(C6079,'[1]Catálogo de actividades'!$B$5:$B$296,'[1]Catálogo de actividades'!$D$5:$D$296)</f>
        <v>CG</v>
      </c>
      <c r="F6079" s="129" t="str">
        <f>_xlfn.XLOOKUP(C6079,'[1]Catálogo de actividades'!$B$5:$B$296,'[1]Catálogo de actividades'!$I$5:$I$296)</f>
        <v>OPL</v>
      </c>
      <c r="G6079" s="130" t="str">
        <f>_xlfn.XLOOKUP(C6079,'[1]Catálogo de actividades'!$B$5:$B$325,'[1]Catálogo de actividades'!$E$5:$E$325)</f>
        <v>18.9</v>
      </c>
      <c r="H6079" s="131">
        <v>45383</v>
      </c>
      <c r="I6079" s="131">
        <v>45389</v>
      </c>
    </row>
    <row r="6080" spans="1:9" x14ac:dyDescent="0.25">
      <c r="A6080" s="128" t="s">
        <v>414</v>
      </c>
      <c r="B6080" s="164" t="s">
        <v>17</v>
      </c>
      <c r="C6080" s="127" t="s">
        <v>225</v>
      </c>
      <c r="D6080" s="128" t="str">
        <f>_xlfn.XLOOKUP(C6080,'[1]Catálogo de actividades'!$B$5:$B$296,'[1]Catálogo de actividades'!$C$5:$C$296)</f>
        <v>OPL</v>
      </c>
      <c r="E6080" s="128" t="str">
        <f>_xlfn.XLOOKUP(C6080,'[1]Catálogo de actividades'!$B$5:$B$296,'[1]Catálogo de actividades'!$D$5:$D$296)</f>
        <v>CG</v>
      </c>
      <c r="F6080" s="129" t="str">
        <f>_xlfn.XLOOKUP(C6080,'[1]Catálogo de actividades'!$B$5:$B$296,'[1]Catálogo de actividades'!$I$5:$I$296)</f>
        <v>OPL</v>
      </c>
      <c r="G6080" s="130" t="str">
        <f>_xlfn.XLOOKUP(C6080,'[1]Catálogo de actividades'!$B$5:$B$325,'[1]Catálogo de actividades'!$E$5:$E$325)</f>
        <v>18.10</v>
      </c>
      <c r="H6080" s="131">
        <v>45398</v>
      </c>
      <c r="I6080" s="131">
        <v>45412</v>
      </c>
    </row>
    <row r="6081" spans="1:9" x14ac:dyDescent="0.25">
      <c r="A6081" s="128" t="s">
        <v>414</v>
      </c>
      <c r="B6081" s="164" t="s">
        <v>17</v>
      </c>
      <c r="C6081" s="127" t="s">
        <v>226</v>
      </c>
      <c r="D6081" s="128" t="str">
        <f>_xlfn.XLOOKUP(C6081,'[1]Catálogo de actividades'!$B$5:$B$296,'[1]Catálogo de actividades'!$C$5:$C$296)</f>
        <v>OPL</v>
      </c>
      <c r="E6081" s="128" t="str">
        <f>_xlfn.XLOOKUP(C6081,'[1]Catálogo de actividades'!$B$5:$B$296,'[1]Catálogo de actividades'!$D$5:$D$296)</f>
        <v>OD</v>
      </c>
      <c r="F6081" s="129" t="str">
        <f>_xlfn.XLOOKUP(C6081,'[1]Catálogo de actividades'!$B$5:$B$296,'[1]Catálogo de actividades'!$I$5:$I$296)</f>
        <v>OPL</v>
      </c>
      <c r="G6081" s="130" t="str">
        <f>_xlfn.XLOOKUP(C6081,'[1]Catálogo de actividades'!$B$5:$B$325,'[1]Catálogo de actividades'!$E$5:$E$325)</f>
        <v>18.11</v>
      </c>
      <c r="H6081" s="131">
        <v>45409</v>
      </c>
      <c r="I6081" s="131">
        <v>45432</v>
      </c>
    </row>
    <row r="6082" spans="1:9" x14ac:dyDescent="0.25">
      <c r="A6082" s="128" t="s">
        <v>414</v>
      </c>
      <c r="B6082" s="164" t="s">
        <v>17</v>
      </c>
      <c r="C6082" s="127" t="s">
        <v>227</v>
      </c>
      <c r="D6082" s="128" t="str">
        <f>_xlfn.XLOOKUP(C6082,'[1]Catálogo de actividades'!$B$5:$B$296,'[1]Catálogo de actividades'!$C$5:$C$296)</f>
        <v>OPL</v>
      </c>
      <c r="E6082" s="128" t="str">
        <f>_xlfn.XLOOKUP(C6082,'[1]Catálogo de actividades'!$B$5:$B$296,'[1]Catálogo de actividades'!$D$5:$D$296)</f>
        <v>CG</v>
      </c>
      <c r="F6082" s="129" t="str">
        <f>_xlfn.XLOOKUP(C6082,'[1]Catálogo de actividades'!$B$5:$B$296,'[1]Catálogo de actividades'!$I$5:$I$296)</f>
        <v>OPL</v>
      </c>
      <c r="G6082" s="130" t="str">
        <f>_xlfn.XLOOKUP(C6082,'[1]Catálogo de actividades'!$B$5:$B$325,'[1]Catálogo de actividades'!$E$5:$E$325)</f>
        <v>18.13</v>
      </c>
      <c r="H6082" s="131">
        <v>45413</v>
      </c>
      <c r="I6082" s="131">
        <v>45419</v>
      </c>
    </row>
    <row r="6083" spans="1:9" x14ac:dyDescent="0.25">
      <c r="A6083" s="128" t="s">
        <v>414</v>
      </c>
      <c r="B6083" s="164" t="s">
        <v>17</v>
      </c>
      <c r="C6083" s="127" t="s">
        <v>228</v>
      </c>
      <c r="D6083" s="128" t="str">
        <f>_xlfn.XLOOKUP(C6083,'[1]Catálogo de actividades'!$B$5:$B$296,'[1]Catálogo de actividades'!$C$5:$C$296)</f>
        <v>OPL</v>
      </c>
      <c r="E6083" s="128" t="str">
        <f>_xlfn.XLOOKUP(C6083,'[1]Catálogo de actividades'!$B$5:$B$296,'[1]Catálogo de actividades'!$D$5:$D$296)</f>
        <v>CD</v>
      </c>
      <c r="F6083" s="129" t="str">
        <f>_xlfn.XLOOKUP(C6083,'[1]Catálogo de actividades'!$B$5:$B$296,'[1]Catálogo de actividades'!$I$5:$I$296)</f>
        <v>OPL</v>
      </c>
      <c r="G6083" s="130" t="str">
        <f>_xlfn.XLOOKUP(C6083,'[1]Catálogo de actividades'!$B$5:$B$325,'[1]Catálogo de actividades'!$E$5:$E$325)</f>
        <v>18.14</v>
      </c>
      <c r="H6083" s="131">
        <v>45398</v>
      </c>
      <c r="I6083" s="131">
        <v>45440</v>
      </c>
    </row>
    <row r="6084" spans="1:9" x14ac:dyDescent="0.25">
      <c r="A6084" s="128" t="s">
        <v>414</v>
      </c>
      <c r="B6084" s="164" t="s">
        <v>17</v>
      </c>
      <c r="C6084" s="127" t="s">
        <v>229</v>
      </c>
      <c r="D6084" s="128" t="str">
        <f>_xlfn.XLOOKUP(C6084,'[1]Catálogo de actividades'!$B$5:$B$296,'[1]Catálogo de actividades'!$C$5:$C$296)</f>
        <v>OPL</v>
      </c>
      <c r="E6084" s="128" t="str">
        <f>_xlfn.XLOOKUP(C6084,'[1]Catálogo de actividades'!$B$5:$B$296,'[1]Catálogo de actividades'!$D$5:$D$296)</f>
        <v>CG/OD</v>
      </c>
      <c r="F6084" s="129" t="str">
        <f>_xlfn.XLOOKUP(C6084,'[1]Catálogo de actividades'!$B$5:$B$296,'[1]Catálogo de actividades'!$I$5:$I$296)</f>
        <v>OPL</v>
      </c>
      <c r="G6084" s="130" t="str">
        <f>_xlfn.XLOOKUP(C6084,'[1]Catálogo de actividades'!$B$5:$B$325,'[1]Catálogo de actividades'!$E$5:$E$325)</f>
        <v>18.15</v>
      </c>
      <c r="H6084" s="131">
        <v>45447</v>
      </c>
      <c r="I6084" s="131">
        <v>45447</v>
      </c>
    </row>
    <row r="6085" spans="1:9" x14ac:dyDescent="0.25">
      <c r="A6085" s="128" t="s">
        <v>414</v>
      </c>
      <c r="B6085" s="164" t="s">
        <v>17</v>
      </c>
      <c r="C6085" s="127" t="s">
        <v>230</v>
      </c>
      <c r="D6085" s="128" t="str">
        <f>_xlfn.XLOOKUP(C6085,'[1]Catálogo de actividades'!$B$5:$B$296,'[1]Catálogo de actividades'!$C$5:$C$296)</f>
        <v>OPL</v>
      </c>
      <c r="E6085" s="128" t="str">
        <f>_xlfn.XLOOKUP(C6085,'[1]Catálogo de actividades'!$B$5:$B$296,'[1]Catálogo de actividades'!$D$5:$D$296)</f>
        <v>OD</v>
      </c>
      <c r="F6085" s="129" t="str">
        <f>_xlfn.XLOOKUP(C6085,'[1]Catálogo de actividades'!$B$5:$B$296,'[1]Catálogo de actividades'!$I$5:$I$296)</f>
        <v>OPL</v>
      </c>
      <c r="G6085" s="130" t="str">
        <f>_xlfn.XLOOKUP(C6085,'[1]Catálogo de actividades'!$B$5:$B$325,'[1]Catálogo de actividades'!$E$5:$E$325)</f>
        <v>18.16</v>
      </c>
      <c r="H6085" s="131">
        <v>45448</v>
      </c>
      <c r="I6085" s="131">
        <v>45451</v>
      </c>
    </row>
    <row r="6086" spans="1:9" x14ac:dyDescent="0.25">
      <c r="A6086" s="128" t="s">
        <v>414</v>
      </c>
      <c r="B6086" s="164" t="s">
        <v>17</v>
      </c>
      <c r="C6086" s="127" t="s">
        <v>231</v>
      </c>
      <c r="D6086" s="128" t="str">
        <f>_xlfn.XLOOKUP(C6086,'[1]Catálogo de actividades'!$B$5:$B$296,'[1]Catálogo de actividades'!$C$5:$C$296)</f>
        <v>OPL</v>
      </c>
      <c r="E6086" s="128" t="str">
        <f>_xlfn.XLOOKUP(C6086,'[1]Catálogo de actividades'!$B$5:$B$296,'[1]Catálogo de actividades'!$D$5:$D$296)</f>
        <v>OD</v>
      </c>
      <c r="F6086" s="129" t="str">
        <f>_xlfn.XLOOKUP(C6086,'[1]Catálogo de actividades'!$B$5:$B$296,'[1]Catálogo de actividades'!$I$5:$I$296)</f>
        <v>OPL</v>
      </c>
      <c r="G6086" s="130" t="str">
        <f>_xlfn.XLOOKUP(C6086,'[1]Catálogo de actividades'!$B$5:$B$325,'[1]Catálogo de actividades'!$E$5:$E$325)</f>
        <v>18.17</v>
      </c>
      <c r="H6086" s="131">
        <v>45481</v>
      </c>
      <c r="I6086" s="131">
        <v>45485</v>
      </c>
    </row>
    <row r="6087" spans="1:9" x14ac:dyDescent="0.25">
      <c r="A6087" s="128" t="s">
        <v>414</v>
      </c>
      <c r="B6087" s="164" t="s">
        <v>17</v>
      </c>
      <c r="C6087" s="127" t="s">
        <v>232</v>
      </c>
      <c r="D6087" s="128" t="str">
        <f>_xlfn.XLOOKUP(C6087,'[1]Catálogo de actividades'!$B$5:$B$296,'[1]Catálogo de actividades'!$C$5:$C$296)</f>
        <v>OPL</v>
      </c>
      <c r="E6087" s="128" t="str">
        <f>_xlfn.XLOOKUP(C6087,'[1]Catálogo de actividades'!$B$5:$B$296,'[1]Catálogo de actividades'!$D$5:$D$296)</f>
        <v>OD</v>
      </c>
      <c r="F6087" s="129" t="str">
        <f>_xlfn.XLOOKUP(C6087,'[1]Catálogo de actividades'!$B$5:$B$296,'[1]Catálogo de actividades'!$I$5:$I$296)</f>
        <v>OPL</v>
      </c>
      <c r="G6087" s="130" t="str">
        <f>_xlfn.XLOOKUP(C6087,'[1]Catálogo de actividades'!$B$5:$B$325,'[1]Catálogo de actividades'!$E$5:$E$325)</f>
        <v>18.18</v>
      </c>
      <c r="H6087" s="131">
        <v>45481</v>
      </c>
      <c r="I6087" s="131">
        <v>45485</v>
      </c>
    </row>
    <row r="6088" spans="1:9" x14ac:dyDescent="0.25">
      <c r="A6088" s="128" t="s">
        <v>414</v>
      </c>
      <c r="B6088" s="164" t="s">
        <v>17</v>
      </c>
      <c r="C6088" s="127" t="s">
        <v>233</v>
      </c>
      <c r="D6088" s="128" t="str">
        <f>_xlfn.XLOOKUP(C6088,'[1]Catálogo de actividades'!$B$5:$B$296,'[1]Catálogo de actividades'!$C$5:$C$296)</f>
        <v>OPL</v>
      </c>
      <c r="E6088" s="128" t="str">
        <f>_xlfn.XLOOKUP(C6088,'[1]Catálogo de actividades'!$B$5:$B$296,'[1]Catálogo de actividades'!$D$5:$D$296)</f>
        <v>OD</v>
      </c>
      <c r="F6088" s="129" t="str">
        <f>_xlfn.XLOOKUP(C6088,'[1]Catálogo de actividades'!$B$5:$B$296,'[1]Catálogo de actividades'!$I$5:$I$296)</f>
        <v>OPL</v>
      </c>
      <c r="G6088" s="130" t="str">
        <f>_xlfn.XLOOKUP(C6088,'[1]Catálogo de actividades'!$B$5:$B$325,'[1]Catálogo de actividades'!$E$5:$E$325)</f>
        <v>18.19</v>
      </c>
      <c r="H6088" s="131">
        <v>45448</v>
      </c>
      <c r="I6088" s="131">
        <v>45451</v>
      </c>
    </row>
    <row r="6089" spans="1:9" x14ac:dyDescent="0.25">
      <c r="A6089" s="128" t="s">
        <v>414</v>
      </c>
      <c r="B6089" s="164" t="s">
        <v>17</v>
      </c>
      <c r="C6089" s="127" t="s">
        <v>234</v>
      </c>
      <c r="D6089" s="128" t="str">
        <f>_xlfn.XLOOKUP(C6089,'[1]Catálogo de actividades'!$B$5:$B$296,'[1]Catálogo de actividades'!$C$5:$C$296)</f>
        <v>OPL</v>
      </c>
      <c r="E6089" s="128" t="str">
        <f>_xlfn.XLOOKUP(C6089,'[1]Catálogo de actividades'!$B$5:$B$296,'[1]Catálogo de actividades'!$D$5:$D$296)</f>
        <v>OD</v>
      </c>
      <c r="F6089" s="129" t="str">
        <f>_xlfn.XLOOKUP(C6089,'[1]Catálogo de actividades'!$B$5:$B$296,'[1]Catálogo de actividades'!$I$5:$I$296)</f>
        <v>OPL</v>
      </c>
      <c r="G6089" s="130" t="str">
        <f>_xlfn.XLOOKUP(C6089,'[1]Catálogo de actividades'!$B$5:$B$325,'[1]Catálogo de actividades'!$E$5:$E$325)</f>
        <v>18.20</v>
      </c>
      <c r="H6089" s="131">
        <v>45481</v>
      </c>
      <c r="I6089" s="131">
        <v>45485</v>
      </c>
    </row>
    <row r="6090" spans="1:9" x14ac:dyDescent="0.25">
      <c r="A6090" s="128" t="s">
        <v>414</v>
      </c>
      <c r="B6090" s="164" t="s">
        <v>17</v>
      </c>
      <c r="C6090" s="127" t="s">
        <v>235</v>
      </c>
      <c r="D6090" s="128" t="str">
        <f>_xlfn.XLOOKUP(C6090,'[1]Catálogo de actividades'!$B$5:$B$296,'[1]Catálogo de actividades'!$C$5:$C$296)</f>
        <v>OPL</v>
      </c>
      <c r="E6090" s="128" t="str">
        <f>_xlfn.XLOOKUP(C6090,'[1]Catálogo de actividades'!$B$5:$B$296,'[1]Catálogo de actividades'!$D$5:$D$296)</f>
        <v>OD</v>
      </c>
      <c r="F6090" s="129" t="str">
        <f>_xlfn.XLOOKUP(C6090,'[1]Catálogo de actividades'!$B$5:$B$296,'[1]Catálogo de actividades'!$I$5:$I$296)</f>
        <v>OPL</v>
      </c>
      <c r="G6090" s="130" t="str">
        <f>_xlfn.XLOOKUP(C6090,'[1]Catálogo de actividades'!$B$5:$B$325,'[1]Catálogo de actividades'!$E$5:$E$325)</f>
        <v>18.21</v>
      </c>
      <c r="H6090" s="131">
        <v>45481</v>
      </c>
      <c r="I6090" s="131">
        <v>45485</v>
      </c>
    </row>
    <row r="6091" spans="1:9" x14ac:dyDescent="0.25">
      <c r="A6091" s="128" t="s">
        <v>414</v>
      </c>
      <c r="B6091" s="164" t="s">
        <v>17</v>
      </c>
      <c r="C6091" s="127" t="s">
        <v>320</v>
      </c>
      <c r="D6091" s="128" t="str">
        <f>_xlfn.XLOOKUP(C6091,'[1]Catálogo de actividades'!$B$5:$B$296,'[1]Catálogo de actividades'!$C$5:$C$296)</f>
        <v>OPL</v>
      </c>
      <c r="E6091" s="128" t="str">
        <f>_xlfn.XLOOKUP(C6091,'[1]Catálogo de actividades'!$B$5:$B$296,'[1]Catálogo de actividades'!$D$5:$D$296)</f>
        <v>CG</v>
      </c>
      <c r="F6091" s="129" t="str">
        <f>_xlfn.XLOOKUP(C6091,'[1]Catálogo de actividades'!$B$5:$B$296,'[1]Catálogo de actividades'!$I$5:$I$296)</f>
        <v>OPL</v>
      </c>
      <c r="G6091" s="130" t="str">
        <f>_xlfn.XLOOKUP(C6091,'[1]Catálogo de actividades'!$B$5:$B$325,'[1]Catálogo de actividades'!$E$5:$E$325)</f>
        <v>18.22</v>
      </c>
      <c r="H6091" s="131">
        <v>45452</v>
      </c>
      <c r="I6091" s="131">
        <v>45452</v>
      </c>
    </row>
    <row r="6092" spans="1:9" x14ac:dyDescent="0.25">
      <c r="A6092" s="128" t="s">
        <v>414</v>
      </c>
      <c r="B6092" s="164" t="s">
        <v>17</v>
      </c>
      <c r="C6092" s="127" t="s">
        <v>236</v>
      </c>
      <c r="D6092" s="128" t="str">
        <f>_xlfn.XLOOKUP(C6092,'[1]Catálogo de actividades'!$B$5:$B$296,'[1]Catálogo de actividades'!$C$5:$C$296)</f>
        <v>OPL</v>
      </c>
      <c r="E6092" s="128" t="str">
        <f>_xlfn.XLOOKUP(C6092,'[1]Catálogo de actividades'!$B$5:$B$296,'[1]Catálogo de actividades'!$D$5:$D$296)</f>
        <v>CG</v>
      </c>
      <c r="F6092" s="129" t="str">
        <f>_xlfn.XLOOKUP(C6092,'[1]Catálogo de actividades'!$B$5:$B$296,'[1]Catálogo de actividades'!$I$5:$I$296)</f>
        <v>OPL</v>
      </c>
      <c r="G6092" s="130" t="str">
        <f>_xlfn.XLOOKUP(C6092,'[1]Catálogo de actividades'!$B$5:$B$325,'[1]Catálogo de actividades'!$E$5:$E$325)</f>
        <v>18.23</v>
      </c>
      <c r="H6092" s="131">
        <v>45452</v>
      </c>
      <c r="I6092" s="131">
        <v>45452</v>
      </c>
    </row>
    <row r="6093" spans="1:9" ht="15" x14ac:dyDescent="0.25">
      <c r="A6093" s="128" t="s">
        <v>414</v>
      </c>
      <c r="B6093" s="164" t="s">
        <v>17</v>
      </c>
      <c r="C6093" s="174" t="s">
        <v>237</v>
      </c>
      <c r="D6093" s="128" t="str">
        <f>_xlfn.XLOOKUP(C6093,'[1]Catálogo de actividades'!$B$5:$B$296,'[1]Catálogo de actividades'!$C$5:$C$296)</f>
        <v>OPL</v>
      </c>
      <c r="E6093" s="128" t="str">
        <f>_xlfn.XLOOKUP(C6093,'[1]Catálogo de actividades'!$B$5:$B$296,'[1]Catálogo de actividades'!$D$5:$D$296)</f>
        <v>CG</v>
      </c>
      <c r="F6093" s="129" t="str">
        <f>_xlfn.XLOOKUP(C6093,'[1]Catálogo de actividades'!$B$5:$B$296,'[1]Catálogo de actividades'!$I$5:$I$296)</f>
        <v>OPL</v>
      </c>
      <c r="G6093" s="130" t="str">
        <f>_xlfn.XLOOKUP(C6093,'[1]Catálogo de actividades'!$B$5:$B$325,'[1]Catálogo de actividades'!$E$5:$E$325)</f>
        <v>18.24</v>
      </c>
      <c r="H6093" s="131">
        <v>45481</v>
      </c>
      <c r="I6093" s="131">
        <v>45485</v>
      </c>
    </row>
    <row r="6094" spans="1:9" x14ac:dyDescent="0.25">
      <c r="A6094" s="128" t="s">
        <v>414</v>
      </c>
      <c r="B6094" s="164" t="s">
        <v>17</v>
      </c>
      <c r="C6094" s="127" t="s">
        <v>238</v>
      </c>
      <c r="D6094" s="128" t="str">
        <f>_xlfn.XLOOKUP(C6094,'[1]Catálogo de actividades'!$B$5:$B$296,'[1]Catálogo de actividades'!$C$5:$C$296)</f>
        <v>OPL</v>
      </c>
      <c r="E6094" s="128" t="str">
        <f>_xlfn.XLOOKUP(C6094,'[1]Catálogo de actividades'!$B$5:$B$296,'[1]Catálogo de actividades'!$D$5:$D$296)</f>
        <v>CG</v>
      </c>
      <c r="F6094" s="129" t="str">
        <f>_xlfn.XLOOKUP(C6094,'[1]Catálogo de actividades'!$B$5:$B$296,'[1]Catálogo de actividades'!$I$5:$I$296)</f>
        <v>OPL</v>
      </c>
      <c r="G6094" s="130" t="str">
        <f>_xlfn.XLOOKUP(C6094,'[1]Catálogo de actividades'!$B$5:$B$325,'[1]Catálogo de actividades'!$E$5:$E$325)</f>
        <v>18.25</v>
      </c>
      <c r="H6094" s="131">
        <v>45481</v>
      </c>
      <c r="I6094" s="131">
        <v>45485</v>
      </c>
    </row>
    <row r="6095" spans="1:9" x14ac:dyDescent="0.25">
      <c r="A6095" s="128" t="s">
        <v>414</v>
      </c>
      <c r="B6095" s="164" t="s">
        <v>17</v>
      </c>
      <c r="C6095" s="127" t="s">
        <v>239</v>
      </c>
      <c r="D6095" s="128" t="str">
        <f>_xlfn.XLOOKUP(C6095,'[1]Catálogo de actividades'!$B$5:$B$296,'[1]Catálogo de actividades'!$C$5:$C$296)</f>
        <v>OPL</v>
      </c>
      <c r="E6095" s="128" t="str">
        <f>_xlfn.XLOOKUP(C6095,'[1]Catálogo de actividades'!$B$5:$B$296,'[1]Catálogo de actividades'!$D$5:$D$296)</f>
        <v>CG</v>
      </c>
      <c r="F6095" s="129" t="str">
        <f>_xlfn.XLOOKUP(C6095,'[1]Catálogo de actividades'!$B$5:$B$296,'[1]Catálogo de actividades'!$I$5:$I$296)</f>
        <v>OPL</v>
      </c>
      <c r="G6095" s="130" t="str">
        <f>_xlfn.XLOOKUP(C6095,'[1]Catálogo de actividades'!$B$5:$B$325,'[1]Catálogo de actividades'!$E$5:$E$325)</f>
        <v>18.27</v>
      </c>
      <c r="H6095" s="131">
        <v>45452</v>
      </c>
      <c r="I6095" s="131">
        <v>45452</v>
      </c>
    </row>
    <row r="6096" spans="1:9" x14ac:dyDescent="0.25">
      <c r="A6096" s="128" t="s">
        <v>414</v>
      </c>
      <c r="B6096" s="164" t="s">
        <v>18</v>
      </c>
      <c r="C6096" s="127" t="s">
        <v>323</v>
      </c>
      <c r="D6096" s="128" t="str">
        <f>_xlfn.XLOOKUP(C6096,'[1]Catálogo de actividades'!$B$5:$B$296,'[1]Catálogo de actividades'!$C$5:$C$296)</f>
        <v>INE</v>
      </c>
      <c r="E6096" s="128" t="str">
        <f>_xlfn.XLOOKUP(C6096,'[1]Catálogo de actividades'!$B$5:$B$296,'[1]Catálogo de actividades'!$D$5:$D$296)</f>
        <v>DEOE</v>
      </c>
      <c r="F6096" s="129" t="str">
        <f>_xlfn.XLOOKUP(C6096,'[1]Catálogo de actividades'!$B$5:$B$296,'[1]Catálogo de actividades'!$I$5:$I$296)</f>
        <v>DEOE</v>
      </c>
      <c r="G6096" s="130" t="str">
        <f>_xlfn.XLOOKUP(C6096,'[1]Catálogo de actividades'!$B$5:$B$325,'[1]Catálogo de actividades'!$E$5:$E$325)</f>
        <v>19.1</v>
      </c>
      <c r="H6096" s="131">
        <v>45323</v>
      </c>
      <c r="I6096" s="131">
        <v>45351</v>
      </c>
    </row>
    <row r="6097" spans="1:9" x14ac:dyDescent="0.25">
      <c r="A6097" s="128" t="s">
        <v>414</v>
      </c>
      <c r="B6097" s="164" t="s">
        <v>18</v>
      </c>
      <c r="C6097" s="127" t="s">
        <v>324</v>
      </c>
      <c r="D6097" s="128" t="str">
        <f>_xlfn.XLOOKUP(C6097,'[1]Catálogo de actividades'!$B$5:$B$296,'[1]Catálogo de actividades'!$C$5:$C$296)</f>
        <v>INE</v>
      </c>
      <c r="E6097" s="128" t="str">
        <f>_xlfn.XLOOKUP(C6097,'[1]Catálogo de actividades'!$B$5:$B$296,'[1]Catálogo de actividades'!$D$5:$D$296)</f>
        <v>CG/ DERFE</v>
      </c>
      <c r="F6097" s="129" t="str">
        <f>_xlfn.XLOOKUP(C6097,'[1]Catálogo de actividades'!$B$5:$B$296,'[1]Catálogo de actividades'!$I$5:$I$296)</f>
        <v>DERFE</v>
      </c>
      <c r="G6097" s="130" t="str">
        <f>_xlfn.XLOOKUP(C6097,'[1]Catálogo de actividades'!$B$5:$B$325,'[1]Catálogo de actividades'!$E$5:$E$325)</f>
        <v>19.2</v>
      </c>
      <c r="H6097" s="131">
        <v>45231</v>
      </c>
      <c r="I6097" s="131">
        <v>45262</v>
      </c>
    </row>
    <row r="6098" spans="1:9" x14ac:dyDescent="0.25">
      <c r="A6098" s="128" t="s">
        <v>414</v>
      </c>
      <c r="B6098" s="164" t="s">
        <v>18</v>
      </c>
      <c r="C6098" s="127" t="s">
        <v>325</v>
      </c>
      <c r="D6098" s="128" t="str">
        <f>_xlfn.XLOOKUP(C6098,'[1]Catálogo de actividades'!$B$5:$B$296,'[1]Catálogo de actividades'!$C$5:$C$296)</f>
        <v>INE</v>
      </c>
      <c r="E6098" s="128" t="str">
        <f>_xlfn.XLOOKUP(C6098,'[1]Catálogo de actividades'!$B$5:$B$296,'[1]Catálogo de actividades'!$D$5:$D$296)</f>
        <v>DERFE</v>
      </c>
      <c r="F6098" s="129" t="str">
        <f>_xlfn.XLOOKUP(C6098,'[1]Catálogo de actividades'!$B$5:$B$296,'[1]Catálogo de actividades'!$I$5:$I$296)</f>
        <v>DERFE</v>
      </c>
      <c r="G6098" s="130" t="str">
        <f>_xlfn.XLOOKUP(C6098,'[1]Catálogo de actividades'!$B$5:$B$325,'[1]Catálogo de actividades'!$E$5:$E$325)</f>
        <v>19.3</v>
      </c>
      <c r="H6098" s="131">
        <v>45323</v>
      </c>
      <c r="I6098" s="131">
        <v>45445</v>
      </c>
    </row>
    <row r="6099" spans="1:9" x14ac:dyDescent="0.25">
      <c r="A6099" s="128" t="s">
        <v>414</v>
      </c>
      <c r="B6099" s="164" t="s">
        <v>18</v>
      </c>
      <c r="C6099" s="133" t="s">
        <v>326</v>
      </c>
      <c r="D6099" s="128" t="str">
        <f>_xlfn.XLOOKUP(C6099,'[1]Catálogo de actividades'!$B$5:$B$296,'[1]Catálogo de actividades'!$C$5:$C$296)</f>
        <v>INE</v>
      </c>
      <c r="E6099" s="128" t="str">
        <f>_xlfn.XLOOKUP(C6099,'[1]Catálogo de actividades'!$B$5:$B$296,'[1]Catálogo de actividades'!$D$5:$D$296)</f>
        <v>DEOE</v>
      </c>
      <c r="F6099" s="129" t="str">
        <f>_xlfn.XLOOKUP(C6099,'[1]Catálogo de actividades'!$B$5:$B$296,'[1]Catálogo de actividades'!$I$5:$I$296)</f>
        <v>DEOE</v>
      </c>
      <c r="G6099" s="130" t="str">
        <f>_xlfn.XLOOKUP(C6099,'[1]Catálogo de actividades'!$B$5:$B$325,'[1]Catálogo de actividades'!$E$5:$E$325)</f>
        <v>19.4</v>
      </c>
      <c r="H6099" s="131">
        <v>45385</v>
      </c>
      <c r="I6099" s="131">
        <v>45410</v>
      </c>
    </row>
    <row r="6100" spans="1:9" x14ac:dyDescent="0.25">
      <c r="A6100" s="128" t="s">
        <v>414</v>
      </c>
      <c r="B6100" s="164" t="s">
        <v>18</v>
      </c>
      <c r="C6100" s="127" t="s">
        <v>327</v>
      </c>
      <c r="D6100" s="128" t="str">
        <f>_xlfn.XLOOKUP(C6100,'[1]Catálogo de actividades'!$B$5:$B$296,'[1]Catálogo de actividades'!$C$5:$C$296)</f>
        <v>INE</v>
      </c>
      <c r="E6100" s="128" t="str">
        <f>_xlfn.XLOOKUP(C6100,'[1]Catálogo de actividades'!$B$5:$B$296,'[1]Catálogo de actividades'!$D$5:$D$296)</f>
        <v>DEOE / DERFE</v>
      </c>
      <c r="F6100" s="129" t="str">
        <f>_xlfn.XLOOKUP(C6100,'[1]Catálogo de actividades'!$B$5:$B$296,'[1]Catálogo de actividades'!$I$5:$I$296)</f>
        <v>DEOE</v>
      </c>
      <c r="G6100" s="130" t="str">
        <f>_xlfn.XLOOKUP(C6100,'[1]Catálogo de actividades'!$B$5:$B$325,'[1]Catálogo de actividades'!$E$5:$E$325)</f>
        <v>19.5</v>
      </c>
      <c r="H6100" s="131">
        <v>45394</v>
      </c>
      <c r="I6100" s="131">
        <v>45404</v>
      </c>
    </row>
    <row r="6101" spans="1:9" x14ac:dyDescent="0.25">
      <c r="A6101" s="128" t="s">
        <v>414</v>
      </c>
      <c r="B6101" s="164" t="s">
        <v>18</v>
      </c>
      <c r="C6101" s="127" t="s">
        <v>328</v>
      </c>
      <c r="D6101" s="128" t="str">
        <f>_xlfn.XLOOKUP(C6101,'[1]Catálogo de actividades'!$B$5:$B$296,'[1]Catálogo de actividades'!$C$5:$C$296)</f>
        <v>INE</v>
      </c>
      <c r="E6101" s="128" t="str">
        <f>_xlfn.XLOOKUP(C6101,'[1]Catálogo de actividades'!$B$5:$B$296,'[1]Catálogo de actividades'!$D$5:$D$296)</f>
        <v>DEOE / DERFE</v>
      </c>
      <c r="F6101" s="129" t="str">
        <f>_xlfn.XLOOKUP(C6101,'[1]Catálogo de actividades'!$B$5:$B$296,'[1]Catálogo de actividades'!$I$5:$I$296)</f>
        <v>DEOE</v>
      </c>
      <c r="G6101" s="130" t="str">
        <f>_xlfn.XLOOKUP(C6101,'[1]Catálogo de actividades'!$B$5:$B$325,'[1]Catálogo de actividades'!$E$5:$E$325)</f>
        <v>19.6</v>
      </c>
      <c r="H6101" s="131">
        <v>45424</v>
      </c>
      <c r="I6101" s="131">
        <v>45424</v>
      </c>
    </row>
    <row r="6102" spans="1:9" x14ac:dyDescent="0.25">
      <c r="A6102" s="128" t="s">
        <v>414</v>
      </c>
      <c r="B6102" s="164" t="s">
        <v>18</v>
      </c>
      <c r="C6102" s="127" t="s">
        <v>329</v>
      </c>
      <c r="D6102" s="128" t="str">
        <f>_xlfn.XLOOKUP(C6102,'[1]Catálogo de actividades'!$B$5:$B$296,'[1]Catálogo de actividades'!$C$5:$C$296)</f>
        <v>INE</v>
      </c>
      <c r="E6102" s="128" t="str">
        <f>_xlfn.XLOOKUP(C6102,'[1]Catálogo de actividades'!$B$5:$B$296,'[1]Catálogo de actividades'!$D$5:$D$296)</f>
        <v>DEOE / DERFE</v>
      </c>
      <c r="F6102" s="129" t="str">
        <f>_xlfn.XLOOKUP(C6102,'[1]Catálogo de actividades'!$B$5:$B$296,'[1]Catálogo de actividades'!$I$5:$I$296)</f>
        <v>DEOE</v>
      </c>
      <c r="G6102" s="130" t="str">
        <f>_xlfn.XLOOKUP(C6102,'[1]Catálogo de actividades'!$B$5:$B$325,'[1]Catálogo de actividades'!$E$5:$E$325)</f>
        <v>19.7</v>
      </c>
      <c r="H6102" s="131">
        <v>45431</v>
      </c>
      <c r="I6102" s="131">
        <v>45431</v>
      </c>
    </row>
    <row r="6103" spans="1:9" x14ac:dyDescent="0.25">
      <c r="A6103" s="128" t="s">
        <v>414</v>
      </c>
      <c r="B6103" s="164" t="s">
        <v>18</v>
      </c>
      <c r="C6103" s="127" t="s">
        <v>330</v>
      </c>
      <c r="D6103" s="128" t="str">
        <f>_xlfn.XLOOKUP(C6103,'[1]Catálogo de actividades'!$B$5:$B$296,'[1]Catálogo de actividades'!$C$5:$C$296)</f>
        <v>INE</v>
      </c>
      <c r="E6103" s="128" t="str">
        <f>_xlfn.XLOOKUP(C6103,'[1]Catálogo de actividades'!$B$5:$B$296,'[1]Catálogo de actividades'!$D$5:$D$296)</f>
        <v>DEOE / DERFE</v>
      </c>
      <c r="F6103" s="129" t="str">
        <f>_xlfn.XLOOKUP(C6103,'[1]Catálogo de actividades'!$B$5:$B$296,'[1]Catálogo de actividades'!$I$5:$I$296)</f>
        <v>DEOE</v>
      </c>
      <c r="G6103" s="130" t="str">
        <f>_xlfn.XLOOKUP(C6103,'[1]Catálogo de actividades'!$B$5:$B$325,'[1]Catálogo de actividades'!$E$5:$E$325)</f>
        <v>19.8</v>
      </c>
      <c r="H6103" s="131">
        <v>45438</v>
      </c>
      <c r="I6103" s="131">
        <v>45438</v>
      </c>
    </row>
    <row r="6104" spans="1:9" x14ac:dyDescent="0.25">
      <c r="A6104" s="128" t="s">
        <v>414</v>
      </c>
      <c r="B6104" s="164" t="s">
        <v>18</v>
      </c>
      <c r="C6104" s="127" t="s">
        <v>331</v>
      </c>
      <c r="D6104" s="128" t="str">
        <f>_xlfn.XLOOKUP(C6104,'[1]Catálogo de actividades'!$B$5:$B$296,'[1]Catálogo de actividades'!$C$5:$C$296)</f>
        <v>INE</v>
      </c>
      <c r="E6104" s="128" t="str">
        <f>_xlfn.XLOOKUP(C6104,'[1]Catálogo de actividades'!$B$5:$B$296,'[1]Catálogo de actividades'!$D$5:$D$296)</f>
        <v>DERFE</v>
      </c>
      <c r="F6104" s="129" t="str">
        <f>_xlfn.XLOOKUP(C6104,'[1]Catálogo de actividades'!$B$5:$B$296,'[1]Catálogo de actividades'!$I$5:$I$296)</f>
        <v>DERFE</v>
      </c>
      <c r="G6104" s="130" t="str">
        <f>_xlfn.XLOOKUP(C6104,'[1]Catálogo de actividades'!$B$5:$B$325,'[1]Catálogo de actividades'!$E$5:$E$325)</f>
        <v>19.9</v>
      </c>
      <c r="H6104" s="131">
        <v>45441</v>
      </c>
      <c r="I6104" s="131">
        <v>45444</v>
      </c>
    </row>
    <row r="6105" spans="1:9" x14ac:dyDescent="0.25">
      <c r="A6105" s="128" t="s">
        <v>414</v>
      </c>
      <c r="B6105" s="164" t="s">
        <v>18</v>
      </c>
      <c r="C6105" s="127" t="s">
        <v>332</v>
      </c>
      <c r="D6105" s="128" t="str">
        <f>_xlfn.XLOOKUP(C6105,'[1]Catálogo de actividades'!$B$5:$B$296,'[1]Catálogo de actividades'!$C$5:$C$296)</f>
        <v>INE</v>
      </c>
      <c r="E6105" s="128" t="str">
        <f>_xlfn.XLOOKUP(C6105,'[1]Catálogo de actividades'!$B$5:$B$296,'[1]Catálogo de actividades'!$D$5:$D$296)</f>
        <v>DEOE</v>
      </c>
      <c r="F6105" s="129" t="str">
        <f>_xlfn.XLOOKUP(C6105,'[1]Catálogo de actividades'!$B$5:$B$296,'[1]Catálogo de actividades'!$I$5:$I$296)</f>
        <v>DEOE</v>
      </c>
      <c r="G6105" s="130" t="str">
        <f>_xlfn.XLOOKUP(C6105,'[1]Catálogo de actividades'!$B$5:$B$325,'[1]Catálogo de actividades'!$E$5:$E$325)</f>
        <v>19.10</v>
      </c>
      <c r="H6105" s="131">
        <v>45445</v>
      </c>
      <c r="I6105" s="131">
        <v>45445</v>
      </c>
    </row>
    <row r="6106" spans="1:9" x14ac:dyDescent="0.25">
      <c r="A6106" s="128" t="s">
        <v>414</v>
      </c>
      <c r="B6106" s="164" t="s">
        <v>20</v>
      </c>
      <c r="C6106" s="133" t="s">
        <v>240</v>
      </c>
      <c r="D6106" s="128" t="str">
        <f>_xlfn.XLOOKUP(C6106,'[1]Catálogo de actividades'!$B$5:$B$296,'[1]Catálogo de actividades'!$C$5:$C$296)</f>
        <v>INE/OPL</v>
      </c>
      <c r="E6106" s="128" t="str">
        <f>_xlfn.XLOOKUP(C6106,'[1]Catálogo de actividades'!$B$5:$B$296,'[1]Catálogo de actividades'!$D$5:$D$296)</f>
        <v>CAI/CG</v>
      </c>
      <c r="F6106" s="129" t="str">
        <f>_xlfn.XLOOKUP(C6106,'[1]Catálogo de actividades'!$B$5:$B$296,'[1]Catálogo de actividades'!$I$5:$I$296)</f>
        <v>CAI</v>
      </c>
      <c r="G6106" s="130" t="str">
        <f>_xlfn.XLOOKUP(C6106,'[1]Catálogo de actividades'!$B$5:$B$325,'[1]Catálogo de actividades'!$E$5:$E$325)</f>
        <v>21.1</v>
      </c>
      <c r="H6106" s="131">
        <v>45170</v>
      </c>
      <c r="I6106" s="131">
        <v>45199</v>
      </c>
    </row>
    <row r="6107" spans="1:9" x14ac:dyDescent="0.25">
      <c r="A6107" s="128" t="s">
        <v>414</v>
      </c>
      <c r="B6107" s="164" t="s">
        <v>20</v>
      </c>
      <c r="C6107" s="127" t="s">
        <v>241</v>
      </c>
      <c r="D6107" s="128" t="str">
        <f>_xlfn.XLOOKUP(C6107,'[1]Catálogo de actividades'!$B$5:$B$296,'[1]Catálogo de actividades'!$C$5:$C$296)</f>
        <v>INE</v>
      </c>
      <c r="E6107" s="128" t="str">
        <f>_xlfn.XLOOKUP(C6107,'[1]Catálogo de actividades'!$B$5:$B$296,'[1]Catálogo de actividades'!$D$5:$D$296)</f>
        <v>CAI/JLE</v>
      </c>
      <c r="F6107" s="129" t="str">
        <f>_xlfn.XLOOKUP(C6107,'[1]Catálogo de actividades'!$B$5:$B$296,'[1]Catálogo de actividades'!$I$5:$I$296)</f>
        <v>OPL</v>
      </c>
      <c r="G6107" s="130" t="str">
        <f>_xlfn.XLOOKUP(C6107,'[1]Catálogo de actividades'!$B$5:$B$325,'[1]Catálogo de actividades'!$E$5:$E$325)</f>
        <v>21.2</v>
      </c>
      <c r="H6107" s="131">
        <v>45189</v>
      </c>
      <c r="I6107" s="131">
        <v>45408</v>
      </c>
    </row>
    <row r="6108" spans="1:9" x14ac:dyDescent="0.25">
      <c r="A6108" s="128" t="s">
        <v>414</v>
      </c>
      <c r="B6108" s="164" t="s">
        <v>20</v>
      </c>
      <c r="C6108" s="127" t="s">
        <v>242</v>
      </c>
      <c r="D6108" s="128" t="str">
        <f>_xlfn.XLOOKUP(C6108,'[1]Catálogo de actividades'!$B$5:$B$296,'[1]Catálogo de actividades'!$C$5:$C$296)</f>
        <v>INE</v>
      </c>
      <c r="E6108" s="128" t="str">
        <f>_xlfn.XLOOKUP(C6108,'[1]Catálogo de actividades'!$B$5:$B$296,'[1]Catálogo de actividades'!$D$5:$D$296)</f>
        <v>CAI</v>
      </c>
      <c r="F6108" s="129" t="str">
        <f>_xlfn.XLOOKUP(C6108,'[1]Catálogo de actividades'!$B$5:$B$296,'[1]Catálogo de actividades'!$I$5:$I$296)</f>
        <v>CAI</v>
      </c>
      <c r="G6108" s="130" t="str">
        <f>_xlfn.XLOOKUP(C6108,'[1]Catálogo de actividades'!$B$5:$B$325,'[1]Catálogo de actividades'!$E$5:$E$325)</f>
        <v>21.3</v>
      </c>
      <c r="H6108" s="131">
        <v>45170</v>
      </c>
      <c r="I6108" s="131">
        <v>45434</v>
      </c>
    </row>
    <row r="6109" spans="1:9" x14ac:dyDescent="0.25">
      <c r="A6109" s="128" t="s">
        <v>414</v>
      </c>
      <c r="B6109" s="164" t="s">
        <v>20</v>
      </c>
      <c r="C6109" s="127" t="s">
        <v>243</v>
      </c>
      <c r="D6109" s="128" t="str">
        <f>_xlfn.XLOOKUP(C6109,'[1]Catálogo de actividades'!$B$5:$B$296,'[1]Catálogo de actividades'!$C$5:$C$296)</f>
        <v>INE</v>
      </c>
      <c r="E6109" s="128" t="str">
        <f>_xlfn.XLOOKUP(C6109,'[1]Catálogo de actividades'!$B$5:$B$296,'[1]Catálogo de actividades'!$D$5:$D$296)</f>
        <v>CAI</v>
      </c>
      <c r="F6109" s="129" t="str">
        <f>_xlfn.XLOOKUP(C6109,'[1]Catálogo de actividades'!$B$5:$B$296,'[1]Catálogo de actividades'!$I$5:$I$296)</f>
        <v>CAI</v>
      </c>
      <c r="G6109" s="130" t="str">
        <f>_xlfn.XLOOKUP(C6109,'[1]Catálogo de actividades'!$B$5:$B$325,'[1]Catálogo de actividades'!$E$5:$E$325)</f>
        <v>21.4</v>
      </c>
      <c r="H6109" s="131">
        <v>45189</v>
      </c>
      <c r="I6109" s="131">
        <v>45443</v>
      </c>
    </row>
    <row r="6110" spans="1:9" x14ac:dyDescent="0.25">
      <c r="A6110" s="128" t="s">
        <v>414</v>
      </c>
      <c r="B6110" s="164" t="s">
        <v>21</v>
      </c>
      <c r="C6110" s="127" t="s">
        <v>244</v>
      </c>
      <c r="D6110" s="128" t="str">
        <f>_xlfn.XLOOKUP(C6110,'[1]Catálogo de actividades'!$B$5:$B$296,'[1]Catálogo de actividades'!$C$5:$C$296)</f>
        <v>OPL</v>
      </c>
      <c r="E6110" s="128" t="str">
        <f>_xlfn.XLOOKUP(C6110,'[1]Catálogo de actividades'!$B$5:$B$296,'[1]Catálogo de actividades'!$D$5:$D$296)</f>
        <v>CG</v>
      </c>
      <c r="F6110" s="129" t="str">
        <f>_xlfn.XLOOKUP(C6110,'[1]Catálogo de actividades'!$B$5:$B$296,'[1]Catálogo de actividades'!$I$5:$I$296)</f>
        <v>OPL</v>
      </c>
      <c r="G6110" s="130" t="str">
        <f>_xlfn.XLOOKUP(C6110,'[1]Catálogo de actividades'!$B$5:$B$325,'[1]Catálogo de actividades'!$E$5:$E$325)</f>
        <v>22.1</v>
      </c>
      <c r="H6110" s="131">
        <v>45481</v>
      </c>
      <c r="I6110" s="131">
        <v>45485</v>
      </c>
    </row>
    <row r="6111" spans="1:9" x14ac:dyDescent="0.25">
      <c r="A6111" s="128" t="s">
        <v>414</v>
      </c>
      <c r="B6111" s="139" t="s">
        <v>23</v>
      </c>
      <c r="C6111" s="139" t="s">
        <v>245</v>
      </c>
      <c r="D6111" s="140" t="s">
        <v>246</v>
      </c>
      <c r="E6111" s="141" t="s">
        <v>247</v>
      </c>
      <c r="F6111" s="142" t="s">
        <v>122</v>
      </c>
      <c r="G6111" s="130" t="str">
        <f>_xlfn.XLOOKUP(C6111,'[1]Catálogo de actividades'!$B$5:$B$325,'[1]Catálogo de actividades'!$E$5:$E$325)</f>
        <v>24.1</v>
      </c>
      <c r="H6111" s="131">
        <v>45153</v>
      </c>
      <c r="I6111" s="131">
        <v>45397</v>
      </c>
    </row>
    <row r="6112" spans="1:9" x14ac:dyDescent="0.25">
      <c r="A6112" s="128" t="s">
        <v>414</v>
      </c>
      <c r="B6112" s="139" t="s">
        <v>23</v>
      </c>
      <c r="C6112" s="139" t="s">
        <v>248</v>
      </c>
      <c r="D6112" s="140" t="s">
        <v>249</v>
      </c>
      <c r="E6112" s="141" t="s">
        <v>250</v>
      </c>
      <c r="F6112" s="141" t="s">
        <v>250</v>
      </c>
      <c r="G6112" s="130" t="str">
        <f>_xlfn.XLOOKUP(C6112,'[1]Catálogo de actividades'!$B$5:$B$325,'[1]Catálogo de actividades'!$E$5:$E$325)</f>
        <v>24.2</v>
      </c>
      <c r="H6112" s="131">
        <v>45292</v>
      </c>
      <c r="I6112" s="131">
        <v>45306</v>
      </c>
    </row>
    <row r="6113" spans="1:9" x14ac:dyDescent="0.25">
      <c r="A6113" s="128" t="s">
        <v>414</v>
      </c>
      <c r="B6113" s="139" t="s">
        <v>23</v>
      </c>
      <c r="C6113" s="139" t="s">
        <v>251</v>
      </c>
      <c r="D6113" s="140" t="s">
        <v>249</v>
      </c>
      <c r="E6113" s="141" t="s">
        <v>250</v>
      </c>
      <c r="F6113" s="141" t="s">
        <v>250</v>
      </c>
      <c r="G6113" s="130" t="str">
        <f>_xlfn.XLOOKUP(C6113,'[1]Catálogo de actividades'!$B$5:$B$325,'[1]Catálogo de actividades'!$E$5:$E$325)</f>
        <v>24.3</v>
      </c>
      <c r="H6113" s="131">
        <v>45292</v>
      </c>
      <c r="I6113" s="131">
        <v>45306</v>
      </c>
    </row>
    <row r="6114" spans="1:9" x14ac:dyDescent="0.25">
      <c r="A6114" s="128" t="s">
        <v>414</v>
      </c>
      <c r="B6114" s="139" t="s">
        <v>23</v>
      </c>
      <c r="C6114" s="139" t="s">
        <v>252</v>
      </c>
      <c r="D6114" s="140" t="s">
        <v>249</v>
      </c>
      <c r="E6114" s="141" t="s">
        <v>253</v>
      </c>
      <c r="F6114" s="141" t="s">
        <v>253</v>
      </c>
      <c r="G6114" s="130" t="str">
        <f>_xlfn.XLOOKUP(C6114,'[1]Catálogo de actividades'!$B$5:$B$325,'[1]Catálogo de actividades'!$E$5:$E$325)</f>
        <v>24.4</v>
      </c>
      <c r="H6114" s="131">
        <v>45318</v>
      </c>
      <c r="I6114" s="131">
        <v>45322</v>
      </c>
    </row>
    <row r="6115" spans="1:9" x14ac:dyDescent="0.25">
      <c r="A6115" s="128" t="s">
        <v>414</v>
      </c>
      <c r="B6115" s="139" t="s">
        <v>23</v>
      </c>
      <c r="C6115" s="139" t="s">
        <v>254</v>
      </c>
      <c r="D6115" s="140" t="s">
        <v>249</v>
      </c>
      <c r="E6115" s="141" t="s">
        <v>250</v>
      </c>
      <c r="F6115" s="141" t="s">
        <v>250</v>
      </c>
      <c r="G6115" s="130" t="str">
        <f>_xlfn.XLOOKUP(C6115,'[1]Catálogo de actividades'!$B$5:$B$325,'[1]Catálogo de actividades'!$E$5:$E$325)</f>
        <v>24.5</v>
      </c>
      <c r="H6115" s="131">
        <v>45318</v>
      </c>
      <c r="I6115" s="131">
        <v>45322</v>
      </c>
    </row>
    <row r="6116" spans="1:9" x14ac:dyDescent="0.25">
      <c r="A6116" s="128" t="s">
        <v>414</v>
      </c>
      <c r="B6116" s="139" t="s">
        <v>23</v>
      </c>
      <c r="C6116" s="139" t="s">
        <v>255</v>
      </c>
      <c r="D6116" s="140" t="s">
        <v>249</v>
      </c>
      <c r="E6116" s="141" t="s">
        <v>256</v>
      </c>
      <c r="F6116" s="141" t="s">
        <v>256</v>
      </c>
      <c r="G6116" s="130" t="str">
        <f>_xlfn.XLOOKUP(C6116,'[1]Catálogo de actividades'!$B$5:$B$325,'[1]Catálogo de actividades'!$E$5:$E$325)</f>
        <v>24.6</v>
      </c>
      <c r="H6116" s="131">
        <v>45328</v>
      </c>
      <c r="I6116" s="131">
        <v>45328</v>
      </c>
    </row>
    <row r="6117" spans="1:9" x14ac:dyDescent="0.25">
      <c r="A6117" s="128" t="s">
        <v>414</v>
      </c>
      <c r="B6117" s="139" t="s">
        <v>23</v>
      </c>
      <c r="C6117" s="139" t="s">
        <v>257</v>
      </c>
      <c r="D6117" s="140" t="s">
        <v>249</v>
      </c>
      <c r="E6117" s="141" t="s">
        <v>258</v>
      </c>
      <c r="F6117" s="141" t="s">
        <v>259</v>
      </c>
      <c r="G6117" s="130" t="str">
        <f>_xlfn.XLOOKUP(C6117,'[1]Catálogo de actividades'!$B$5:$B$325,'[1]Catálogo de actividades'!$E$5:$E$325)</f>
        <v>24.7</v>
      </c>
      <c r="H6117" s="131">
        <v>45325</v>
      </c>
      <c r="I6117" s="131">
        <v>45334</v>
      </c>
    </row>
    <row r="6118" spans="1:9" x14ac:dyDescent="0.25">
      <c r="A6118" s="128" t="s">
        <v>414</v>
      </c>
      <c r="B6118" s="139" t="s">
        <v>23</v>
      </c>
      <c r="C6118" s="139" t="s">
        <v>260</v>
      </c>
      <c r="D6118" s="140" t="s">
        <v>249</v>
      </c>
      <c r="E6118" s="141" t="s">
        <v>253</v>
      </c>
      <c r="F6118" s="141" t="s">
        <v>253</v>
      </c>
      <c r="G6118" s="130" t="str">
        <f>_xlfn.XLOOKUP(C6118,'[1]Catálogo de actividades'!$B$5:$B$325,'[1]Catálogo de actividades'!$E$5:$E$325)</f>
        <v>24.8</v>
      </c>
      <c r="H6118" s="131">
        <v>45334</v>
      </c>
      <c r="I6118" s="131">
        <v>45338</v>
      </c>
    </row>
    <row r="6119" spans="1:9" x14ac:dyDescent="0.25">
      <c r="A6119" s="128" t="s">
        <v>414</v>
      </c>
      <c r="B6119" s="139" t="s">
        <v>23</v>
      </c>
      <c r="C6119" s="139" t="s">
        <v>261</v>
      </c>
      <c r="D6119" s="140" t="s">
        <v>249</v>
      </c>
      <c r="E6119" s="141" t="s">
        <v>262</v>
      </c>
      <c r="F6119" s="148" t="s">
        <v>259</v>
      </c>
      <c r="G6119" s="130" t="str">
        <f>_xlfn.XLOOKUP(C6119,'[1]Catálogo de actividades'!$B$5:$B$325,'[1]Catálogo de actividades'!$E$5:$E$325)</f>
        <v>24.9</v>
      </c>
      <c r="H6119" s="131">
        <v>45352</v>
      </c>
      <c r="I6119" s="131">
        <v>45397</v>
      </c>
    </row>
    <row r="6120" spans="1:9" x14ac:dyDescent="0.25">
      <c r="A6120" s="128" t="s">
        <v>414</v>
      </c>
      <c r="B6120" s="139" t="s">
        <v>23</v>
      </c>
      <c r="C6120" s="139" t="s">
        <v>263</v>
      </c>
      <c r="D6120" s="140" t="s">
        <v>249</v>
      </c>
      <c r="E6120" s="141" t="s">
        <v>264</v>
      </c>
      <c r="F6120" s="148" t="s">
        <v>256</v>
      </c>
      <c r="G6120" s="130" t="str">
        <f>_xlfn.XLOOKUP(C6120,'[1]Catálogo de actividades'!$B$5:$B$325,'[1]Catálogo de actividades'!$E$5:$E$325)</f>
        <v>24.10</v>
      </c>
      <c r="H6120" s="131">
        <v>45388</v>
      </c>
      <c r="I6120" s="131">
        <v>45388</v>
      </c>
    </row>
    <row r="6121" spans="1:9" x14ac:dyDescent="0.25">
      <c r="A6121" s="128" t="s">
        <v>414</v>
      </c>
      <c r="B6121" s="139" t="s">
        <v>23</v>
      </c>
      <c r="C6121" s="139" t="s">
        <v>265</v>
      </c>
      <c r="D6121" s="140" t="s">
        <v>246</v>
      </c>
      <c r="E6121" s="141" t="s">
        <v>266</v>
      </c>
      <c r="F6121" s="148" t="s">
        <v>122</v>
      </c>
      <c r="G6121" s="130" t="str">
        <f>_xlfn.XLOOKUP(C6121,'[1]Catálogo de actividades'!$B$5:$B$325,'[1]Catálogo de actividades'!$E$5:$E$325)</f>
        <v>24.11</v>
      </c>
      <c r="H6121" s="131">
        <v>45390</v>
      </c>
      <c r="I6121" s="131">
        <v>45404</v>
      </c>
    </row>
    <row r="6122" spans="1:9" x14ac:dyDescent="0.25">
      <c r="A6122" s="128" t="s">
        <v>414</v>
      </c>
      <c r="B6122" s="139" t="s">
        <v>23</v>
      </c>
      <c r="C6122" s="139" t="s">
        <v>267</v>
      </c>
      <c r="D6122" s="140" t="s">
        <v>246</v>
      </c>
      <c r="E6122" s="141" t="s">
        <v>266</v>
      </c>
      <c r="F6122" s="148" t="s">
        <v>253</v>
      </c>
      <c r="G6122" s="130" t="str">
        <f>_xlfn.XLOOKUP(C6122,'[1]Catálogo de actividades'!$B$5:$B$325,'[1]Catálogo de actividades'!$E$5:$E$325)</f>
        <v>24.12</v>
      </c>
      <c r="H6122" s="131">
        <v>45390</v>
      </c>
      <c r="I6122" s="131">
        <v>45436</v>
      </c>
    </row>
    <row r="6123" spans="1:9" x14ac:dyDescent="0.25">
      <c r="A6123" s="128" t="s">
        <v>414</v>
      </c>
      <c r="B6123" s="139" t="s">
        <v>23</v>
      </c>
      <c r="C6123" s="139" t="s">
        <v>268</v>
      </c>
      <c r="D6123" s="140" t="s">
        <v>249</v>
      </c>
      <c r="E6123" s="141" t="s">
        <v>259</v>
      </c>
      <c r="F6123" s="148" t="s">
        <v>259</v>
      </c>
      <c r="G6123" s="130" t="str">
        <f>_xlfn.XLOOKUP(C6123,'[1]Catálogo de actividades'!$B$5:$B$325,'[1]Catálogo de actividades'!$E$5:$E$325)</f>
        <v>24.13</v>
      </c>
      <c r="H6123" s="131">
        <v>45412</v>
      </c>
      <c r="I6123" s="131">
        <v>45415</v>
      </c>
    </row>
    <row r="6124" spans="1:9" x14ac:dyDescent="0.25">
      <c r="A6124" s="128" t="s">
        <v>414</v>
      </c>
      <c r="B6124" s="139" t="s">
        <v>23</v>
      </c>
      <c r="C6124" s="139" t="s">
        <v>269</v>
      </c>
      <c r="D6124" s="140" t="s">
        <v>249</v>
      </c>
      <c r="E6124" s="141" t="s">
        <v>258</v>
      </c>
      <c r="F6124" s="148" t="s">
        <v>259</v>
      </c>
      <c r="G6124" s="130" t="str">
        <f>_xlfn.XLOOKUP(C6124,'[1]Catálogo de actividades'!$B$5:$B$325,'[1]Catálogo de actividades'!$E$5:$E$325)</f>
        <v>24.14</v>
      </c>
      <c r="H6124" s="131">
        <v>45418</v>
      </c>
      <c r="I6124" s="131">
        <v>45432</v>
      </c>
    </row>
    <row r="6125" spans="1:9" x14ac:dyDescent="0.25">
      <c r="A6125" s="128" t="s">
        <v>414</v>
      </c>
      <c r="B6125" s="149" t="s">
        <v>23</v>
      </c>
      <c r="C6125" s="149" t="s">
        <v>270</v>
      </c>
      <c r="D6125" s="150" t="s">
        <v>249</v>
      </c>
      <c r="E6125" s="151" t="s">
        <v>271</v>
      </c>
      <c r="F6125" s="152" t="s">
        <v>259</v>
      </c>
      <c r="G6125" s="130" t="str">
        <f>_xlfn.XLOOKUP(C6125,'[1]Catálogo de actividades'!$B$5:$B$325,'[1]Catálogo de actividades'!$E$5:$E$325)</f>
        <v>24.15</v>
      </c>
      <c r="H6125" s="131">
        <v>45445</v>
      </c>
      <c r="I6125" s="131">
        <v>45446</v>
      </c>
    </row>
    <row r="6126" spans="1:9" x14ac:dyDescent="0.25">
      <c r="A6126" s="142" t="s">
        <v>415</v>
      </c>
      <c r="B6126" s="164" t="s">
        <v>0</v>
      </c>
      <c r="C6126" s="127" t="s">
        <v>36</v>
      </c>
      <c r="D6126" s="128" t="str">
        <f>_xlfn.XLOOKUP(C6126,'[1]Catálogo de actividades'!$B$5:$B$296,'[1]Catálogo de actividades'!$C$5:$C$296)</f>
        <v>INE</v>
      </c>
      <c r="E6126" s="128" t="str">
        <f>_xlfn.XLOOKUP(C6126,'[1]Catálogo de actividades'!$B$5:$B$296,'[1]Catálogo de actividades'!$D$5:$D$296)</f>
        <v>CG</v>
      </c>
      <c r="F6126" s="129" t="str">
        <f>_xlfn.XLOOKUP(C6126,'[1]Catálogo de actividades'!$B$5:$B$296,'[1]Catálogo de actividades'!$I$5:$I$296)</f>
        <v>UTVOPL</v>
      </c>
      <c r="G6126" s="130" t="str">
        <f>_xlfn.XLOOKUP(C6126,'[1]Catálogo de actividades'!$B$5:$B$325,'[1]Catálogo de actividades'!$E$5:$E$325)</f>
        <v>1.1</v>
      </c>
      <c r="H6126" s="131">
        <v>45122</v>
      </c>
      <c r="I6126" s="131">
        <v>45139</v>
      </c>
    </row>
    <row r="6127" spans="1:9" x14ac:dyDescent="0.25">
      <c r="A6127" s="142" t="s">
        <v>415</v>
      </c>
      <c r="B6127" s="164" t="s">
        <v>0</v>
      </c>
      <c r="C6127" s="127" t="s">
        <v>37</v>
      </c>
      <c r="D6127" s="128" t="str">
        <f>_xlfn.XLOOKUP(C6127,'[1]Catálogo de actividades'!$B$5:$B$296,'[1]Catálogo de actividades'!$C$5:$C$296)</f>
        <v>INE/OPL</v>
      </c>
      <c r="E6127" s="128" t="str">
        <f>_xlfn.XLOOKUP(C6127,'[1]Catálogo de actividades'!$B$5:$B$296,'[1]Catálogo de actividades'!$D$5:$D$296)</f>
        <v>DECEYEC/JLE/OPL</v>
      </c>
      <c r="F6127" s="129" t="str">
        <f>_xlfn.XLOOKUP(C6127,'[1]Catálogo de actividades'!$B$5:$B$296,'[1]Catálogo de actividades'!$I$5:$I$296)</f>
        <v>DECEYEC</v>
      </c>
      <c r="G6127" s="130" t="str">
        <f>_xlfn.XLOOKUP(C6127,'[1]Catálogo de actividades'!$B$5:$B$325,'[1]Catálogo de actividades'!$E$5:$E$325)</f>
        <v>1.2</v>
      </c>
      <c r="H6127" s="132">
        <v>45231</v>
      </c>
      <c r="I6127" s="132">
        <v>45306</v>
      </c>
    </row>
    <row r="6128" spans="1:9" x14ac:dyDescent="0.25">
      <c r="A6128" s="142" t="s">
        <v>415</v>
      </c>
      <c r="B6128" s="164" t="s">
        <v>0</v>
      </c>
      <c r="C6128" s="127" t="s">
        <v>38</v>
      </c>
      <c r="D6128" s="128" t="str">
        <f>_xlfn.XLOOKUP(C6128,'[1]Catálogo de actividades'!$B$5:$B$296,'[1]Catálogo de actividades'!$C$5:$C$296)</f>
        <v>OPL</v>
      </c>
      <c r="E6128" s="128" t="str">
        <f>_xlfn.XLOOKUP(C6128,'[1]Catálogo de actividades'!$B$5:$B$296,'[1]Catálogo de actividades'!$D$5:$D$296)</f>
        <v>CG</v>
      </c>
      <c r="F6128" s="129" t="str">
        <f>_xlfn.XLOOKUP(C6128,'[1]Catálogo de actividades'!$B$5:$B$296,'[1]Catálogo de actividades'!$I$5:$I$296)</f>
        <v>OPL</v>
      </c>
      <c r="G6128" s="130" t="str">
        <f>_xlfn.XLOOKUP(C6128,'[1]Catálogo de actividades'!$B$5:$B$325,'[1]Catálogo de actividades'!$E$5:$E$325)</f>
        <v>1.3</v>
      </c>
      <c r="H6128" s="131">
        <v>45179</v>
      </c>
      <c r="I6128" s="131">
        <v>45179</v>
      </c>
    </row>
    <row r="6129" spans="1:9" x14ac:dyDescent="0.25">
      <c r="A6129" s="142" t="s">
        <v>415</v>
      </c>
      <c r="B6129" s="164" t="s">
        <v>0</v>
      </c>
      <c r="C6129" s="127" t="s">
        <v>39</v>
      </c>
      <c r="D6129" s="128" t="str">
        <f>_xlfn.XLOOKUP(C6129,'[1]Catálogo de actividades'!$B$5:$B$296,'[1]Catálogo de actividades'!$C$5:$C$296)</f>
        <v>INE/OPL</v>
      </c>
      <c r="E6129" s="128" t="str">
        <f>_xlfn.XLOOKUP(C6129,'[1]Catálogo de actividades'!$B$5:$B$296,'[1]Catálogo de actividades'!$D$5:$D$296)</f>
        <v>DECEYEC/JLE/OPL</v>
      </c>
      <c r="F6129" s="129" t="str">
        <f>_xlfn.XLOOKUP(C6129,'[1]Catálogo de actividades'!$B$5:$B$296,'[1]Catálogo de actividades'!$I$5:$I$296)</f>
        <v>OPL</v>
      </c>
      <c r="G6129" s="130" t="str">
        <f>_xlfn.XLOOKUP(C6129,'[1]Catálogo de actividades'!$B$5:$B$325,'[1]Catálogo de actividades'!$E$5:$E$325)</f>
        <v>1.4</v>
      </c>
      <c r="H6129" s="131">
        <v>45323</v>
      </c>
      <c r="I6129" s="131">
        <v>45445</v>
      </c>
    </row>
    <row r="6130" spans="1:9" x14ac:dyDescent="0.25">
      <c r="A6130" s="142" t="s">
        <v>415</v>
      </c>
      <c r="B6130" s="164" t="s">
        <v>0</v>
      </c>
      <c r="C6130" s="127" t="s">
        <v>40</v>
      </c>
      <c r="D6130" s="128" t="str">
        <f>_xlfn.XLOOKUP(C6130,'[1]Catálogo de actividades'!$B$5:$B$296,'[1]Catálogo de actividades'!$C$5:$C$296)</f>
        <v>INE/OPL</v>
      </c>
      <c r="E6130" s="128" t="str">
        <f>_xlfn.XLOOKUP(C6130,'[1]Catálogo de actividades'!$B$5:$B$296,'[1]Catálogo de actividades'!$D$5:$D$296)</f>
        <v>DECEYEC/JLE/OPL</v>
      </c>
      <c r="F6130" s="129" t="str">
        <f>_xlfn.XLOOKUP(C6130,'[1]Catálogo de actividades'!$B$5:$B$296,'[1]Catálogo de actividades'!$I$5:$I$296)</f>
        <v>DECEYEC</v>
      </c>
      <c r="G6130" s="130" t="str">
        <f>_xlfn.XLOOKUP(C6130,'[1]Catálogo de actividades'!$B$5:$B$325,'[1]Catálogo de actividades'!$E$5:$E$325)</f>
        <v>1.5</v>
      </c>
      <c r="H6130" s="131">
        <v>45383</v>
      </c>
      <c r="I6130" s="131">
        <v>45412</v>
      </c>
    </row>
    <row r="6131" spans="1:9" x14ac:dyDescent="0.25">
      <c r="A6131" s="142" t="s">
        <v>415</v>
      </c>
      <c r="B6131" s="164" t="s">
        <v>0</v>
      </c>
      <c r="C6131" s="127" t="s">
        <v>41</v>
      </c>
      <c r="D6131" s="128" t="str">
        <f>_xlfn.XLOOKUP(C6131,'[1]Catálogo de actividades'!$B$5:$B$296,'[1]Catálogo de actividades'!$C$5:$C$296)</f>
        <v>INE/OPL</v>
      </c>
      <c r="E6131" s="128" t="str">
        <f>_xlfn.XLOOKUP(C6131,'[1]Catálogo de actividades'!$B$5:$B$296,'[1]Catálogo de actividades'!$D$5:$D$296)</f>
        <v>DECEYEC/JLE/OPL</v>
      </c>
      <c r="F6131" s="129" t="str">
        <f>_xlfn.XLOOKUP(C6131,'[1]Catálogo de actividades'!$B$5:$B$296,'[1]Catálogo de actividades'!$I$5:$I$296)</f>
        <v>DECEYEC</v>
      </c>
      <c r="G6131" s="130" t="str">
        <f>_xlfn.XLOOKUP(C6131,'[1]Catálogo de actividades'!$B$5:$B$325,'[1]Catálogo de actividades'!$E$5:$E$325)</f>
        <v>1.6</v>
      </c>
      <c r="H6131" s="131">
        <v>45505</v>
      </c>
      <c r="I6131" s="131">
        <v>45531</v>
      </c>
    </row>
    <row r="6132" spans="1:9" x14ac:dyDescent="0.25">
      <c r="A6132" s="142" t="s">
        <v>415</v>
      </c>
      <c r="B6132" s="164" t="s">
        <v>1</v>
      </c>
      <c r="C6132" s="127" t="s">
        <v>42</v>
      </c>
      <c r="D6132" s="128" t="str">
        <f>_xlfn.XLOOKUP(C6132,'[1]Catálogo de actividades'!$B$5:$B$296,'[1]Catálogo de actividades'!$C$5:$C$296)</f>
        <v>OPL</v>
      </c>
      <c r="E6132" s="128" t="str">
        <f>_xlfn.XLOOKUP(C6132,'[1]Catálogo de actividades'!$B$5:$B$296,'[1]Catálogo de actividades'!$D$5:$D$296)</f>
        <v>CG</v>
      </c>
      <c r="F6132" s="129" t="str">
        <f>_xlfn.XLOOKUP(C6132,'[1]Catálogo de actividades'!$B$5:$B$296,'[1]Catálogo de actividades'!$I$5:$I$296)</f>
        <v>OPL</v>
      </c>
      <c r="G6132" s="130" t="str">
        <f>_xlfn.XLOOKUP(C6132,'[1]Catálogo de actividades'!$B$5:$B$325,'[1]Catálogo de actividades'!$E$5:$E$325)</f>
        <v>2.1</v>
      </c>
      <c r="H6132" s="131">
        <v>45048</v>
      </c>
      <c r="I6132" s="131">
        <v>45048</v>
      </c>
    </row>
    <row r="6133" spans="1:9" x14ac:dyDescent="0.25">
      <c r="A6133" s="142" t="s">
        <v>415</v>
      </c>
      <c r="B6133" s="164" t="s">
        <v>1</v>
      </c>
      <c r="C6133" s="134" t="s">
        <v>43</v>
      </c>
      <c r="D6133" s="128" t="str">
        <f>_xlfn.XLOOKUP(C6133,'[1]Catálogo de actividades'!$B$5:$B$296,'[1]Catálogo de actividades'!$C$5:$C$296)</f>
        <v>OPL</v>
      </c>
      <c r="E6133" s="128" t="str">
        <f>_xlfn.XLOOKUP(C6133,'[1]Catálogo de actividades'!$B$5:$B$296,'[1]Catálogo de actividades'!$D$5:$D$296)</f>
        <v>CG</v>
      </c>
      <c r="F6133" s="129" t="str">
        <f>_xlfn.XLOOKUP(C6133,'[1]Catálogo de actividades'!$B$5:$B$296,'[1]Catálogo de actividades'!$I$5:$I$296)</f>
        <v>OPL</v>
      </c>
      <c r="G6133" s="130" t="str">
        <f>_xlfn.XLOOKUP(C6133,'[1]Catálogo de actividades'!$B$5:$B$325,'[1]Catálogo de actividades'!$E$5:$E$325)</f>
        <v>2.2</v>
      </c>
      <c r="H6133" s="131">
        <v>45261</v>
      </c>
      <c r="I6133" s="131">
        <v>45279</v>
      </c>
    </row>
    <row r="6134" spans="1:9" x14ac:dyDescent="0.25">
      <c r="A6134" s="142" t="s">
        <v>415</v>
      </c>
      <c r="B6134" s="164" t="s">
        <v>1</v>
      </c>
      <c r="C6134" s="127" t="s">
        <v>44</v>
      </c>
      <c r="D6134" s="128" t="str">
        <f>_xlfn.XLOOKUP(C6134,'[1]Catálogo de actividades'!$B$5:$B$296,'[1]Catálogo de actividades'!$C$5:$C$296)</f>
        <v>OPL</v>
      </c>
      <c r="E6134" s="128" t="str">
        <f>_xlfn.XLOOKUP(C6134,'[1]Catálogo de actividades'!$B$5:$B$296,'[1]Catálogo de actividades'!$D$5:$D$296)</f>
        <v>CG</v>
      </c>
      <c r="F6134" s="129" t="str">
        <f>_xlfn.XLOOKUP(C6134,'[1]Catálogo de actividades'!$B$5:$B$296,'[1]Catálogo de actividades'!$I$5:$I$296)</f>
        <v>OPL</v>
      </c>
      <c r="G6134" s="130" t="str">
        <f>_xlfn.XLOOKUP(C6134,'[1]Catálogo de actividades'!$B$5:$B$325,'[1]Catálogo de actividades'!$E$5:$E$325)</f>
        <v>2.3</v>
      </c>
      <c r="H6134" s="131">
        <v>45481</v>
      </c>
      <c r="I6134" s="131">
        <v>45485</v>
      </c>
    </row>
    <row r="6135" spans="1:9" ht="14.4" x14ac:dyDescent="0.25">
      <c r="A6135" s="142" t="s">
        <v>415</v>
      </c>
      <c r="B6135" s="164" t="s">
        <v>1</v>
      </c>
      <c r="C6135" s="189" t="s">
        <v>45</v>
      </c>
      <c r="D6135" s="128" t="str">
        <f>_xlfn.XLOOKUP(C6135,'[1]Catálogo de actividades'!$B$5:$B$296,'[1]Catálogo de actividades'!$C$5:$C$296)</f>
        <v>OPL</v>
      </c>
      <c r="E6135" s="128" t="str">
        <f>_xlfn.XLOOKUP(C6135,'[1]Catálogo de actividades'!$B$5:$B$296,'[1]Catálogo de actividades'!$D$5:$D$296)</f>
        <v>CG</v>
      </c>
      <c r="F6135" s="129" t="str">
        <f>_xlfn.XLOOKUP(C6135,'[1]Catálogo de actividades'!$B$5:$B$296,'[1]Catálogo de actividades'!$I$5:$I$296)</f>
        <v>OPL</v>
      </c>
      <c r="G6135" s="130" t="str">
        <f>_xlfn.XLOOKUP(C6135,'[1]Catálogo de actividades'!$B$5:$B$325,'[1]Catálogo de actividades'!$E$5:$E$325)</f>
        <v>2.4</v>
      </c>
      <c r="H6135" s="131">
        <v>45481</v>
      </c>
      <c r="I6135" s="131">
        <v>45485</v>
      </c>
    </row>
    <row r="6136" spans="1:9" x14ac:dyDescent="0.25">
      <c r="A6136" s="142" t="s">
        <v>415</v>
      </c>
      <c r="B6136" s="164" t="s">
        <v>1</v>
      </c>
      <c r="C6136" s="127" t="s">
        <v>46</v>
      </c>
      <c r="D6136" s="128" t="str">
        <f>_xlfn.XLOOKUP(C6136,'[1]Catálogo de actividades'!$B$5:$B$296,'[1]Catálogo de actividades'!$C$5:$C$296)</f>
        <v>OPL</v>
      </c>
      <c r="E6136" s="128" t="str">
        <f>_xlfn.XLOOKUP(C6136,'[1]Catálogo de actividades'!$B$5:$B$296,'[1]Catálogo de actividades'!$D$5:$D$296)</f>
        <v>OD</v>
      </c>
      <c r="F6136" s="129" t="str">
        <f>_xlfn.XLOOKUP(C6136,'[1]Catálogo de actividades'!$B$5:$B$296,'[1]Catálogo de actividades'!$I$5:$I$296)</f>
        <v>OPL</v>
      </c>
      <c r="G6136" s="130" t="str">
        <f>_xlfn.XLOOKUP(C6136,'[1]Catálogo de actividades'!$B$5:$B$325,'[1]Catálogo de actividades'!$E$5:$E$325)</f>
        <v>2.5</v>
      </c>
      <c r="H6136" s="131">
        <v>45326</v>
      </c>
      <c r="I6136" s="131">
        <v>45332</v>
      </c>
    </row>
    <row r="6137" spans="1:9" x14ac:dyDescent="0.25">
      <c r="A6137" s="142" t="s">
        <v>415</v>
      </c>
      <c r="B6137" s="164" t="s">
        <v>1</v>
      </c>
      <c r="C6137" s="127" t="s">
        <v>47</v>
      </c>
      <c r="D6137" s="128" t="str">
        <f>_xlfn.XLOOKUP(C6137,'[1]Catálogo de actividades'!$B$5:$B$296,'[1]Catálogo de actividades'!$C$5:$C$296)</f>
        <v>OPL</v>
      </c>
      <c r="E6137" s="128" t="str">
        <f>_xlfn.XLOOKUP(C6137,'[1]Catálogo de actividades'!$B$5:$B$296,'[1]Catálogo de actividades'!$D$5:$D$296)</f>
        <v>CG</v>
      </c>
      <c r="F6137" s="129" t="str">
        <f>_xlfn.XLOOKUP(C6137,'[1]Catálogo de actividades'!$B$5:$B$296,'[1]Catálogo de actividades'!$I$5:$I$296)</f>
        <v>OPL</v>
      </c>
      <c r="G6137" s="130" t="str">
        <f>_xlfn.XLOOKUP(C6137,'[1]Catálogo de actividades'!$B$5:$B$325,'[1]Catálogo de actividades'!$E$5:$E$325)</f>
        <v>2.6</v>
      </c>
      <c r="H6137" s="131">
        <v>45048</v>
      </c>
      <c r="I6137" s="131">
        <v>45048</v>
      </c>
    </row>
    <row r="6138" spans="1:9" x14ac:dyDescent="0.25">
      <c r="A6138" s="142" t="s">
        <v>415</v>
      </c>
      <c r="B6138" s="164" t="s">
        <v>1</v>
      </c>
      <c r="C6138" s="134" t="s">
        <v>48</v>
      </c>
      <c r="D6138" s="128" t="str">
        <f>_xlfn.XLOOKUP(C6138,'[1]Catálogo de actividades'!$B$5:$B$296,'[1]Catálogo de actividades'!$C$5:$C$296)</f>
        <v>OPL</v>
      </c>
      <c r="E6138" s="128" t="str">
        <f>_xlfn.XLOOKUP(C6138,'[1]Catálogo de actividades'!$B$5:$B$296,'[1]Catálogo de actividades'!$D$5:$D$296)</f>
        <v>CG</v>
      </c>
      <c r="F6138" s="129" t="str">
        <f>_xlfn.XLOOKUP(C6138,'[1]Catálogo de actividades'!$B$5:$B$296,'[1]Catálogo de actividades'!$I$5:$I$296)</f>
        <v>OPL</v>
      </c>
      <c r="G6138" s="130" t="str">
        <f>_xlfn.XLOOKUP(C6138,'[1]Catálogo de actividades'!$B$5:$B$325,'[1]Catálogo de actividades'!$E$5:$E$325)</f>
        <v>2.7</v>
      </c>
      <c r="H6138" s="131">
        <v>45261</v>
      </c>
      <c r="I6138" s="131">
        <v>45279</v>
      </c>
    </row>
    <row r="6139" spans="1:9" x14ac:dyDescent="0.25">
      <c r="A6139" s="142" t="s">
        <v>415</v>
      </c>
      <c r="B6139" s="164" t="s">
        <v>1</v>
      </c>
      <c r="C6139" s="127" t="s">
        <v>49</v>
      </c>
      <c r="D6139" s="128" t="str">
        <f>_xlfn.XLOOKUP(C6139,'[1]Catálogo de actividades'!$B$5:$B$296,'[1]Catálogo de actividades'!$C$5:$C$296)</f>
        <v>OPL</v>
      </c>
      <c r="E6139" s="128" t="str">
        <f>_xlfn.XLOOKUP(C6139,'[1]Catálogo de actividades'!$B$5:$B$296,'[1]Catálogo de actividades'!$D$5:$D$296)</f>
        <v>OD</v>
      </c>
      <c r="F6139" s="129" t="str">
        <f>_xlfn.XLOOKUP(C6139,'[1]Catálogo de actividades'!$B$5:$B$296,'[1]Catálogo de actividades'!$I$5:$I$296)</f>
        <v>OPL</v>
      </c>
      <c r="G6139" s="130" t="str">
        <f>_xlfn.XLOOKUP(C6139,'[1]Catálogo de actividades'!$B$5:$B$325,'[1]Catálogo de actividades'!$E$5:$E$325)</f>
        <v>2.8</v>
      </c>
      <c r="H6139" s="131">
        <v>45481</v>
      </c>
      <c r="I6139" s="131">
        <v>45485</v>
      </c>
    </row>
    <row r="6140" spans="1:9" x14ac:dyDescent="0.25">
      <c r="A6140" s="142" t="s">
        <v>415</v>
      </c>
      <c r="B6140" s="164" t="s">
        <v>1</v>
      </c>
      <c r="C6140" s="127" t="s">
        <v>50</v>
      </c>
      <c r="D6140" s="128" t="str">
        <f>_xlfn.XLOOKUP(C6140,'[1]Catálogo de actividades'!$B$5:$B$296,'[1]Catálogo de actividades'!$C$5:$C$296)</f>
        <v>OPL</v>
      </c>
      <c r="E6140" s="128" t="str">
        <f>_xlfn.XLOOKUP(C6140,'[1]Catálogo de actividades'!$B$5:$B$296,'[1]Catálogo de actividades'!$D$5:$D$296)</f>
        <v>OD</v>
      </c>
      <c r="F6140" s="129" t="str">
        <f>_xlfn.XLOOKUP(C6140,'[1]Catálogo de actividades'!$B$5:$B$296,'[1]Catálogo de actividades'!$I$5:$I$296)</f>
        <v>OPL</v>
      </c>
      <c r="G6140" s="130" t="str">
        <f>_xlfn.XLOOKUP(C6140,'[1]Catálogo de actividades'!$B$5:$B$325,'[1]Catálogo de actividades'!$E$5:$E$325)</f>
        <v>2.9</v>
      </c>
      <c r="H6140" s="131">
        <v>45481</v>
      </c>
      <c r="I6140" s="131">
        <v>45485</v>
      </c>
    </row>
    <row r="6141" spans="1:9" x14ac:dyDescent="0.25">
      <c r="A6141" s="142" t="s">
        <v>415</v>
      </c>
      <c r="B6141" s="164" t="s">
        <v>1</v>
      </c>
      <c r="C6141" s="127" t="s">
        <v>51</v>
      </c>
      <c r="D6141" s="128" t="str">
        <f>_xlfn.XLOOKUP(C6141,'[1]Catálogo de actividades'!$B$5:$B$296,'[1]Catálogo de actividades'!$C$5:$C$296)</f>
        <v>OPL</v>
      </c>
      <c r="E6141" s="128" t="str">
        <f>_xlfn.XLOOKUP(C6141,'[1]Catálogo de actividades'!$B$5:$B$296,'[1]Catálogo de actividades'!$D$5:$D$296)</f>
        <v>OD</v>
      </c>
      <c r="F6141" s="129" t="str">
        <f>_xlfn.XLOOKUP(C6141,'[1]Catálogo de actividades'!$B$5:$B$296,'[1]Catálogo de actividades'!$I$5:$I$296)</f>
        <v>OPL</v>
      </c>
      <c r="G6141" s="130" t="str">
        <f>_xlfn.XLOOKUP(C6141,'[1]Catálogo de actividades'!$B$5:$B$325,'[1]Catálogo de actividades'!$E$5:$E$325)</f>
        <v>2.10</v>
      </c>
      <c r="H6141" s="131">
        <v>45326</v>
      </c>
      <c r="I6141" s="131">
        <v>45332</v>
      </c>
    </row>
    <row r="6142" spans="1:9" x14ac:dyDescent="0.25">
      <c r="A6142" s="142" t="s">
        <v>415</v>
      </c>
      <c r="B6142" s="164" t="s">
        <v>1</v>
      </c>
      <c r="C6142" s="127" t="s">
        <v>52</v>
      </c>
      <c r="D6142" s="128" t="str">
        <f>_xlfn.XLOOKUP(C6142,'[1]Catálogo de actividades'!$B$5:$B$296,'[1]Catálogo de actividades'!$C$5:$C$296)</f>
        <v>INE</v>
      </c>
      <c r="E6142" s="128" t="str">
        <f>_xlfn.XLOOKUP(C6142,'[1]Catálogo de actividades'!$B$5:$B$296,'[1]Catálogo de actividades'!$D$5:$D$296)</f>
        <v>CG</v>
      </c>
      <c r="F6142" s="129" t="str">
        <f>_xlfn.XLOOKUP(C6142,'[1]Catálogo de actividades'!$B$5:$B$296,'[1]Catálogo de actividades'!$I$5:$I$296)</f>
        <v>DEOE</v>
      </c>
      <c r="G6142" s="130" t="str">
        <f>_xlfn.XLOOKUP(C6142,'[1]Catálogo de actividades'!$B$5:$B$325,'[1]Catálogo de actividades'!$E$5:$E$325)</f>
        <v>2.11</v>
      </c>
      <c r="H6142" s="131">
        <v>45170</v>
      </c>
      <c r="I6142" s="131">
        <v>45199</v>
      </c>
    </row>
    <row r="6143" spans="1:9" x14ac:dyDescent="0.25">
      <c r="A6143" s="142" t="s">
        <v>415</v>
      </c>
      <c r="B6143" s="164" t="s">
        <v>1</v>
      </c>
      <c r="C6143" s="127" t="s">
        <v>54</v>
      </c>
      <c r="D6143" s="128" t="str">
        <f>_xlfn.XLOOKUP(C6143,'[1]Catálogo de actividades'!$B$5:$B$296,'[1]Catálogo de actividades'!$C$5:$C$296)</f>
        <v>INE</v>
      </c>
      <c r="E6143" s="128" t="str">
        <f>_xlfn.XLOOKUP(C6143,'[1]Catálogo de actividades'!$B$5:$B$296,'[1]Catálogo de actividades'!$D$5:$D$296)</f>
        <v>CL</v>
      </c>
      <c r="F6143" s="129" t="str">
        <f>_xlfn.XLOOKUP(C6143,'[1]Catálogo de actividades'!$B$5:$B$296,'[1]Catálogo de actividades'!$I$5:$I$296)</f>
        <v>DEOE</v>
      </c>
      <c r="G6143" s="130" t="str">
        <f>_xlfn.XLOOKUP(C6143,'[1]Catálogo de actividades'!$B$5:$B$325,'[1]Catálogo de actividades'!$E$5:$E$325)</f>
        <v>2.12</v>
      </c>
      <c r="H6143" s="131">
        <v>45231</v>
      </c>
      <c r="I6143" s="131">
        <v>45231</v>
      </c>
    </row>
    <row r="6144" spans="1:9" x14ac:dyDescent="0.25">
      <c r="A6144" s="142" t="s">
        <v>415</v>
      </c>
      <c r="B6144" s="164" t="s">
        <v>1</v>
      </c>
      <c r="C6144" s="127" t="s">
        <v>55</v>
      </c>
      <c r="D6144" s="128" t="str">
        <f>_xlfn.XLOOKUP(C6144,'[1]Catálogo de actividades'!$B$5:$B$296,'[1]Catálogo de actividades'!$C$5:$C$296)</f>
        <v>INE</v>
      </c>
      <c r="E6144" s="128" t="str">
        <f>_xlfn.XLOOKUP(C6144,'[1]Catálogo de actividades'!$B$5:$B$296,'[1]Catálogo de actividades'!$D$5:$D$296)</f>
        <v>CL</v>
      </c>
      <c r="F6144" s="129" t="str">
        <f>_xlfn.XLOOKUP(C6144,'[1]Catálogo de actividades'!$B$5:$B$296,'[1]Catálogo de actividades'!$I$5:$I$296)</f>
        <v>DEOE</v>
      </c>
      <c r="G6144" s="130" t="str">
        <f>_xlfn.XLOOKUP(C6144,'[1]Catálogo de actividades'!$B$5:$B$325,'[1]Catálogo de actividades'!$E$5:$E$325)</f>
        <v>2.13</v>
      </c>
      <c r="H6144" s="131">
        <v>45231</v>
      </c>
      <c r="I6144" s="131">
        <v>45260</v>
      </c>
    </row>
    <row r="6145" spans="1:9" x14ac:dyDescent="0.25">
      <c r="A6145" s="142" t="s">
        <v>415</v>
      </c>
      <c r="B6145" s="127" t="s">
        <v>1</v>
      </c>
      <c r="C6145" s="127" t="s">
        <v>56</v>
      </c>
      <c r="D6145" s="128" t="str">
        <f>_xlfn.XLOOKUP(C6145,'[1]Catálogo de actividades'!$B$5:$B$296,'[1]Catálogo de actividades'!$C$5:$C$296)</f>
        <v>INE</v>
      </c>
      <c r="E6145" s="128" t="str">
        <f>_xlfn.XLOOKUP(C6145,'[1]Catálogo de actividades'!$B$5:$B$296,'[1]Catálogo de actividades'!$D$5:$D$296)</f>
        <v>CD</v>
      </c>
      <c r="F6145" s="129" t="str">
        <f>_xlfn.XLOOKUP(C6145,'[1]Catálogo de actividades'!$B$5:$B$296,'[1]Catálogo de actividades'!$I$5:$I$296)</f>
        <v>DEOE</v>
      </c>
      <c r="G6145" s="130" t="str">
        <f>_xlfn.XLOOKUP(C6145,'[1]Catálogo de actividades'!$B$5:$B$325,'[1]Catálogo de actividades'!$E$5:$E$325)</f>
        <v>2.14</v>
      </c>
      <c r="H6145" s="131">
        <v>45261</v>
      </c>
      <c r="I6145" s="131">
        <v>45261</v>
      </c>
    </row>
    <row r="6146" spans="1:9" x14ac:dyDescent="0.25">
      <c r="A6146" s="142" t="s">
        <v>415</v>
      </c>
      <c r="B6146" s="164" t="s">
        <v>2</v>
      </c>
      <c r="C6146" s="127" t="s">
        <v>57</v>
      </c>
      <c r="D6146" s="128" t="str">
        <f>_xlfn.XLOOKUP(C6146,'[1]Catálogo de actividades'!$B$5:$B$296,'[1]Catálogo de actividades'!$C$5:$C$296)</f>
        <v>INE</v>
      </c>
      <c r="E6146" s="128" t="str">
        <f>_xlfn.XLOOKUP(C6146,'[1]Catálogo de actividades'!$B$5:$B$296,'[1]Catálogo de actividades'!$D$5:$D$296)</f>
        <v>DERFE</v>
      </c>
      <c r="F6146" s="129" t="str">
        <f>_xlfn.XLOOKUP(C6146,'[1]Catálogo de actividades'!$B$5:$B$296,'[1]Catálogo de actividades'!$I$5:$I$296)</f>
        <v>DERFE</v>
      </c>
      <c r="G6146" s="130" t="str">
        <f>_xlfn.XLOOKUP(C6146,'[1]Catálogo de actividades'!$B$5:$B$325,'[1]Catálogo de actividades'!$E$5:$E$325)</f>
        <v>3.1</v>
      </c>
      <c r="H6146" s="132">
        <v>45314</v>
      </c>
      <c r="I6146" s="131">
        <v>45329</v>
      </c>
    </row>
    <row r="6147" spans="1:9" x14ac:dyDescent="0.25">
      <c r="A6147" s="142" t="s">
        <v>415</v>
      </c>
      <c r="B6147" s="164" t="s">
        <v>2</v>
      </c>
      <c r="C6147" s="127" t="s">
        <v>58</v>
      </c>
      <c r="D6147" s="128" t="str">
        <f>_xlfn.XLOOKUP(C6147,'[1]Catálogo de actividades'!$B$5:$B$296,'[1]Catálogo de actividades'!$C$5:$C$296)</f>
        <v>INE/OPL</v>
      </c>
      <c r="E6147" s="128" t="str">
        <f>_xlfn.XLOOKUP(C6147,'[1]Catálogo de actividades'!$B$5:$B$296,'[1]Catálogo de actividades'!$D$5:$D$296)</f>
        <v>DERFE</v>
      </c>
      <c r="F6147" s="129" t="str">
        <f>_xlfn.XLOOKUP(C6147,'[1]Catálogo de actividades'!$B$5:$B$296,'[1]Catálogo de actividades'!$I$5:$I$296)</f>
        <v>DERFE</v>
      </c>
      <c r="G6147" s="130" t="str">
        <f>_xlfn.XLOOKUP(C6147,'[1]Catálogo de actividades'!$B$5:$B$325,'[1]Catálogo de actividades'!$E$5:$E$325)</f>
        <v>3.2</v>
      </c>
      <c r="H6147" s="131">
        <v>45329</v>
      </c>
      <c r="I6147" s="131">
        <v>45357</v>
      </c>
    </row>
    <row r="6148" spans="1:9" x14ac:dyDescent="0.25">
      <c r="A6148" s="142" t="s">
        <v>415</v>
      </c>
      <c r="B6148" s="164" t="s">
        <v>2</v>
      </c>
      <c r="C6148" s="127" t="s">
        <v>59</v>
      </c>
      <c r="D6148" s="128" t="str">
        <f>_xlfn.XLOOKUP(C6148,'[1]Catálogo de actividades'!$B$5:$B$296,'[1]Catálogo de actividades'!$C$5:$C$296)</f>
        <v>INE</v>
      </c>
      <c r="E6148" s="128" t="str">
        <f>_xlfn.XLOOKUP(C6148,'[1]Catálogo de actividades'!$B$5:$B$296,'[1]Catálogo de actividades'!$D$5:$D$296)</f>
        <v>DERFE</v>
      </c>
      <c r="F6148" s="129" t="str">
        <f>_xlfn.XLOOKUP(C6148,'[1]Catálogo de actividades'!$B$5:$B$296,'[1]Catálogo de actividades'!$I$5:$I$296)</f>
        <v>DERFE</v>
      </c>
      <c r="G6148" s="130" t="str">
        <f>_xlfn.XLOOKUP(C6148,'[1]Catálogo de actividades'!$B$5:$B$325,'[1]Catálogo de actividades'!$E$5:$E$325)</f>
        <v>3.3</v>
      </c>
      <c r="H6148" s="131">
        <v>45390</v>
      </c>
      <c r="I6148" s="131">
        <v>45390</v>
      </c>
    </row>
    <row r="6149" spans="1:9" x14ac:dyDescent="0.25">
      <c r="A6149" s="142" t="s">
        <v>415</v>
      </c>
      <c r="B6149" s="164" t="s">
        <v>2</v>
      </c>
      <c r="C6149" s="127" t="s">
        <v>60</v>
      </c>
      <c r="D6149" s="128" t="str">
        <f>_xlfn.XLOOKUP(C6149,'[1]Catálogo de actividades'!$B$5:$B$296,'[1]Catálogo de actividades'!$C$5:$C$296)</f>
        <v>INE</v>
      </c>
      <c r="E6149" s="128" t="str">
        <f>_xlfn.XLOOKUP(C6149,'[1]Catálogo de actividades'!$B$5:$B$296,'[1]Catálogo de actividades'!$D$5:$D$296)</f>
        <v>DERFE</v>
      </c>
      <c r="F6149" s="129" t="str">
        <f>_xlfn.XLOOKUP(C6149,'[1]Catálogo de actividades'!$B$5:$B$296,'[1]Catálogo de actividades'!$I$5:$I$296)</f>
        <v>DERFE</v>
      </c>
      <c r="G6149" s="130" t="str">
        <f>_xlfn.XLOOKUP(C6149,'[1]Catálogo de actividades'!$B$5:$B$325,'[1]Catálogo de actividades'!$E$5:$E$325)</f>
        <v>3.4</v>
      </c>
      <c r="H6149" s="131">
        <v>45397</v>
      </c>
      <c r="I6149" s="131">
        <v>45414</v>
      </c>
    </row>
    <row r="6150" spans="1:9" x14ac:dyDescent="0.25">
      <c r="A6150" s="142" t="s">
        <v>415</v>
      </c>
      <c r="B6150" s="164" t="s">
        <v>2</v>
      </c>
      <c r="C6150" s="127" t="s">
        <v>61</v>
      </c>
      <c r="D6150" s="128" t="str">
        <f>_xlfn.XLOOKUP(C6150,'[1]Catálogo de actividades'!$B$5:$B$296,'[1]Catálogo de actividades'!$C$5:$C$296)</f>
        <v>INE</v>
      </c>
      <c r="E6150" s="128" t="str">
        <f>_xlfn.XLOOKUP(C6150,'[1]Catálogo de actividades'!$B$5:$B$296,'[1]Catálogo de actividades'!$D$5:$D$296)</f>
        <v>DERFE</v>
      </c>
      <c r="F6150" s="129" t="str">
        <f>_xlfn.XLOOKUP(C6150,'[1]Catálogo de actividades'!$B$5:$B$296,'[1]Catálogo de actividades'!$I$5:$I$296)</f>
        <v>DERFE</v>
      </c>
      <c r="G6150" s="130" t="str">
        <f>_xlfn.XLOOKUP(C6150,'[1]Catálogo de actividades'!$B$5:$B$325,'[1]Catálogo de actividades'!$E$5:$E$325)</f>
        <v>3.5</v>
      </c>
      <c r="H6150" s="131">
        <v>45425</v>
      </c>
      <c r="I6150" s="131">
        <v>45432</v>
      </c>
    </row>
    <row r="6151" spans="1:9" x14ac:dyDescent="0.25">
      <c r="A6151" s="142" t="s">
        <v>415</v>
      </c>
      <c r="B6151" s="164" t="s">
        <v>3</v>
      </c>
      <c r="C6151" s="127" t="s">
        <v>62</v>
      </c>
      <c r="D6151" s="128" t="str">
        <f>_xlfn.XLOOKUP(C6151,'[1]Catálogo de actividades'!$B$5:$B$296,'[1]Catálogo de actividades'!$C$5:$C$296)</f>
        <v>INE</v>
      </c>
      <c r="E6151" s="128" t="str">
        <f>_xlfn.XLOOKUP(C6151,'[1]Catálogo de actividades'!$B$5:$B$296,'[1]Catálogo de actividades'!$D$5:$D$296)</f>
        <v>DERFE</v>
      </c>
      <c r="F6151" s="129" t="str">
        <f>_xlfn.XLOOKUP(C6151,'[1]Catálogo de actividades'!$B$5:$B$296,'[1]Catálogo de actividades'!$I$5:$I$296)</f>
        <v>DERFE</v>
      </c>
      <c r="G6151" s="130" t="str">
        <f>_xlfn.XLOOKUP(C6151,'[1]Catálogo de actividades'!$B$5:$B$325,'[1]Catálogo de actividades'!$E$5:$E$325)</f>
        <v>4.1</v>
      </c>
      <c r="H6151" s="131">
        <v>45170</v>
      </c>
      <c r="I6151" s="131">
        <v>45313</v>
      </c>
    </row>
    <row r="6152" spans="1:9" x14ac:dyDescent="0.25">
      <c r="A6152" s="142" t="s">
        <v>415</v>
      </c>
      <c r="B6152" s="164" t="s">
        <v>3</v>
      </c>
      <c r="C6152" s="127" t="s">
        <v>64</v>
      </c>
      <c r="D6152" s="128" t="str">
        <f>_xlfn.XLOOKUP(C6152,'[1]Catálogo de actividades'!$B$5:$B$296,'[1]Catálogo de actividades'!$C$5:$C$296)</f>
        <v>INE</v>
      </c>
      <c r="E6152" s="128" t="str">
        <f>_xlfn.XLOOKUP(C6152,'[1]Catálogo de actividades'!$B$5:$B$296,'[1]Catálogo de actividades'!$D$5:$D$296)</f>
        <v>DERFE</v>
      </c>
      <c r="F6152" s="129" t="str">
        <f>_xlfn.XLOOKUP(C6152,'[1]Catálogo de actividades'!$B$5:$B$296,'[1]Catálogo de actividades'!$I$5:$I$296)</f>
        <v>DERFE</v>
      </c>
      <c r="G6152" s="130" t="str">
        <f>_xlfn.XLOOKUP(C6152,'[1]Catálogo de actividades'!$B$5:$B$325,'[1]Catálogo de actividades'!$E$5:$E$325)</f>
        <v>4.2</v>
      </c>
      <c r="H6152" s="131">
        <v>45170</v>
      </c>
      <c r="I6152" s="131">
        <v>45330</v>
      </c>
    </row>
    <row r="6153" spans="1:9" x14ac:dyDescent="0.25">
      <c r="A6153" s="142" t="s">
        <v>415</v>
      </c>
      <c r="B6153" s="164" t="s">
        <v>3</v>
      </c>
      <c r="C6153" s="127" t="s">
        <v>65</v>
      </c>
      <c r="D6153" s="128" t="str">
        <f>_xlfn.XLOOKUP(C6153,'[1]Catálogo de actividades'!$B$5:$B$296,'[1]Catálogo de actividades'!$C$5:$C$296)</f>
        <v>INE</v>
      </c>
      <c r="E6153" s="128" t="str">
        <f>_xlfn.XLOOKUP(C6153,'[1]Catálogo de actividades'!$B$5:$B$296,'[1]Catálogo de actividades'!$D$5:$D$296)</f>
        <v>DERFE</v>
      </c>
      <c r="F6153" s="129" t="str">
        <f>_xlfn.XLOOKUP(C6153,'[1]Catálogo de actividades'!$B$5:$B$296,'[1]Catálogo de actividades'!$I$5:$I$296)</f>
        <v>DERFE</v>
      </c>
      <c r="G6153" s="130" t="str">
        <f>_xlfn.XLOOKUP(C6153,'[1]Catálogo de actividades'!$B$5:$B$325,'[1]Catálogo de actividades'!$E$5:$E$325)</f>
        <v>4.3</v>
      </c>
      <c r="H6153" s="131">
        <v>45170</v>
      </c>
      <c r="I6153" s="131">
        <v>45365</v>
      </c>
    </row>
    <row r="6154" spans="1:9" x14ac:dyDescent="0.25">
      <c r="A6154" s="142" t="s">
        <v>415</v>
      </c>
      <c r="B6154" s="164" t="s">
        <v>3</v>
      </c>
      <c r="C6154" s="172" t="s">
        <v>66</v>
      </c>
      <c r="D6154" s="128" t="str">
        <f>_xlfn.XLOOKUP(C6154,'[1]Catálogo de actividades'!$B$5:$B$296,'[1]Catálogo de actividades'!$C$5:$C$296)</f>
        <v>INE</v>
      </c>
      <c r="E6154" s="128" t="str">
        <f>_xlfn.XLOOKUP(C6154,'[1]Catálogo de actividades'!$B$5:$B$296,'[1]Catálogo de actividades'!$D$5:$D$296)</f>
        <v>DERFE</v>
      </c>
      <c r="F6154" s="129" t="str">
        <f>_xlfn.XLOOKUP(C6154,'[1]Catálogo de actividades'!$B$5:$B$296,'[1]Catálogo de actividades'!$I$5:$I$296)</f>
        <v>DERFE</v>
      </c>
      <c r="G6154" s="130" t="str">
        <f>_xlfn.XLOOKUP(C6154,'[1]Catálogo de actividades'!$B$5:$B$325,'[1]Catálogo de actividades'!$E$5:$E$325)</f>
        <v>4.4</v>
      </c>
      <c r="H6154" s="131">
        <v>45331</v>
      </c>
      <c r="I6154" s="131">
        <v>45443</v>
      </c>
    </row>
    <row r="6155" spans="1:9" x14ac:dyDescent="0.25">
      <c r="A6155" s="244" t="s">
        <v>415</v>
      </c>
      <c r="B6155" s="164" t="s">
        <v>4</v>
      </c>
      <c r="C6155" s="220" t="s">
        <v>67</v>
      </c>
      <c r="D6155" s="128" t="str">
        <f>_xlfn.XLOOKUP(C6155,'[1]Catálogo de actividades'!$B$5:$B$296,'[1]Catálogo de actividades'!$C$5:$C$296)</f>
        <v>INE</v>
      </c>
      <c r="E6155" s="128" t="str">
        <f>_xlfn.XLOOKUP(C6155,'[1]Catálogo de actividades'!$B$5:$B$296,'[1]Catálogo de actividades'!$D$5:$D$296)</f>
        <v>CG</v>
      </c>
      <c r="F6155" s="129" t="str">
        <f>_xlfn.XLOOKUP(C6155,'[1]Catálogo de actividades'!$B$5:$B$296,'[1]Catálogo de actividades'!$I$5:$I$296)</f>
        <v>DEOE</v>
      </c>
      <c r="G6155" s="130" t="str">
        <f>_xlfn.XLOOKUP(C6155,'[1]Catálogo de actividades'!$B$5:$B$325,'[1]Catálogo de actividades'!$E$5:$E$325)</f>
        <v>5.1</v>
      </c>
      <c r="H6155" s="131">
        <v>45170</v>
      </c>
      <c r="I6155" s="131">
        <v>45178</v>
      </c>
    </row>
    <row r="6156" spans="1:9" x14ac:dyDescent="0.25">
      <c r="A6156" s="142" t="s">
        <v>415</v>
      </c>
      <c r="B6156" s="164" t="s">
        <v>4</v>
      </c>
      <c r="C6156" s="127" t="s">
        <v>68</v>
      </c>
      <c r="D6156" s="128" t="str">
        <f>_xlfn.XLOOKUP(C6156,'[1]Catálogo de actividades'!$B$5:$B$296,'[1]Catálogo de actividades'!$C$5:$C$296)</f>
        <v>OPL</v>
      </c>
      <c r="E6156" s="128" t="str">
        <f>_xlfn.XLOOKUP(C6156,'[1]Catálogo de actividades'!$B$5:$B$296,'[1]Catálogo de actividades'!$D$5:$D$296)</f>
        <v>CG</v>
      </c>
      <c r="F6156" s="129" t="str">
        <f>_xlfn.XLOOKUP(C6156,'[1]Catálogo de actividades'!$B$5:$B$296,'[1]Catálogo de actividades'!$I$5:$I$296)</f>
        <v>OPL</v>
      </c>
      <c r="G6156" s="130" t="str">
        <f>_xlfn.XLOOKUP(C6156,'[1]Catálogo de actividades'!$B$5:$B$325,'[1]Catálogo de actividades'!$E$5:$E$325)</f>
        <v>5.2</v>
      </c>
      <c r="H6156" s="131">
        <v>45179</v>
      </c>
      <c r="I6156" s="131">
        <v>45179</v>
      </c>
    </row>
    <row r="6157" spans="1:9" x14ac:dyDescent="0.25">
      <c r="A6157" s="142" t="s">
        <v>415</v>
      </c>
      <c r="B6157" s="164" t="s">
        <v>4</v>
      </c>
      <c r="C6157" s="127" t="s">
        <v>69</v>
      </c>
      <c r="D6157" s="128" t="str">
        <f>_xlfn.XLOOKUP(C6157,'[1]Catálogo de actividades'!$B$5:$B$296,'[1]Catálogo de actividades'!$C$5:$C$296)</f>
        <v>INE/OPL</v>
      </c>
      <c r="E6157" s="128" t="str">
        <f>_xlfn.XLOOKUP(C6157,'[1]Catálogo de actividades'!$B$5:$B$296,'[1]Catálogo de actividades'!$D$5:$D$296)</f>
        <v>OPL/JLE/ DECEYEC</v>
      </c>
      <c r="F6157" s="129" t="str">
        <f>_xlfn.XLOOKUP(C6157,'[1]Catálogo de actividades'!$B$5:$B$296,'[1]Catálogo de actividades'!$I$5:$I$296)</f>
        <v>DECEYEC</v>
      </c>
      <c r="G6157" s="130" t="str">
        <f>_xlfn.XLOOKUP(C6157,'[1]Catálogo de actividades'!$B$5:$B$325,'[1]Catálogo de actividades'!$E$5:$E$325)</f>
        <v>5.3</v>
      </c>
      <c r="H6157" s="131">
        <v>45187</v>
      </c>
      <c r="I6157" s="131">
        <v>45208</v>
      </c>
    </row>
    <row r="6158" spans="1:9" x14ac:dyDescent="0.25">
      <c r="A6158" s="142" t="s">
        <v>415</v>
      </c>
      <c r="B6158" s="164" t="s">
        <v>4</v>
      </c>
      <c r="C6158" s="127" t="s">
        <v>70</v>
      </c>
      <c r="D6158" s="128" t="str">
        <f>_xlfn.XLOOKUP(C6158,'[1]Catálogo de actividades'!$B$5:$B$296,'[1]Catálogo de actividades'!$C$5:$C$296)</f>
        <v>INE/OPL</v>
      </c>
      <c r="E6158" s="128" t="str">
        <f>_xlfn.XLOOKUP(C6158,'[1]Catálogo de actividades'!$B$5:$B$296,'[1]Catálogo de actividades'!$D$5:$D$296)</f>
        <v>OPL/JL/JD</v>
      </c>
      <c r="F6158" s="129" t="str">
        <f>_xlfn.XLOOKUP(C6158,'[1]Catálogo de actividades'!$B$5:$B$296,'[1]Catálogo de actividades'!$I$5:$I$296)</f>
        <v>DEOE</v>
      </c>
      <c r="G6158" s="130" t="str">
        <f>_xlfn.XLOOKUP(C6158,'[1]Catálogo de actividades'!$B$5:$B$325,'[1]Catálogo de actividades'!$E$5:$E$325)</f>
        <v>5.4</v>
      </c>
      <c r="H6158" s="131">
        <v>45170</v>
      </c>
      <c r="I6158" s="131">
        <v>45419</v>
      </c>
    </row>
    <row r="6159" spans="1:9" x14ac:dyDescent="0.25">
      <c r="A6159" s="142" t="s">
        <v>415</v>
      </c>
      <c r="B6159" s="164" t="s">
        <v>4</v>
      </c>
      <c r="C6159" s="127" t="s">
        <v>71</v>
      </c>
      <c r="D6159" s="128" t="str">
        <f>_xlfn.XLOOKUP(C6159,'[1]Catálogo de actividades'!$B$5:$B$296,'[1]Catálogo de actividades'!$C$5:$C$296)</f>
        <v>INE/OPL</v>
      </c>
      <c r="E6159" s="128" t="str">
        <f>_xlfn.XLOOKUP(C6159,'[1]Catálogo de actividades'!$B$5:$B$296,'[1]Catálogo de actividades'!$D$5:$D$296)</f>
        <v>OPL/JL/JD</v>
      </c>
      <c r="F6159" s="129" t="str">
        <f>_xlfn.XLOOKUP(C6159,'[1]Catálogo de actividades'!$B$5:$B$296,'[1]Catálogo de actividades'!$I$5:$I$296)</f>
        <v>DECEYEC</v>
      </c>
      <c r="G6159" s="130" t="str">
        <f>_xlfn.XLOOKUP(C6159,'[1]Catálogo de actividades'!$B$5:$B$325,'[1]Catálogo de actividades'!$E$5:$E$325)</f>
        <v>5.5</v>
      </c>
      <c r="H6159" s="131">
        <v>45212</v>
      </c>
      <c r="I6159" s="131">
        <v>45425</v>
      </c>
    </row>
    <row r="6160" spans="1:9" x14ac:dyDescent="0.25">
      <c r="A6160" s="142" t="s">
        <v>415</v>
      </c>
      <c r="B6160" s="164" t="s">
        <v>4</v>
      </c>
      <c r="C6160" s="127" t="s">
        <v>72</v>
      </c>
      <c r="D6160" s="128" t="str">
        <f>_xlfn.XLOOKUP(C6160,'[1]Catálogo de actividades'!$B$5:$B$296,'[1]Catálogo de actividades'!$C$5:$C$296)</f>
        <v>INE</v>
      </c>
      <c r="E6160" s="128" t="str">
        <f>_xlfn.XLOOKUP(C6160,'[1]Catálogo de actividades'!$B$5:$B$296,'[1]Catálogo de actividades'!$D$5:$D$296)</f>
        <v>CL/CD</v>
      </c>
      <c r="F6160" s="129" t="str">
        <f>_xlfn.XLOOKUP(C6160,'[1]Catálogo de actividades'!$B$5:$B$296,'[1]Catálogo de actividades'!$I$5:$I$296)</f>
        <v>DEOE</v>
      </c>
      <c r="G6160" s="130" t="str">
        <f>_xlfn.XLOOKUP(C6160,'[1]Catálogo de actividades'!$B$5:$B$325,'[1]Catálogo de actividades'!$E$5:$E$325)</f>
        <v>5.6</v>
      </c>
      <c r="H6160" s="131">
        <v>45231</v>
      </c>
      <c r="I6160" s="131">
        <v>45444</v>
      </c>
    </row>
    <row r="6161" spans="1:9" x14ac:dyDescent="0.25">
      <c r="A6161" s="142" t="s">
        <v>415</v>
      </c>
      <c r="B6161" s="164" t="s">
        <v>4</v>
      </c>
      <c r="C6161" s="127" t="s">
        <v>73</v>
      </c>
      <c r="D6161" s="128" t="str">
        <f>_xlfn.XLOOKUP(C6161,'[1]Catálogo de actividades'!$B$5:$B$296,'[1]Catálogo de actividades'!$C$5:$C$296)</f>
        <v>INE</v>
      </c>
      <c r="E6161" s="128" t="str">
        <f>_xlfn.XLOOKUP(C6161,'[1]Catálogo de actividades'!$B$5:$B$296,'[1]Catálogo de actividades'!$D$5:$D$296)</f>
        <v>CG</v>
      </c>
      <c r="F6161" s="129" t="str">
        <f>_xlfn.XLOOKUP(C6161,'[1]Catálogo de actividades'!$B$5:$B$296,'[1]Catálogo de actividades'!$I$5:$I$296)</f>
        <v>DEOE</v>
      </c>
      <c r="G6161" s="130" t="str">
        <f>_xlfn.XLOOKUP(C6161,'[1]Catálogo de actividades'!$B$5:$B$325,'[1]Catálogo de actividades'!$E$5:$E$325)</f>
        <v>5.7</v>
      </c>
      <c r="H6161" s="131">
        <v>45170</v>
      </c>
      <c r="I6161" s="131">
        <v>45473</v>
      </c>
    </row>
    <row r="6162" spans="1:9" x14ac:dyDescent="0.25">
      <c r="A6162" s="142" t="s">
        <v>415</v>
      </c>
      <c r="B6162" s="164" t="s">
        <v>5</v>
      </c>
      <c r="C6162" s="127" t="s">
        <v>74</v>
      </c>
      <c r="D6162" s="128" t="str">
        <f>_xlfn.XLOOKUP(C6162,'[1]Catálogo de actividades'!$B$5:$B$296,'[1]Catálogo de actividades'!$C$5:$C$296)</f>
        <v>INE/OPL</v>
      </c>
      <c r="E6162" s="128" t="str">
        <f>_xlfn.XLOOKUP(C6162,'[1]Catálogo de actividades'!$B$5:$B$296,'[1]Catálogo de actividades'!$D$5:$D$296)</f>
        <v>JDE/OPL</v>
      </c>
      <c r="F6162" s="129" t="str">
        <f>_xlfn.XLOOKUP(C6162,'[1]Catálogo de actividades'!$B$5:$B$296,'[1]Catálogo de actividades'!$I$5:$I$296)</f>
        <v>DEOE</v>
      </c>
      <c r="G6162" s="130" t="str">
        <f>_xlfn.XLOOKUP(C6162,'[1]Catálogo de actividades'!$B$5:$B$325,'[1]Catálogo de actividades'!$E$5:$E$325)</f>
        <v>6.1</v>
      </c>
      <c r="H6162" s="131">
        <v>45306</v>
      </c>
      <c r="I6162" s="131">
        <v>45337</v>
      </c>
    </row>
    <row r="6163" spans="1:9" x14ac:dyDescent="0.25">
      <c r="A6163" s="142" t="s">
        <v>415</v>
      </c>
      <c r="B6163" s="164" t="s">
        <v>5</v>
      </c>
      <c r="C6163" s="127" t="s">
        <v>75</v>
      </c>
      <c r="D6163" s="128" t="str">
        <f>_xlfn.XLOOKUP(C6163,'[1]Catálogo de actividades'!$B$5:$B$296,'[1]Catálogo de actividades'!$C$5:$C$296)</f>
        <v>INE</v>
      </c>
      <c r="E6163" s="128" t="str">
        <f>_xlfn.XLOOKUP(C6163,'[1]Catálogo de actividades'!$B$5:$B$296,'[1]Catálogo de actividades'!$D$5:$D$296)</f>
        <v>JDE</v>
      </c>
      <c r="F6163" s="129" t="str">
        <f>_xlfn.XLOOKUP(C6163,'[1]Catálogo de actividades'!$B$5:$B$296,'[1]Catálogo de actividades'!$I$5:$I$296)</f>
        <v>JLE</v>
      </c>
      <c r="G6163" s="130" t="str">
        <f>_xlfn.XLOOKUP(C6163,'[1]Catálogo de actividades'!$B$5:$B$325,'[1]Catálogo de actividades'!$E$5:$E$325)</f>
        <v>6.2</v>
      </c>
      <c r="H6163" s="131">
        <v>45348</v>
      </c>
      <c r="I6163" s="131">
        <v>45348</v>
      </c>
    </row>
    <row r="6164" spans="1:9" x14ac:dyDescent="0.25">
      <c r="A6164" s="142" t="s">
        <v>415</v>
      </c>
      <c r="B6164" s="164" t="s">
        <v>5</v>
      </c>
      <c r="C6164" s="127" t="s">
        <v>76</v>
      </c>
      <c r="D6164" s="128" t="str">
        <f>_xlfn.XLOOKUP(C6164,'[1]Catálogo de actividades'!$B$5:$B$296,'[1]Catálogo de actividades'!$C$5:$C$296)</f>
        <v>INE/OPL</v>
      </c>
      <c r="E6164" s="128" t="str">
        <f>_xlfn.XLOOKUP(C6164,'[1]Catálogo de actividades'!$B$5:$B$296,'[1]Catálogo de actividades'!$D$5:$D$296)</f>
        <v>CD/OPL</v>
      </c>
      <c r="F6164" s="129" t="str">
        <f>_xlfn.XLOOKUP(C6164,'[1]Catálogo de actividades'!$B$5:$B$296,'[1]Catálogo de actividades'!$I$5:$I$296)</f>
        <v>DEOE</v>
      </c>
      <c r="G6164" s="130" t="str">
        <f>_xlfn.XLOOKUP(C6164,'[1]Catálogo de actividades'!$B$5:$B$325,'[1]Catálogo de actividades'!$E$5:$E$325)</f>
        <v>6.3</v>
      </c>
      <c r="H6164" s="131">
        <v>45349</v>
      </c>
      <c r="I6164" s="131">
        <v>45367</v>
      </c>
    </row>
    <row r="6165" spans="1:9" x14ac:dyDescent="0.25">
      <c r="A6165" s="142" t="s">
        <v>415</v>
      </c>
      <c r="B6165" s="164" t="s">
        <v>5</v>
      </c>
      <c r="C6165" s="127" t="s">
        <v>77</v>
      </c>
      <c r="D6165" s="128" t="str">
        <f>_xlfn.XLOOKUP(C6165,'[1]Catálogo de actividades'!$B$5:$B$296,'[1]Catálogo de actividades'!$C$5:$C$296)</f>
        <v>INE</v>
      </c>
      <c r="E6165" s="128" t="str">
        <f>_xlfn.XLOOKUP(C6165,'[1]Catálogo de actividades'!$B$5:$B$296,'[1]Catálogo de actividades'!$D$5:$D$296)</f>
        <v>CD</v>
      </c>
      <c r="F6165" s="129" t="str">
        <f>_xlfn.XLOOKUP(C6165,'[1]Catálogo de actividades'!$B$5:$B$296,'[1]Catálogo de actividades'!$I$5:$I$296)</f>
        <v>DEOE</v>
      </c>
      <c r="G6165" s="130" t="str">
        <f>_xlfn.XLOOKUP(C6165,'[1]Catálogo de actividades'!$B$5:$B$325,'[1]Catálogo de actividades'!$E$5:$E$325)</f>
        <v>6.4</v>
      </c>
      <c r="H6165" s="131">
        <v>45365</v>
      </c>
      <c r="I6165" s="131">
        <v>45365</v>
      </c>
    </row>
    <row r="6166" spans="1:9" x14ac:dyDescent="0.25">
      <c r="A6166" s="142" t="s">
        <v>415</v>
      </c>
      <c r="B6166" s="164" t="s">
        <v>5</v>
      </c>
      <c r="C6166" s="127" t="s">
        <v>78</v>
      </c>
      <c r="D6166" s="128" t="str">
        <f>_xlfn.XLOOKUP(C6166,'[1]Catálogo de actividades'!$B$5:$B$296,'[1]Catálogo de actividades'!$C$5:$C$296)</f>
        <v>INE</v>
      </c>
      <c r="E6166" s="128" t="str">
        <f>_xlfn.XLOOKUP(C6166,'[1]Catálogo de actividades'!$B$5:$B$296,'[1]Catálogo de actividades'!$D$5:$D$296)</f>
        <v>CD</v>
      </c>
      <c r="F6166" s="129" t="str">
        <f>_xlfn.XLOOKUP(C6166,'[1]Catálogo de actividades'!$B$5:$B$296,'[1]Catálogo de actividades'!$I$5:$I$296)</f>
        <v>DEOE</v>
      </c>
      <c r="G6166" s="130" t="str">
        <f>_xlfn.XLOOKUP(C6166,'[1]Catálogo de actividades'!$B$5:$B$325,'[1]Catálogo de actividades'!$E$5:$E$325)</f>
        <v>6.5</v>
      </c>
      <c r="H6166" s="131">
        <v>45376</v>
      </c>
      <c r="I6166" s="131">
        <v>45376</v>
      </c>
    </row>
    <row r="6167" spans="1:9" x14ac:dyDescent="0.25">
      <c r="A6167" s="142" t="s">
        <v>415</v>
      </c>
      <c r="B6167" s="164" t="s">
        <v>5</v>
      </c>
      <c r="C6167" s="224" t="s">
        <v>490</v>
      </c>
      <c r="D6167" s="128" t="str">
        <f>_xlfn.XLOOKUP(C6167,'[1]Catálogo de actividades'!$B$5:$B$296,'[1]Catálogo de actividades'!$C$5:$C$296)</f>
        <v>INE</v>
      </c>
      <c r="E6167" s="128" t="str">
        <f>_xlfn.XLOOKUP(C6167,'[1]Catálogo de actividades'!$B$5:$B$296,'[1]Catálogo de actividades'!$D$5:$D$296)</f>
        <v>DERFE</v>
      </c>
      <c r="F6167" s="129" t="str">
        <f>_xlfn.XLOOKUP(C6167,'[1]Catálogo de actividades'!$B$5:$B$296,'[1]Catálogo de actividades'!$I$5:$I$296)</f>
        <v>DERFE</v>
      </c>
      <c r="G6167" s="130" t="str">
        <f>_xlfn.XLOOKUP(C6167,'[1]Catálogo de actividades'!$B$5:$B$325,'[1]Catálogo de actividades'!$E$5:$E$325)</f>
        <v>6.6</v>
      </c>
      <c r="H6167" s="131">
        <v>45403</v>
      </c>
      <c r="I6167" s="131">
        <v>45406</v>
      </c>
    </row>
    <row r="6168" spans="1:9" x14ac:dyDescent="0.25">
      <c r="A6168" s="142" t="s">
        <v>415</v>
      </c>
      <c r="B6168" s="164" t="s">
        <v>5</v>
      </c>
      <c r="C6168" s="127" t="s">
        <v>80</v>
      </c>
      <c r="D6168" s="128" t="str">
        <f>_xlfn.XLOOKUP(C6168,'[1]Catálogo de actividades'!$B$5:$B$296,'[1]Catálogo de actividades'!$C$5:$C$296)</f>
        <v>INE</v>
      </c>
      <c r="E6168" s="128" t="str">
        <f>_xlfn.XLOOKUP(C6168,'[1]Catálogo de actividades'!$B$5:$B$296,'[1]Catálogo de actividades'!$D$5:$D$296)</f>
        <v>CD</v>
      </c>
      <c r="F6168" s="129" t="str">
        <f>_xlfn.XLOOKUP(C6168,'[1]Catálogo de actividades'!$B$5:$B$296,'[1]Catálogo de actividades'!$I$5:$I$296)</f>
        <v>DEOE</v>
      </c>
      <c r="G6168" s="130" t="str">
        <f>_xlfn.XLOOKUP(C6168,'[1]Catálogo de actividades'!$B$5:$B$325,'[1]Catálogo de actividades'!$E$5:$E$325)</f>
        <v>6.7</v>
      </c>
      <c r="H6168" s="131">
        <v>45397</v>
      </c>
      <c r="I6168" s="131">
        <v>45397</v>
      </c>
    </row>
    <row r="6169" spans="1:9" x14ac:dyDescent="0.25">
      <c r="A6169" s="142" t="s">
        <v>415</v>
      </c>
      <c r="B6169" s="164" t="s">
        <v>5</v>
      </c>
      <c r="C6169" s="127" t="s">
        <v>81</v>
      </c>
      <c r="D6169" s="128" t="str">
        <f>_xlfn.XLOOKUP(C6169,'[1]Catálogo de actividades'!$B$5:$B$296,'[1]Catálogo de actividades'!$C$5:$C$296)</f>
        <v>INE</v>
      </c>
      <c r="E6169" s="128" t="str">
        <f>_xlfn.XLOOKUP(C6169,'[1]Catálogo de actividades'!$B$5:$B$296,'[1]Catálogo de actividades'!$D$5:$D$296)</f>
        <v>CD</v>
      </c>
      <c r="F6169" s="129" t="str">
        <f>_xlfn.XLOOKUP(C6169,'[1]Catálogo de actividades'!$B$5:$B$296,'[1]Catálogo de actividades'!$I$5:$I$296)</f>
        <v>DEOE</v>
      </c>
      <c r="G6169" s="130" t="str">
        <f>_xlfn.XLOOKUP(C6169,'[1]Catálogo de actividades'!$B$5:$B$325,'[1]Catálogo de actividades'!$E$5:$E$325)</f>
        <v>6.8</v>
      </c>
      <c r="H6169" s="131">
        <v>45427</v>
      </c>
      <c r="I6169" s="131">
        <v>45437</v>
      </c>
    </row>
    <row r="6170" spans="1:9" x14ac:dyDescent="0.25">
      <c r="A6170" s="142" t="s">
        <v>415</v>
      </c>
      <c r="B6170" s="164" t="s">
        <v>5</v>
      </c>
      <c r="C6170" s="127" t="s">
        <v>88</v>
      </c>
      <c r="D6170" s="128" t="str">
        <f>_xlfn.XLOOKUP(C6170,'[1]Catálogo de actividades'!$B$5:$B$296,'[1]Catálogo de actividades'!$C$5:$C$296)</f>
        <v>INE/OPL</v>
      </c>
      <c r="E6170" s="128" t="str">
        <f>_xlfn.XLOOKUP(C6170,'[1]Catálogo de actividades'!$B$5:$B$296,'[1]Catálogo de actividades'!$D$5:$D$296)</f>
        <v>DEOE/JLE/OPL</v>
      </c>
      <c r="F6170" s="129" t="str">
        <f>_xlfn.XLOOKUP(C6170,'[1]Catálogo de actividades'!$B$5:$B$296,'[1]Catálogo de actividades'!$I$5:$I$296)</f>
        <v>DEOE</v>
      </c>
      <c r="G6170" s="130" t="str">
        <f>_xlfn.XLOOKUP(C6170,'[1]Catálogo de actividades'!$B$5:$B$325,'[1]Catálogo de actividades'!$E$5:$E$325)</f>
        <v>6.15</v>
      </c>
      <c r="H6170" s="131">
        <v>45445</v>
      </c>
      <c r="I6170" s="131">
        <v>45445</v>
      </c>
    </row>
    <row r="6171" spans="1:9" x14ac:dyDescent="0.25">
      <c r="A6171" s="142" t="s">
        <v>415</v>
      </c>
      <c r="B6171" s="164" t="s">
        <v>5</v>
      </c>
      <c r="C6171" s="127" t="s">
        <v>83</v>
      </c>
      <c r="D6171" s="128" t="str">
        <f>_xlfn.XLOOKUP(C6171,'[1]Catálogo de actividades'!$B$5:$B$296,'[1]Catálogo de actividades'!$C$5:$C$296)</f>
        <v>INE</v>
      </c>
      <c r="E6171" s="128" t="str">
        <f>_xlfn.XLOOKUP(C6171,'[1]Catálogo de actividades'!$B$5:$B$296,'[1]Catálogo de actividades'!$D$5:$D$296)</f>
        <v>CD</v>
      </c>
      <c r="F6171" s="129" t="str">
        <f>_xlfn.XLOOKUP(C6171,'[1]Catálogo de actividades'!$B$5:$B$296,'[1]Catálogo de actividades'!$I$5:$I$296)</f>
        <v>DEOE</v>
      </c>
      <c r="G6171" s="130" t="str">
        <f>_xlfn.XLOOKUP(C6171,'[1]Catálogo de actividades'!$B$5:$B$325,'[1]Catálogo de actividades'!$E$5:$E$325)</f>
        <v>6.10</v>
      </c>
      <c r="H6171" s="131">
        <v>45398</v>
      </c>
      <c r="I6171" s="131">
        <v>45432</v>
      </c>
    </row>
    <row r="6172" spans="1:9" x14ac:dyDescent="0.25">
      <c r="A6172" s="142" t="s">
        <v>415</v>
      </c>
      <c r="B6172" s="164" t="s">
        <v>5</v>
      </c>
      <c r="C6172" s="127" t="s">
        <v>84</v>
      </c>
      <c r="D6172" s="128" t="str">
        <f>_xlfn.XLOOKUP(C6172,'[1]Catálogo de actividades'!$B$5:$B$296,'[1]Catálogo de actividades'!$C$5:$C$296)</f>
        <v>INE</v>
      </c>
      <c r="E6172" s="128" t="str">
        <f>_xlfn.XLOOKUP(C6172,'[1]Catálogo de actividades'!$B$5:$B$296,'[1]Catálogo de actividades'!$D$5:$D$296)</f>
        <v>CD</v>
      </c>
      <c r="F6172" s="129" t="str">
        <f>_xlfn.XLOOKUP(C6172,'[1]Catálogo de actividades'!$B$5:$B$296,'[1]Catálogo de actividades'!$I$5:$I$296)</f>
        <v>DEOE</v>
      </c>
      <c r="G6172" s="130" t="str">
        <f>_xlfn.XLOOKUP(C6172,'[1]Catálogo de actividades'!$B$5:$B$325,'[1]Catálogo de actividades'!$E$5:$E$325)</f>
        <v>6.11</v>
      </c>
      <c r="H6172" s="131">
        <v>45398</v>
      </c>
      <c r="I6172" s="131">
        <v>45435</v>
      </c>
    </row>
    <row r="6173" spans="1:9" x14ac:dyDescent="0.25">
      <c r="A6173" s="142" t="s">
        <v>415</v>
      </c>
      <c r="B6173" s="164" t="s">
        <v>5</v>
      </c>
      <c r="C6173" s="127" t="s">
        <v>85</v>
      </c>
      <c r="D6173" s="128" t="str">
        <f>_xlfn.XLOOKUP(C6173,'[1]Catálogo de actividades'!$B$5:$B$296,'[1]Catálogo de actividades'!$C$5:$C$296)</f>
        <v>INE</v>
      </c>
      <c r="E6173" s="128" t="str">
        <f>_xlfn.XLOOKUP(C6173,'[1]Catálogo de actividades'!$B$5:$B$296,'[1]Catálogo de actividades'!$D$5:$D$296)</f>
        <v>CD</v>
      </c>
      <c r="F6173" s="129" t="str">
        <f>_xlfn.XLOOKUP(C6173,'[1]Catálogo de actividades'!$B$5:$B$296,'[1]Catálogo de actividades'!$I$5:$I$296)</f>
        <v>DEOE</v>
      </c>
      <c r="G6173" s="130" t="str">
        <f>_xlfn.XLOOKUP(C6173,'[1]Catálogo de actividades'!$B$5:$B$325,'[1]Catálogo de actividades'!$E$5:$E$325)</f>
        <v>6.12</v>
      </c>
      <c r="H6173" s="131">
        <v>45436</v>
      </c>
      <c r="I6173" s="131">
        <v>45436</v>
      </c>
    </row>
    <row r="6174" spans="1:9" x14ac:dyDescent="0.25">
      <c r="A6174" s="142" t="s">
        <v>415</v>
      </c>
      <c r="B6174" s="164" t="s">
        <v>5</v>
      </c>
      <c r="C6174" s="127" t="s">
        <v>89</v>
      </c>
      <c r="D6174" s="128" t="str">
        <f>_xlfn.XLOOKUP(C6174,'[1]Catálogo de actividades'!$B$5:$B$296,'[1]Catálogo de actividades'!$C$5:$C$296)</f>
        <v>INE/OPL</v>
      </c>
      <c r="E6174" s="128" t="str">
        <f>_xlfn.XLOOKUP(C6174,'[1]Catálogo de actividades'!$B$5:$B$296,'[1]Catálogo de actividades'!$D$5:$D$296)</f>
        <v>DERFE/OPL/JLE/JD</v>
      </c>
      <c r="F6174" s="129" t="str">
        <f>_xlfn.XLOOKUP(C6174,'[1]Catálogo de actividades'!$B$5:$B$296,'[1]Catálogo de actividades'!$I$5:$I$296)</f>
        <v>DERFE</v>
      </c>
      <c r="G6174" s="130" t="str">
        <f>_xlfn.XLOOKUP(C6174,'[1]Catálogo de actividades'!$B$5:$B$325,'[1]Catálogo de actividades'!$E$5:$E$325)</f>
        <v>6.16</v>
      </c>
      <c r="H6174" s="132">
        <v>45383</v>
      </c>
      <c r="I6174" s="132">
        <v>45457</v>
      </c>
    </row>
    <row r="6175" spans="1:9" x14ac:dyDescent="0.25">
      <c r="A6175" s="142" t="s">
        <v>415</v>
      </c>
      <c r="B6175" s="164" t="s">
        <v>5</v>
      </c>
      <c r="C6175" s="127" t="s">
        <v>82</v>
      </c>
      <c r="D6175" s="128" t="str">
        <f>_xlfn.XLOOKUP(C6175,'[1]Catálogo de actividades'!$B$5:$B$296,'[1]Catálogo de actividades'!$C$5:$C$296)</f>
        <v>INE</v>
      </c>
      <c r="E6175" s="128" t="str">
        <f>_xlfn.XLOOKUP(C6175,'[1]Catálogo de actividades'!$B$5:$B$296,'[1]Catálogo de actividades'!$D$5:$D$296)</f>
        <v>DERFE/UTSI</v>
      </c>
      <c r="F6175" s="129" t="str">
        <f>_xlfn.XLOOKUP(C6175,'[1]Catálogo de actividades'!$B$5:$B$296,'[1]Catálogo de actividades'!$I$5:$I$296)</f>
        <v>DERFE</v>
      </c>
      <c r="G6175" s="130" t="str">
        <f>_xlfn.XLOOKUP(C6175,'[1]Catálogo de actividades'!$B$5:$B$325,'[1]Catálogo de actividades'!$E$5:$E$325)</f>
        <v>6.9</v>
      </c>
      <c r="H6175" s="131">
        <v>45411</v>
      </c>
      <c r="I6175" s="131">
        <v>45422</v>
      </c>
    </row>
    <row r="6176" spans="1:9" x14ac:dyDescent="0.25">
      <c r="A6176" s="142" t="s">
        <v>415</v>
      </c>
      <c r="B6176" s="164" t="s">
        <v>5</v>
      </c>
      <c r="C6176" s="127" t="s">
        <v>86</v>
      </c>
      <c r="D6176" s="128" t="str">
        <f>_xlfn.XLOOKUP(C6176,'[1]Catálogo de actividades'!$B$5:$B$296,'[1]Catálogo de actividades'!$C$5:$C$296)</f>
        <v>INE</v>
      </c>
      <c r="E6176" s="128" t="str">
        <f>_xlfn.XLOOKUP(C6176,'[1]Catálogo de actividades'!$B$5:$B$296,'[1]Catálogo de actividades'!$D$5:$D$296)</f>
        <v>DERFE/JD</v>
      </c>
      <c r="F6176" s="129" t="str">
        <f>_xlfn.XLOOKUP(C6176,'[1]Catálogo de actividades'!$B$5:$B$296,'[1]Catálogo de actividades'!$I$5:$I$296)</f>
        <v>DERFE</v>
      </c>
      <c r="G6176" s="130" t="str">
        <f>_xlfn.XLOOKUP(C6176,'[1]Catálogo de actividades'!$B$5:$B$325,'[1]Catálogo de actividades'!$E$5:$E$325)</f>
        <v>6.13</v>
      </c>
      <c r="H6176" s="131">
        <v>45425</v>
      </c>
      <c r="I6176" s="131">
        <v>45436</v>
      </c>
    </row>
    <row r="6177" spans="1:9" x14ac:dyDescent="0.25">
      <c r="A6177" s="142" t="s">
        <v>415</v>
      </c>
      <c r="B6177" s="164" t="s">
        <v>5</v>
      </c>
      <c r="C6177" s="127" t="s">
        <v>87</v>
      </c>
      <c r="D6177" s="128" t="str">
        <f>_xlfn.XLOOKUP(C6177,'[1]Catálogo de actividades'!$B$5:$B$296,'[1]Catálogo de actividades'!$C$5:$C$296)</f>
        <v>INE</v>
      </c>
      <c r="E6177" s="128" t="str">
        <f>_xlfn.XLOOKUP(C6177,'[1]Catálogo de actividades'!$B$5:$B$296,'[1]Catálogo de actividades'!$D$5:$D$296)</f>
        <v>DERFE/JD</v>
      </c>
      <c r="F6177" s="129" t="str">
        <f>_xlfn.XLOOKUP(C6177,'[1]Catálogo de actividades'!$B$5:$B$296,'[1]Catálogo de actividades'!$I$5:$I$296)</f>
        <v>DERFE</v>
      </c>
      <c r="G6177" s="130" t="str">
        <f>_xlfn.XLOOKUP(C6177,'[1]Catálogo de actividades'!$B$5:$B$325,'[1]Catálogo de actividades'!$E$5:$E$325)</f>
        <v>6.14</v>
      </c>
      <c r="H6177" s="131">
        <v>45439</v>
      </c>
      <c r="I6177" s="131">
        <v>45443</v>
      </c>
    </row>
    <row r="6178" spans="1:9" x14ac:dyDescent="0.25">
      <c r="A6178" s="142" t="s">
        <v>415</v>
      </c>
      <c r="B6178" s="164" t="s">
        <v>6</v>
      </c>
      <c r="C6178" s="127" t="s">
        <v>90</v>
      </c>
      <c r="D6178" s="128" t="str">
        <f>_xlfn.XLOOKUP(C6178,'[1]Catálogo de actividades'!$B$5:$B$296,'[1]Catálogo de actividades'!$C$5:$C$296)</f>
        <v>INE</v>
      </c>
      <c r="E6178" s="128" t="str">
        <f>_xlfn.XLOOKUP(C6178,'[1]Catálogo de actividades'!$B$5:$B$296,'[1]Catálogo de actividades'!$D$5:$D$296)</f>
        <v>CG/DECEYEC</v>
      </c>
      <c r="F6178" s="129" t="str">
        <f>_xlfn.XLOOKUP(C6178,'[1]Catálogo de actividades'!$B$5:$B$296,'[1]Catálogo de actividades'!$I$5:$I$296)</f>
        <v>DECEYEC</v>
      </c>
      <c r="G6178" s="130" t="str">
        <f>_xlfn.XLOOKUP(C6178,'[1]Catálogo de actividades'!$B$5:$B$325,'[1]Catálogo de actividades'!$E$5:$E$325)</f>
        <v>7.1</v>
      </c>
      <c r="H6178" s="131">
        <v>45139</v>
      </c>
      <c r="I6178" s="131">
        <v>45168</v>
      </c>
    </row>
    <row r="6179" spans="1:9" x14ac:dyDescent="0.25">
      <c r="A6179" s="142" t="s">
        <v>415</v>
      </c>
      <c r="B6179" s="164" t="s">
        <v>6</v>
      </c>
      <c r="C6179" s="127" t="s">
        <v>91</v>
      </c>
      <c r="D6179" s="128" t="str">
        <f>_xlfn.XLOOKUP(C6179,'[1]Catálogo de actividades'!$B$5:$B$296,'[1]Catálogo de actividades'!$C$5:$C$296)</f>
        <v>INE</v>
      </c>
      <c r="E6179" s="128" t="str">
        <f>_xlfn.XLOOKUP(C6179,'[1]Catálogo de actividades'!$B$5:$B$296,'[1]Catálogo de actividades'!$D$5:$D$296)</f>
        <v>CG/DECEYEC</v>
      </c>
      <c r="F6179" s="129" t="str">
        <f>_xlfn.XLOOKUP(C6179,'[1]Catálogo de actividades'!$B$5:$B$296,'[1]Catálogo de actividades'!$I$5:$I$296)</f>
        <v>DECEYEC</v>
      </c>
      <c r="G6179" s="130" t="str">
        <f>_xlfn.XLOOKUP(C6179,'[1]Catálogo de actividades'!$B$5:$B$325,'[1]Catálogo de actividades'!$E$5:$E$325)</f>
        <v>7.2</v>
      </c>
      <c r="H6179" s="131">
        <v>45261</v>
      </c>
      <c r="I6179" s="131">
        <v>45291</v>
      </c>
    </row>
    <row r="6180" spans="1:9" x14ac:dyDescent="0.25">
      <c r="A6180" s="142" t="s">
        <v>415</v>
      </c>
      <c r="B6180" s="164" t="s">
        <v>6</v>
      </c>
      <c r="C6180" s="127" t="s">
        <v>92</v>
      </c>
      <c r="D6180" s="128" t="str">
        <f>_xlfn.XLOOKUP(C6180,'[1]Catálogo de actividades'!$B$5:$B$296,'[1]Catálogo de actividades'!$C$5:$C$296)</f>
        <v>INE</v>
      </c>
      <c r="E6180" s="128" t="str">
        <f>_xlfn.XLOOKUP(C6180,'[1]Catálogo de actividades'!$B$5:$B$296,'[1]Catálogo de actividades'!$D$5:$D$296)</f>
        <v>DECEYEC/JLE</v>
      </c>
      <c r="F6180" s="129" t="str">
        <f>_xlfn.XLOOKUP(C6180,'[1]Catálogo de actividades'!$B$5:$B$296,'[1]Catálogo de actividades'!$I$5:$I$296)</f>
        <v>DECEYEC</v>
      </c>
      <c r="G6180" s="130" t="str">
        <f>_xlfn.XLOOKUP(C6180,'[1]Catálogo de actividades'!$B$5:$B$325,'[1]Catálogo de actividades'!$E$5:$E$325)</f>
        <v>7.3</v>
      </c>
      <c r="H6180" s="131">
        <v>45209</v>
      </c>
      <c r="I6180" s="131">
        <v>45291</v>
      </c>
    </row>
    <row r="6181" spans="1:9" ht="15" x14ac:dyDescent="0.25">
      <c r="A6181" s="142" t="s">
        <v>415</v>
      </c>
      <c r="B6181" s="164" t="s">
        <v>6</v>
      </c>
      <c r="C6181" s="165" t="s">
        <v>93</v>
      </c>
      <c r="D6181" s="128" t="str">
        <f>_xlfn.XLOOKUP(C6181,'[1]Catálogo de actividades'!$B$5:$B$296,'[1]Catálogo de actividades'!$C$5:$C$296)</f>
        <v>INE/OPL</v>
      </c>
      <c r="E6181" s="128" t="str">
        <f>_xlfn.XLOOKUP(C6181,'[1]Catálogo de actividades'!$B$5:$B$296,'[1]Catálogo de actividades'!$D$5:$D$296)</f>
        <v>OPL/JLE/
 DECEYEC</v>
      </c>
      <c r="F6181" s="129" t="str">
        <f>_xlfn.XLOOKUP(C6181,'[1]Catálogo de actividades'!$B$5:$B$296,'[1]Catálogo de actividades'!$I$5:$I$296)</f>
        <v>DECEYEC</v>
      </c>
      <c r="G6181" s="130" t="str">
        <f>_xlfn.XLOOKUP(C6181,'[1]Catálogo de actividades'!$B$5:$B$325,'[1]Catálogo de actividades'!$E$5:$E$325)</f>
        <v>7.4</v>
      </c>
      <c r="H6181" s="131">
        <v>45306</v>
      </c>
      <c r="I6181" s="131">
        <v>45359</v>
      </c>
    </row>
    <row r="6182" spans="1:9" ht="15" x14ac:dyDescent="0.25">
      <c r="A6182" s="142" t="s">
        <v>415</v>
      </c>
      <c r="B6182" s="164" t="s">
        <v>6</v>
      </c>
      <c r="C6182" s="165" t="s">
        <v>94</v>
      </c>
      <c r="D6182" s="128" t="str">
        <f>_xlfn.XLOOKUP(C6182,'[1]Catálogo de actividades'!$B$5:$B$296,'[1]Catálogo de actividades'!$C$5:$C$296)</f>
        <v>INE/OPL</v>
      </c>
      <c r="E6182" s="128" t="str">
        <f>_xlfn.XLOOKUP(C6182,'[1]Catálogo de actividades'!$B$5:$B$296,'[1]Catálogo de actividades'!$D$5:$D$296)</f>
        <v>JLE/CG</v>
      </c>
      <c r="F6182" s="129" t="str">
        <f>_xlfn.XLOOKUP(C6182,'[1]Catálogo de actividades'!$B$5:$B$296,'[1]Catálogo de actividades'!$I$5:$I$296)</f>
        <v>OPL</v>
      </c>
      <c r="G6182" s="130" t="str">
        <f>_xlfn.XLOOKUP(C6182,'[1]Catálogo de actividades'!$B$5:$B$325,'[1]Catálogo de actividades'!$E$5:$E$325)</f>
        <v>7.5</v>
      </c>
      <c r="H6182" s="131">
        <v>45379</v>
      </c>
      <c r="I6182" s="131">
        <v>45379</v>
      </c>
    </row>
    <row r="6183" spans="1:9" x14ac:dyDescent="0.25">
      <c r="A6183" s="142" t="s">
        <v>415</v>
      </c>
      <c r="B6183" s="164" t="s">
        <v>6</v>
      </c>
      <c r="C6183" s="127" t="s">
        <v>95</v>
      </c>
      <c r="D6183" s="128" t="str">
        <f>_xlfn.XLOOKUP(C6183,'[1]Catálogo de actividades'!$B$5:$B$296,'[1]Catálogo de actividades'!$C$5:$C$296)</f>
        <v>INE</v>
      </c>
      <c r="E6183" s="128" t="str">
        <f>_xlfn.XLOOKUP(C6183,'[1]Catálogo de actividades'!$B$5:$B$296,'[1]Catálogo de actividades'!$D$5:$D$296)</f>
        <v>JDE/CD</v>
      </c>
      <c r="F6183" s="129" t="str">
        <f>_xlfn.XLOOKUP(C6183,'[1]Catálogo de actividades'!$B$5:$B$296,'[1]Catálogo de actividades'!$I$5:$I$296)</f>
        <v>DECEYEC</v>
      </c>
      <c r="G6183" s="130" t="str">
        <f>_xlfn.XLOOKUP(C6183,'[1]Catálogo de actividades'!$B$5:$B$325,'[1]Catálogo de actividades'!$E$5:$E$325)</f>
        <v>7.6</v>
      </c>
      <c r="H6183" s="131">
        <v>45215</v>
      </c>
      <c r="I6183" s="131">
        <v>45304</v>
      </c>
    </row>
    <row r="6184" spans="1:9" x14ac:dyDescent="0.25">
      <c r="A6184" s="142" t="s">
        <v>415</v>
      </c>
      <c r="B6184" s="164" t="s">
        <v>6</v>
      </c>
      <c r="C6184" s="127" t="s">
        <v>96</v>
      </c>
      <c r="D6184" s="128" t="str">
        <f>_xlfn.XLOOKUP(C6184,'[1]Catálogo de actividades'!$B$5:$B$296,'[1]Catálogo de actividades'!$C$5:$C$296)</f>
        <v>INE</v>
      </c>
      <c r="E6184" s="128" t="str">
        <f>_xlfn.XLOOKUP(C6184,'[1]Catálogo de actividades'!$B$5:$B$296,'[1]Catálogo de actividades'!$D$5:$D$296)</f>
        <v>DECEYEC/JLE/JD</v>
      </c>
      <c r="F6184" s="129" t="str">
        <f>_xlfn.XLOOKUP(C6184,'[1]Catálogo de actividades'!$B$5:$B$296,'[1]Catálogo de actividades'!$I$5:$I$296)</f>
        <v>DECEYEC</v>
      </c>
      <c r="G6184" s="130" t="str">
        <f>_xlfn.XLOOKUP(C6184,'[1]Catálogo de actividades'!$B$5:$B$325,'[1]Catálogo de actividades'!$E$5:$E$325)</f>
        <v>7.7</v>
      </c>
      <c r="H6184" s="131">
        <v>45231</v>
      </c>
      <c r="I6184" s="131">
        <v>45310</v>
      </c>
    </row>
    <row r="6185" spans="1:9" x14ac:dyDescent="0.25">
      <c r="A6185" s="142" t="s">
        <v>415</v>
      </c>
      <c r="B6185" s="164" t="s">
        <v>6</v>
      </c>
      <c r="C6185" s="127" t="s">
        <v>97</v>
      </c>
      <c r="D6185" s="128" t="str">
        <f>_xlfn.XLOOKUP(C6185,'[1]Catálogo de actividades'!$B$5:$B$296,'[1]Catálogo de actividades'!$C$5:$C$296)</f>
        <v>INE/OPL</v>
      </c>
      <c r="E6185" s="128" t="str">
        <f>_xlfn.XLOOKUP(C6185,'[1]Catálogo de actividades'!$B$5:$B$296,'[1]Catálogo de actividades'!$D$5:$D$296)</f>
        <v>DECEYEC/CG/OPL</v>
      </c>
      <c r="F6185" s="129" t="str">
        <f>_xlfn.XLOOKUP(C6185,'[1]Catálogo de actividades'!$B$5:$B$296,'[1]Catálogo de actividades'!$I$5:$I$296)</f>
        <v>OPL</v>
      </c>
      <c r="G6185" s="130" t="str">
        <f>_xlfn.XLOOKUP(C6185,'[1]Catálogo de actividades'!$B$5:$B$325,'[1]Catálogo de actividades'!$E$5:$E$325)</f>
        <v>7.8</v>
      </c>
      <c r="H6185" s="131">
        <v>45369</v>
      </c>
      <c r="I6185" s="131">
        <v>45409</v>
      </c>
    </row>
    <row r="6186" spans="1:9" x14ac:dyDescent="0.25">
      <c r="A6186" s="142" t="s">
        <v>415</v>
      </c>
      <c r="B6186" s="164" t="s">
        <v>6</v>
      </c>
      <c r="C6186" s="127" t="s">
        <v>98</v>
      </c>
      <c r="D6186" s="128" t="str">
        <f>_xlfn.XLOOKUP(C6186,'[1]Catálogo de actividades'!$B$5:$B$296,'[1]Catálogo de actividades'!$C$5:$C$296)</f>
        <v>INE</v>
      </c>
      <c r="E6186" s="128" t="str">
        <f>_xlfn.XLOOKUP(C6186,'[1]Catálogo de actividades'!$B$5:$B$296,'[1]Catálogo de actividades'!$D$5:$D$296)</f>
        <v>DERFE/UTSI</v>
      </c>
      <c r="F6186" s="129" t="str">
        <f>_xlfn.XLOOKUP(C6186,'[1]Catálogo de actividades'!$B$5:$B$296,'[1]Catálogo de actividades'!$I$5:$I$296)</f>
        <v>DERFE</v>
      </c>
      <c r="G6186" s="130" t="str">
        <f>_xlfn.XLOOKUP(C6186,'[1]Catálogo de actividades'!$B$5:$B$325,'[1]Catálogo de actividades'!$E$5:$E$325)</f>
        <v>7.9</v>
      </c>
      <c r="H6186" s="131">
        <v>45313</v>
      </c>
      <c r="I6186" s="131">
        <v>45317</v>
      </c>
    </row>
    <row r="6187" spans="1:9" ht="15" x14ac:dyDescent="0.25">
      <c r="A6187" s="142" t="s">
        <v>415</v>
      </c>
      <c r="B6187" s="164" t="s">
        <v>6</v>
      </c>
      <c r="C6187" s="165" t="s">
        <v>99</v>
      </c>
      <c r="D6187" s="128" t="str">
        <f>_xlfn.XLOOKUP(C6187,'[1]Catálogo de actividades'!$B$5:$B$296,'[1]Catálogo de actividades'!$C$5:$C$296)</f>
        <v>INE</v>
      </c>
      <c r="E6187" s="128" t="str">
        <f>_xlfn.XLOOKUP(C6187,'[1]Catálogo de actividades'!$B$5:$B$296,'[1]Catálogo de actividades'!$D$5:$D$296)</f>
        <v>CG</v>
      </c>
      <c r="F6187" s="129" t="str">
        <f>_xlfn.XLOOKUP(C6187,'[1]Catálogo de actividades'!$B$5:$B$296,'[1]Catálogo de actividades'!$I$5:$I$296)</f>
        <v>DECEYEC</v>
      </c>
      <c r="G6187" s="130" t="str">
        <f>_xlfn.XLOOKUP(C6187,'[1]Catálogo de actividades'!$B$5:$B$325,'[1]Catálogo de actividades'!$E$5:$E$325)</f>
        <v>7.10</v>
      </c>
      <c r="H6187" s="131">
        <v>45323</v>
      </c>
      <c r="I6187" s="131">
        <v>45325</v>
      </c>
    </row>
    <row r="6188" spans="1:9" x14ac:dyDescent="0.25">
      <c r="A6188" s="142" t="s">
        <v>415</v>
      </c>
      <c r="B6188" s="164" t="s">
        <v>6</v>
      </c>
      <c r="C6188" s="127" t="s">
        <v>100</v>
      </c>
      <c r="D6188" s="128" t="str">
        <f>_xlfn.XLOOKUP(C6188,'[1]Catálogo de actividades'!$B$5:$B$296,'[1]Catálogo de actividades'!$C$5:$C$296)</f>
        <v>INE</v>
      </c>
      <c r="E6188" s="128" t="str">
        <f>_xlfn.XLOOKUP(C6188,'[1]Catálogo de actividades'!$B$5:$B$296,'[1]Catálogo de actividades'!$D$5:$D$296)</f>
        <v>JDE/CD</v>
      </c>
      <c r="F6188" s="129" t="str">
        <f>_xlfn.XLOOKUP(C6188,'[1]Catálogo de actividades'!$B$5:$B$296,'[1]Catálogo de actividades'!$I$5:$I$296)</f>
        <v>DECEYEC</v>
      </c>
      <c r="G6188" s="130" t="str">
        <f>_xlfn.XLOOKUP(C6188,'[1]Catálogo de actividades'!$B$5:$B$325,'[1]Catálogo de actividades'!$E$5:$E$325)</f>
        <v>7.11</v>
      </c>
      <c r="H6188" s="131">
        <v>45328</v>
      </c>
      <c r="I6188" s="131">
        <v>45328</v>
      </c>
    </row>
    <row r="6189" spans="1:9" ht="15" x14ac:dyDescent="0.25">
      <c r="A6189" s="142" t="s">
        <v>415</v>
      </c>
      <c r="B6189" s="164" t="s">
        <v>6</v>
      </c>
      <c r="C6189" s="165" t="s">
        <v>101</v>
      </c>
      <c r="D6189" s="128" t="str">
        <f>_xlfn.XLOOKUP(C6189,'[1]Catálogo de actividades'!$B$5:$B$296,'[1]Catálogo de actividades'!$C$5:$C$296)</f>
        <v>INE</v>
      </c>
      <c r="E6189" s="128" t="str">
        <f>_xlfn.XLOOKUP(C6189,'[1]Catálogo de actividades'!$B$5:$B$296,'[1]Catálogo de actividades'!$D$5:$D$296)</f>
        <v>CD</v>
      </c>
      <c r="F6189" s="129" t="str">
        <f>_xlfn.XLOOKUP(C6189,'[1]Catálogo de actividades'!$B$5:$B$296,'[1]Catálogo de actividades'!$I$5:$I$296)</f>
        <v>DECEYEC</v>
      </c>
      <c r="G6189" s="130" t="str">
        <f>_xlfn.XLOOKUP(C6189,'[1]Catálogo de actividades'!$B$5:$B$325,'[1]Catálogo de actividades'!$E$5:$E$325)</f>
        <v>7.12</v>
      </c>
      <c r="H6189" s="131">
        <v>45331</v>
      </c>
      <c r="I6189" s="131">
        <v>45382</v>
      </c>
    </row>
    <row r="6190" spans="1:9" ht="15" x14ac:dyDescent="0.25">
      <c r="A6190" s="142" t="s">
        <v>415</v>
      </c>
      <c r="B6190" s="164" t="s">
        <v>6</v>
      </c>
      <c r="C6190" s="165" t="s">
        <v>102</v>
      </c>
      <c r="D6190" s="128" t="str">
        <f>_xlfn.XLOOKUP(C6190,'[1]Catálogo de actividades'!$B$5:$B$296,'[1]Catálogo de actividades'!$C$5:$C$296)</f>
        <v>INE</v>
      </c>
      <c r="E6190" s="128" t="str">
        <f>_xlfn.XLOOKUP(C6190,'[1]Catálogo de actividades'!$B$5:$B$296,'[1]Catálogo de actividades'!$D$5:$D$296)</f>
        <v>JDE</v>
      </c>
      <c r="F6190" s="129" t="str">
        <f>_xlfn.XLOOKUP(C6190,'[1]Catálogo de actividades'!$B$5:$B$296,'[1]Catálogo de actividades'!$I$5:$I$296)</f>
        <v>DECEYEC</v>
      </c>
      <c r="G6190" s="130" t="str">
        <f>_xlfn.XLOOKUP(C6190,'[1]Catálogo de actividades'!$B$5:$B$325,'[1]Catálogo de actividades'!$E$5:$E$325)</f>
        <v>7.13</v>
      </c>
      <c r="H6190" s="131">
        <v>45388</v>
      </c>
      <c r="I6190" s="131">
        <v>45388</v>
      </c>
    </row>
    <row r="6191" spans="1:9" x14ac:dyDescent="0.25">
      <c r="A6191" s="142" t="s">
        <v>415</v>
      </c>
      <c r="B6191" s="164" t="s">
        <v>6</v>
      </c>
      <c r="C6191" s="127" t="s">
        <v>103</v>
      </c>
      <c r="D6191" s="128" t="str">
        <f>_xlfn.XLOOKUP(C6191,'[1]Catálogo de actividades'!$B$5:$B$296,'[1]Catálogo de actividades'!$C$5:$C$296)</f>
        <v>INE</v>
      </c>
      <c r="E6191" s="128" t="str">
        <f>_xlfn.XLOOKUP(C6191,'[1]Catálogo de actividades'!$B$5:$B$296,'[1]Catálogo de actividades'!$D$5:$D$296)</f>
        <v>CD</v>
      </c>
      <c r="F6191" s="129" t="str">
        <f>_xlfn.XLOOKUP(C6191,'[1]Catálogo de actividades'!$B$5:$B$296,'[1]Catálogo de actividades'!$I$5:$I$296)</f>
        <v>DECEYEC</v>
      </c>
      <c r="G6191" s="130" t="str">
        <f>_xlfn.XLOOKUP(C6191,'[1]Catálogo de actividades'!$B$5:$B$325,'[1]Catálogo de actividades'!$E$5:$E$325)</f>
        <v>7.14</v>
      </c>
      <c r="H6191" s="132">
        <v>45391</v>
      </c>
      <c r="I6191" s="132">
        <v>45444</v>
      </c>
    </row>
    <row r="6192" spans="1:9" ht="15" x14ac:dyDescent="0.25">
      <c r="A6192" s="142" t="s">
        <v>415</v>
      </c>
      <c r="B6192" s="164" t="s">
        <v>6</v>
      </c>
      <c r="C6192" s="165" t="s">
        <v>104</v>
      </c>
      <c r="D6192" s="128" t="str">
        <f>_xlfn.XLOOKUP(C6192,'[1]Catálogo de actividades'!$B$5:$B$296,'[1]Catálogo de actividades'!$C$5:$C$296)</f>
        <v>INE</v>
      </c>
      <c r="E6192" s="128" t="str">
        <f>_xlfn.XLOOKUP(C6192,'[1]Catálogo de actividades'!$B$5:$B$296,'[1]Catálogo de actividades'!$D$5:$D$296)</f>
        <v>CD</v>
      </c>
      <c r="F6192" s="129" t="str">
        <f>_xlfn.XLOOKUP(C6192,'[1]Catálogo de actividades'!$B$5:$B$296,'[1]Catálogo de actividades'!$I$5:$I$296)</f>
        <v>DECEYEC</v>
      </c>
      <c r="G6192" s="130" t="str">
        <f>_xlfn.XLOOKUP(C6192,'[1]Catálogo de actividades'!$B$5:$B$325,'[1]Catálogo de actividades'!$E$5:$E$325)</f>
        <v>7.15</v>
      </c>
      <c r="H6192" s="131">
        <v>45445</v>
      </c>
      <c r="I6192" s="131">
        <v>45457</v>
      </c>
    </row>
    <row r="6193" spans="1:9" x14ac:dyDescent="0.25">
      <c r="A6193" s="142" t="s">
        <v>415</v>
      </c>
      <c r="B6193" s="164" t="s">
        <v>7</v>
      </c>
      <c r="C6193" s="127" t="s">
        <v>105</v>
      </c>
      <c r="D6193" s="128" t="str">
        <f>_xlfn.XLOOKUP(C6193,'[1]Catálogo de actividades'!$B$5:$B$296,'[1]Catálogo de actividades'!$C$5:$C$296)</f>
        <v>OPL</v>
      </c>
      <c r="E6193" s="128" t="str">
        <f>_xlfn.XLOOKUP(C6193,'[1]Catálogo de actividades'!$B$5:$B$296,'[1]Catálogo de actividades'!$D$5:$D$296)</f>
        <v>CG</v>
      </c>
      <c r="F6193" s="129" t="str">
        <f>_xlfn.XLOOKUP(C6193,'[1]Catálogo de actividades'!$B$5:$B$296,'[1]Catálogo de actividades'!$I$5:$I$296)</f>
        <v>OPL</v>
      </c>
      <c r="G6193" s="130" t="str">
        <f>_xlfn.XLOOKUP(C6193,'[1]Catálogo de actividades'!$B$5:$B$325,'[1]Catálogo de actividades'!$E$5:$E$325)</f>
        <v>8.1</v>
      </c>
      <c r="H6193" s="131">
        <v>45372</v>
      </c>
      <c r="I6193" s="131">
        <v>45396</v>
      </c>
    </row>
    <row r="6194" spans="1:9" ht="15" x14ac:dyDescent="0.25">
      <c r="A6194" s="142" t="s">
        <v>415</v>
      </c>
      <c r="B6194" s="164" t="s">
        <v>7</v>
      </c>
      <c r="C6194" s="165" t="s">
        <v>106</v>
      </c>
      <c r="D6194" s="128" t="str">
        <f>_xlfn.XLOOKUP(C6194,'[1]Catálogo de actividades'!$B$5:$B$296,'[1]Catálogo de actividades'!$C$5:$C$296)</f>
        <v>OPL</v>
      </c>
      <c r="E6194" s="128" t="str">
        <f>_xlfn.XLOOKUP(C6194,'[1]Catálogo de actividades'!$B$5:$B$296,'[1]Catálogo de actividades'!$D$5:$D$296)</f>
        <v>CG</v>
      </c>
      <c r="F6194" s="129" t="str">
        <f>_xlfn.XLOOKUP(C6194,'[1]Catálogo de actividades'!$B$5:$B$296,'[1]Catálogo de actividades'!$I$5:$I$296)</f>
        <v>OPL</v>
      </c>
      <c r="G6194" s="130" t="str">
        <f>_xlfn.XLOOKUP(C6194,'[1]Catálogo de actividades'!$B$5:$B$325,'[1]Catálogo de actividades'!$E$5:$E$325)</f>
        <v>8.2</v>
      </c>
      <c r="H6194" s="131">
        <v>45179</v>
      </c>
      <c r="I6194" s="131">
        <v>45270</v>
      </c>
    </row>
    <row r="6195" spans="1:9" x14ac:dyDescent="0.25">
      <c r="A6195" s="142" t="s">
        <v>415</v>
      </c>
      <c r="B6195" s="164" t="s">
        <v>7</v>
      </c>
      <c r="C6195" s="127" t="s">
        <v>107</v>
      </c>
      <c r="D6195" s="128" t="str">
        <f>_xlfn.XLOOKUP(C6195,'[1]Catálogo de actividades'!$B$5:$B$296,'[1]Catálogo de actividades'!$C$5:$C$296)</f>
        <v>OPL</v>
      </c>
      <c r="E6195" s="128" t="str">
        <f>_xlfn.XLOOKUP(C6195,'[1]Catálogo de actividades'!$B$5:$B$296,'[1]Catálogo de actividades'!$D$5:$D$296)</f>
        <v>CG</v>
      </c>
      <c r="F6195" s="129" t="str">
        <f>_xlfn.XLOOKUP(C6195,'[1]Catálogo de actividades'!$B$5:$B$296,'[1]Catálogo de actividades'!$I$5:$I$296)</f>
        <v>OPL</v>
      </c>
      <c r="G6195" s="130" t="str">
        <f>_xlfn.XLOOKUP(C6195,'[1]Catálogo de actividades'!$B$5:$B$325,'[1]Catálogo de actividades'!$E$5:$E$325)</f>
        <v>8.4</v>
      </c>
      <c r="H6195" s="131">
        <v>45231</v>
      </c>
      <c r="I6195" s="131">
        <v>45260</v>
      </c>
    </row>
    <row r="6196" spans="1:9" x14ac:dyDescent="0.25">
      <c r="A6196" s="142" t="s">
        <v>415</v>
      </c>
      <c r="B6196" s="164" t="s">
        <v>7</v>
      </c>
      <c r="C6196" s="127" t="s">
        <v>108</v>
      </c>
      <c r="D6196" s="128" t="str">
        <f>_xlfn.XLOOKUP(C6196,'[1]Catálogo de actividades'!$B$5:$B$296,'[1]Catálogo de actividades'!$C$5:$C$296)</f>
        <v>OPL</v>
      </c>
      <c r="E6196" s="128" t="str">
        <f>_xlfn.XLOOKUP(C6196,'[1]Catálogo de actividades'!$B$5:$B$296,'[1]Catálogo de actividades'!$D$5:$D$296)</f>
        <v>CG</v>
      </c>
      <c r="F6196" s="129" t="str">
        <f>_xlfn.XLOOKUP(C6196,'[1]Catálogo de actividades'!$B$5:$B$296,'[1]Catálogo de actividades'!$I$5:$I$296)</f>
        <v>OPL</v>
      </c>
      <c r="G6196" s="130" t="str">
        <f>_xlfn.XLOOKUP(C6196,'[1]Catálogo de actividades'!$B$5:$B$325,'[1]Catálogo de actividades'!$E$5:$E$325)</f>
        <v>8.5</v>
      </c>
      <c r="H6196" s="131">
        <v>45231</v>
      </c>
      <c r="I6196" s="131">
        <v>45260</v>
      </c>
    </row>
    <row r="6197" spans="1:9" x14ac:dyDescent="0.25">
      <c r="A6197" s="142" t="s">
        <v>415</v>
      </c>
      <c r="B6197" s="164" t="s">
        <v>7</v>
      </c>
      <c r="C6197" s="127" t="s">
        <v>273</v>
      </c>
      <c r="D6197" s="128" t="str">
        <f>_xlfn.XLOOKUP(C6197,'[1]Catálogo de actividades'!$B$5:$B$296,'[1]Catálogo de actividades'!$C$5:$C$296)</f>
        <v>OPL</v>
      </c>
      <c r="E6197" s="128" t="str">
        <f>_xlfn.XLOOKUP(C6197,'[1]Catálogo de actividades'!$B$5:$B$296,'[1]Catálogo de actividades'!$D$5:$D$296)</f>
        <v>CG</v>
      </c>
      <c r="F6197" s="129" t="str">
        <f>_xlfn.XLOOKUP(C6197,'[1]Catálogo de actividades'!$B$5:$B$296,'[1]Catálogo de actividades'!$I$5:$I$296)</f>
        <v>OPL</v>
      </c>
      <c r="G6197" s="130" t="str">
        <f>_xlfn.XLOOKUP(C6197,'[1]Catálogo de actividades'!$B$5:$B$325,'[1]Catálogo de actividades'!$E$5:$E$325)</f>
        <v>8.7</v>
      </c>
      <c r="H6197" s="131">
        <v>45275</v>
      </c>
      <c r="I6197" s="131">
        <v>45282</v>
      </c>
    </row>
    <row r="6198" spans="1:9" x14ac:dyDescent="0.25">
      <c r="A6198" s="142" t="s">
        <v>415</v>
      </c>
      <c r="B6198" s="164" t="s">
        <v>7</v>
      </c>
      <c r="C6198" s="127" t="s">
        <v>274</v>
      </c>
      <c r="D6198" s="128" t="str">
        <f>_xlfn.XLOOKUP(C6198,'[1]Catálogo de actividades'!$B$5:$B$296,'[1]Catálogo de actividades'!$C$5:$C$296)</f>
        <v>OPL</v>
      </c>
      <c r="E6198" s="128" t="str">
        <f>_xlfn.XLOOKUP(C6198,'[1]Catálogo de actividades'!$B$5:$B$296,'[1]Catálogo de actividades'!$D$5:$D$296)</f>
        <v>CG</v>
      </c>
      <c r="F6198" s="129" t="str">
        <f>_xlfn.XLOOKUP(C6198,'[1]Catálogo de actividades'!$B$5:$B$296,'[1]Catálogo de actividades'!$I$5:$I$296)</f>
        <v>OPL</v>
      </c>
      <c r="G6198" s="130" t="str">
        <f>_xlfn.XLOOKUP(C6198,'[1]Catálogo de actividades'!$B$5:$B$325,'[1]Catálogo de actividades'!$E$5:$E$325)</f>
        <v>8.8</v>
      </c>
      <c r="H6198" s="131">
        <v>45275</v>
      </c>
      <c r="I6198" s="131">
        <v>45282</v>
      </c>
    </row>
    <row r="6199" spans="1:9" x14ac:dyDescent="0.25">
      <c r="A6199" s="142" t="s">
        <v>415</v>
      </c>
      <c r="B6199" s="164" t="s">
        <v>7</v>
      </c>
      <c r="C6199" s="127" t="s">
        <v>111</v>
      </c>
      <c r="D6199" s="128" t="str">
        <f>_xlfn.XLOOKUP(C6199,'[1]Catálogo de actividades'!$B$5:$B$296,'[1]Catálogo de actividades'!$C$5:$C$296)</f>
        <v>OPL</v>
      </c>
      <c r="E6199" s="128" t="str">
        <f>_xlfn.XLOOKUP(C6199,'[1]Catálogo de actividades'!$B$5:$B$296,'[1]Catálogo de actividades'!$D$5:$D$296)</f>
        <v>CG</v>
      </c>
      <c r="F6199" s="129" t="str">
        <f>_xlfn.XLOOKUP(C6199,'[1]Catálogo de actividades'!$B$5:$B$296,'[1]Catálogo de actividades'!$I$5:$I$296)</f>
        <v>OPL</v>
      </c>
      <c r="G6199" s="130" t="str">
        <f>_xlfn.XLOOKUP(C6199,'[1]Catálogo de actividades'!$B$5:$B$325,'[1]Catálogo de actividades'!$E$5:$E$325)</f>
        <v>8.10</v>
      </c>
      <c r="H6199" s="131">
        <v>45179</v>
      </c>
      <c r="I6199" s="131">
        <v>45199</v>
      </c>
    </row>
    <row r="6200" spans="1:9" x14ac:dyDescent="0.25">
      <c r="A6200" s="142" t="s">
        <v>415</v>
      </c>
      <c r="B6200" s="164" t="s">
        <v>7</v>
      </c>
      <c r="C6200" s="127" t="s">
        <v>112</v>
      </c>
      <c r="D6200" s="128" t="str">
        <f>_xlfn.XLOOKUP(C6200,'[1]Catálogo de actividades'!$B$5:$B$296,'[1]Catálogo de actividades'!$C$5:$C$296)</f>
        <v>OPL</v>
      </c>
      <c r="E6200" s="128" t="str">
        <f>_xlfn.XLOOKUP(C6200,'[1]Catálogo de actividades'!$B$5:$B$296,'[1]Catálogo de actividades'!$D$5:$D$296)</f>
        <v>CG</v>
      </c>
      <c r="F6200" s="129" t="str">
        <f>_xlfn.XLOOKUP(C6200,'[1]Catálogo de actividades'!$B$5:$B$296,'[1]Catálogo de actividades'!$I$5:$I$296)</f>
        <v>OPL</v>
      </c>
      <c r="G6200" s="130" t="str">
        <f>_xlfn.XLOOKUP(C6200,'[1]Catálogo de actividades'!$B$5:$B$325,'[1]Catálogo de actividades'!$E$5:$E$325)</f>
        <v>8.11</v>
      </c>
      <c r="H6200" s="131">
        <v>45179</v>
      </c>
      <c r="I6200" s="131">
        <v>45199</v>
      </c>
    </row>
    <row r="6201" spans="1:9" x14ac:dyDescent="0.25">
      <c r="A6201" s="142" t="s">
        <v>415</v>
      </c>
      <c r="B6201" s="164" t="s">
        <v>7</v>
      </c>
      <c r="C6201" s="127" t="s">
        <v>113</v>
      </c>
      <c r="D6201" s="128" t="str">
        <f>_xlfn.XLOOKUP(C6201,'[1]Catálogo de actividades'!$B$5:$B$296,'[1]Catálogo de actividades'!$C$5:$C$296)</f>
        <v>OPL</v>
      </c>
      <c r="E6201" s="128" t="str">
        <f>_xlfn.XLOOKUP(C6201,'[1]Catálogo de actividades'!$B$5:$B$296,'[1]Catálogo de actividades'!$D$5:$D$296)</f>
        <v>CG</v>
      </c>
      <c r="F6201" s="129" t="str">
        <f>_xlfn.XLOOKUP(C6201,'[1]Catálogo de actividades'!$B$5:$B$296,'[1]Catálogo de actividades'!$I$5:$I$296)</f>
        <v>OPL</v>
      </c>
      <c r="G6201" s="130" t="str">
        <f>_xlfn.XLOOKUP(C6201,'[1]Catálogo de actividades'!$B$5:$B$325,'[1]Catálogo de actividades'!$E$5:$E$325)</f>
        <v>8.13</v>
      </c>
      <c r="H6201" s="131">
        <v>45352</v>
      </c>
      <c r="I6201" s="131">
        <v>45382</v>
      </c>
    </row>
    <row r="6202" spans="1:9" x14ac:dyDescent="0.25">
      <c r="A6202" s="142" t="s">
        <v>415</v>
      </c>
      <c r="B6202" s="164" t="s">
        <v>7</v>
      </c>
      <c r="C6202" s="127" t="s">
        <v>114</v>
      </c>
      <c r="D6202" s="128" t="str">
        <f>_xlfn.XLOOKUP(C6202,'[1]Catálogo de actividades'!$B$5:$B$296,'[1]Catálogo de actividades'!$C$5:$C$296)</f>
        <v>OPL</v>
      </c>
      <c r="E6202" s="128" t="str">
        <f>_xlfn.XLOOKUP(C6202,'[1]Catálogo de actividades'!$B$5:$B$296,'[1]Catálogo de actividades'!$D$5:$D$296)</f>
        <v>CG</v>
      </c>
      <c r="F6202" s="129" t="str">
        <f>_xlfn.XLOOKUP(C6202,'[1]Catálogo de actividades'!$B$5:$B$296,'[1]Catálogo de actividades'!$I$5:$I$296)</f>
        <v>OPL</v>
      </c>
      <c r="G6202" s="130" t="str">
        <f>_xlfn.XLOOKUP(C6202,'[1]Catálogo de actividades'!$B$5:$B$325,'[1]Catálogo de actividades'!$E$5:$E$325)</f>
        <v>8.14</v>
      </c>
      <c r="H6202" s="131">
        <v>45352</v>
      </c>
      <c r="I6202" s="131">
        <v>45382</v>
      </c>
    </row>
    <row r="6203" spans="1:9" x14ac:dyDescent="0.25">
      <c r="A6203" s="142" t="s">
        <v>415</v>
      </c>
      <c r="B6203" s="164" t="s">
        <v>8</v>
      </c>
      <c r="C6203" s="127" t="s">
        <v>115</v>
      </c>
      <c r="D6203" s="128" t="str">
        <f>_xlfn.XLOOKUP(C6203,'[1]Catálogo de actividades'!$B$5:$B$296,'[1]Catálogo de actividades'!$C$5:$C$296)</f>
        <v>OPL</v>
      </c>
      <c r="E6203" s="128" t="str">
        <f>_xlfn.XLOOKUP(C6203,'[1]Catálogo de actividades'!$B$5:$B$296,'[1]Catálogo de actividades'!$D$5:$D$296)</f>
        <v>CG</v>
      </c>
      <c r="F6203" s="129" t="str">
        <f>_xlfn.XLOOKUP(C6203,'[1]Catálogo de actividades'!$B$5:$B$296,'[1]Catálogo de actividades'!$I$5:$I$296)</f>
        <v>OPL</v>
      </c>
      <c r="G6203" s="130" t="str">
        <f>_xlfn.XLOOKUP(C6203,'[1]Catálogo de actividades'!$B$5:$B$325,'[1]Catálogo de actividades'!$E$5:$E$325)</f>
        <v>9.1</v>
      </c>
      <c r="H6203" s="131">
        <v>45179</v>
      </c>
      <c r="I6203" s="131">
        <v>45199</v>
      </c>
    </row>
    <row r="6204" spans="1:9" x14ac:dyDescent="0.25">
      <c r="A6204" s="142" t="s">
        <v>415</v>
      </c>
      <c r="B6204" s="164" t="s">
        <v>8</v>
      </c>
      <c r="C6204" s="127" t="s">
        <v>116</v>
      </c>
      <c r="D6204" s="128" t="str">
        <f>_xlfn.XLOOKUP(C6204,'[1]Catálogo de actividades'!$B$5:$B$296,'[1]Catálogo de actividades'!$C$5:$C$296)</f>
        <v>OPL</v>
      </c>
      <c r="E6204" s="128" t="str">
        <f>_xlfn.XLOOKUP(C6204,'[1]Catálogo de actividades'!$B$5:$B$296,'[1]Catálogo de actividades'!$D$5:$D$296)</f>
        <v>OD</v>
      </c>
      <c r="F6204" s="129" t="str">
        <f>_xlfn.XLOOKUP(C6204,'[1]Catálogo de actividades'!$B$5:$B$296,'[1]Catálogo de actividades'!$I$5:$I$296)</f>
        <v>OPL</v>
      </c>
      <c r="G6204" s="130" t="str">
        <f>_xlfn.XLOOKUP(C6204,'[1]Catálogo de actividades'!$B$5:$B$325,'[1]Catálogo de actividades'!$E$5:$E$325)</f>
        <v>9.3</v>
      </c>
      <c r="H6204" s="131">
        <v>45180</v>
      </c>
      <c r="I6204" s="131">
        <v>45261</v>
      </c>
    </row>
    <row r="6205" spans="1:9" x14ac:dyDescent="0.25">
      <c r="A6205" s="142" t="s">
        <v>415</v>
      </c>
      <c r="B6205" s="164" t="s">
        <v>8</v>
      </c>
      <c r="C6205" s="127" t="s">
        <v>117</v>
      </c>
      <c r="D6205" s="128" t="str">
        <f>_xlfn.XLOOKUP(C6205,'[1]Catálogo de actividades'!$B$5:$B$296,'[1]Catálogo de actividades'!$C$5:$C$296)</f>
        <v>OPL</v>
      </c>
      <c r="E6205" s="128" t="str">
        <f>_xlfn.XLOOKUP(C6205,'[1]Catálogo de actividades'!$B$5:$B$296,'[1]Catálogo de actividades'!$D$5:$D$296)</f>
        <v>OD</v>
      </c>
      <c r="F6205" s="129" t="str">
        <f>_xlfn.XLOOKUP(C6205,'[1]Catálogo de actividades'!$B$5:$B$296,'[1]Catálogo de actividades'!$I$5:$I$296)</f>
        <v>OPL</v>
      </c>
      <c r="G6205" s="130" t="str">
        <f>_xlfn.XLOOKUP(C6205,'[1]Catálogo de actividades'!$B$5:$B$325,'[1]Catálogo de actividades'!$E$5:$E$325)</f>
        <v>9.4</v>
      </c>
      <c r="H6205" s="131">
        <v>45180</v>
      </c>
      <c r="I6205" s="131">
        <v>45261</v>
      </c>
    </row>
    <row r="6206" spans="1:9" x14ac:dyDescent="0.25">
      <c r="A6206" s="142" t="s">
        <v>415</v>
      </c>
      <c r="B6206" s="164" t="s">
        <v>8</v>
      </c>
      <c r="C6206" s="127" t="s">
        <v>118</v>
      </c>
      <c r="D6206" s="128" t="str">
        <f>_xlfn.XLOOKUP(C6206,'[1]Catálogo de actividades'!$B$5:$B$296,'[1]Catálogo de actividades'!$C$5:$C$296)</f>
        <v>OPL</v>
      </c>
      <c r="E6206" s="128" t="str">
        <f>_xlfn.XLOOKUP(C6206,'[1]Catálogo de actividades'!$B$5:$B$296,'[1]Catálogo de actividades'!$D$5:$D$296)</f>
        <v>CG</v>
      </c>
      <c r="F6206" s="129" t="str">
        <f>_xlfn.XLOOKUP(C6206,'[1]Catálogo de actividades'!$B$5:$B$296,'[1]Catálogo de actividades'!$I$5:$I$296)</f>
        <v>OPL</v>
      </c>
      <c r="G6206" s="130" t="str">
        <f>_xlfn.XLOOKUP(C6206,'[1]Catálogo de actividades'!$B$5:$B$325,'[1]Catálogo de actividades'!$E$5:$E$325)</f>
        <v>9.6</v>
      </c>
      <c r="H6206" s="131">
        <v>45262</v>
      </c>
      <c r="I6206" s="131">
        <v>45275</v>
      </c>
    </row>
    <row r="6207" spans="1:9" x14ac:dyDescent="0.25">
      <c r="A6207" s="142" t="s">
        <v>415</v>
      </c>
      <c r="B6207" s="164" t="s">
        <v>8</v>
      </c>
      <c r="C6207" s="127" t="s">
        <v>119</v>
      </c>
      <c r="D6207" s="128" t="str">
        <f>_xlfn.XLOOKUP(C6207,'[1]Catálogo de actividades'!$B$5:$B$296,'[1]Catálogo de actividades'!$C$5:$C$296)</f>
        <v>OPL</v>
      </c>
      <c r="E6207" s="128" t="str">
        <f>_xlfn.XLOOKUP(C6207,'[1]Catálogo de actividades'!$B$5:$B$296,'[1]Catálogo de actividades'!$D$5:$D$296)</f>
        <v>CG</v>
      </c>
      <c r="F6207" s="129" t="str">
        <f>_xlfn.XLOOKUP(C6207,'[1]Catálogo de actividades'!$B$5:$B$296,'[1]Catálogo de actividades'!$I$5:$I$296)</f>
        <v>OPL</v>
      </c>
      <c r="G6207" s="130" t="str">
        <f>_xlfn.XLOOKUP(C6207,'[1]Catálogo de actividades'!$B$5:$B$325,'[1]Catálogo de actividades'!$E$5:$E$325)</f>
        <v>9.7</v>
      </c>
      <c r="H6207" s="131">
        <v>45262</v>
      </c>
      <c r="I6207" s="131">
        <v>45275</v>
      </c>
    </row>
    <row r="6208" spans="1:9" ht="13.8" customHeight="1" x14ac:dyDescent="0.25">
      <c r="A6208" s="142" t="s">
        <v>415</v>
      </c>
      <c r="B6208" s="164" t="s">
        <v>8</v>
      </c>
      <c r="C6208" s="127" t="s">
        <v>120</v>
      </c>
      <c r="D6208" s="128" t="str">
        <f>_xlfn.XLOOKUP(C6208,'[1]Catálogo de actividades'!$B$5:$B$296,'[1]Catálogo de actividades'!$C$5:$C$296)</f>
        <v>OPL</v>
      </c>
      <c r="E6208" s="128" t="str">
        <f>_xlfn.XLOOKUP(C6208,'[1]Catálogo de actividades'!$B$5:$B$296,'[1]Catálogo de actividades'!$D$5:$D$296)</f>
        <v>OD</v>
      </c>
      <c r="F6208" s="129" t="str">
        <f>_xlfn.XLOOKUP(C6208,'[1]Catálogo de actividades'!$B$5:$B$296,'[1]Catálogo de actividades'!$I$5:$I$296)</f>
        <v>OPL</v>
      </c>
      <c r="G6208" s="130" t="str">
        <f>_xlfn.XLOOKUP(C6208,'[1]Catálogo de actividades'!$B$5:$B$325,'[1]Catálogo de actividades'!$E$5:$E$325)</f>
        <v>9.9</v>
      </c>
      <c r="H6208" s="131">
        <v>45283</v>
      </c>
      <c r="I6208" s="131">
        <v>45312</v>
      </c>
    </row>
    <row r="6209" spans="1:9" ht="13.8" customHeight="1" x14ac:dyDescent="0.25">
      <c r="A6209" s="142" t="s">
        <v>415</v>
      </c>
      <c r="B6209" s="164" t="s">
        <v>8</v>
      </c>
      <c r="C6209" s="127" t="s">
        <v>275</v>
      </c>
      <c r="D6209" s="128" t="str">
        <f>_xlfn.XLOOKUP(C6209,'[1]Catálogo de actividades'!$B$5:$B$296,'[1]Catálogo de actividades'!$C$5:$C$296)</f>
        <v>OPL</v>
      </c>
      <c r="E6209" s="128" t="str">
        <f>_xlfn.XLOOKUP(C6209,'[1]Catálogo de actividades'!$B$5:$B$296,'[1]Catálogo de actividades'!$D$5:$D$296)</f>
        <v>OD</v>
      </c>
      <c r="F6209" s="129" t="str">
        <f>_xlfn.XLOOKUP(C6209,'[1]Catálogo de actividades'!$B$5:$B$296,'[1]Catálogo de actividades'!$I$5:$I$296)</f>
        <v>OPL</v>
      </c>
      <c r="G6209" s="130" t="str">
        <f>_xlfn.XLOOKUP(C6209,'[1]Catálogo de actividades'!$B$5:$B$325,'[1]Catálogo de actividades'!$E$5:$E$325)</f>
        <v>9.10</v>
      </c>
      <c r="H6209" s="131">
        <v>45283</v>
      </c>
      <c r="I6209" s="131">
        <v>45312</v>
      </c>
    </row>
    <row r="6210" spans="1:9" x14ac:dyDescent="0.25">
      <c r="A6210" s="142" t="s">
        <v>415</v>
      </c>
      <c r="B6210" s="164" t="s">
        <v>8</v>
      </c>
      <c r="C6210" s="127" t="s">
        <v>125</v>
      </c>
      <c r="D6210" s="128" t="str">
        <f>_xlfn.XLOOKUP(C6210,'[1]Catálogo de actividades'!$B$5:$B$296,'[1]Catálogo de actividades'!$C$5:$C$296)</f>
        <v>INE/OPL</v>
      </c>
      <c r="E6210" s="128" t="str">
        <f>_xlfn.XLOOKUP(C6210,'[1]Catálogo de actividades'!$B$5:$B$296,'[1]Catálogo de actividades'!$D$5:$D$296)</f>
        <v>DERFE</v>
      </c>
      <c r="F6210" s="129" t="str">
        <f>_xlfn.XLOOKUP(C6210,'[1]Catálogo de actividades'!$B$5:$B$296,'[1]Catálogo de actividades'!$I$5:$I$296)</f>
        <v>DERFE</v>
      </c>
      <c r="G6210" s="130" t="str">
        <f>_xlfn.XLOOKUP(C6210,'[1]Catálogo de actividades'!$B$5:$B$325,'[1]Catálogo de actividades'!$E$5:$E$325)</f>
        <v>9.11</v>
      </c>
      <c r="H6210" s="131">
        <v>45175</v>
      </c>
      <c r="I6210" s="131">
        <v>45366</v>
      </c>
    </row>
    <row r="6211" spans="1:9" x14ac:dyDescent="0.25">
      <c r="A6211" s="142" t="s">
        <v>415</v>
      </c>
      <c r="B6211" s="164" t="s">
        <v>8</v>
      </c>
      <c r="C6211" s="127" t="s">
        <v>126</v>
      </c>
      <c r="D6211" s="128" t="str">
        <f>_xlfn.XLOOKUP(C6211,'[1]Catálogo de actividades'!$B$5:$B$296,'[1]Catálogo de actividades'!$C$5:$C$296)</f>
        <v>OPL</v>
      </c>
      <c r="E6211" s="128" t="str">
        <f>_xlfn.XLOOKUP(C6211,'[1]Catálogo de actividades'!$B$5:$B$296,'[1]Catálogo de actividades'!$D$5:$D$296)</f>
        <v>CG/OD</v>
      </c>
      <c r="F6211" s="129" t="str">
        <f>_xlfn.XLOOKUP(C6211,'[1]Catálogo de actividades'!$B$5:$B$296,'[1]Catálogo de actividades'!$I$5:$I$296)</f>
        <v>OPL</v>
      </c>
      <c r="G6211" s="130" t="str">
        <f>_xlfn.XLOOKUP(C6211,'[1]Catálogo de actividades'!$B$5:$B$325,'[1]Catálogo de actividades'!$E$5:$E$325)</f>
        <v>9.13</v>
      </c>
      <c r="H6211" s="131">
        <v>45313</v>
      </c>
      <c r="I6211" s="131">
        <v>45365</v>
      </c>
    </row>
    <row r="6212" spans="1:9" x14ac:dyDescent="0.25">
      <c r="A6212" s="142" t="s">
        <v>415</v>
      </c>
      <c r="B6212" s="164" t="s">
        <v>8</v>
      </c>
      <c r="C6212" s="127" t="s">
        <v>127</v>
      </c>
      <c r="D6212" s="128" t="str">
        <f>_xlfn.XLOOKUP(C6212,'[1]Catálogo de actividades'!$B$5:$B$296,'[1]Catálogo de actividades'!$C$5:$C$296)</f>
        <v>OPL</v>
      </c>
      <c r="E6212" s="128" t="str">
        <f>_xlfn.XLOOKUP(C6212,'[1]Catálogo de actividades'!$B$5:$B$296,'[1]Catálogo de actividades'!$D$5:$D$296)</f>
        <v>CG/OD</v>
      </c>
      <c r="F6212" s="129" t="str">
        <f>_xlfn.XLOOKUP(C6212,'[1]Catálogo de actividades'!$B$5:$B$296,'[1]Catálogo de actividades'!$I$5:$I$296)</f>
        <v>OPL</v>
      </c>
      <c r="G6212" s="130" t="str">
        <f>_xlfn.XLOOKUP(C6212,'[1]Catálogo de actividades'!$B$5:$B$325,'[1]Catálogo de actividades'!$E$5:$E$325)</f>
        <v>9.14</v>
      </c>
      <c r="H6212" s="131">
        <v>45313</v>
      </c>
      <c r="I6212" s="131">
        <v>45365</v>
      </c>
    </row>
    <row r="6213" spans="1:9" x14ac:dyDescent="0.25">
      <c r="A6213" s="142" t="s">
        <v>415</v>
      </c>
      <c r="B6213" s="164" t="s">
        <v>9</v>
      </c>
      <c r="C6213" s="134" t="s">
        <v>128</v>
      </c>
      <c r="D6213" s="128" t="str">
        <f>_xlfn.XLOOKUP(C6213,'[1]Catálogo de actividades'!$B$5:$B$296,'[1]Catálogo de actividades'!$C$5:$C$296)</f>
        <v>OPL</v>
      </c>
      <c r="E6213" s="128" t="str">
        <f>_xlfn.XLOOKUP(C6213,'[1]Catálogo de actividades'!$B$5:$B$296,'[1]Catálogo de actividades'!$D$5:$D$296)</f>
        <v>CG</v>
      </c>
      <c r="F6213" s="129" t="str">
        <f>_xlfn.XLOOKUP(C6213,'[1]Catálogo de actividades'!$B$5:$B$296,'[1]Catálogo de actividades'!$I$5:$I$296)</f>
        <v>OPL</v>
      </c>
      <c r="G6213" s="130" t="str">
        <f>_xlfn.XLOOKUP(C6213,'[1]Catálogo de actividades'!$B$5:$B$325,'[1]Catálogo de actividades'!$E$5:$E$325)</f>
        <v>10.2</v>
      </c>
      <c r="H6213" s="131">
        <v>45179</v>
      </c>
      <c r="I6213" s="131">
        <v>45283</v>
      </c>
    </row>
    <row r="6214" spans="1:9" x14ac:dyDescent="0.25">
      <c r="A6214" s="142" t="s">
        <v>415</v>
      </c>
      <c r="B6214" s="164" t="s">
        <v>9</v>
      </c>
      <c r="C6214" s="134" t="s">
        <v>129</v>
      </c>
      <c r="D6214" s="128" t="str">
        <f>_xlfn.XLOOKUP(C6214,'[1]Catálogo de actividades'!$B$5:$B$296,'[1]Catálogo de actividades'!$C$5:$C$296)</f>
        <v>OPL</v>
      </c>
      <c r="E6214" s="128" t="str">
        <f>_xlfn.XLOOKUP(C6214,'[1]Catálogo de actividades'!$B$5:$B$296,'[1]Catálogo de actividades'!$D$5:$D$296)</f>
        <v>CG</v>
      </c>
      <c r="F6214" s="129" t="str">
        <f>_xlfn.XLOOKUP(C6214,'[1]Catálogo de actividades'!$B$5:$B$296,'[1]Catálogo de actividades'!$I$5:$I$296)</f>
        <v>OPL</v>
      </c>
      <c r="G6214" s="130" t="str">
        <f>_xlfn.XLOOKUP(C6214,'[1]Catálogo de actividades'!$B$5:$B$325,'[1]Catálogo de actividades'!$E$5:$E$325)</f>
        <v>10.3</v>
      </c>
      <c r="H6214" s="131">
        <v>45179</v>
      </c>
      <c r="I6214" s="131">
        <v>45283</v>
      </c>
    </row>
    <row r="6215" spans="1:9" x14ac:dyDescent="0.25">
      <c r="A6215" s="142" t="s">
        <v>415</v>
      </c>
      <c r="B6215" s="164" t="s">
        <v>9</v>
      </c>
      <c r="C6215" s="127" t="s">
        <v>130</v>
      </c>
      <c r="D6215" s="128" t="str">
        <f>_xlfn.XLOOKUP(C6215,'[1]Catálogo de actividades'!$B$5:$B$296,'[1]Catálogo de actividades'!$C$5:$C$296)</f>
        <v>OPL</v>
      </c>
      <c r="E6215" s="128" t="str">
        <f>_xlfn.XLOOKUP(C6215,'[1]Catálogo de actividades'!$B$5:$B$296,'[1]Catálogo de actividades'!$D$5:$D$296)</f>
        <v>CG</v>
      </c>
      <c r="F6215" s="129" t="str">
        <f>_xlfn.XLOOKUP(C6215,'[1]Catálogo de actividades'!$B$5:$B$296,'[1]Catálogo de actividades'!$I$5:$I$296)</f>
        <v>OPL</v>
      </c>
      <c r="G6215" s="130" t="str">
        <f>_xlfn.XLOOKUP(C6215,'[1]Catálogo de actividades'!$B$5:$B$325,'[1]Catálogo de actividades'!$E$5:$E$325)</f>
        <v>10.7</v>
      </c>
      <c r="H6215" s="131">
        <v>45180</v>
      </c>
      <c r="I6215" s="131">
        <v>45301</v>
      </c>
    </row>
    <row r="6216" spans="1:9" x14ac:dyDescent="0.25">
      <c r="A6216" s="142" t="s">
        <v>415</v>
      </c>
      <c r="B6216" s="164" t="s">
        <v>9</v>
      </c>
      <c r="C6216" s="127" t="s">
        <v>131</v>
      </c>
      <c r="D6216" s="128" t="str">
        <f>_xlfn.XLOOKUP(C6216,'[1]Catálogo de actividades'!$B$5:$B$296,'[1]Catálogo de actividades'!$C$5:$C$296)</f>
        <v>OPL</v>
      </c>
      <c r="E6216" s="128" t="str">
        <f>_xlfn.XLOOKUP(C6216,'[1]Catálogo de actividades'!$B$5:$B$296,'[1]Catálogo de actividades'!$D$5:$D$296)</f>
        <v>CG</v>
      </c>
      <c r="F6216" s="129" t="str">
        <f>_xlfn.XLOOKUP(C6216,'[1]Catálogo de actividades'!$B$5:$B$296,'[1]Catálogo de actividades'!$I$5:$I$296)</f>
        <v>OPL</v>
      </c>
      <c r="G6216" s="130" t="str">
        <f>_xlfn.XLOOKUP(C6216,'[1]Catálogo de actividades'!$B$5:$B$325,'[1]Catálogo de actividades'!$E$5:$E$325)</f>
        <v>10.8</v>
      </c>
      <c r="H6216" s="131">
        <v>45180</v>
      </c>
      <c r="I6216" s="131">
        <v>45301</v>
      </c>
    </row>
    <row r="6217" spans="1:9" x14ac:dyDescent="0.25">
      <c r="A6217" s="142" t="s">
        <v>415</v>
      </c>
      <c r="B6217" s="164" t="s">
        <v>9</v>
      </c>
      <c r="C6217" s="127" t="s">
        <v>132</v>
      </c>
      <c r="D6217" s="128" t="str">
        <f>_xlfn.XLOOKUP(C6217,'[1]Catálogo de actividades'!$B$5:$B$296,'[1]Catálogo de actividades'!$C$5:$C$296)</f>
        <v>OPL</v>
      </c>
      <c r="E6217" s="128" t="str">
        <f>_xlfn.XLOOKUP(C6217,'[1]Catálogo de actividades'!$B$5:$B$296,'[1]Catálogo de actividades'!$D$5:$D$296)</f>
        <v>CG</v>
      </c>
      <c r="F6217" s="129" t="str">
        <f>_xlfn.XLOOKUP(C6217,'[1]Catálogo de actividades'!$B$5:$B$296,'[1]Catálogo de actividades'!$I$5:$I$296)</f>
        <v>OPL</v>
      </c>
      <c r="G6217" s="130" t="str">
        <f>_xlfn.XLOOKUP(C6217,'[1]Catálogo de actividades'!$B$5:$B$325,'[1]Catálogo de actividades'!$E$5:$E$325)</f>
        <v>10.12</v>
      </c>
      <c r="H6217" s="131">
        <v>45283</v>
      </c>
      <c r="I6217" s="131">
        <v>45312</v>
      </c>
    </row>
    <row r="6218" spans="1:9" x14ac:dyDescent="0.25">
      <c r="A6218" s="142" t="s">
        <v>415</v>
      </c>
      <c r="B6218" s="164" t="s">
        <v>9</v>
      </c>
      <c r="C6218" s="127" t="s">
        <v>278</v>
      </c>
      <c r="D6218" s="128" t="str">
        <f>_xlfn.XLOOKUP(C6218,'[1]Catálogo de actividades'!$B$5:$B$296,'[1]Catálogo de actividades'!$C$5:$C$296)</f>
        <v>OPL</v>
      </c>
      <c r="E6218" s="128" t="str">
        <f>_xlfn.XLOOKUP(C6218,'[1]Catálogo de actividades'!$B$5:$B$296,'[1]Catálogo de actividades'!$D$5:$D$296)</f>
        <v>CG</v>
      </c>
      <c r="F6218" s="129" t="str">
        <f>_xlfn.XLOOKUP(C6218,'[1]Catálogo de actividades'!$B$5:$B$296,'[1]Catálogo de actividades'!$I$5:$I$296)</f>
        <v>OPL</v>
      </c>
      <c r="G6218" s="130" t="str">
        <f>_xlfn.XLOOKUP(C6218,'[1]Catálogo de actividades'!$B$5:$B$325,'[1]Catálogo de actividades'!$E$5:$E$325)</f>
        <v>10.13</v>
      </c>
      <c r="H6218" s="131">
        <v>45283</v>
      </c>
      <c r="I6218" s="131">
        <v>45312</v>
      </c>
    </row>
    <row r="6219" spans="1:9" x14ac:dyDescent="0.25">
      <c r="A6219" s="142" t="s">
        <v>415</v>
      </c>
      <c r="B6219" s="164" t="s">
        <v>9</v>
      </c>
      <c r="C6219" s="127" t="s">
        <v>136</v>
      </c>
      <c r="D6219" s="128" t="str">
        <f>_xlfn.XLOOKUP(C6219,'[1]Catálogo de actividades'!$B$5:$B$296,'[1]Catálogo de actividades'!$C$5:$C$296)</f>
        <v>OPL</v>
      </c>
      <c r="E6219" s="128" t="str">
        <f>_xlfn.XLOOKUP(C6219,'[1]Catálogo de actividades'!$B$5:$B$296,'[1]Catálogo de actividades'!$D$5:$D$296)</f>
        <v>CG/OD</v>
      </c>
      <c r="F6219" s="129" t="str">
        <f>_xlfn.XLOOKUP(C6219,'[1]Catálogo de actividades'!$B$5:$B$296,'[1]Catálogo de actividades'!$I$5:$I$296)</f>
        <v>OPL</v>
      </c>
      <c r="G6219" s="130" t="str">
        <f>_xlfn.XLOOKUP(C6219,'[1]Catálogo de actividades'!$B$5:$B$325,'[1]Catálogo de actividades'!$E$5:$E$325)</f>
        <v>10.17</v>
      </c>
      <c r="H6219" s="131">
        <v>45366</v>
      </c>
      <c r="I6219" s="131">
        <v>45371</v>
      </c>
    </row>
    <row r="6220" spans="1:9" x14ac:dyDescent="0.25">
      <c r="A6220" s="142" t="s">
        <v>415</v>
      </c>
      <c r="B6220" s="164" t="s">
        <v>9</v>
      </c>
      <c r="C6220" s="127" t="s">
        <v>137</v>
      </c>
      <c r="D6220" s="128" t="str">
        <f>_xlfn.XLOOKUP(C6220,'[1]Catálogo de actividades'!$B$5:$B$296,'[1]Catálogo de actividades'!$C$5:$C$296)</f>
        <v>OPL</v>
      </c>
      <c r="E6220" s="128" t="str">
        <f>_xlfn.XLOOKUP(C6220,'[1]Catálogo de actividades'!$B$5:$B$296,'[1]Catálogo de actividades'!$D$5:$D$296)</f>
        <v>CG/OD</v>
      </c>
      <c r="F6220" s="129" t="str">
        <f>_xlfn.XLOOKUP(C6220,'[1]Catálogo de actividades'!$B$5:$B$296,'[1]Catálogo de actividades'!$I$5:$I$296)</f>
        <v>OPL</v>
      </c>
      <c r="G6220" s="130" t="str">
        <f>_xlfn.XLOOKUP(C6220,'[1]Catálogo de actividades'!$B$5:$B$325,'[1]Catálogo de actividades'!$E$5:$E$325)</f>
        <v>10.19</v>
      </c>
      <c r="H6220" s="131">
        <v>45366</v>
      </c>
      <c r="I6220" s="131">
        <v>45371</v>
      </c>
    </row>
    <row r="6221" spans="1:9" x14ac:dyDescent="0.25">
      <c r="A6221" s="142" t="s">
        <v>415</v>
      </c>
      <c r="B6221" s="164" t="s">
        <v>9</v>
      </c>
      <c r="C6221" s="127" t="s">
        <v>138</v>
      </c>
      <c r="D6221" s="128" t="str">
        <f>_xlfn.XLOOKUP(C6221,'[1]Catálogo de actividades'!$B$5:$B$296,'[1]Catálogo de actividades'!$C$5:$C$296)</f>
        <v>OPL</v>
      </c>
      <c r="E6221" s="128" t="str">
        <f>_xlfn.XLOOKUP(C6221,'[1]Catálogo de actividades'!$B$5:$B$296,'[1]Catálogo de actividades'!$D$5:$D$296)</f>
        <v>CG</v>
      </c>
      <c r="F6221" s="129" t="str">
        <f>_xlfn.XLOOKUP(C6221,'[1]Catálogo de actividades'!$B$5:$B$296,'[1]Catálogo de actividades'!$I$5:$I$296)</f>
        <v>OPL</v>
      </c>
      <c r="G6221" s="130" t="str">
        <f>_xlfn.XLOOKUP(C6221,'[1]Catálogo de actividades'!$B$5:$B$325,'[1]Catálogo de actividades'!$E$5:$E$325)</f>
        <v>10.26</v>
      </c>
      <c r="H6221" s="131">
        <v>45372</v>
      </c>
      <c r="I6221" s="131">
        <v>45396</v>
      </c>
    </row>
    <row r="6222" spans="1:9" x14ac:dyDescent="0.25">
      <c r="A6222" s="142" t="s">
        <v>415</v>
      </c>
      <c r="B6222" s="164" t="s">
        <v>9</v>
      </c>
      <c r="C6222" s="127" t="s">
        <v>139</v>
      </c>
      <c r="D6222" s="128" t="str">
        <f>_xlfn.XLOOKUP(C6222,'[1]Catálogo de actividades'!$B$5:$B$296,'[1]Catálogo de actividades'!$C$5:$C$296)</f>
        <v>OPL</v>
      </c>
      <c r="E6222" s="128" t="str">
        <f>_xlfn.XLOOKUP(C6222,'[1]Catálogo de actividades'!$B$5:$B$296,'[1]Catálogo de actividades'!$D$5:$D$296)</f>
        <v>CG</v>
      </c>
      <c r="F6222" s="129" t="str">
        <f>_xlfn.XLOOKUP(C6222,'[1]Catálogo de actividades'!$B$5:$B$296,'[1]Catálogo de actividades'!$I$5:$I$296)</f>
        <v>OPL</v>
      </c>
      <c r="G6222" s="130" t="str">
        <f>_xlfn.XLOOKUP(C6222,'[1]Catálogo de actividades'!$B$5:$B$325,'[1]Catálogo de actividades'!$E$5:$E$325)</f>
        <v>10.27</v>
      </c>
      <c r="H6222" s="131">
        <v>45481</v>
      </c>
      <c r="I6222" s="131">
        <v>45485</v>
      </c>
    </row>
    <row r="6223" spans="1:9" x14ac:dyDescent="0.25">
      <c r="A6223" s="142" t="s">
        <v>415</v>
      </c>
      <c r="B6223" s="164" t="s">
        <v>9</v>
      </c>
      <c r="C6223" s="127" t="s">
        <v>140</v>
      </c>
      <c r="D6223" s="128" t="str">
        <f>_xlfn.XLOOKUP(C6223,'[1]Catálogo de actividades'!$B$5:$B$296,'[1]Catálogo de actividades'!$C$5:$C$296)</f>
        <v>OPL</v>
      </c>
      <c r="E6223" s="128" t="str">
        <f>_xlfn.XLOOKUP(C6223,'[1]Catálogo de actividades'!$B$5:$B$296,'[1]Catálogo de actividades'!$D$5:$D$296)</f>
        <v>CG</v>
      </c>
      <c r="F6223" s="129" t="str">
        <f>_xlfn.XLOOKUP(C6223,'[1]Catálogo de actividades'!$B$5:$B$296,'[1]Catálogo de actividades'!$I$5:$I$296)</f>
        <v>OPL</v>
      </c>
      <c r="G6223" s="130" t="str">
        <f>_xlfn.XLOOKUP(C6223,'[1]Catálogo de actividades'!$B$5:$B$325,'[1]Catálogo de actividades'!$E$5:$E$325)</f>
        <v>10.28</v>
      </c>
      <c r="H6223" s="131">
        <v>45481</v>
      </c>
      <c r="I6223" s="131">
        <v>45485</v>
      </c>
    </row>
    <row r="6224" spans="1:9" x14ac:dyDescent="0.25">
      <c r="A6224" s="142" t="s">
        <v>415</v>
      </c>
      <c r="B6224" s="164" t="s">
        <v>9</v>
      </c>
      <c r="C6224" s="127" t="s">
        <v>283</v>
      </c>
      <c r="D6224" s="128" t="str">
        <f>_xlfn.XLOOKUP(C6224,'[1]Catálogo de actividades'!$B$5:$B$296,'[1]Catálogo de actividades'!$C$5:$C$296)</f>
        <v>OPL</v>
      </c>
      <c r="E6224" s="128" t="str">
        <f>_xlfn.XLOOKUP(C6224,'[1]Catálogo de actividades'!$B$5:$B$296,'[1]Catálogo de actividades'!$D$5:$D$296)</f>
        <v>CG</v>
      </c>
      <c r="F6224" s="129" t="str">
        <f>_xlfn.XLOOKUP(C6224,'[1]Catálogo de actividades'!$B$5:$B$296,'[1]Catálogo de actividades'!$I$5:$I$296)</f>
        <v>OPL</v>
      </c>
      <c r="G6224" s="130" t="str">
        <f>_xlfn.XLOOKUP(C6224,'[1]Catálogo de actividades'!$B$5:$B$325,'[1]Catálogo de actividades'!$E$5:$E$325)</f>
        <v>10.29</v>
      </c>
      <c r="H6224" s="131">
        <v>45372</v>
      </c>
      <c r="I6224" s="131">
        <v>45396</v>
      </c>
    </row>
    <row r="6225" spans="1:9" x14ac:dyDescent="0.25">
      <c r="A6225" s="142" t="s">
        <v>415</v>
      </c>
      <c r="B6225" s="164" t="s">
        <v>9</v>
      </c>
      <c r="C6225" s="127" t="s">
        <v>141</v>
      </c>
      <c r="D6225" s="128" t="str">
        <f>_xlfn.XLOOKUP(C6225,'[1]Catálogo de actividades'!$B$5:$B$296,'[1]Catálogo de actividades'!$C$5:$C$296)</f>
        <v>OPL</v>
      </c>
      <c r="E6225" s="128" t="str">
        <f>_xlfn.XLOOKUP(C6225,'[1]Catálogo de actividades'!$B$5:$B$296,'[1]Catálogo de actividades'!$D$5:$D$296)</f>
        <v>CG</v>
      </c>
      <c r="F6225" s="129" t="str">
        <f>_xlfn.XLOOKUP(C6225,'[1]Catálogo de actividades'!$B$5:$B$296,'[1]Catálogo de actividades'!$I$5:$I$296)</f>
        <v>OPL</v>
      </c>
      <c r="G6225" s="130" t="str">
        <f>_xlfn.XLOOKUP(C6225,'[1]Catálogo de actividades'!$B$5:$B$325,'[1]Catálogo de actividades'!$E$5:$E$325)</f>
        <v>10.30</v>
      </c>
      <c r="H6225" s="131">
        <v>45372</v>
      </c>
      <c r="I6225" s="131">
        <v>45396</v>
      </c>
    </row>
    <row r="6226" spans="1:9" x14ac:dyDescent="0.25">
      <c r="A6226" s="142" t="s">
        <v>415</v>
      </c>
      <c r="B6226" s="164" t="s">
        <v>9</v>
      </c>
      <c r="C6226" s="127" t="s">
        <v>142</v>
      </c>
      <c r="D6226" s="128" t="str">
        <f>_xlfn.XLOOKUP(C6226,'[1]Catálogo de actividades'!$B$5:$B$296,'[1]Catálogo de actividades'!$C$5:$C$296)</f>
        <v>OPL</v>
      </c>
      <c r="E6226" s="128" t="str">
        <f>_xlfn.XLOOKUP(C6226,'[1]Catálogo de actividades'!$B$5:$B$296,'[1]Catálogo de actividades'!$D$5:$D$296)</f>
        <v>CG</v>
      </c>
      <c r="F6226" s="129" t="str">
        <f>_xlfn.XLOOKUP(C6226,'[1]Catálogo de actividades'!$B$5:$B$296,'[1]Catálogo de actividades'!$I$5:$I$296)</f>
        <v>OPL</v>
      </c>
      <c r="G6226" s="130" t="str">
        <f>_xlfn.XLOOKUP(C6226,'[1]Catálogo de actividades'!$B$5:$B$325,'[1]Catálogo de actividades'!$E$5:$E$325)</f>
        <v>10.32</v>
      </c>
      <c r="H6226" s="131">
        <v>45481</v>
      </c>
      <c r="I6226" s="131">
        <v>45485</v>
      </c>
    </row>
    <row r="6227" spans="1:9" x14ac:dyDescent="0.25">
      <c r="A6227" s="142" t="s">
        <v>415</v>
      </c>
      <c r="B6227" s="164" t="s">
        <v>9</v>
      </c>
      <c r="C6227" s="127" t="s">
        <v>143</v>
      </c>
      <c r="D6227" s="128" t="str">
        <f>_xlfn.XLOOKUP(C6227,'[1]Catálogo de actividades'!$B$5:$B$296,'[1]Catálogo de actividades'!$C$5:$C$296)</f>
        <v>OPL</v>
      </c>
      <c r="E6227" s="128" t="str">
        <f>_xlfn.XLOOKUP(C6227,'[1]Catálogo de actividades'!$B$5:$B$296,'[1]Catálogo de actividades'!$D$5:$D$296)</f>
        <v>CG</v>
      </c>
      <c r="F6227" s="129" t="str">
        <f>_xlfn.XLOOKUP(C6227,'[1]Catálogo de actividades'!$B$5:$B$296,'[1]Catálogo de actividades'!$I$5:$I$296)</f>
        <v>OPL</v>
      </c>
      <c r="G6227" s="130" t="str">
        <f>_xlfn.XLOOKUP(C6227,'[1]Catálogo de actividades'!$B$5:$B$325,'[1]Catálogo de actividades'!$E$5:$E$325)</f>
        <v>10.33</v>
      </c>
      <c r="H6227" s="131">
        <v>45481</v>
      </c>
      <c r="I6227" s="131">
        <v>45485</v>
      </c>
    </row>
    <row r="6228" spans="1:9" x14ac:dyDescent="0.25">
      <c r="A6228" s="142" t="s">
        <v>415</v>
      </c>
      <c r="B6228" s="164" t="s">
        <v>9</v>
      </c>
      <c r="C6228" s="134" t="s">
        <v>144</v>
      </c>
      <c r="D6228" s="187" t="s">
        <v>122</v>
      </c>
      <c r="E6228" s="187" t="s">
        <v>416</v>
      </c>
      <c r="F6228" s="187" t="s">
        <v>122</v>
      </c>
      <c r="G6228" s="130" t="str">
        <f>_xlfn.XLOOKUP(C6228,'[1]Catálogo de actividades'!$B$5:$B$325,'[1]Catálogo de actividades'!$E$5:$E$325)</f>
        <v>10.38</v>
      </c>
      <c r="H6228" s="187">
        <v>45179</v>
      </c>
      <c r="I6228" s="187">
        <v>45283</v>
      </c>
    </row>
    <row r="6229" spans="1:9" x14ac:dyDescent="0.25">
      <c r="A6229" s="142" t="s">
        <v>415</v>
      </c>
      <c r="B6229" s="164" t="s">
        <v>9</v>
      </c>
      <c r="C6229" s="134" t="s">
        <v>145</v>
      </c>
      <c r="D6229" s="187" t="s">
        <v>122</v>
      </c>
      <c r="E6229" s="187" t="s">
        <v>416</v>
      </c>
      <c r="F6229" s="187" t="s">
        <v>122</v>
      </c>
      <c r="G6229" s="130" t="str">
        <f>_xlfn.XLOOKUP(C6229,'[1]Catálogo de actividades'!$B$5:$B$325,'[1]Catálogo de actividades'!$E$5:$E$325)</f>
        <v>10.39</v>
      </c>
      <c r="H6229" s="187">
        <v>45179</v>
      </c>
      <c r="I6229" s="187">
        <v>45283</v>
      </c>
    </row>
    <row r="6230" spans="1:9" x14ac:dyDescent="0.25">
      <c r="A6230" s="142" t="s">
        <v>415</v>
      </c>
      <c r="B6230" s="164" t="s">
        <v>9</v>
      </c>
      <c r="C6230" s="127" t="s">
        <v>146</v>
      </c>
      <c r="D6230" s="187" t="s">
        <v>122</v>
      </c>
      <c r="E6230" s="187" t="s">
        <v>416</v>
      </c>
      <c r="F6230" s="187" t="s">
        <v>122</v>
      </c>
      <c r="G6230" s="130" t="str">
        <f>_xlfn.XLOOKUP(C6230,'[1]Catálogo de actividades'!$B$5:$B$325,'[1]Catálogo de actividades'!$E$5:$E$325)</f>
        <v>10.43</v>
      </c>
      <c r="H6230" s="187">
        <v>45180</v>
      </c>
      <c r="I6230" s="187">
        <v>45301</v>
      </c>
    </row>
    <row r="6231" spans="1:9" x14ac:dyDescent="0.25">
      <c r="A6231" s="142" t="s">
        <v>415</v>
      </c>
      <c r="B6231" s="164" t="s">
        <v>9</v>
      </c>
      <c r="C6231" s="127" t="s">
        <v>147</v>
      </c>
      <c r="D6231" s="187" t="s">
        <v>122</v>
      </c>
      <c r="E6231" s="187" t="s">
        <v>416</v>
      </c>
      <c r="F6231" s="187" t="s">
        <v>122</v>
      </c>
      <c r="G6231" s="130" t="str">
        <f>_xlfn.XLOOKUP(C6231,'[1]Catálogo de actividades'!$B$5:$B$325,'[1]Catálogo de actividades'!$E$5:$E$325)</f>
        <v>10.44</v>
      </c>
      <c r="H6231" s="187">
        <v>45180</v>
      </c>
      <c r="I6231" s="187">
        <v>45301</v>
      </c>
    </row>
    <row r="6232" spans="1:9" x14ac:dyDescent="0.25">
      <c r="A6232" s="142" t="s">
        <v>415</v>
      </c>
      <c r="B6232" s="164" t="s">
        <v>9</v>
      </c>
      <c r="C6232" s="127" t="s">
        <v>148</v>
      </c>
      <c r="D6232" s="128" t="str">
        <f>_xlfn.XLOOKUP(C6232,'[1]Catálogo de actividades'!$B$5:$B$296,'[1]Catálogo de actividades'!$C$5:$C$296)</f>
        <v>OPL</v>
      </c>
      <c r="E6232" s="128" t="str">
        <f>_xlfn.XLOOKUP(C6232,'[1]Catálogo de actividades'!$B$5:$B$296,'[1]Catálogo de actividades'!$D$5:$D$296)</f>
        <v>CG</v>
      </c>
      <c r="F6232" s="129" t="str">
        <f>_xlfn.XLOOKUP(C6232,'[1]Catálogo de actividades'!$B$5:$B$296,'[1]Catálogo de actividades'!$I$5:$I$296)</f>
        <v>OPL</v>
      </c>
      <c r="G6232" s="130" t="str">
        <f>_xlfn.XLOOKUP(C6232,'[1]Catálogo de actividades'!$B$5:$B$325,'[1]Catálogo de actividades'!$E$5:$E$325)</f>
        <v>10.48</v>
      </c>
      <c r="H6232" s="131">
        <v>45397</v>
      </c>
      <c r="I6232" s="131">
        <v>45441</v>
      </c>
    </row>
    <row r="6233" spans="1:9" x14ac:dyDescent="0.25">
      <c r="A6233" s="142" t="s">
        <v>415</v>
      </c>
      <c r="B6233" s="164" t="s">
        <v>9</v>
      </c>
      <c r="C6233" s="127" t="s">
        <v>281</v>
      </c>
      <c r="D6233" s="128" t="str">
        <f>_xlfn.XLOOKUP(C6233,'[1]Catálogo de actividades'!$B$5:$B$296,'[1]Catálogo de actividades'!$C$5:$C$296)</f>
        <v>OPL</v>
      </c>
      <c r="E6233" s="128" t="str">
        <f>_xlfn.XLOOKUP(C6233,'[1]Catálogo de actividades'!$B$5:$B$296,'[1]Catálogo de actividades'!$D$5:$D$296)</f>
        <v>CG</v>
      </c>
      <c r="F6233" s="129" t="str">
        <f>_xlfn.XLOOKUP(C6233,'[1]Catálogo de actividades'!$B$5:$B$296,'[1]Catálogo de actividades'!$I$5:$I$296)</f>
        <v>OPL</v>
      </c>
      <c r="G6233" s="130" t="str">
        <f>_xlfn.XLOOKUP(C6233,'[1]Catálogo de actividades'!$B$5:$B$325,'[1]Catálogo de actividades'!$E$5:$E$325)</f>
        <v>10.49</v>
      </c>
      <c r="H6233" s="131">
        <v>45397</v>
      </c>
      <c r="I6233" s="131">
        <v>45441</v>
      </c>
    </row>
    <row r="6234" spans="1:9" x14ac:dyDescent="0.25">
      <c r="A6234" s="142" t="s">
        <v>415</v>
      </c>
      <c r="B6234" s="164" t="s">
        <v>10</v>
      </c>
      <c r="C6234" s="127" t="s">
        <v>152</v>
      </c>
      <c r="D6234" s="128" t="str">
        <f>_xlfn.XLOOKUP(C6234,'[1]Catálogo de actividades'!$B$5:$B$296,'[1]Catálogo de actividades'!$C$5:$C$296)</f>
        <v>OPL</v>
      </c>
      <c r="E6234" s="128" t="str">
        <f>_xlfn.XLOOKUP(C6234,'[1]Catálogo de actividades'!$B$5:$B$296,'[1]Catálogo de actividades'!$D$5:$D$296)</f>
        <v>CG</v>
      </c>
      <c r="F6234" s="129" t="str">
        <f>_xlfn.XLOOKUP(C6234,'[1]Catálogo de actividades'!$B$5:$B$296,'[1]Catálogo de actividades'!$I$5:$I$296)</f>
        <v>OPL</v>
      </c>
      <c r="G6234" s="130" t="str">
        <f>_xlfn.XLOOKUP(C6234,'[1]Catálogo de actividades'!$B$5:$B$325,'[1]Catálogo de actividades'!$E$5:$E$325)</f>
        <v>11.1</v>
      </c>
      <c r="H6234" s="131">
        <v>45170</v>
      </c>
      <c r="I6234" s="131">
        <v>45170</v>
      </c>
    </row>
    <row r="6235" spans="1:9" x14ac:dyDescent="0.25">
      <c r="A6235" s="142" t="s">
        <v>415</v>
      </c>
      <c r="B6235" s="164" t="s">
        <v>10</v>
      </c>
      <c r="C6235" s="127" t="s">
        <v>153</v>
      </c>
      <c r="D6235" s="128" t="str">
        <f>_xlfn.XLOOKUP(C6235,'[1]Catálogo de actividades'!$B$5:$B$296,'[1]Catálogo de actividades'!$C$5:$C$296)</f>
        <v>OPL</v>
      </c>
      <c r="E6235" s="128" t="str">
        <f>_xlfn.XLOOKUP(C6235,'[1]Catálogo de actividades'!$B$5:$B$296,'[1]Catálogo de actividades'!$D$5:$D$296)</f>
        <v>CG</v>
      </c>
      <c r="F6235" s="129" t="str">
        <f>_xlfn.XLOOKUP(C6235,'[1]Catálogo de actividades'!$B$5:$B$296,'[1]Catálogo de actividades'!$I$5:$I$296)</f>
        <v>OPL</v>
      </c>
      <c r="G6235" s="130" t="str">
        <f>_xlfn.XLOOKUP(C6235,'[1]Catálogo de actividades'!$B$5:$B$325,'[1]Catálogo de actividades'!$E$5:$E$325)</f>
        <v>11.2</v>
      </c>
      <c r="H6235" s="131">
        <v>45170</v>
      </c>
      <c r="I6235" s="131">
        <v>45170</v>
      </c>
    </row>
    <row r="6236" spans="1:9" x14ac:dyDescent="0.25">
      <c r="A6236" s="142" t="s">
        <v>415</v>
      </c>
      <c r="B6236" s="164" t="s">
        <v>10</v>
      </c>
      <c r="C6236" s="127" t="s">
        <v>154</v>
      </c>
      <c r="D6236" s="128" t="str">
        <f>_xlfn.XLOOKUP(C6236,'[1]Catálogo de actividades'!$B$5:$B$296,'[1]Catálogo de actividades'!$C$5:$C$296)</f>
        <v>OPL</v>
      </c>
      <c r="E6236" s="128" t="str">
        <f>_xlfn.XLOOKUP(C6236,'[1]Catálogo de actividades'!$B$5:$B$296,'[1]Catálogo de actividades'!$D$5:$D$296)</f>
        <v>CG</v>
      </c>
      <c r="F6236" s="129" t="str">
        <f>_xlfn.XLOOKUP(C6236,'[1]Catálogo de actividades'!$B$5:$B$296,'[1]Catálogo de actividades'!$I$5:$I$296)</f>
        <v>OPL</v>
      </c>
      <c r="G6236" s="130" t="str">
        <f>_xlfn.XLOOKUP(C6236,'[1]Catálogo de actividades'!$B$5:$B$325,'[1]Catálogo de actividades'!$E$5:$E$325)</f>
        <v>11.3</v>
      </c>
      <c r="H6236" s="131">
        <v>45200</v>
      </c>
      <c r="I6236" s="131">
        <v>45200</v>
      </c>
    </row>
    <row r="6237" spans="1:9" x14ac:dyDescent="0.25">
      <c r="A6237" s="142" t="s">
        <v>415</v>
      </c>
      <c r="B6237" s="164" t="s">
        <v>10</v>
      </c>
      <c r="C6237" s="127" t="s">
        <v>155</v>
      </c>
      <c r="D6237" s="128" t="str">
        <f>_xlfn.XLOOKUP(C6237,'[1]Catálogo de actividades'!$B$5:$B$296,'[1]Catálogo de actividades'!$C$5:$C$296)</f>
        <v>OPL</v>
      </c>
      <c r="E6237" s="128" t="str">
        <f>_xlfn.XLOOKUP(C6237,'[1]Catálogo de actividades'!$B$5:$B$296,'[1]Catálogo de actividades'!$D$5:$D$296)</f>
        <v>CG</v>
      </c>
      <c r="F6237" s="129" t="str">
        <f>_xlfn.XLOOKUP(C6237,'[1]Catálogo de actividades'!$B$5:$B$296,'[1]Catálogo de actividades'!$I$5:$I$296)</f>
        <v>OPL</v>
      </c>
      <c r="G6237" s="130" t="str">
        <f>_xlfn.XLOOKUP(C6237,'[1]Catálogo de actividades'!$B$5:$B$325,'[1]Catálogo de actividades'!$E$5:$E$325)</f>
        <v>11.4</v>
      </c>
      <c r="H6237" s="131">
        <v>45231</v>
      </c>
      <c r="I6237" s="131">
        <v>45231</v>
      </c>
    </row>
    <row r="6238" spans="1:9" x14ac:dyDescent="0.25">
      <c r="A6238" s="142" t="s">
        <v>415</v>
      </c>
      <c r="B6238" s="164" t="s">
        <v>10</v>
      </c>
      <c r="C6238" s="127" t="s">
        <v>156</v>
      </c>
      <c r="D6238" s="128" t="str">
        <f>_xlfn.XLOOKUP(C6238,'[1]Catálogo de actividades'!$B$5:$B$296,'[1]Catálogo de actividades'!$C$5:$C$296)</f>
        <v>OPL</v>
      </c>
      <c r="E6238" s="128" t="str">
        <f>_xlfn.XLOOKUP(C6238,'[1]Catálogo de actividades'!$B$5:$B$296,'[1]Catálogo de actividades'!$D$5:$D$296)</f>
        <v>CG</v>
      </c>
      <c r="F6238" s="129" t="str">
        <f>_xlfn.XLOOKUP(C6238,'[1]Catálogo de actividades'!$B$5:$B$296,'[1]Catálogo de actividades'!$I$5:$I$296)</f>
        <v>OPL</v>
      </c>
      <c r="G6238" s="130" t="str">
        <f>_xlfn.XLOOKUP(C6238,'[1]Catálogo de actividades'!$B$5:$B$325,'[1]Catálogo de actividades'!$E$5:$E$325)</f>
        <v>11.5</v>
      </c>
      <c r="H6238" s="131">
        <v>45200</v>
      </c>
      <c r="I6238" s="131">
        <v>45473</v>
      </c>
    </row>
    <row r="6239" spans="1:9" x14ac:dyDescent="0.25">
      <c r="A6239" s="142" t="s">
        <v>415</v>
      </c>
      <c r="B6239" s="164" t="s">
        <v>10</v>
      </c>
      <c r="C6239" s="127" t="s">
        <v>157</v>
      </c>
      <c r="D6239" s="128" t="str">
        <f>_xlfn.XLOOKUP(C6239,'[1]Catálogo de actividades'!$B$5:$B$296,'[1]Catálogo de actividades'!$C$5:$C$296)</f>
        <v>OPL</v>
      </c>
      <c r="E6239" s="128" t="str">
        <f>_xlfn.XLOOKUP(C6239,'[1]Catálogo de actividades'!$B$5:$B$296,'[1]Catálogo de actividades'!$D$5:$D$296)</f>
        <v>CG</v>
      </c>
      <c r="F6239" s="129" t="str">
        <f>_xlfn.XLOOKUP(C6239,'[1]Catálogo de actividades'!$B$5:$B$296,'[1]Catálogo de actividades'!$I$5:$I$296)</f>
        <v>OPL</v>
      </c>
      <c r="G6239" s="130" t="str">
        <f>_xlfn.XLOOKUP(C6239,'[1]Catálogo de actividades'!$B$5:$B$325,'[1]Catálogo de actividades'!$E$5:$E$325)</f>
        <v>11.6</v>
      </c>
      <c r="H6239" s="131">
        <v>45292</v>
      </c>
      <c r="I6239" s="131">
        <v>45292</v>
      </c>
    </row>
    <row r="6240" spans="1:9" x14ac:dyDescent="0.25">
      <c r="A6240" s="142" t="s">
        <v>415</v>
      </c>
      <c r="B6240" s="164" t="s">
        <v>10</v>
      </c>
      <c r="C6240" s="127" t="s">
        <v>158</v>
      </c>
      <c r="D6240" s="128" t="str">
        <f>_xlfn.XLOOKUP(C6240,'[1]Catálogo de actividades'!$B$5:$B$296,'[1]Catálogo de actividades'!$C$5:$C$296)</f>
        <v>OPL</v>
      </c>
      <c r="E6240" s="128" t="str">
        <f>_xlfn.XLOOKUP(C6240,'[1]Catálogo de actividades'!$B$5:$B$296,'[1]Catálogo de actividades'!$D$5:$D$296)</f>
        <v>CG</v>
      </c>
      <c r="F6240" s="129" t="str">
        <f>_xlfn.XLOOKUP(C6240,'[1]Catálogo de actividades'!$B$5:$B$296,'[1]Catálogo de actividades'!$I$5:$I$296)</f>
        <v>OPL</v>
      </c>
      <c r="G6240" s="130" t="str">
        <f>_xlfn.XLOOKUP(C6240,'[1]Catálogo de actividades'!$B$5:$B$325,'[1]Catálogo de actividades'!$E$5:$E$325)</f>
        <v>11.8</v>
      </c>
      <c r="H6240" s="131">
        <v>45402</v>
      </c>
      <c r="I6240" s="131">
        <v>45402</v>
      </c>
    </row>
    <row r="6241" spans="1:9" x14ac:dyDescent="0.25">
      <c r="A6241" s="142" t="s">
        <v>415</v>
      </c>
      <c r="B6241" s="164" t="s">
        <v>10</v>
      </c>
      <c r="C6241" s="127" t="s">
        <v>159</v>
      </c>
      <c r="D6241" s="128" t="str">
        <f>_xlfn.XLOOKUP(C6241,'[1]Catálogo de actividades'!$B$5:$B$296,'[1]Catálogo de actividades'!$C$5:$C$296)</f>
        <v>OPL</v>
      </c>
      <c r="E6241" s="128" t="str">
        <f>_xlfn.XLOOKUP(C6241,'[1]Catálogo de actividades'!$B$5:$B$296,'[1]Catálogo de actividades'!$D$5:$D$296)</f>
        <v>CG</v>
      </c>
      <c r="F6241" s="129" t="str">
        <f>_xlfn.XLOOKUP(C6241,'[1]Catálogo de actividades'!$B$5:$B$296,'[1]Catálogo de actividades'!$I$5:$I$296)</f>
        <v>OPL</v>
      </c>
      <c r="G6241" s="130" t="str">
        <f>_xlfn.XLOOKUP(C6241,'[1]Catálogo de actividades'!$B$5:$B$325,'[1]Catálogo de actividades'!$E$5:$E$325)</f>
        <v>11.9</v>
      </c>
      <c r="H6241" s="131">
        <v>45409</v>
      </c>
      <c r="I6241" s="131">
        <v>45409</v>
      </c>
    </row>
    <row r="6242" spans="1:9" x14ac:dyDescent="0.25">
      <c r="A6242" s="142" t="s">
        <v>415</v>
      </c>
      <c r="B6242" s="164" t="s">
        <v>10</v>
      </c>
      <c r="C6242" s="127" t="s">
        <v>160</v>
      </c>
      <c r="D6242" s="128" t="str">
        <f>_xlfn.XLOOKUP(C6242,'[1]Catálogo de actividades'!$B$5:$B$296,'[1]Catálogo de actividades'!$C$5:$C$296)</f>
        <v>OPL</v>
      </c>
      <c r="E6242" s="128" t="str">
        <f>_xlfn.XLOOKUP(C6242,'[1]Catálogo de actividades'!$B$5:$B$296,'[1]Catálogo de actividades'!$D$5:$D$296)</f>
        <v>CG</v>
      </c>
      <c r="F6242" s="129" t="str">
        <f>_xlfn.XLOOKUP(C6242,'[1]Catálogo de actividades'!$B$5:$B$296,'[1]Catálogo de actividades'!$I$5:$I$296)</f>
        <v>OPL</v>
      </c>
      <c r="G6242" s="130" t="str">
        <f>_xlfn.XLOOKUP(C6242,'[1]Catálogo de actividades'!$B$5:$B$325,'[1]Catálogo de actividades'!$E$5:$E$325)</f>
        <v>11.10</v>
      </c>
      <c r="H6242" s="131">
        <v>45387</v>
      </c>
      <c r="I6242" s="131">
        <v>45387</v>
      </c>
    </row>
    <row r="6243" spans="1:9" x14ac:dyDescent="0.25">
      <c r="A6243" s="142" t="s">
        <v>415</v>
      </c>
      <c r="B6243" s="164" t="s">
        <v>10</v>
      </c>
      <c r="C6243" s="127" t="s">
        <v>162</v>
      </c>
      <c r="D6243" s="128" t="str">
        <f>_xlfn.XLOOKUP(C6243,'[1]Catálogo de actividades'!$B$5:$B$296,'[1]Catálogo de actividades'!$C$5:$C$296)</f>
        <v>OPL</v>
      </c>
      <c r="E6243" s="128" t="str">
        <f>_xlfn.XLOOKUP(C6243,'[1]Catálogo de actividades'!$B$5:$B$296,'[1]Catálogo de actividades'!$D$5:$D$296)</f>
        <v>CG</v>
      </c>
      <c r="F6243" s="129" t="str">
        <f>_xlfn.XLOOKUP(C6243,'[1]Catálogo de actividades'!$B$5:$B$296,'[1]Catálogo de actividades'!$I$5:$I$296)</f>
        <v>OPL</v>
      </c>
      <c r="G6243" s="130" t="str">
        <f>_xlfn.XLOOKUP(C6243,'[1]Catálogo de actividades'!$B$5:$B$325,'[1]Catálogo de actividades'!$E$5:$E$325)</f>
        <v>11.12</v>
      </c>
      <c r="H6243" s="131">
        <v>45383</v>
      </c>
      <c r="I6243" s="131">
        <v>45383</v>
      </c>
    </row>
    <row r="6244" spans="1:9" x14ac:dyDescent="0.25">
      <c r="A6244" s="142" t="s">
        <v>415</v>
      </c>
      <c r="B6244" s="164" t="s">
        <v>10</v>
      </c>
      <c r="C6244" s="127" t="s">
        <v>163</v>
      </c>
      <c r="D6244" s="128" t="str">
        <f>_xlfn.XLOOKUP(C6244,'[1]Catálogo de actividades'!$B$5:$B$296,'[1]Catálogo de actividades'!$C$5:$C$296)</f>
        <v>OPL</v>
      </c>
      <c r="E6244" s="128" t="str">
        <f>_xlfn.XLOOKUP(C6244,'[1]Catálogo de actividades'!$B$5:$B$296,'[1]Catálogo de actividades'!$D$5:$D$296)</f>
        <v>CG</v>
      </c>
      <c r="F6244" s="129" t="str">
        <f>_xlfn.XLOOKUP(C6244,'[1]Catálogo de actividades'!$B$5:$B$296,'[1]Catálogo de actividades'!$I$5:$I$296)</f>
        <v>OPL</v>
      </c>
      <c r="G6244" s="130" t="str">
        <f>_xlfn.XLOOKUP(C6244,'[1]Catálogo de actividades'!$B$5:$B$325,'[1]Catálogo de actividades'!$E$5:$E$325)</f>
        <v>11.13</v>
      </c>
      <c r="H6244" s="131">
        <v>45408</v>
      </c>
      <c r="I6244" s="131">
        <v>45408</v>
      </c>
    </row>
    <row r="6245" spans="1:9" x14ac:dyDescent="0.25">
      <c r="A6245" s="142" t="s">
        <v>415</v>
      </c>
      <c r="B6245" s="164" t="s">
        <v>10</v>
      </c>
      <c r="C6245" s="127" t="s">
        <v>164</v>
      </c>
      <c r="D6245" s="128" t="str">
        <f>_xlfn.XLOOKUP(C6245,'[1]Catálogo de actividades'!$B$5:$B$296,'[1]Catálogo de actividades'!$C$5:$C$296)</f>
        <v>OPL</v>
      </c>
      <c r="E6245" s="128" t="str">
        <f>_xlfn.XLOOKUP(C6245,'[1]Catálogo de actividades'!$B$5:$B$296,'[1]Catálogo de actividades'!$D$5:$D$296)</f>
        <v>OPL/UTIGyND/UTTyPDP/UTVOPL</v>
      </c>
      <c r="F6245" s="129" t="str">
        <f>_xlfn.XLOOKUP(C6245,'[1]Catálogo de actividades'!$B$5:$B$296,'[1]Catálogo de actividades'!$I$5:$I$296)</f>
        <v>OPL</v>
      </c>
      <c r="G6245" s="130" t="str">
        <f>_xlfn.XLOOKUP(C6245,'[1]Catálogo de actividades'!$B$5:$B$325,'[1]Catálogo de actividades'!$E$5:$E$325)</f>
        <v>11.14</v>
      </c>
      <c r="H6245" s="131">
        <v>45409</v>
      </c>
      <c r="I6245" s="131">
        <v>45409</v>
      </c>
    </row>
    <row r="6246" spans="1:9" x14ac:dyDescent="0.25">
      <c r="A6246" s="142" t="s">
        <v>415</v>
      </c>
      <c r="B6246" s="164" t="s">
        <v>10</v>
      </c>
      <c r="C6246" s="127" t="s">
        <v>165</v>
      </c>
      <c r="D6246" s="128" t="str">
        <f>_xlfn.XLOOKUP(C6246,'[1]Catálogo de actividades'!$B$5:$B$296,'[1]Catálogo de actividades'!$C$5:$C$296)</f>
        <v>OPL</v>
      </c>
      <c r="E6246" s="128" t="str">
        <f>_xlfn.XLOOKUP(C6246,'[1]Catálogo de actividades'!$B$5:$B$296,'[1]Catálogo de actividades'!$D$5:$D$296)</f>
        <v>CG</v>
      </c>
      <c r="F6246" s="129" t="str">
        <f>_xlfn.XLOOKUP(C6246,'[1]Catálogo de actividades'!$B$5:$B$296,'[1]Catálogo de actividades'!$I$5:$I$296)</f>
        <v>OPL</v>
      </c>
      <c r="G6246" s="130" t="str">
        <f>_xlfn.XLOOKUP(C6246,'[1]Catálogo de actividades'!$B$5:$B$325,'[1]Catálogo de actividades'!$E$5:$E$325)</f>
        <v>11.15</v>
      </c>
      <c r="H6246" s="131">
        <v>45441</v>
      </c>
      <c r="I6246" s="131">
        <v>45441</v>
      </c>
    </row>
    <row r="6247" spans="1:9" x14ac:dyDescent="0.25">
      <c r="A6247" s="142" t="s">
        <v>415</v>
      </c>
      <c r="B6247" s="164" t="s">
        <v>10</v>
      </c>
      <c r="C6247" s="127" t="s">
        <v>166</v>
      </c>
      <c r="D6247" s="128" t="str">
        <f>_xlfn.XLOOKUP(C6247,'[1]Catálogo de actividades'!$B$5:$B$296,'[1]Catálogo de actividades'!$C$5:$C$296)</f>
        <v>OPL</v>
      </c>
      <c r="E6247" s="128" t="str">
        <f>_xlfn.XLOOKUP(C6247,'[1]Catálogo de actividades'!$B$5:$B$296,'[1]Catálogo de actividades'!$D$5:$D$296)</f>
        <v>OPL/UTIGyND/UTTyPDP/UTVOPL</v>
      </c>
      <c r="F6247" s="129" t="str">
        <f>_xlfn.XLOOKUP(C6247,'[1]Catálogo de actividades'!$B$5:$B$296,'[1]Catálogo de actividades'!$I$5:$I$296)</f>
        <v>OPL</v>
      </c>
      <c r="G6247" s="130" t="str">
        <f>_xlfn.XLOOKUP(C6247,'[1]Catálogo de actividades'!$B$5:$B$325,'[1]Catálogo de actividades'!$E$5:$E$325)</f>
        <v>11.16</v>
      </c>
      <c r="H6247" s="131">
        <v>45442</v>
      </c>
      <c r="I6247" s="131">
        <v>45442</v>
      </c>
    </row>
    <row r="6248" spans="1:9" x14ac:dyDescent="0.25">
      <c r="A6248" s="142" t="s">
        <v>415</v>
      </c>
      <c r="B6248" s="164" t="s">
        <v>12</v>
      </c>
      <c r="C6248" s="127" t="s">
        <v>167</v>
      </c>
      <c r="D6248" s="128" t="str">
        <f>_xlfn.XLOOKUP(C6248,'[1]Catálogo de actividades'!$B$5:$B$296,'[1]Catálogo de actividades'!$C$5:$C$296)</f>
        <v>INE</v>
      </c>
      <c r="E6248" s="128" t="str">
        <f>_xlfn.XLOOKUP(C6248,'[1]Catálogo de actividades'!$B$5:$B$296,'[1]Catálogo de actividades'!$D$5:$D$296)</f>
        <v>UTSI</v>
      </c>
      <c r="F6248" s="129" t="str">
        <f>_xlfn.XLOOKUP(C6248,'[1]Catálogo de actividades'!$B$5:$B$296,'[1]Catálogo de actividades'!$I$5:$I$296)</f>
        <v>UTSI</v>
      </c>
      <c r="G6248" s="130" t="str">
        <f>_xlfn.XLOOKUP(C6248,'[1]Catálogo de actividades'!$B$5:$B$325,'[1]Catálogo de actividades'!$E$5:$E$325)</f>
        <v>13.1</v>
      </c>
      <c r="H6248" s="131">
        <v>45152</v>
      </c>
      <c r="I6248" s="131">
        <v>45152</v>
      </c>
    </row>
    <row r="6249" spans="1:9" x14ac:dyDescent="0.25">
      <c r="A6249" s="142" t="s">
        <v>415</v>
      </c>
      <c r="B6249" s="164" t="s">
        <v>12</v>
      </c>
      <c r="C6249" s="127" t="s">
        <v>168</v>
      </c>
      <c r="D6249" s="128" t="str">
        <f>_xlfn.XLOOKUP(C6249,'[1]Catálogo de actividades'!$B$5:$B$296,'[1]Catálogo de actividades'!$C$5:$C$296)</f>
        <v>INE</v>
      </c>
      <c r="E6249" s="128" t="str">
        <f>_xlfn.XLOOKUP(C6249,'[1]Catálogo de actividades'!$B$5:$B$296,'[1]Catálogo de actividades'!$D$5:$D$296)</f>
        <v>UTSI</v>
      </c>
      <c r="F6249" s="129" t="str">
        <f>_xlfn.XLOOKUP(C6249,'[1]Catálogo de actividades'!$B$5:$B$296,'[1]Catálogo de actividades'!$I$5:$I$296)</f>
        <v>UTSI</v>
      </c>
      <c r="G6249" s="130" t="str">
        <f>_xlfn.XLOOKUP(C6249,'[1]Catálogo de actividades'!$B$5:$B$325,'[1]Catálogo de actividades'!$E$5:$E$325)</f>
        <v>13.2</v>
      </c>
      <c r="H6249" s="131">
        <v>45180</v>
      </c>
      <c r="I6249" s="131">
        <v>45180</v>
      </c>
    </row>
    <row r="6250" spans="1:9" x14ac:dyDescent="0.25">
      <c r="A6250" s="142" t="s">
        <v>415</v>
      </c>
      <c r="B6250" s="164" t="s">
        <v>12</v>
      </c>
      <c r="C6250" s="127" t="s">
        <v>169</v>
      </c>
      <c r="D6250" s="128" t="str">
        <f>_xlfn.XLOOKUP(C6250,'[1]Catálogo de actividades'!$B$5:$B$296,'[1]Catálogo de actividades'!$C$5:$C$296)</f>
        <v>OPL</v>
      </c>
      <c r="E6250" s="128" t="str">
        <f>_xlfn.XLOOKUP(C6250,'[1]Catálogo de actividades'!$B$5:$B$296,'[1]Catálogo de actividades'!$D$5:$D$296)</f>
        <v>CG</v>
      </c>
      <c r="F6250" s="129" t="str">
        <f>_xlfn.XLOOKUP(C6250,'[1]Catálogo de actividades'!$B$5:$B$296,'[1]Catálogo de actividades'!$I$5:$I$296)</f>
        <v>OPL</v>
      </c>
      <c r="G6250" s="130" t="str">
        <f>_xlfn.XLOOKUP(C6250,'[1]Catálogo de actividades'!$B$5:$B$325,'[1]Catálogo de actividades'!$E$5:$E$325)</f>
        <v>13.3</v>
      </c>
      <c r="H6250" s="131">
        <v>45170</v>
      </c>
      <c r="I6250" s="132">
        <v>45205</v>
      </c>
    </row>
    <row r="6251" spans="1:9" x14ac:dyDescent="0.25">
      <c r="A6251" s="142" t="s">
        <v>415</v>
      </c>
      <c r="B6251" s="164" t="s">
        <v>12</v>
      </c>
      <c r="C6251" s="127" t="s">
        <v>170</v>
      </c>
      <c r="D6251" s="128" t="str">
        <f>_xlfn.XLOOKUP(C6251,'[1]Catálogo de actividades'!$B$5:$B$296,'[1]Catálogo de actividades'!$C$5:$C$296)</f>
        <v>INE</v>
      </c>
      <c r="E6251" s="128" t="str">
        <f>_xlfn.XLOOKUP(C6251,'[1]Catálogo de actividades'!$B$5:$B$296,'[1]Catálogo de actividades'!$D$5:$D$296)</f>
        <v>JLE</v>
      </c>
      <c r="F6251" s="129" t="str">
        <f>_xlfn.XLOOKUP(C6251,'[1]Catálogo de actividades'!$B$5:$B$296,'[1]Catálogo de actividades'!$I$5:$I$296)</f>
        <v>JLE</v>
      </c>
      <c r="G6251" s="130" t="str">
        <f>_xlfn.XLOOKUP(C6251,'[1]Catálogo de actividades'!$B$5:$B$325,'[1]Catálogo de actividades'!$E$5:$E$325)</f>
        <v>13.4</v>
      </c>
      <c r="H6251" s="131">
        <v>45184</v>
      </c>
      <c r="I6251" s="131">
        <v>45275</v>
      </c>
    </row>
    <row r="6252" spans="1:9" x14ac:dyDescent="0.25">
      <c r="A6252" s="142" t="s">
        <v>415</v>
      </c>
      <c r="B6252" s="164" t="s">
        <v>12</v>
      </c>
      <c r="C6252" s="127" t="s">
        <v>171</v>
      </c>
      <c r="D6252" s="128" t="str">
        <f>_xlfn.XLOOKUP(C6252,'[1]Catálogo de actividades'!$B$5:$B$296,'[1]Catálogo de actividades'!$C$5:$C$296)</f>
        <v>OPL</v>
      </c>
      <c r="E6252" s="128" t="str">
        <f>_xlfn.XLOOKUP(C6252,'[1]Catálogo de actividades'!$B$5:$B$296,'[1]Catálogo de actividades'!$D$5:$D$296)</f>
        <v>CG</v>
      </c>
      <c r="F6252" s="129" t="str">
        <f>_xlfn.XLOOKUP(C6252,'[1]Catálogo de actividades'!$B$5:$B$296,'[1]Catálogo de actividades'!$I$5:$I$296)</f>
        <v>OPL</v>
      </c>
      <c r="G6252" s="130" t="str">
        <f>_xlfn.XLOOKUP(C6252,'[1]Catálogo de actividades'!$B$5:$B$325,'[1]Catálogo de actividades'!$E$5:$E$325)</f>
        <v>13.5</v>
      </c>
      <c r="H6252" s="131">
        <v>45184</v>
      </c>
      <c r="I6252" s="131">
        <v>45275</v>
      </c>
    </row>
    <row r="6253" spans="1:9" x14ac:dyDescent="0.25">
      <c r="A6253" s="142" t="s">
        <v>415</v>
      </c>
      <c r="B6253" s="164" t="s">
        <v>12</v>
      </c>
      <c r="C6253" s="127" t="s">
        <v>172</v>
      </c>
      <c r="D6253" s="128" t="str">
        <f>_xlfn.XLOOKUP(C6253,'[1]Catálogo de actividades'!$B$5:$B$296,'[1]Catálogo de actividades'!$C$5:$C$296)</f>
        <v>INE</v>
      </c>
      <c r="E6253" s="128" t="str">
        <f>_xlfn.XLOOKUP(C6253,'[1]Catálogo de actividades'!$B$5:$B$296,'[1]Catálogo de actividades'!$D$5:$D$296)</f>
        <v>DEOE</v>
      </c>
      <c r="F6253" s="129" t="str">
        <f>_xlfn.XLOOKUP(C6253,'[1]Catálogo de actividades'!$B$5:$B$296,'[1]Catálogo de actividades'!$I$5:$I$296)</f>
        <v>DEOE</v>
      </c>
      <c r="G6253" s="130" t="str">
        <f>_xlfn.XLOOKUP(C6253,'[1]Catálogo de actividades'!$B$5:$B$325,'[1]Catálogo de actividades'!$E$5:$E$325)</f>
        <v>13.6</v>
      </c>
      <c r="H6253" s="131">
        <v>45229</v>
      </c>
      <c r="I6253" s="131">
        <v>45275</v>
      </c>
    </row>
    <row r="6254" spans="1:9" x14ac:dyDescent="0.25">
      <c r="A6254" s="142" t="s">
        <v>415</v>
      </c>
      <c r="B6254" s="164" t="s">
        <v>12</v>
      </c>
      <c r="C6254" s="127" t="s">
        <v>173</v>
      </c>
      <c r="D6254" s="128" t="str">
        <f>_xlfn.XLOOKUP(C6254,'[1]Catálogo de actividades'!$B$5:$B$296,'[1]Catálogo de actividades'!$C$5:$C$296)</f>
        <v>OPL</v>
      </c>
      <c r="E6254" s="128" t="str">
        <f>_xlfn.XLOOKUP(C6254,'[1]Catálogo de actividades'!$B$5:$B$296,'[1]Catálogo de actividades'!$D$5:$D$296)</f>
        <v>CG</v>
      </c>
      <c r="F6254" s="129" t="str">
        <f>_xlfn.XLOOKUP(C6254,'[1]Catálogo de actividades'!$B$5:$B$296,'[1]Catálogo de actividades'!$I$5:$I$296)</f>
        <v>OPL</v>
      </c>
      <c r="G6254" s="130" t="str">
        <f>_xlfn.XLOOKUP(C6254,'[1]Catálogo de actividades'!$B$5:$B$325,'[1]Catálogo de actividades'!$E$5:$E$325)</f>
        <v>13.7</v>
      </c>
      <c r="H6254" s="131">
        <v>45241</v>
      </c>
      <c r="I6254" s="131">
        <v>45291</v>
      </c>
    </row>
    <row r="6255" spans="1:9" ht="15" x14ac:dyDescent="0.25">
      <c r="A6255" s="142" t="s">
        <v>415</v>
      </c>
      <c r="B6255" s="164" t="s">
        <v>12</v>
      </c>
      <c r="C6255" s="165" t="s">
        <v>174</v>
      </c>
      <c r="D6255" s="128" t="str">
        <f>_xlfn.XLOOKUP(C6255,'[1]Catálogo de actividades'!$B$5:$B$296,'[1]Catálogo de actividades'!$C$5:$C$296)</f>
        <v>OPL</v>
      </c>
      <c r="E6255" s="128" t="str">
        <f>_xlfn.XLOOKUP(C6255,'[1]Catálogo de actividades'!$B$5:$B$296,'[1]Catálogo de actividades'!$D$5:$D$296)</f>
        <v>CG</v>
      </c>
      <c r="F6255" s="129" t="str">
        <f>_xlfn.XLOOKUP(C6255,'[1]Catálogo de actividades'!$B$5:$B$296,'[1]Catálogo de actividades'!$I$5:$I$296)</f>
        <v>OPL</v>
      </c>
      <c r="G6255" s="130" t="str">
        <f>_xlfn.XLOOKUP(C6255,'[1]Catálogo de actividades'!$B$5:$B$325,'[1]Catálogo de actividades'!$E$5:$E$325)</f>
        <v>13.8</v>
      </c>
      <c r="H6255" s="131">
        <v>45256</v>
      </c>
      <c r="I6255" s="131">
        <v>45306</v>
      </c>
    </row>
    <row r="6256" spans="1:9" x14ac:dyDescent="0.25">
      <c r="A6256" s="244" t="s">
        <v>415</v>
      </c>
      <c r="B6256" s="164" t="s">
        <v>12</v>
      </c>
      <c r="C6256" s="220" t="s">
        <v>175</v>
      </c>
      <c r="D6256" s="128" t="str">
        <f>_xlfn.XLOOKUP(C6256,'[1]Catálogo de actividades'!$B$5:$B$296,'[1]Catálogo de actividades'!$C$5:$C$296)</f>
        <v>INE</v>
      </c>
      <c r="E6256" s="128" t="str">
        <f>_xlfn.XLOOKUP(C6256,'[1]Catálogo de actividades'!$B$5:$B$296,'[1]Catálogo de actividades'!$D$5:$D$296)</f>
        <v>DEOE</v>
      </c>
      <c r="F6256" s="129" t="str">
        <f>_xlfn.XLOOKUP(C6256,'[1]Catálogo de actividades'!$B$5:$B$296,'[1]Catálogo de actividades'!$I$5:$I$296)</f>
        <v>DEOE</v>
      </c>
      <c r="G6256" s="130" t="str">
        <f>_xlfn.XLOOKUP(C6256,'[1]Catálogo de actividades'!$B$5:$B$325,'[1]Catálogo de actividades'!$E$5:$E$325)</f>
        <v>13.9</v>
      </c>
      <c r="H6256" s="131">
        <v>45306</v>
      </c>
      <c r="I6256" s="131">
        <v>45443</v>
      </c>
    </row>
    <row r="6257" spans="1:9" ht="15" x14ac:dyDescent="0.25">
      <c r="A6257" s="142" t="s">
        <v>415</v>
      </c>
      <c r="B6257" s="164" t="s">
        <v>12</v>
      </c>
      <c r="C6257" s="165" t="s">
        <v>176</v>
      </c>
      <c r="D6257" s="128" t="str">
        <f>_xlfn.XLOOKUP(C6257,'[1]Catálogo de actividades'!$B$5:$B$296,'[1]Catálogo de actividades'!$C$5:$C$296)</f>
        <v>OPL</v>
      </c>
      <c r="E6257" s="128" t="str">
        <f>_xlfn.XLOOKUP(C6257,'[1]Catálogo de actividades'!$B$5:$B$296,'[1]Catálogo de actividades'!$D$5:$D$296)</f>
        <v>CG</v>
      </c>
      <c r="F6257" s="129" t="str">
        <f>_xlfn.XLOOKUP(C6257,'[1]Catálogo de actividades'!$B$5:$B$296,'[1]Catálogo de actividades'!$I$5:$I$296)</f>
        <v>OPL</v>
      </c>
      <c r="G6257" s="130" t="str">
        <f>_xlfn.XLOOKUP(C6257,'[1]Catálogo de actividades'!$B$5:$B$325,'[1]Catálogo de actividades'!$E$5:$E$325)</f>
        <v>13.10</v>
      </c>
      <c r="H6257" s="131">
        <v>45439</v>
      </c>
      <c r="I6257" s="131">
        <v>45473</v>
      </c>
    </row>
    <row r="6258" spans="1:9" x14ac:dyDescent="0.25">
      <c r="A6258" s="142" t="s">
        <v>415</v>
      </c>
      <c r="B6258" s="164" t="s">
        <v>12</v>
      </c>
      <c r="C6258" s="127" t="s">
        <v>177</v>
      </c>
      <c r="D6258" s="128" t="str">
        <f>_xlfn.XLOOKUP(C6258,'[1]Catálogo de actividades'!$B$5:$B$296,'[1]Catálogo de actividades'!$C$5:$C$296)</f>
        <v>OPL</v>
      </c>
      <c r="E6258" s="128" t="str">
        <f>_xlfn.XLOOKUP(C6258,'[1]Catálogo de actividades'!$B$5:$B$296,'[1]Catálogo de actividades'!$D$5:$D$296)</f>
        <v>CG/OD</v>
      </c>
      <c r="F6258" s="129" t="str">
        <f>_xlfn.XLOOKUP(C6258,'[1]Catálogo de actividades'!$B$5:$B$296,'[1]Catálogo de actividades'!$I$5:$I$296)</f>
        <v>OPL</v>
      </c>
      <c r="G6258" s="130" t="str">
        <f>_xlfn.XLOOKUP(C6258,'[1]Catálogo de actividades'!$B$5:$B$325,'[1]Catálogo de actividades'!$E$5:$E$325)</f>
        <v>13.11</v>
      </c>
      <c r="H6258" s="131">
        <v>45352</v>
      </c>
      <c r="I6258" s="131">
        <v>45381</v>
      </c>
    </row>
    <row r="6259" spans="1:9" x14ac:dyDescent="0.25">
      <c r="A6259" s="142" t="s">
        <v>415</v>
      </c>
      <c r="B6259" s="164" t="s">
        <v>12</v>
      </c>
      <c r="C6259" s="127" t="s">
        <v>178</v>
      </c>
      <c r="D6259" s="128" t="str">
        <f>_xlfn.XLOOKUP(C6259,'[1]Catálogo de actividades'!$B$5:$B$296,'[1]Catálogo de actividades'!$C$5:$C$296)</f>
        <v>OPL</v>
      </c>
      <c r="E6259" s="128" t="str">
        <f>_xlfn.XLOOKUP(C6259,'[1]Catálogo de actividades'!$B$5:$B$296,'[1]Catálogo de actividades'!$D$5:$D$296)</f>
        <v>OD</v>
      </c>
      <c r="F6259" s="129" t="str">
        <f>_xlfn.XLOOKUP(C6259,'[1]Catálogo de actividades'!$B$5:$B$296,'[1]Catálogo de actividades'!$I$5:$I$296)</f>
        <v>OPL</v>
      </c>
      <c r="G6259" s="130" t="str">
        <f>_xlfn.XLOOKUP(C6259,'[1]Catálogo de actividades'!$B$5:$B$325,'[1]Catálogo de actividades'!$E$5:$E$325)</f>
        <v>13.12</v>
      </c>
      <c r="H6259" s="131">
        <v>45406</v>
      </c>
      <c r="I6259" s="131">
        <v>45420</v>
      </c>
    </row>
    <row r="6260" spans="1:9" x14ac:dyDescent="0.25">
      <c r="A6260" s="142" t="s">
        <v>415</v>
      </c>
      <c r="B6260" s="164" t="s">
        <v>12</v>
      </c>
      <c r="C6260" s="127" t="s">
        <v>179</v>
      </c>
      <c r="D6260" s="128" t="str">
        <f>_xlfn.XLOOKUP(C6260,'[1]Catálogo de actividades'!$B$5:$B$296,'[1]Catálogo de actividades'!$C$5:$C$296)</f>
        <v>OPL</v>
      </c>
      <c r="E6260" s="128" t="str">
        <f>_xlfn.XLOOKUP(C6260,'[1]Catálogo de actividades'!$B$5:$B$296,'[1]Catálogo de actividades'!$D$5:$D$296)</f>
        <v>CG/OD</v>
      </c>
      <c r="F6260" s="129" t="str">
        <f>_xlfn.XLOOKUP(C6260,'[1]Catálogo de actividades'!$B$5:$B$296,'[1]Catálogo de actividades'!$I$5:$I$296)</f>
        <v>OPL</v>
      </c>
      <c r="G6260" s="130" t="str">
        <f>_xlfn.XLOOKUP(C6260,'[1]Catálogo de actividades'!$B$5:$B$325,'[1]Catálogo de actividades'!$E$5:$E$325)</f>
        <v>13.13</v>
      </c>
      <c r="H6260" s="131">
        <v>45422</v>
      </c>
      <c r="I6260" s="131">
        <v>45430</v>
      </c>
    </row>
    <row r="6261" spans="1:9" x14ac:dyDescent="0.25">
      <c r="A6261" s="142" t="s">
        <v>415</v>
      </c>
      <c r="B6261" s="164" t="s">
        <v>12</v>
      </c>
      <c r="C6261" s="127" t="s">
        <v>180</v>
      </c>
      <c r="D6261" s="128" t="str">
        <f>_xlfn.XLOOKUP(C6261,'[1]Catálogo de actividades'!$B$5:$B$296,'[1]Catálogo de actividades'!$C$5:$C$296)</f>
        <v>OPL</v>
      </c>
      <c r="E6261" s="128" t="str">
        <f>_xlfn.XLOOKUP(C6261,'[1]Catálogo de actividades'!$B$5:$B$296,'[1]Catálogo de actividades'!$D$5:$D$296)</f>
        <v>CG/OD</v>
      </c>
      <c r="F6261" s="129" t="str">
        <f>_xlfn.XLOOKUP(C6261,'[1]Catálogo de actividades'!$B$5:$B$296,'[1]Catálogo de actividades'!$I$5:$I$296)</f>
        <v>OPL</v>
      </c>
      <c r="G6261" s="130" t="str">
        <f>_xlfn.XLOOKUP(C6261,'[1]Catálogo de actividades'!$B$5:$B$325,'[1]Catálogo de actividades'!$E$5:$E$325)</f>
        <v>13.14</v>
      </c>
      <c r="H6261" s="131">
        <v>45422</v>
      </c>
      <c r="I6261" s="131">
        <v>45436</v>
      </c>
    </row>
    <row r="6262" spans="1:9" x14ac:dyDescent="0.25">
      <c r="A6262" s="142" t="s">
        <v>415</v>
      </c>
      <c r="B6262" s="164" t="s">
        <v>12</v>
      </c>
      <c r="C6262" s="127" t="s">
        <v>181</v>
      </c>
      <c r="D6262" s="128" t="str">
        <f>_xlfn.XLOOKUP(C6262,'[1]Catálogo de actividades'!$B$5:$B$296,'[1]Catálogo de actividades'!$C$5:$C$296)</f>
        <v>OPL</v>
      </c>
      <c r="E6262" s="128" t="str">
        <f>_xlfn.XLOOKUP(C6262,'[1]Catálogo de actividades'!$B$5:$B$296,'[1]Catálogo de actividades'!$D$5:$D$296)</f>
        <v>OD</v>
      </c>
      <c r="F6262" s="129" t="str">
        <f>_xlfn.XLOOKUP(C6262,'[1]Catálogo de actividades'!$B$5:$B$296,'[1]Catálogo de actividades'!$I$5:$I$296)</f>
        <v>OPL</v>
      </c>
      <c r="G6262" s="130" t="str">
        <f>_xlfn.XLOOKUP(C6262,'[1]Catálogo de actividades'!$B$5:$B$325,'[1]Catálogo de actividades'!$E$5:$E$325)</f>
        <v>13.15</v>
      </c>
      <c r="H6262" s="131">
        <v>45439</v>
      </c>
      <c r="I6262" s="131">
        <v>45443</v>
      </c>
    </row>
    <row r="6263" spans="1:9" x14ac:dyDescent="0.25">
      <c r="A6263" s="142" t="s">
        <v>415</v>
      </c>
      <c r="B6263" s="164" t="s">
        <v>13</v>
      </c>
      <c r="C6263" s="127" t="s">
        <v>182</v>
      </c>
      <c r="D6263" s="128" t="str">
        <f>_xlfn.XLOOKUP(C6263,'[1]Catálogo de actividades'!$B$5:$B$296,'[1]Catálogo de actividades'!$C$5:$C$296)</f>
        <v>INE</v>
      </c>
      <c r="E6263" s="128" t="str">
        <f>_xlfn.XLOOKUP(C6263,'[1]Catálogo de actividades'!$B$5:$B$296,'[1]Catálogo de actividades'!$D$5:$D$296)</f>
        <v>COE</v>
      </c>
      <c r="F6263" s="129" t="str">
        <f>_xlfn.XLOOKUP(C6263,'[1]Catálogo de actividades'!$B$5:$B$296,'[1]Catálogo de actividades'!$I$5:$I$296)</f>
        <v>DEOE</v>
      </c>
      <c r="G6263" s="130" t="str">
        <f>_xlfn.XLOOKUP(C6263,'[1]Catálogo de actividades'!$B$5:$B$325,'[1]Catálogo de actividades'!$E$5:$E$325)</f>
        <v>14.1</v>
      </c>
      <c r="H6263" s="131">
        <v>45108</v>
      </c>
      <c r="I6263" s="131">
        <v>45138</v>
      </c>
    </row>
    <row r="6264" spans="1:9" x14ac:dyDescent="0.25">
      <c r="A6264" s="142" t="s">
        <v>415</v>
      </c>
      <c r="B6264" s="164" t="s">
        <v>13</v>
      </c>
      <c r="C6264" s="127" t="s">
        <v>183</v>
      </c>
      <c r="D6264" s="128" t="str">
        <f>_xlfn.XLOOKUP(C6264,'[1]Catálogo de actividades'!$B$5:$B$296,'[1]Catálogo de actividades'!$C$5:$C$296)</f>
        <v>INE</v>
      </c>
      <c r="E6264" s="128" t="str">
        <f>_xlfn.XLOOKUP(C6264,'[1]Catálogo de actividades'!$B$5:$B$296,'[1]Catálogo de actividades'!$D$5:$D$296)</f>
        <v>CG</v>
      </c>
      <c r="F6264" s="129" t="str">
        <f>_xlfn.XLOOKUP(C6264,'[1]Catálogo de actividades'!$B$5:$B$296,'[1]Catálogo de actividades'!$I$5:$I$296)</f>
        <v>DEOE</v>
      </c>
      <c r="G6264" s="130" t="str">
        <f>_xlfn.XLOOKUP(C6264,'[1]Catálogo de actividades'!$B$5:$B$325,'[1]Catálogo de actividades'!$E$5:$E$325)</f>
        <v>14.2</v>
      </c>
      <c r="H6264" s="131">
        <v>45352</v>
      </c>
      <c r="I6264" s="131">
        <v>45382</v>
      </c>
    </row>
    <row r="6265" spans="1:9" x14ac:dyDescent="0.25">
      <c r="A6265" s="142" t="s">
        <v>415</v>
      </c>
      <c r="B6265" s="164" t="s">
        <v>13</v>
      </c>
      <c r="C6265" s="127" t="s">
        <v>184</v>
      </c>
      <c r="D6265" s="128" t="str">
        <f>_xlfn.XLOOKUP(C6265,'[1]Catálogo de actividades'!$B$5:$B$296,'[1]Catálogo de actividades'!$C$5:$C$296)</f>
        <v>INE</v>
      </c>
      <c r="E6265" s="128" t="str">
        <f>_xlfn.XLOOKUP(C6265,'[1]Catálogo de actividades'!$B$5:$B$296,'[1]Catálogo de actividades'!$D$5:$D$296)</f>
        <v>CCOE</v>
      </c>
      <c r="F6265" s="129" t="str">
        <f>_xlfn.XLOOKUP(C6265,'[1]Catálogo de actividades'!$B$5:$B$296,'[1]Catálogo de actividades'!$I$5:$I$296)</f>
        <v>DEOE</v>
      </c>
      <c r="G6265" s="130" t="str">
        <f>_xlfn.XLOOKUP(C6265,'[1]Catálogo de actividades'!$B$5:$B$325,'[1]Catálogo de actividades'!$E$5:$E$325)</f>
        <v>14.3</v>
      </c>
      <c r="H6265" s="131">
        <v>45352</v>
      </c>
      <c r="I6265" s="131">
        <v>45382</v>
      </c>
    </row>
    <row r="6266" spans="1:9" ht="15" x14ac:dyDescent="0.25">
      <c r="A6266" s="142" t="s">
        <v>415</v>
      </c>
      <c r="B6266" s="164" t="s">
        <v>13</v>
      </c>
      <c r="C6266" s="165" t="s">
        <v>185</v>
      </c>
      <c r="D6266" s="128" t="str">
        <f>_xlfn.XLOOKUP(C6266,'[1]Catálogo de actividades'!$B$5:$B$296,'[1]Catálogo de actividades'!$C$5:$C$296)</f>
        <v>INE</v>
      </c>
      <c r="E6266" s="128" t="str">
        <f>_xlfn.XLOOKUP(C6266,'[1]Catálogo de actividades'!$B$5:$B$296,'[1]Catálogo de actividades'!$D$5:$D$296)</f>
        <v>DEOE</v>
      </c>
      <c r="F6266" s="129" t="str">
        <f>_xlfn.XLOOKUP(C6266,'[1]Catálogo de actividades'!$B$5:$B$296,'[1]Catálogo de actividades'!$I$5:$I$296)</f>
        <v>DEOE</v>
      </c>
      <c r="G6266" s="130" t="str">
        <f>_xlfn.XLOOKUP(C6266,'[1]Catálogo de actividades'!$B$5:$B$325,'[1]Catálogo de actividades'!$E$5:$E$325)</f>
        <v>14.4</v>
      </c>
      <c r="H6266" s="131">
        <v>45383</v>
      </c>
      <c r="I6266" s="131">
        <v>45399</v>
      </c>
    </row>
    <row r="6267" spans="1:9" x14ac:dyDescent="0.25">
      <c r="A6267" s="142" t="s">
        <v>415</v>
      </c>
      <c r="B6267" s="164" t="s">
        <v>13</v>
      </c>
      <c r="C6267" s="127" t="s">
        <v>186</v>
      </c>
      <c r="D6267" s="128" t="str">
        <f>_xlfn.XLOOKUP(C6267,'[1]Catálogo de actividades'!$B$5:$B$296,'[1]Catálogo de actividades'!$C$5:$C$296)</f>
        <v>INE/OPL</v>
      </c>
      <c r="E6267" s="128" t="str">
        <f>_xlfn.XLOOKUP(C6267,'[1]Catálogo de actividades'!$B$5:$B$296,'[1]Catálogo de actividades'!$D$5:$D$296)</f>
        <v>DEOE/OD</v>
      </c>
      <c r="F6267" s="129" t="str">
        <f>_xlfn.XLOOKUP(C6267,'[1]Catálogo de actividades'!$B$5:$B$296,'[1]Catálogo de actividades'!$I$5:$I$296)</f>
        <v>DEOE</v>
      </c>
      <c r="G6267" s="130" t="str">
        <f>_xlfn.XLOOKUP(C6267,'[1]Catálogo de actividades'!$B$5:$B$325,'[1]Catálogo de actividades'!$E$5:$E$325)</f>
        <v>14.5</v>
      </c>
      <c r="H6267" s="131">
        <v>45407</v>
      </c>
      <c r="I6267" s="131">
        <v>45407</v>
      </c>
    </row>
    <row r="6268" spans="1:9" x14ac:dyDescent="0.25">
      <c r="A6268" s="142" t="s">
        <v>415</v>
      </c>
      <c r="B6268" s="164" t="s">
        <v>13</v>
      </c>
      <c r="C6268" s="127" t="s">
        <v>187</v>
      </c>
      <c r="D6268" s="128" t="str">
        <f>_xlfn.XLOOKUP(C6268,'[1]Catálogo de actividades'!$B$5:$B$296,'[1]Catálogo de actividades'!$C$5:$C$296)</f>
        <v>INE/OPL</v>
      </c>
      <c r="E6268" s="128" t="str">
        <f>_xlfn.XLOOKUP(C6268,'[1]Catálogo de actividades'!$B$5:$B$296,'[1]Catálogo de actividades'!$D$5:$D$296)</f>
        <v>DEOE/OD</v>
      </c>
      <c r="F6268" s="129" t="str">
        <f>_xlfn.XLOOKUP(C6268,'[1]Catálogo de actividades'!$B$5:$B$296,'[1]Catálogo de actividades'!$I$5:$I$296)</f>
        <v>DEOE</v>
      </c>
      <c r="G6268" s="130" t="str">
        <f>_xlfn.XLOOKUP(C6268,'[1]Catálogo de actividades'!$B$5:$B$325,'[1]Catálogo de actividades'!$E$5:$E$325)</f>
        <v>14.6</v>
      </c>
      <c r="H6268" s="131">
        <v>45417</v>
      </c>
      <c r="I6268" s="131">
        <v>45417</v>
      </c>
    </row>
    <row r="6269" spans="1:9" x14ac:dyDescent="0.25">
      <c r="A6269" s="142" t="s">
        <v>415</v>
      </c>
      <c r="B6269" s="164" t="s">
        <v>13</v>
      </c>
      <c r="C6269" s="127" t="s">
        <v>188</v>
      </c>
      <c r="D6269" s="128" t="str">
        <f>_xlfn.XLOOKUP(C6269,'[1]Catálogo de actividades'!$B$5:$B$296,'[1]Catálogo de actividades'!$C$5:$C$296)</f>
        <v>INE/OPL</v>
      </c>
      <c r="E6269" s="128" t="str">
        <f>_xlfn.XLOOKUP(C6269,'[1]Catálogo de actividades'!$B$5:$B$296,'[1]Catálogo de actividades'!$D$5:$D$296)</f>
        <v>DEOE/OD</v>
      </c>
      <c r="F6269" s="129" t="str">
        <f>_xlfn.XLOOKUP(C6269,'[1]Catálogo de actividades'!$B$5:$B$296,'[1]Catálogo de actividades'!$I$5:$I$296)</f>
        <v>DEOE</v>
      </c>
      <c r="G6269" s="130" t="str">
        <f>_xlfn.XLOOKUP(C6269,'[1]Catálogo de actividades'!$B$5:$B$325,'[1]Catálogo de actividades'!$E$5:$E$325)</f>
        <v>14.7</v>
      </c>
      <c r="H6269" s="131">
        <v>45431</v>
      </c>
      <c r="I6269" s="131">
        <v>45431</v>
      </c>
    </row>
    <row r="6270" spans="1:9" x14ac:dyDescent="0.25">
      <c r="A6270" s="142" t="s">
        <v>415</v>
      </c>
      <c r="B6270" s="164" t="s">
        <v>13</v>
      </c>
      <c r="C6270" s="127" t="s">
        <v>13</v>
      </c>
      <c r="D6270" s="128" t="str">
        <f>_xlfn.XLOOKUP(C6270,'[1]Catálogo de actividades'!$B$5:$B$296,'[1]Catálogo de actividades'!$C$5:$C$296)</f>
        <v>OPL</v>
      </c>
      <c r="E6270" s="128" t="str">
        <f>_xlfn.XLOOKUP(C6270,'[1]Catálogo de actividades'!$B$5:$B$296,'[1]Catálogo de actividades'!$D$5:$D$296)</f>
        <v>CG/OD</v>
      </c>
      <c r="F6270" s="129" t="str">
        <f>_xlfn.XLOOKUP(C6270,'[1]Catálogo de actividades'!$B$5:$B$296,'[1]Catálogo de actividades'!$I$5:$I$296)</f>
        <v>OPL</v>
      </c>
      <c r="G6270" s="130" t="str">
        <f>_xlfn.XLOOKUP(C6270,'[1]Catálogo de actividades'!$B$5:$B$325,'[1]Catálogo de actividades'!$E$5:$E$325)</f>
        <v>14.8</v>
      </c>
      <c r="H6270" s="131">
        <v>45445</v>
      </c>
      <c r="I6270" s="131">
        <v>45445</v>
      </c>
    </row>
    <row r="6271" spans="1:9" x14ac:dyDescent="0.25">
      <c r="A6271" s="142" t="s">
        <v>415</v>
      </c>
      <c r="B6271" s="164" t="s">
        <v>14</v>
      </c>
      <c r="C6271" s="127" t="s">
        <v>189</v>
      </c>
      <c r="D6271" s="128" t="str">
        <f>_xlfn.XLOOKUP(C6271,'[1]Catálogo de actividades'!$B$5:$B$296,'[1]Catálogo de actividades'!$C$5:$C$296)</f>
        <v>OPL</v>
      </c>
      <c r="E6271" s="128" t="str">
        <f>_xlfn.XLOOKUP(C6271,'[1]Catálogo de actividades'!$B$5:$B$296,'[1]Catálogo de actividades'!$D$5:$D$296)</f>
        <v>CG/OD</v>
      </c>
      <c r="F6271" s="129" t="str">
        <f>_xlfn.XLOOKUP(C6271,'[1]Catálogo de actividades'!$B$5:$B$296,'[1]Catálogo de actividades'!$I$5:$I$296)</f>
        <v>OPL</v>
      </c>
      <c r="G6271" s="130" t="str">
        <f>_xlfn.XLOOKUP(C6271,'[1]Catálogo de actividades'!$B$5:$B$325,'[1]Catálogo de actividades'!$E$5:$E$325)</f>
        <v>15.1</v>
      </c>
      <c r="H6271" s="131">
        <v>45323</v>
      </c>
      <c r="I6271" s="131">
        <v>45351</v>
      </c>
    </row>
    <row r="6272" spans="1:9" x14ac:dyDescent="0.25">
      <c r="A6272" s="142" t="s">
        <v>415</v>
      </c>
      <c r="B6272" s="164" t="s">
        <v>14</v>
      </c>
      <c r="C6272" s="184" t="s">
        <v>190</v>
      </c>
      <c r="D6272" s="128" t="str">
        <f>_xlfn.XLOOKUP(C6272,'[1]Catálogo de actividades'!$B$5:$B$296,'[1]Catálogo de actividades'!$C$5:$C$296)</f>
        <v>INE/OPL</v>
      </c>
      <c r="E6272" s="128" t="str">
        <f>_xlfn.XLOOKUP(C6272,'[1]Catálogo de actividades'!$B$5:$B$296,'[1]Catálogo de actividades'!$D$5:$D$296)</f>
        <v>JLE/JDE/OD</v>
      </c>
      <c r="F6272" s="129" t="str">
        <f>_xlfn.XLOOKUP(C6272,'[1]Catálogo de actividades'!$B$5:$B$296,'[1]Catálogo de actividades'!$I$5:$I$296)</f>
        <v>JLE</v>
      </c>
      <c r="G6272" s="130" t="str">
        <f>_xlfn.XLOOKUP(C6272,'[1]Catálogo de actividades'!$B$5:$B$325,'[1]Catálogo de actividades'!$E$5:$E$325)</f>
        <v>15.2</v>
      </c>
      <c r="H6272" s="131">
        <v>45352</v>
      </c>
      <c r="I6272" s="131">
        <v>45366</v>
      </c>
    </row>
    <row r="6273" spans="1:9" x14ac:dyDescent="0.25">
      <c r="A6273" s="142" t="s">
        <v>415</v>
      </c>
      <c r="B6273" s="164" t="s">
        <v>14</v>
      </c>
      <c r="C6273" s="127" t="s">
        <v>191</v>
      </c>
      <c r="D6273" s="128" t="str">
        <f>_xlfn.XLOOKUP(C6273,'[1]Catálogo de actividades'!$B$5:$B$296,'[1]Catálogo de actividades'!$C$5:$C$296)</f>
        <v>OPL</v>
      </c>
      <c r="E6273" s="128" t="str">
        <f>_xlfn.XLOOKUP(C6273,'[1]Catálogo de actividades'!$B$5:$B$296,'[1]Catálogo de actividades'!$D$5:$D$296)</f>
        <v>OD</v>
      </c>
      <c r="F6273" s="129" t="str">
        <f>_xlfn.XLOOKUP(C6273,'[1]Catálogo de actividades'!$B$5:$B$296,'[1]Catálogo de actividades'!$I$5:$I$296)</f>
        <v>OPL</v>
      </c>
      <c r="G6273" s="130" t="str">
        <f>_xlfn.XLOOKUP(C6273,'[1]Catálogo de actividades'!$B$5:$B$325,'[1]Catálogo de actividades'!$E$5:$E$325)</f>
        <v>15.3</v>
      </c>
      <c r="H6273" s="131">
        <v>45352</v>
      </c>
      <c r="I6273" s="131">
        <v>45382</v>
      </c>
    </row>
    <row r="6274" spans="1:9" x14ac:dyDescent="0.25">
      <c r="A6274" s="142" t="s">
        <v>415</v>
      </c>
      <c r="B6274" s="164" t="s">
        <v>14</v>
      </c>
      <c r="C6274" s="127" t="s">
        <v>192</v>
      </c>
      <c r="D6274" s="128" t="str">
        <f>_xlfn.XLOOKUP(C6274,'[1]Catálogo de actividades'!$B$5:$B$296,'[1]Catálogo de actividades'!$C$5:$C$296)</f>
        <v>OPL</v>
      </c>
      <c r="E6274" s="128" t="str">
        <f>_xlfn.XLOOKUP(C6274,'[1]Catálogo de actividades'!$B$5:$B$296,'[1]Catálogo de actividades'!$D$5:$D$296)</f>
        <v>CG/OD</v>
      </c>
      <c r="F6274" s="129" t="str">
        <f>_xlfn.XLOOKUP(C6274,'[1]Catálogo de actividades'!$B$5:$B$296,'[1]Catálogo de actividades'!$I$5:$I$296)</f>
        <v>OPL</v>
      </c>
      <c r="G6274" s="130" t="str">
        <f>_xlfn.XLOOKUP(C6274,'[1]Catálogo de actividades'!$B$5:$B$325,'[1]Catálogo de actividades'!$E$5:$E$325)</f>
        <v>15.4</v>
      </c>
      <c r="H6274" s="131">
        <v>45352</v>
      </c>
      <c r="I6274" s="131">
        <v>45381</v>
      </c>
    </row>
    <row r="6275" spans="1:9" x14ac:dyDescent="0.25">
      <c r="A6275" s="142" t="s">
        <v>415</v>
      </c>
      <c r="B6275" s="164" t="s">
        <v>14</v>
      </c>
      <c r="C6275" s="127" t="s">
        <v>193</v>
      </c>
      <c r="D6275" s="128" t="str">
        <f>_xlfn.XLOOKUP(C6275,'[1]Catálogo de actividades'!$B$5:$B$296,'[1]Catálogo de actividades'!$C$5:$C$296)</f>
        <v>INE</v>
      </c>
      <c r="E6275" s="128" t="str">
        <f>_xlfn.XLOOKUP(C6275,'[1]Catálogo de actividades'!$B$5:$B$296,'[1]Catálogo de actividades'!$D$5:$D$296)</f>
        <v>JLE/JDE</v>
      </c>
      <c r="F6275" s="129" t="str">
        <f>_xlfn.XLOOKUP(C6275,'[1]Catálogo de actividades'!$B$5:$B$296,'[1]Catálogo de actividades'!$I$5:$I$296)</f>
        <v>JLE</v>
      </c>
      <c r="G6275" s="130" t="str">
        <f>_xlfn.XLOOKUP(C6275,'[1]Catálogo de actividades'!$B$5:$B$325,'[1]Catálogo de actividades'!$E$5:$E$325)</f>
        <v>15.5</v>
      </c>
      <c r="H6275" s="131">
        <v>45369</v>
      </c>
      <c r="I6275" s="131">
        <v>45373</v>
      </c>
    </row>
    <row r="6276" spans="1:9" x14ac:dyDescent="0.25">
      <c r="A6276" s="142" t="s">
        <v>415</v>
      </c>
      <c r="B6276" s="164" t="s">
        <v>14</v>
      </c>
      <c r="C6276" s="127" t="s">
        <v>194</v>
      </c>
      <c r="D6276" s="128" t="str">
        <f>_xlfn.XLOOKUP(C6276,'[1]Catálogo de actividades'!$B$5:$B$296,'[1]Catálogo de actividades'!$C$5:$C$296)</f>
        <v>INE/OPL</v>
      </c>
      <c r="E6276" s="128" t="str">
        <f>_xlfn.XLOOKUP(C6276,'[1]Catálogo de actividades'!$B$5:$B$296,'[1]Catálogo de actividades'!$D$5:$D$296)</f>
        <v>JLE/JDE/OD</v>
      </c>
      <c r="F6276" s="129" t="str">
        <f>_xlfn.XLOOKUP(C6276,'[1]Catálogo de actividades'!$B$5:$B$296,'[1]Catálogo de actividades'!$I$5:$I$296)</f>
        <v>OPL</v>
      </c>
      <c r="G6276" s="130" t="str">
        <f>_xlfn.XLOOKUP(C6276,'[1]Catálogo de actividades'!$B$5:$B$325,'[1]Catálogo de actividades'!$E$5:$E$325)</f>
        <v>15.6</v>
      </c>
      <c r="H6276" s="131">
        <v>45383</v>
      </c>
      <c r="I6276" s="131">
        <v>45388</v>
      </c>
    </row>
    <row r="6277" spans="1:9" x14ac:dyDescent="0.25">
      <c r="A6277" s="142" t="s">
        <v>415</v>
      </c>
      <c r="B6277" s="164" t="s">
        <v>15</v>
      </c>
      <c r="C6277" s="127" t="s">
        <v>195</v>
      </c>
      <c r="D6277" s="128" t="str">
        <f>_xlfn.XLOOKUP(C6277,'[1]Catálogo de actividades'!$B$5:$B$296,'[1]Catálogo de actividades'!$C$5:$C$296)</f>
        <v>INE</v>
      </c>
      <c r="E6277" s="128" t="str">
        <f>_xlfn.XLOOKUP(C6277,'[1]Catálogo de actividades'!$B$5:$B$296,'[1]Catálogo de actividades'!$D$5:$D$296)</f>
        <v>CL</v>
      </c>
      <c r="F6277" s="129" t="str">
        <f>_xlfn.XLOOKUP(C6277,'[1]Catálogo de actividades'!$B$5:$B$296,'[1]Catálogo de actividades'!$I$5:$I$296)</f>
        <v>JLE</v>
      </c>
      <c r="G6277" s="130" t="str">
        <f>_xlfn.XLOOKUP(C6277,'[1]Catálogo de actividades'!$B$5:$B$325,'[1]Catálogo de actividades'!$E$5:$E$325)</f>
        <v>16.1</v>
      </c>
      <c r="H6277" s="131">
        <v>45367</v>
      </c>
      <c r="I6277" s="131">
        <v>45382</v>
      </c>
    </row>
    <row r="6278" spans="1:9" x14ac:dyDescent="0.25">
      <c r="A6278" s="142" t="s">
        <v>415</v>
      </c>
      <c r="B6278" s="164" t="s">
        <v>15</v>
      </c>
      <c r="C6278" s="127" t="s">
        <v>196</v>
      </c>
      <c r="D6278" s="128" t="str">
        <f>_xlfn.XLOOKUP(C6278,'[1]Catálogo de actividades'!$B$5:$B$296,'[1]Catálogo de actividades'!$C$5:$C$296)</f>
        <v>OPL</v>
      </c>
      <c r="E6278" s="128" t="str">
        <f>_xlfn.XLOOKUP(C6278,'[1]Catálogo de actividades'!$B$5:$B$296,'[1]Catálogo de actividades'!$D$5:$D$296)</f>
        <v>CG</v>
      </c>
      <c r="F6278" s="129" t="str">
        <f>_xlfn.XLOOKUP(C6278,'[1]Catálogo de actividades'!$B$5:$B$296,'[1]Catálogo de actividades'!$I$5:$I$296)</f>
        <v>OPL</v>
      </c>
      <c r="G6278" s="130" t="str">
        <f>_xlfn.XLOOKUP(C6278,'[1]Catálogo de actividades'!$B$5:$B$325,'[1]Catálogo de actividades'!$E$5:$E$325)</f>
        <v>16.2</v>
      </c>
      <c r="H6278" s="131">
        <v>45383</v>
      </c>
      <c r="I6278" s="131">
        <v>45397</v>
      </c>
    </row>
    <row r="6279" spans="1:9" x14ac:dyDescent="0.25">
      <c r="A6279" s="142" t="s">
        <v>415</v>
      </c>
      <c r="B6279" s="164" t="s">
        <v>15</v>
      </c>
      <c r="C6279" s="127" t="s">
        <v>197</v>
      </c>
      <c r="D6279" s="128" t="str">
        <f>_xlfn.XLOOKUP(C6279,'[1]Catálogo de actividades'!$B$5:$B$296,'[1]Catálogo de actividades'!$C$5:$C$296)</f>
        <v>INE/OPL</v>
      </c>
      <c r="E6279" s="128" t="str">
        <f>_xlfn.XLOOKUP(C6279,'[1]Catálogo de actividades'!$B$5:$B$296,'[1]Catálogo de actividades'!$D$5:$D$296)</f>
        <v>CD/OD</v>
      </c>
      <c r="F6279" s="129" t="str">
        <f>_xlfn.XLOOKUP(C6279,'[1]Catálogo de actividades'!$B$5:$B$296,'[1]Catálogo de actividades'!$I$5:$I$296)</f>
        <v>JLE</v>
      </c>
      <c r="G6279" s="130" t="str">
        <f>_xlfn.XLOOKUP(C6279,'[1]Catálogo de actividades'!$B$5:$B$325,'[1]Catálogo de actividades'!$E$5:$E$325)</f>
        <v>16.3</v>
      </c>
      <c r="H6279" s="131">
        <v>45383</v>
      </c>
      <c r="I6279" s="131">
        <v>45397</v>
      </c>
    </row>
    <row r="6280" spans="1:9" x14ac:dyDescent="0.25">
      <c r="A6280" s="142" t="s">
        <v>415</v>
      </c>
      <c r="B6280" s="164" t="s">
        <v>15</v>
      </c>
      <c r="C6280" s="127" t="s">
        <v>198</v>
      </c>
      <c r="D6280" s="128" t="str">
        <f>_xlfn.XLOOKUP(C6280,'[1]Catálogo de actividades'!$B$5:$B$296,'[1]Catálogo de actividades'!$C$5:$C$296)</f>
        <v>INE</v>
      </c>
      <c r="E6280" s="128" t="str">
        <f>_xlfn.XLOOKUP(C6280,'[1]Catálogo de actividades'!$B$5:$B$296,'[1]Catálogo de actividades'!$D$5:$D$296)</f>
        <v>CD</v>
      </c>
      <c r="F6280" s="129" t="str">
        <f>_xlfn.XLOOKUP(C6280,'[1]Catálogo de actividades'!$B$5:$B$296,'[1]Catálogo de actividades'!$I$5:$I$296)</f>
        <v>DEOE</v>
      </c>
      <c r="G6280" s="130" t="str">
        <f>_xlfn.XLOOKUP(C6280,'[1]Catálogo de actividades'!$B$5:$B$325,'[1]Catálogo de actividades'!$E$5:$E$325)</f>
        <v>16.4</v>
      </c>
      <c r="H6280" s="131">
        <v>45402</v>
      </c>
      <c r="I6280" s="131">
        <v>45412</v>
      </c>
    </row>
    <row r="6281" spans="1:9" x14ac:dyDescent="0.25">
      <c r="A6281" s="142" t="s">
        <v>415</v>
      </c>
      <c r="B6281" s="164" t="s">
        <v>15</v>
      </c>
      <c r="C6281" s="127" t="s">
        <v>201</v>
      </c>
      <c r="D6281" s="128" t="str">
        <f>_xlfn.XLOOKUP(C6281,'[1]Catálogo de actividades'!$B$5:$B$296,'[1]Catálogo de actividades'!$C$5:$C$296)</f>
        <v>INE/OPL</v>
      </c>
      <c r="E6281" s="128" t="str">
        <f>_xlfn.XLOOKUP(C6281,'[1]Catálogo de actividades'!$B$5:$B$296,'[1]Catálogo de actividades'!$D$5:$D$296)</f>
        <v>CD/OD</v>
      </c>
      <c r="F6281" s="129" t="str">
        <f>_xlfn.XLOOKUP(C6281,'[1]Catálogo de actividades'!$B$5:$B$296,'[1]Catálogo de actividades'!$I$5:$I$296)</f>
        <v>OPL</v>
      </c>
      <c r="G6281" s="130" t="str">
        <f>_xlfn.XLOOKUP(C6281,'[1]Catálogo de actividades'!$B$5:$B$325,'[1]Catálogo de actividades'!$E$5:$E$325)</f>
        <v>16.7</v>
      </c>
      <c r="H6281" s="131">
        <v>45445</v>
      </c>
      <c r="I6281" s="131">
        <v>45446</v>
      </c>
    </row>
    <row r="6282" spans="1:9" x14ac:dyDescent="0.25">
      <c r="A6282" s="142" t="s">
        <v>415</v>
      </c>
      <c r="B6282" s="164" t="s">
        <v>15</v>
      </c>
      <c r="C6282" s="127" t="s">
        <v>199</v>
      </c>
      <c r="D6282" s="128" t="str">
        <f>_xlfn.XLOOKUP(C6282,'[1]Catálogo de actividades'!$B$5:$B$296,'[1]Catálogo de actividades'!$C$5:$C$296)</f>
        <v>INE</v>
      </c>
      <c r="E6282" s="128" t="str">
        <f>_xlfn.XLOOKUP(C6282,'[1]Catálogo de actividades'!$B$5:$B$296,'[1]Catálogo de actividades'!$D$5:$D$296)</f>
        <v>CL/CD</v>
      </c>
      <c r="F6282" s="129" t="str">
        <f>_xlfn.XLOOKUP(C6282,'[1]Catálogo de actividades'!$B$5:$B$296,'[1]Catálogo de actividades'!$I$5:$I$296)</f>
        <v>DEOE</v>
      </c>
      <c r="G6282" s="130" t="str">
        <f>_xlfn.XLOOKUP(C6282,'[1]Catálogo de actividades'!$B$5:$B$325,'[1]Catálogo de actividades'!$E$5:$E$325)</f>
        <v>16.5</v>
      </c>
      <c r="H6282" s="131">
        <v>45410</v>
      </c>
      <c r="I6282" s="131">
        <v>45442</v>
      </c>
    </row>
    <row r="6283" spans="1:9" x14ac:dyDescent="0.25">
      <c r="A6283" s="142" t="s">
        <v>415</v>
      </c>
      <c r="B6283" s="164" t="s">
        <v>15</v>
      </c>
      <c r="C6283" s="127" t="s">
        <v>200</v>
      </c>
      <c r="D6283" s="128" t="str">
        <f>_xlfn.XLOOKUP(C6283,'[1]Catálogo de actividades'!$B$5:$B$296,'[1]Catálogo de actividades'!$C$5:$C$296)</f>
        <v>INE</v>
      </c>
      <c r="E6283" s="128" t="str">
        <f>_xlfn.XLOOKUP(C6283,'[1]Catálogo de actividades'!$B$5:$B$296,'[1]Catálogo de actividades'!$D$5:$D$296)</f>
        <v>CL/CD</v>
      </c>
      <c r="F6283" s="129" t="str">
        <f>_xlfn.XLOOKUP(C6283,'[1]Catálogo de actividades'!$B$5:$B$296,'[1]Catálogo de actividades'!$I$5:$I$296)</f>
        <v>DEOE</v>
      </c>
      <c r="G6283" s="130" t="str">
        <f>_xlfn.XLOOKUP(C6283,'[1]Catálogo de actividades'!$B$5:$B$325,'[1]Catálogo de actividades'!$E$5:$E$325)</f>
        <v>16.6</v>
      </c>
      <c r="H6283" s="131">
        <v>45410</v>
      </c>
      <c r="I6283" s="131">
        <v>45443</v>
      </c>
    </row>
    <row r="6284" spans="1:9" x14ac:dyDescent="0.25">
      <c r="A6284" s="142" t="s">
        <v>415</v>
      </c>
      <c r="B6284" s="164" t="s">
        <v>15</v>
      </c>
      <c r="C6284" s="127" t="s">
        <v>202</v>
      </c>
      <c r="D6284" s="128" t="str">
        <f>_xlfn.XLOOKUP(C6284,'[1]Catálogo de actividades'!$B$5:$B$296,'[1]Catálogo de actividades'!$C$5:$C$296)</f>
        <v>OPL</v>
      </c>
      <c r="E6284" s="128" t="str">
        <f>_xlfn.XLOOKUP(C6284,'[1]Catálogo de actividades'!$B$5:$B$296,'[1]Catálogo de actividades'!$D$5:$D$296)</f>
        <v>CG</v>
      </c>
      <c r="F6284" s="129" t="str">
        <f>_xlfn.XLOOKUP(C6284,'[1]Catálogo de actividades'!$B$5:$B$296,'[1]Catálogo de actividades'!$I$5:$I$296)</f>
        <v>JLE</v>
      </c>
      <c r="G6284" s="130" t="str">
        <f>_xlfn.XLOOKUP(C6284,'[1]Catálogo de actividades'!$B$5:$B$325,'[1]Catálogo de actividades'!$E$5:$E$325)</f>
        <v>16.8</v>
      </c>
      <c r="H6284" s="131">
        <v>45459</v>
      </c>
      <c r="I6284" s="131">
        <v>45473</v>
      </c>
    </row>
    <row r="6285" spans="1:9" ht="15" x14ac:dyDescent="0.25">
      <c r="A6285" s="142" t="s">
        <v>415</v>
      </c>
      <c r="B6285" s="164" t="s">
        <v>16</v>
      </c>
      <c r="C6285" s="165" t="s">
        <v>203</v>
      </c>
      <c r="D6285" s="128" t="str">
        <f>_xlfn.XLOOKUP(C6285,'[1]Catálogo de actividades'!$B$5:$B$296,'[1]Catálogo de actividades'!$C$5:$C$296)</f>
        <v>OPL</v>
      </c>
      <c r="E6285" s="128" t="str">
        <f>_xlfn.XLOOKUP(C6285,'[1]Catálogo de actividades'!$B$5:$B$296,'[1]Catálogo de actividades'!$D$5:$D$296)</f>
        <v>CG</v>
      </c>
      <c r="F6285" s="129" t="str">
        <f>_xlfn.XLOOKUP(C6285,'[1]Catálogo de actividades'!$B$5:$B$296,'[1]Catálogo de actividades'!$I$5:$I$296)</f>
        <v>OPL</v>
      </c>
      <c r="G6285" s="130" t="str">
        <f>_xlfn.XLOOKUP(C6285,'[1]Catálogo de actividades'!$B$5:$B$325,'[1]Catálogo de actividades'!$E$5:$E$325)</f>
        <v>17.1</v>
      </c>
      <c r="H6285" s="131">
        <v>45171</v>
      </c>
      <c r="I6285" s="131">
        <v>45171</v>
      </c>
    </row>
    <row r="6286" spans="1:9" ht="15" x14ac:dyDescent="0.25">
      <c r="A6286" s="142" t="s">
        <v>415</v>
      </c>
      <c r="B6286" s="164" t="s">
        <v>16</v>
      </c>
      <c r="C6286" s="165" t="s">
        <v>204</v>
      </c>
      <c r="D6286" s="128" t="str">
        <f>_xlfn.XLOOKUP(C6286,'[1]Catálogo de actividades'!$B$5:$B$296,'[1]Catálogo de actividades'!$C$5:$C$296)</f>
        <v>OPL</v>
      </c>
      <c r="E6286" s="128" t="str">
        <f>_xlfn.XLOOKUP(C6286,'[1]Catálogo de actividades'!$B$5:$B$296,'[1]Catálogo de actividades'!$D$5:$D$296)</f>
        <v>CG</v>
      </c>
      <c r="F6286" s="129" t="str">
        <f>_xlfn.XLOOKUP(C6286,'[1]Catálogo de actividades'!$B$5:$B$296,'[1]Catálogo de actividades'!$I$5:$I$296)</f>
        <v>OPL</v>
      </c>
      <c r="G6286" s="130" t="str">
        <f>_xlfn.XLOOKUP(C6286,'[1]Catálogo de actividades'!$B$5:$B$325,'[1]Catálogo de actividades'!$E$5:$E$325)</f>
        <v>17.2</v>
      </c>
      <c r="H6286" s="131">
        <v>45171</v>
      </c>
      <c r="I6286" s="131">
        <v>45171</v>
      </c>
    </row>
    <row r="6287" spans="1:9" ht="15" x14ac:dyDescent="0.25">
      <c r="A6287" s="142" t="s">
        <v>415</v>
      </c>
      <c r="B6287" s="164" t="s">
        <v>16</v>
      </c>
      <c r="C6287" s="165" t="s">
        <v>205</v>
      </c>
      <c r="D6287" s="128" t="str">
        <f>_xlfn.XLOOKUP(C6287,'[1]Catálogo de actividades'!$B$5:$B$296,'[1]Catálogo de actividades'!$C$5:$C$296)</f>
        <v>OPL</v>
      </c>
      <c r="E6287" s="128" t="str">
        <f>_xlfn.XLOOKUP(C6287,'[1]Catálogo de actividades'!$B$5:$B$296,'[1]Catálogo de actividades'!$D$5:$D$296)</f>
        <v>CG</v>
      </c>
      <c r="F6287" s="129" t="str">
        <f>_xlfn.XLOOKUP(C6287,'[1]Catálogo de actividades'!$B$5:$B$296,'[1]Catálogo de actividades'!$I$5:$I$296)</f>
        <v>OPL</v>
      </c>
      <c r="G6287" s="130" t="str">
        <f>_xlfn.XLOOKUP(C6287,'[1]Catálogo de actividades'!$B$5:$B$325,'[1]Catálogo de actividades'!$E$5:$E$325)</f>
        <v>17.3</v>
      </c>
      <c r="H6287" s="131">
        <v>45232</v>
      </c>
      <c r="I6287" s="131">
        <v>45232</v>
      </c>
    </row>
    <row r="6288" spans="1:9" ht="15" x14ac:dyDescent="0.25">
      <c r="A6288" s="142" t="s">
        <v>415</v>
      </c>
      <c r="B6288" s="164" t="s">
        <v>16</v>
      </c>
      <c r="C6288" s="165" t="s">
        <v>206</v>
      </c>
      <c r="D6288" s="128" t="str">
        <f>_xlfn.XLOOKUP(C6288,'[1]Catálogo de actividades'!$B$5:$B$296,'[1]Catálogo de actividades'!$C$5:$C$296)</f>
        <v>OPL</v>
      </c>
      <c r="E6288" s="128" t="str">
        <f>_xlfn.XLOOKUP(C6288,'[1]Catálogo de actividades'!$B$5:$B$296,'[1]Catálogo de actividades'!$D$5:$D$296)</f>
        <v>CG</v>
      </c>
      <c r="F6288" s="129" t="str">
        <f>_xlfn.XLOOKUP(C6288,'[1]Catálogo de actividades'!$B$5:$B$296,'[1]Catálogo de actividades'!$I$5:$I$296)</f>
        <v>OPL</v>
      </c>
      <c r="G6288" s="130" t="str">
        <f>_xlfn.XLOOKUP(C6288,'[1]Catálogo de actividades'!$B$5:$B$325,'[1]Catálogo de actividades'!$E$5:$E$325)</f>
        <v>17.4</v>
      </c>
      <c r="H6288" s="131">
        <v>45262</v>
      </c>
      <c r="I6288" s="131">
        <v>45262</v>
      </c>
    </row>
    <row r="6289" spans="1:9" ht="15" x14ac:dyDescent="0.25">
      <c r="A6289" s="142" t="s">
        <v>415</v>
      </c>
      <c r="B6289" s="164" t="s">
        <v>16</v>
      </c>
      <c r="C6289" s="165" t="s">
        <v>207</v>
      </c>
      <c r="D6289" s="128" t="str">
        <f>_xlfn.XLOOKUP(C6289,'[1]Catálogo de actividades'!$B$5:$B$296,'[1]Catálogo de actividades'!$C$5:$C$296)</f>
        <v>OPL</v>
      </c>
      <c r="E6289" s="128" t="str">
        <f>_xlfn.XLOOKUP(C6289,'[1]Catálogo de actividades'!$B$5:$B$296,'[1]Catálogo de actividades'!$D$5:$D$296)</f>
        <v>CG</v>
      </c>
      <c r="F6289" s="129" t="str">
        <f>_xlfn.XLOOKUP(C6289,'[1]Catálogo de actividades'!$B$5:$B$296,'[1]Catálogo de actividades'!$I$5:$I$296)</f>
        <v>OPL</v>
      </c>
      <c r="G6289" s="130" t="str">
        <f>_xlfn.XLOOKUP(C6289,'[1]Catálogo de actividades'!$B$5:$B$325,'[1]Catálogo de actividades'!$E$5:$E$325)</f>
        <v>17.5</v>
      </c>
      <c r="H6289" s="131">
        <v>45293</v>
      </c>
      <c r="I6289" s="131">
        <v>45293</v>
      </c>
    </row>
    <row r="6290" spans="1:9" ht="15" x14ac:dyDescent="0.25">
      <c r="A6290" s="142" t="s">
        <v>415</v>
      </c>
      <c r="B6290" s="164" t="s">
        <v>16</v>
      </c>
      <c r="C6290" s="165" t="s">
        <v>208</v>
      </c>
      <c r="D6290" s="128" t="str">
        <f>_xlfn.XLOOKUP(C6290,'[1]Catálogo de actividades'!$B$5:$B$296,'[1]Catálogo de actividades'!$C$5:$C$296)</f>
        <v>OPL</v>
      </c>
      <c r="E6290" s="128" t="str">
        <f>_xlfn.XLOOKUP(C6290,'[1]Catálogo de actividades'!$B$5:$B$296,'[1]Catálogo de actividades'!$D$5:$D$296)</f>
        <v>CG</v>
      </c>
      <c r="F6290" s="129" t="str">
        <f>_xlfn.XLOOKUP(C6290,'[1]Catálogo de actividades'!$B$5:$B$296,'[1]Catálogo de actividades'!$I$5:$I$296)</f>
        <v>OPL</v>
      </c>
      <c r="G6290" s="130" t="str">
        <f>_xlfn.XLOOKUP(C6290,'[1]Catálogo de actividades'!$B$5:$B$325,'[1]Catálogo de actividades'!$E$5:$E$325)</f>
        <v>17.6</v>
      </c>
      <c r="H6290" s="131">
        <v>45324</v>
      </c>
      <c r="I6290" s="131">
        <v>45324</v>
      </c>
    </row>
    <row r="6291" spans="1:9" ht="15" x14ac:dyDescent="0.25">
      <c r="A6291" s="142" t="s">
        <v>415</v>
      </c>
      <c r="B6291" s="164" t="s">
        <v>16</v>
      </c>
      <c r="C6291" s="165" t="s">
        <v>209</v>
      </c>
      <c r="D6291" s="128" t="str">
        <f>_xlfn.XLOOKUP(C6291,'[1]Catálogo de actividades'!$B$5:$B$296,'[1]Catálogo de actividades'!$C$5:$C$296)</f>
        <v>OPL</v>
      </c>
      <c r="E6291" s="128" t="str">
        <f>_xlfn.XLOOKUP(C6291,'[1]Catálogo de actividades'!$B$5:$B$296,'[1]Catálogo de actividades'!$D$5:$D$296)</f>
        <v>CG</v>
      </c>
      <c r="F6291" s="129" t="str">
        <f>_xlfn.XLOOKUP(C6291,'[1]Catálogo de actividades'!$B$5:$B$296,'[1]Catálogo de actividades'!$I$5:$I$296)</f>
        <v>OPL</v>
      </c>
      <c r="G6291" s="130" t="str">
        <f>_xlfn.XLOOKUP(C6291,'[1]Catálogo de actividades'!$B$5:$B$325,'[1]Catálogo de actividades'!$E$5:$E$325)</f>
        <v>17.7</v>
      </c>
      <c r="H6291" s="131">
        <v>45324</v>
      </c>
      <c r="I6291" s="131">
        <v>45324</v>
      </c>
    </row>
    <row r="6292" spans="1:9" ht="15" x14ac:dyDescent="0.25">
      <c r="A6292" s="142" t="s">
        <v>415</v>
      </c>
      <c r="B6292" s="164" t="s">
        <v>16</v>
      </c>
      <c r="C6292" s="165" t="s">
        <v>210</v>
      </c>
      <c r="D6292" s="128" t="str">
        <f>_xlfn.XLOOKUP(C6292,'[1]Catálogo de actividades'!$B$5:$B$296,'[1]Catálogo de actividades'!$C$5:$C$296)</f>
        <v>OPL</v>
      </c>
      <c r="E6292" s="128" t="str">
        <f>_xlfn.XLOOKUP(C6292,'[1]Catálogo de actividades'!$B$5:$B$296,'[1]Catálogo de actividades'!$D$5:$D$296)</f>
        <v>CG</v>
      </c>
      <c r="F6292" s="129" t="str">
        <f>_xlfn.XLOOKUP(C6292,'[1]Catálogo de actividades'!$B$5:$B$296,'[1]Catálogo de actividades'!$I$5:$I$296)</f>
        <v>OPL</v>
      </c>
      <c r="G6292" s="130" t="str">
        <f>_xlfn.XLOOKUP(C6292,'[1]Catálogo de actividades'!$B$5:$B$325,'[1]Catálogo de actividades'!$E$5:$E$325)</f>
        <v>17.8</v>
      </c>
      <c r="H6292" s="131">
        <v>45353</v>
      </c>
      <c r="I6292" s="131">
        <v>45353</v>
      </c>
    </row>
    <row r="6293" spans="1:9" ht="15" x14ac:dyDescent="0.25">
      <c r="A6293" s="142" t="s">
        <v>415</v>
      </c>
      <c r="B6293" s="164" t="s">
        <v>16</v>
      </c>
      <c r="C6293" s="165" t="s">
        <v>211</v>
      </c>
      <c r="D6293" s="128" t="str">
        <f>_xlfn.XLOOKUP(C6293,'[1]Catálogo de actividades'!$B$5:$B$296,'[1]Catálogo de actividades'!$C$5:$C$296)</f>
        <v>OPL</v>
      </c>
      <c r="E6293" s="128" t="str">
        <f>_xlfn.XLOOKUP(C6293,'[1]Catálogo de actividades'!$B$5:$B$296,'[1]Catálogo de actividades'!$D$5:$D$296)</f>
        <v>CG</v>
      </c>
      <c r="F6293" s="129" t="str">
        <f>_xlfn.XLOOKUP(C6293,'[1]Catálogo de actividades'!$B$5:$B$296,'[1]Catálogo de actividades'!$I$5:$I$296)</f>
        <v>OPL</v>
      </c>
      <c r="G6293" s="130" t="str">
        <f>_xlfn.XLOOKUP(C6293,'[1]Catálogo de actividades'!$B$5:$B$325,'[1]Catálogo de actividades'!$E$5:$E$325)</f>
        <v>17.9</v>
      </c>
      <c r="H6293" s="131">
        <v>45399</v>
      </c>
      <c r="I6293" s="131">
        <v>45399</v>
      </c>
    </row>
    <row r="6294" spans="1:9" ht="15" x14ac:dyDescent="0.25">
      <c r="A6294" s="142" t="s">
        <v>415</v>
      </c>
      <c r="B6294" s="164" t="s">
        <v>16</v>
      </c>
      <c r="C6294" s="165" t="s">
        <v>212</v>
      </c>
      <c r="D6294" s="128" t="str">
        <f>_xlfn.XLOOKUP(C6294,'[1]Catálogo de actividades'!$B$5:$B$296,'[1]Catálogo de actividades'!$C$5:$C$296)</f>
        <v>OPL</v>
      </c>
      <c r="E6294" s="128" t="str">
        <f>_xlfn.XLOOKUP(C6294,'[1]Catálogo de actividades'!$B$5:$B$296,'[1]Catálogo de actividades'!$D$5:$D$296)</f>
        <v>CG</v>
      </c>
      <c r="F6294" s="129" t="str">
        <f>_xlfn.XLOOKUP(C6294,'[1]Catálogo de actividades'!$B$5:$B$296,'[1]Catálogo de actividades'!$I$5:$I$296)</f>
        <v>OPL</v>
      </c>
      <c r="G6294" s="130" t="str">
        <f>_xlfn.XLOOKUP(C6294,'[1]Catálogo de actividades'!$B$5:$B$325,'[1]Catálogo de actividades'!$E$5:$E$325)</f>
        <v>17.10</v>
      </c>
      <c r="H6294" s="131">
        <v>45424</v>
      </c>
      <c r="I6294" s="131">
        <v>45424</v>
      </c>
    </row>
    <row r="6295" spans="1:9" ht="15" x14ac:dyDescent="0.25">
      <c r="A6295" s="142" t="s">
        <v>415</v>
      </c>
      <c r="B6295" s="164" t="s">
        <v>16</v>
      </c>
      <c r="C6295" s="165" t="s">
        <v>213</v>
      </c>
      <c r="D6295" s="128" t="str">
        <f>_xlfn.XLOOKUP(C6295,'[1]Catálogo de actividades'!$B$5:$B$296,'[1]Catálogo de actividades'!$C$5:$C$296)</f>
        <v>OPL</v>
      </c>
      <c r="E6295" s="128" t="str">
        <f>_xlfn.XLOOKUP(C6295,'[1]Catálogo de actividades'!$B$5:$B$296,'[1]Catálogo de actividades'!$D$5:$D$296)</f>
        <v>CG</v>
      </c>
      <c r="F6295" s="129" t="str">
        <f>_xlfn.XLOOKUP(C6295,'[1]Catálogo de actividades'!$B$5:$B$296,'[1]Catálogo de actividades'!$I$5:$I$296)</f>
        <v>OPL</v>
      </c>
      <c r="G6295" s="130" t="str">
        <f>_xlfn.XLOOKUP(C6295,'[1]Catálogo de actividades'!$B$5:$B$325,'[1]Catálogo de actividades'!$E$5:$E$325)</f>
        <v>17.11</v>
      </c>
      <c r="H6295" s="131">
        <v>45431</v>
      </c>
      <c r="I6295" s="131">
        <v>45431</v>
      </c>
    </row>
    <row r="6296" spans="1:9" ht="15" x14ac:dyDescent="0.25">
      <c r="A6296" s="142" t="s">
        <v>415</v>
      </c>
      <c r="B6296" s="164" t="s">
        <v>16</v>
      </c>
      <c r="C6296" s="165" t="s">
        <v>214</v>
      </c>
      <c r="D6296" s="128" t="str">
        <f>_xlfn.XLOOKUP(C6296,'[1]Catálogo de actividades'!$B$5:$B$296,'[1]Catálogo de actividades'!$C$5:$C$296)</f>
        <v>OPL</v>
      </c>
      <c r="E6296" s="128" t="str">
        <f>_xlfn.XLOOKUP(C6296,'[1]Catálogo de actividades'!$B$5:$B$296,'[1]Catálogo de actividades'!$D$5:$D$296)</f>
        <v>CG</v>
      </c>
      <c r="F6296" s="129" t="str">
        <f>_xlfn.XLOOKUP(C6296,'[1]Catálogo de actividades'!$B$5:$B$296,'[1]Catálogo de actividades'!$I$5:$I$296)</f>
        <v>OPL</v>
      </c>
      <c r="G6296" s="130" t="str">
        <f>_xlfn.XLOOKUP(C6296,'[1]Catálogo de actividades'!$B$5:$B$325,'[1]Catálogo de actividades'!$E$5:$E$325)</f>
        <v>17.12</v>
      </c>
      <c r="H6296" s="131">
        <v>45438</v>
      </c>
      <c r="I6296" s="131">
        <v>45438</v>
      </c>
    </row>
    <row r="6297" spans="1:9" x14ac:dyDescent="0.25">
      <c r="A6297" s="142" t="s">
        <v>415</v>
      </c>
      <c r="B6297" s="164" t="s">
        <v>16</v>
      </c>
      <c r="C6297" s="127" t="s">
        <v>215</v>
      </c>
      <c r="D6297" s="128" t="str">
        <f>_xlfn.XLOOKUP(C6297,'[1]Catálogo de actividades'!$B$5:$B$296,'[1]Catálogo de actividades'!$C$5:$C$296)</f>
        <v>OPL</v>
      </c>
      <c r="E6297" s="128" t="str">
        <f>_xlfn.XLOOKUP(C6297,'[1]Catálogo de actividades'!$B$5:$B$296,'[1]Catálogo de actividades'!$D$5:$D$296)</f>
        <v>CG</v>
      </c>
      <c r="F6297" s="129" t="str">
        <f>_xlfn.XLOOKUP(C6297,'[1]Catálogo de actividades'!$B$5:$B$296,'[1]Catálogo de actividades'!$I$5:$I$296)</f>
        <v>OPL</v>
      </c>
      <c r="G6297" s="130" t="str">
        <f>_xlfn.XLOOKUP(C6297,'[1]Catálogo de actividades'!$B$5:$B$325,'[1]Catálogo de actividades'!$E$5:$E$325)</f>
        <v>17.13</v>
      </c>
      <c r="H6297" s="131">
        <v>45445</v>
      </c>
      <c r="I6297" s="131">
        <v>45446</v>
      </c>
    </row>
    <row r="6298" spans="1:9" ht="15" x14ac:dyDescent="0.25">
      <c r="A6298" s="142" t="s">
        <v>415</v>
      </c>
      <c r="B6298" s="164" t="s">
        <v>17</v>
      </c>
      <c r="C6298" s="165" t="s">
        <v>216</v>
      </c>
      <c r="D6298" s="128" t="str">
        <f>_xlfn.XLOOKUP(C6298,'[1]Catálogo de actividades'!$B$5:$B$296,'[1]Catálogo de actividades'!$C$5:$C$296)</f>
        <v>INE</v>
      </c>
      <c r="E6298" s="128" t="str">
        <f>_xlfn.XLOOKUP(C6298,'[1]Catálogo de actividades'!$B$5:$B$296,'[1]Catálogo de actividades'!$D$5:$D$296)</f>
        <v xml:space="preserve">DEOE  </v>
      </c>
      <c r="F6298" s="129" t="str">
        <f>_xlfn.XLOOKUP(C6298,'[1]Catálogo de actividades'!$B$5:$B$296,'[1]Catálogo de actividades'!$I$5:$I$296)</f>
        <v>DEOE</v>
      </c>
      <c r="G6298" s="130" t="str">
        <f>_xlfn.XLOOKUP(C6298,'[1]Catálogo de actividades'!$B$5:$B$325,'[1]Catálogo de actividades'!$E$5:$E$325)</f>
        <v>18.1</v>
      </c>
      <c r="H6298" s="131">
        <v>45292</v>
      </c>
      <c r="I6298" s="131">
        <v>45322</v>
      </c>
    </row>
    <row r="6299" spans="1:9" x14ac:dyDescent="0.25">
      <c r="A6299" s="142" t="s">
        <v>415</v>
      </c>
      <c r="B6299" s="164" t="s">
        <v>17</v>
      </c>
      <c r="C6299" s="127" t="s">
        <v>217</v>
      </c>
      <c r="D6299" s="128" t="str">
        <f>_xlfn.XLOOKUP(C6299,'[1]Catálogo de actividades'!$B$5:$B$296,'[1]Catálogo de actividades'!$C$5:$C$296)</f>
        <v>OPL</v>
      </c>
      <c r="E6299" s="128" t="str">
        <f>_xlfn.XLOOKUP(C6299,'[1]Catálogo de actividades'!$B$5:$B$296,'[1]Catálogo de actividades'!$D$5:$D$296)</f>
        <v>CG</v>
      </c>
      <c r="F6299" s="129" t="str">
        <f>_xlfn.XLOOKUP(C6299,'[1]Catálogo de actividades'!$B$5:$B$296,'[1]Catálogo de actividades'!$I$5:$I$296)</f>
        <v>OPL</v>
      </c>
      <c r="G6299" s="130" t="str">
        <f>_xlfn.XLOOKUP(C6299,'[1]Catálogo de actividades'!$B$5:$B$325,'[1]Catálogo de actividades'!$E$5:$E$325)</f>
        <v>18.2</v>
      </c>
      <c r="H6299" s="131">
        <v>45343</v>
      </c>
      <c r="I6299" s="131">
        <v>45350</v>
      </c>
    </row>
    <row r="6300" spans="1:9" x14ac:dyDescent="0.25">
      <c r="A6300" s="142" t="s">
        <v>415</v>
      </c>
      <c r="B6300" s="164" t="s">
        <v>17</v>
      </c>
      <c r="C6300" s="127" t="s">
        <v>218</v>
      </c>
      <c r="D6300" s="128" t="str">
        <f>_xlfn.XLOOKUP(C6300,'[1]Catálogo de actividades'!$B$5:$B$296,'[1]Catálogo de actividades'!$C$5:$C$296)</f>
        <v>OPL</v>
      </c>
      <c r="E6300" s="128" t="str">
        <f>_xlfn.XLOOKUP(C6300,'[1]Catálogo de actividades'!$B$5:$B$296,'[1]Catálogo de actividades'!$D$5:$D$296)</f>
        <v>CG</v>
      </c>
      <c r="F6300" s="129" t="str">
        <f>_xlfn.XLOOKUP(C6300,'[1]Catálogo de actividades'!$B$5:$B$296,'[1]Catálogo de actividades'!$I$5:$I$296)</f>
        <v>OPL</v>
      </c>
      <c r="G6300" s="130" t="str">
        <f>_xlfn.XLOOKUP(C6300,'[1]Catálogo de actividades'!$B$5:$B$325,'[1]Catálogo de actividades'!$E$5:$E$325)</f>
        <v>18.3</v>
      </c>
      <c r="H6300" s="131">
        <v>45364</v>
      </c>
      <c r="I6300" s="131">
        <v>45364</v>
      </c>
    </row>
    <row r="6301" spans="1:9" x14ac:dyDescent="0.25">
      <c r="A6301" s="142" t="s">
        <v>415</v>
      </c>
      <c r="B6301" s="164" t="s">
        <v>17</v>
      </c>
      <c r="C6301" s="127" t="s">
        <v>219</v>
      </c>
      <c r="D6301" s="128" t="str">
        <f>_xlfn.XLOOKUP(C6301,'[1]Catálogo de actividades'!$B$5:$B$296,'[1]Catálogo de actividades'!$C$5:$C$296)</f>
        <v>INE</v>
      </c>
      <c r="E6301" s="128" t="str">
        <f>_xlfn.XLOOKUP(C6301,'[1]Catálogo de actividades'!$B$5:$B$296,'[1]Catálogo de actividades'!$D$5:$D$296)</f>
        <v>JLE</v>
      </c>
      <c r="F6301" s="129" t="str">
        <f>_xlfn.XLOOKUP(C6301,'[1]Catálogo de actividades'!$B$5:$B$296,'[1]Catálogo de actividades'!$I$5:$I$296)</f>
        <v>JLE</v>
      </c>
      <c r="G6301" s="130" t="str">
        <f>_xlfn.XLOOKUP(C6301,'[1]Catálogo de actividades'!$B$5:$B$325,'[1]Catálogo de actividades'!$E$5:$E$325)</f>
        <v>18.4</v>
      </c>
      <c r="H6301" s="131">
        <v>45365</v>
      </c>
      <c r="I6301" s="131">
        <v>45377</v>
      </c>
    </row>
    <row r="6302" spans="1:9" x14ac:dyDescent="0.25">
      <c r="A6302" s="142" t="s">
        <v>415</v>
      </c>
      <c r="B6302" s="164" t="s">
        <v>17</v>
      </c>
      <c r="C6302" s="127" t="s">
        <v>220</v>
      </c>
      <c r="D6302" s="128" t="str">
        <f>_xlfn.XLOOKUP(C6302,'[1]Catálogo de actividades'!$B$5:$B$296,'[1]Catálogo de actividades'!$C$5:$C$296)</f>
        <v>OPL</v>
      </c>
      <c r="E6302" s="128" t="str">
        <f>_xlfn.XLOOKUP(C6302,'[1]Catálogo de actividades'!$B$5:$B$296,'[1]Catálogo de actividades'!$D$5:$D$296)</f>
        <v>OD</v>
      </c>
      <c r="F6302" s="129" t="str">
        <f>_xlfn.XLOOKUP(C6302,'[1]Catálogo de actividades'!$B$5:$B$296,'[1]Catálogo de actividades'!$I$5:$I$296)</f>
        <v>OPL</v>
      </c>
      <c r="G6302" s="130" t="str">
        <f>_xlfn.XLOOKUP(C6302,'[1]Catálogo de actividades'!$B$5:$B$325,'[1]Catálogo de actividades'!$E$5:$E$325)</f>
        <v>18.5</v>
      </c>
      <c r="H6302" s="131">
        <v>45383</v>
      </c>
      <c r="I6302" s="131">
        <v>45397</v>
      </c>
    </row>
    <row r="6303" spans="1:9" x14ac:dyDescent="0.25">
      <c r="A6303" s="142" t="s">
        <v>415</v>
      </c>
      <c r="B6303" s="164" t="s">
        <v>17</v>
      </c>
      <c r="C6303" s="127" t="s">
        <v>222</v>
      </c>
      <c r="D6303" s="128" t="str">
        <f>_xlfn.XLOOKUP(C6303,'[1]Catálogo de actividades'!$B$5:$B$296,'[1]Catálogo de actividades'!$C$5:$C$296)</f>
        <v>OPL</v>
      </c>
      <c r="E6303" s="128" t="str">
        <f>_xlfn.XLOOKUP(C6303,'[1]Catálogo de actividades'!$B$5:$B$296,'[1]Catálogo de actividades'!$D$5:$D$296)</f>
        <v>CG/OD</v>
      </c>
      <c r="F6303" s="129" t="str">
        <f>_xlfn.XLOOKUP(C6303,'[1]Catálogo de actividades'!$B$5:$B$296,'[1]Catálogo de actividades'!$I$5:$I$296)</f>
        <v>OPL</v>
      </c>
      <c r="G6303" s="130" t="str">
        <f>_xlfn.XLOOKUP(C6303,'[1]Catálogo de actividades'!$B$5:$B$325,'[1]Catálogo de actividades'!$E$5:$E$325)</f>
        <v>18.6</v>
      </c>
      <c r="H6303" s="131">
        <v>45413</v>
      </c>
      <c r="I6303" s="131">
        <v>45440</v>
      </c>
    </row>
    <row r="6304" spans="1:9" x14ac:dyDescent="0.25">
      <c r="A6304" s="142" t="s">
        <v>415</v>
      </c>
      <c r="B6304" s="164" t="s">
        <v>17</v>
      </c>
      <c r="C6304" s="127" t="s">
        <v>221</v>
      </c>
      <c r="D6304" s="128" t="str">
        <f>_xlfn.XLOOKUP(C6304,'[1]Catálogo de actividades'!$B$5:$B$296,'[1]Catálogo de actividades'!$C$5:$C$296)</f>
        <v>OPL</v>
      </c>
      <c r="E6304" s="128" t="str">
        <f>_xlfn.XLOOKUP(C6304,'[1]Catálogo de actividades'!$B$5:$B$296,'[1]Catálogo de actividades'!$D$5:$D$296)</f>
        <v>CG/OD</v>
      </c>
      <c r="F6304" s="129" t="str">
        <f>_xlfn.XLOOKUP(C6304,'[1]Catálogo de actividades'!$B$5:$B$296,'[1]Catálogo de actividades'!$I$5:$I$296)</f>
        <v>OPL</v>
      </c>
      <c r="G6304" s="130" t="str">
        <f>_xlfn.XLOOKUP(C6304,'[1]Catálogo de actividades'!$B$5:$B$325,'[1]Catálogo de actividades'!$E$5:$E$325)</f>
        <v>18.7</v>
      </c>
      <c r="H6304" s="131">
        <v>45413</v>
      </c>
      <c r="I6304" s="131">
        <v>45440</v>
      </c>
    </row>
    <row r="6305" spans="1:9" x14ac:dyDescent="0.25">
      <c r="A6305" s="142" t="s">
        <v>415</v>
      </c>
      <c r="B6305" s="164" t="s">
        <v>17</v>
      </c>
      <c r="C6305" s="127" t="s">
        <v>223</v>
      </c>
      <c r="D6305" s="128" t="str">
        <f>_xlfn.XLOOKUP(C6305,'[1]Catálogo de actividades'!$B$5:$B$296,'[1]Catálogo de actividades'!$C$5:$C$296)</f>
        <v>OPL</v>
      </c>
      <c r="E6305" s="128" t="str">
        <f>_xlfn.XLOOKUP(C6305,'[1]Catálogo de actividades'!$B$5:$B$296,'[1]Catálogo de actividades'!$D$5:$D$296)</f>
        <v>CG</v>
      </c>
      <c r="F6305" s="129" t="str">
        <f>_xlfn.XLOOKUP(C6305,'[1]Catálogo de actividades'!$B$5:$B$296,'[1]Catálogo de actividades'!$I$5:$I$296)</f>
        <v>OPL</v>
      </c>
      <c r="G6305" s="130" t="str">
        <f>_xlfn.XLOOKUP(C6305,'[1]Catálogo de actividades'!$B$5:$B$325,'[1]Catálogo de actividades'!$E$5:$E$325)</f>
        <v>18.8</v>
      </c>
      <c r="H6305" s="131">
        <v>45323</v>
      </c>
      <c r="I6305" s="131">
        <v>45337</v>
      </c>
    </row>
    <row r="6306" spans="1:9" x14ac:dyDescent="0.25">
      <c r="A6306" s="142" t="s">
        <v>415</v>
      </c>
      <c r="B6306" s="164" t="s">
        <v>17</v>
      </c>
      <c r="C6306" s="127" t="s">
        <v>224</v>
      </c>
      <c r="D6306" s="128" t="str">
        <f>_xlfn.XLOOKUP(C6306,'[1]Catálogo de actividades'!$B$5:$B$296,'[1]Catálogo de actividades'!$C$5:$C$296)</f>
        <v>OPL</v>
      </c>
      <c r="E6306" s="128" t="str">
        <f>_xlfn.XLOOKUP(C6306,'[1]Catálogo de actividades'!$B$5:$B$296,'[1]Catálogo de actividades'!$D$5:$D$296)</f>
        <v>CG</v>
      </c>
      <c r="F6306" s="129" t="str">
        <f>_xlfn.XLOOKUP(C6306,'[1]Catálogo de actividades'!$B$5:$B$296,'[1]Catálogo de actividades'!$I$5:$I$296)</f>
        <v>OPL</v>
      </c>
      <c r="G6306" s="130" t="str">
        <f>_xlfn.XLOOKUP(C6306,'[1]Catálogo de actividades'!$B$5:$B$325,'[1]Catálogo de actividades'!$E$5:$E$325)</f>
        <v>18.9</v>
      </c>
      <c r="H6306" s="131">
        <v>45383</v>
      </c>
      <c r="I6306" s="131">
        <v>45389</v>
      </c>
    </row>
    <row r="6307" spans="1:9" x14ac:dyDescent="0.25">
      <c r="A6307" s="142" t="s">
        <v>415</v>
      </c>
      <c r="B6307" s="164" t="s">
        <v>17</v>
      </c>
      <c r="C6307" s="127" t="s">
        <v>225</v>
      </c>
      <c r="D6307" s="128" t="str">
        <f>_xlfn.XLOOKUP(C6307,'[1]Catálogo de actividades'!$B$5:$B$296,'[1]Catálogo de actividades'!$C$5:$C$296)</f>
        <v>OPL</v>
      </c>
      <c r="E6307" s="128" t="str">
        <f>_xlfn.XLOOKUP(C6307,'[1]Catálogo de actividades'!$B$5:$B$296,'[1]Catálogo de actividades'!$D$5:$D$296)</f>
        <v>CG</v>
      </c>
      <c r="F6307" s="129" t="str">
        <f>_xlfn.XLOOKUP(C6307,'[1]Catálogo de actividades'!$B$5:$B$296,'[1]Catálogo de actividades'!$I$5:$I$296)</f>
        <v>OPL</v>
      </c>
      <c r="G6307" s="130" t="str">
        <f>_xlfn.XLOOKUP(C6307,'[1]Catálogo de actividades'!$B$5:$B$325,'[1]Catálogo de actividades'!$E$5:$E$325)</f>
        <v>18.10</v>
      </c>
      <c r="H6307" s="131">
        <v>45398</v>
      </c>
      <c r="I6307" s="131">
        <v>45412</v>
      </c>
    </row>
    <row r="6308" spans="1:9" x14ac:dyDescent="0.25">
      <c r="A6308" s="142" t="s">
        <v>415</v>
      </c>
      <c r="B6308" s="164" t="s">
        <v>17</v>
      </c>
      <c r="C6308" s="127" t="s">
        <v>226</v>
      </c>
      <c r="D6308" s="128" t="str">
        <f>_xlfn.XLOOKUP(C6308,'[1]Catálogo de actividades'!$B$5:$B$296,'[1]Catálogo de actividades'!$C$5:$C$296)</f>
        <v>OPL</v>
      </c>
      <c r="E6308" s="128" t="str">
        <f>_xlfn.XLOOKUP(C6308,'[1]Catálogo de actividades'!$B$5:$B$296,'[1]Catálogo de actividades'!$D$5:$D$296)</f>
        <v>OD</v>
      </c>
      <c r="F6308" s="129" t="str">
        <f>_xlfn.XLOOKUP(C6308,'[1]Catálogo de actividades'!$B$5:$B$296,'[1]Catálogo de actividades'!$I$5:$I$296)</f>
        <v>OPL</v>
      </c>
      <c r="G6308" s="130" t="str">
        <f>_xlfn.XLOOKUP(C6308,'[1]Catálogo de actividades'!$B$5:$B$325,'[1]Catálogo de actividades'!$E$5:$E$325)</f>
        <v>18.11</v>
      </c>
      <c r="H6308" s="131">
        <v>45409</v>
      </c>
      <c r="I6308" s="131">
        <v>45432</v>
      </c>
    </row>
    <row r="6309" spans="1:9" x14ac:dyDescent="0.25">
      <c r="A6309" s="142" t="s">
        <v>415</v>
      </c>
      <c r="B6309" s="164" t="s">
        <v>17</v>
      </c>
      <c r="C6309" s="127" t="s">
        <v>227</v>
      </c>
      <c r="D6309" s="128" t="str">
        <f>_xlfn.XLOOKUP(C6309,'[1]Catálogo de actividades'!$B$5:$B$296,'[1]Catálogo de actividades'!$C$5:$C$296)</f>
        <v>OPL</v>
      </c>
      <c r="E6309" s="128" t="str">
        <f>_xlfn.XLOOKUP(C6309,'[1]Catálogo de actividades'!$B$5:$B$296,'[1]Catálogo de actividades'!$D$5:$D$296)</f>
        <v>CG</v>
      </c>
      <c r="F6309" s="129" t="str">
        <f>_xlfn.XLOOKUP(C6309,'[1]Catálogo de actividades'!$B$5:$B$296,'[1]Catálogo de actividades'!$I$5:$I$296)</f>
        <v>OPL</v>
      </c>
      <c r="G6309" s="130" t="str">
        <f>_xlfn.XLOOKUP(C6309,'[1]Catálogo de actividades'!$B$5:$B$325,'[1]Catálogo de actividades'!$E$5:$E$325)</f>
        <v>18.13</v>
      </c>
      <c r="H6309" s="131">
        <v>45413</v>
      </c>
      <c r="I6309" s="131">
        <v>45419</v>
      </c>
    </row>
    <row r="6310" spans="1:9" x14ac:dyDescent="0.25">
      <c r="A6310" s="142" t="s">
        <v>415</v>
      </c>
      <c r="B6310" s="164" t="s">
        <v>17</v>
      </c>
      <c r="C6310" s="127" t="s">
        <v>228</v>
      </c>
      <c r="D6310" s="128" t="str">
        <f>_xlfn.XLOOKUP(C6310,'[1]Catálogo de actividades'!$B$5:$B$296,'[1]Catálogo de actividades'!$C$5:$C$296)</f>
        <v>OPL</v>
      </c>
      <c r="E6310" s="128" t="str">
        <f>_xlfn.XLOOKUP(C6310,'[1]Catálogo de actividades'!$B$5:$B$296,'[1]Catálogo de actividades'!$D$5:$D$296)</f>
        <v>CD</v>
      </c>
      <c r="F6310" s="129" t="str">
        <f>_xlfn.XLOOKUP(C6310,'[1]Catálogo de actividades'!$B$5:$B$296,'[1]Catálogo de actividades'!$I$5:$I$296)</f>
        <v>OPL</v>
      </c>
      <c r="G6310" s="130" t="str">
        <f>_xlfn.XLOOKUP(C6310,'[1]Catálogo de actividades'!$B$5:$B$325,'[1]Catálogo de actividades'!$E$5:$E$325)</f>
        <v>18.14</v>
      </c>
      <c r="H6310" s="131">
        <v>45398</v>
      </c>
      <c r="I6310" s="131">
        <v>45440</v>
      </c>
    </row>
    <row r="6311" spans="1:9" x14ac:dyDescent="0.25">
      <c r="A6311" s="142" t="s">
        <v>415</v>
      </c>
      <c r="B6311" s="164" t="s">
        <v>17</v>
      </c>
      <c r="C6311" s="127" t="s">
        <v>229</v>
      </c>
      <c r="D6311" s="128" t="str">
        <f>_xlfn.XLOOKUP(C6311,'[1]Catálogo de actividades'!$B$5:$B$296,'[1]Catálogo de actividades'!$C$5:$C$296)</f>
        <v>OPL</v>
      </c>
      <c r="E6311" s="128" t="str">
        <f>_xlfn.XLOOKUP(C6311,'[1]Catálogo de actividades'!$B$5:$B$296,'[1]Catálogo de actividades'!$D$5:$D$296)</f>
        <v>CG/OD</v>
      </c>
      <c r="F6311" s="129" t="str">
        <f>_xlfn.XLOOKUP(C6311,'[1]Catálogo de actividades'!$B$5:$B$296,'[1]Catálogo de actividades'!$I$5:$I$296)</f>
        <v>OPL</v>
      </c>
      <c r="G6311" s="130" t="str">
        <f>_xlfn.XLOOKUP(C6311,'[1]Catálogo de actividades'!$B$5:$B$325,'[1]Catálogo de actividades'!$E$5:$E$325)</f>
        <v>18.15</v>
      </c>
      <c r="H6311" s="131">
        <v>45447</v>
      </c>
      <c r="I6311" s="131">
        <v>45447</v>
      </c>
    </row>
    <row r="6312" spans="1:9" x14ac:dyDescent="0.25">
      <c r="A6312" s="142" t="s">
        <v>415</v>
      </c>
      <c r="B6312" s="164" t="s">
        <v>17</v>
      </c>
      <c r="C6312" s="127" t="s">
        <v>230</v>
      </c>
      <c r="D6312" s="128" t="str">
        <f>_xlfn.XLOOKUP(C6312,'[1]Catálogo de actividades'!$B$5:$B$296,'[1]Catálogo de actividades'!$C$5:$C$296)</f>
        <v>OPL</v>
      </c>
      <c r="E6312" s="128" t="str">
        <f>_xlfn.XLOOKUP(C6312,'[1]Catálogo de actividades'!$B$5:$B$296,'[1]Catálogo de actividades'!$D$5:$D$296)</f>
        <v>OD</v>
      </c>
      <c r="F6312" s="129" t="str">
        <f>_xlfn.XLOOKUP(C6312,'[1]Catálogo de actividades'!$B$5:$B$296,'[1]Catálogo de actividades'!$I$5:$I$296)</f>
        <v>OPL</v>
      </c>
      <c r="G6312" s="130" t="str">
        <f>_xlfn.XLOOKUP(C6312,'[1]Catálogo de actividades'!$B$5:$B$325,'[1]Catálogo de actividades'!$E$5:$E$325)</f>
        <v>18.16</v>
      </c>
      <c r="H6312" s="131">
        <v>45448</v>
      </c>
      <c r="I6312" s="131">
        <v>45451</v>
      </c>
    </row>
    <row r="6313" spans="1:9" x14ac:dyDescent="0.25">
      <c r="A6313" s="142" t="s">
        <v>415</v>
      </c>
      <c r="B6313" s="164" t="s">
        <v>17</v>
      </c>
      <c r="C6313" s="127" t="s">
        <v>231</v>
      </c>
      <c r="D6313" s="128" t="str">
        <f>_xlfn.XLOOKUP(C6313,'[1]Catálogo de actividades'!$B$5:$B$296,'[1]Catálogo de actividades'!$C$5:$C$296)</f>
        <v>OPL</v>
      </c>
      <c r="E6313" s="128" t="str">
        <f>_xlfn.XLOOKUP(C6313,'[1]Catálogo de actividades'!$B$5:$B$296,'[1]Catálogo de actividades'!$D$5:$D$296)</f>
        <v>OD</v>
      </c>
      <c r="F6313" s="129" t="str">
        <f>_xlfn.XLOOKUP(C6313,'[1]Catálogo de actividades'!$B$5:$B$296,'[1]Catálogo de actividades'!$I$5:$I$296)</f>
        <v>OPL</v>
      </c>
      <c r="G6313" s="130" t="str">
        <f>_xlfn.XLOOKUP(C6313,'[1]Catálogo de actividades'!$B$5:$B$325,'[1]Catálogo de actividades'!$E$5:$E$325)</f>
        <v>18.17</v>
      </c>
      <c r="H6313" s="131">
        <v>45481</v>
      </c>
      <c r="I6313" s="131">
        <v>45485</v>
      </c>
    </row>
    <row r="6314" spans="1:9" x14ac:dyDescent="0.25">
      <c r="A6314" s="142" t="s">
        <v>415</v>
      </c>
      <c r="B6314" s="164" t="s">
        <v>17</v>
      </c>
      <c r="C6314" s="127" t="s">
        <v>232</v>
      </c>
      <c r="D6314" s="128" t="str">
        <f>_xlfn.XLOOKUP(C6314,'[1]Catálogo de actividades'!$B$5:$B$296,'[1]Catálogo de actividades'!$C$5:$C$296)</f>
        <v>OPL</v>
      </c>
      <c r="E6314" s="128" t="str">
        <f>_xlfn.XLOOKUP(C6314,'[1]Catálogo de actividades'!$B$5:$B$296,'[1]Catálogo de actividades'!$D$5:$D$296)</f>
        <v>OD</v>
      </c>
      <c r="F6314" s="129" t="str">
        <f>_xlfn.XLOOKUP(C6314,'[1]Catálogo de actividades'!$B$5:$B$296,'[1]Catálogo de actividades'!$I$5:$I$296)</f>
        <v>OPL</v>
      </c>
      <c r="G6314" s="130" t="str">
        <f>_xlfn.XLOOKUP(C6314,'[1]Catálogo de actividades'!$B$5:$B$325,'[1]Catálogo de actividades'!$E$5:$E$325)</f>
        <v>18.18</v>
      </c>
      <c r="H6314" s="131">
        <v>45481</v>
      </c>
      <c r="I6314" s="131">
        <v>45485</v>
      </c>
    </row>
    <row r="6315" spans="1:9" x14ac:dyDescent="0.25">
      <c r="A6315" s="142" t="s">
        <v>415</v>
      </c>
      <c r="B6315" s="164" t="s">
        <v>17</v>
      </c>
      <c r="C6315" s="127" t="s">
        <v>233</v>
      </c>
      <c r="D6315" s="128" t="str">
        <f>_xlfn.XLOOKUP(C6315,'[1]Catálogo de actividades'!$B$5:$B$296,'[1]Catálogo de actividades'!$C$5:$C$296)</f>
        <v>OPL</v>
      </c>
      <c r="E6315" s="128" t="str">
        <f>_xlfn.XLOOKUP(C6315,'[1]Catálogo de actividades'!$B$5:$B$296,'[1]Catálogo de actividades'!$D$5:$D$296)</f>
        <v>OD</v>
      </c>
      <c r="F6315" s="129" t="str">
        <f>_xlfn.XLOOKUP(C6315,'[1]Catálogo de actividades'!$B$5:$B$296,'[1]Catálogo de actividades'!$I$5:$I$296)</f>
        <v>OPL</v>
      </c>
      <c r="G6315" s="130" t="str">
        <f>_xlfn.XLOOKUP(C6315,'[1]Catálogo de actividades'!$B$5:$B$325,'[1]Catálogo de actividades'!$E$5:$E$325)</f>
        <v>18.19</v>
      </c>
      <c r="H6315" s="131">
        <v>45448</v>
      </c>
      <c r="I6315" s="131">
        <v>45451</v>
      </c>
    </row>
    <row r="6316" spans="1:9" x14ac:dyDescent="0.25">
      <c r="A6316" s="142" t="s">
        <v>415</v>
      </c>
      <c r="B6316" s="164" t="s">
        <v>17</v>
      </c>
      <c r="C6316" s="127" t="s">
        <v>234</v>
      </c>
      <c r="D6316" s="128" t="str">
        <f>_xlfn.XLOOKUP(C6316,'[1]Catálogo de actividades'!$B$5:$B$296,'[1]Catálogo de actividades'!$C$5:$C$296)</f>
        <v>OPL</v>
      </c>
      <c r="E6316" s="128" t="str">
        <f>_xlfn.XLOOKUP(C6316,'[1]Catálogo de actividades'!$B$5:$B$296,'[1]Catálogo de actividades'!$D$5:$D$296)</f>
        <v>OD</v>
      </c>
      <c r="F6316" s="129" t="str">
        <f>_xlfn.XLOOKUP(C6316,'[1]Catálogo de actividades'!$B$5:$B$296,'[1]Catálogo de actividades'!$I$5:$I$296)</f>
        <v>OPL</v>
      </c>
      <c r="G6316" s="130" t="str">
        <f>_xlfn.XLOOKUP(C6316,'[1]Catálogo de actividades'!$B$5:$B$325,'[1]Catálogo de actividades'!$E$5:$E$325)</f>
        <v>18.20</v>
      </c>
      <c r="H6316" s="131">
        <v>45481</v>
      </c>
      <c r="I6316" s="131">
        <v>45485</v>
      </c>
    </row>
    <row r="6317" spans="1:9" x14ac:dyDescent="0.25">
      <c r="A6317" s="142" t="s">
        <v>415</v>
      </c>
      <c r="B6317" s="164" t="s">
        <v>17</v>
      </c>
      <c r="C6317" s="127" t="s">
        <v>235</v>
      </c>
      <c r="D6317" s="128" t="str">
        <f>_xlfn.XLOOKUP(C6317,'[1]Catálogo de actividades'!$B$5:$B$296,'[1]Catálogo de actividades'!$C$5:$C$296)</f>
        <v>OPL</v>
      </c>
      <c r="E6317" s="128" t="str">
        <f>_xlfn.XLOOKUP(C6317,'[1]Catálogo de actividades'!$B$5:$B$296,'[1]Catálogo de actividades'!$D$5:$D$296)</f>
        <v>OD</v>
      </c>
      <c r="F6317" s="129" t="str">
        <f>_xlfn.XLOOKUP(C6317,'[1]Catálogo de actividades'!$B$5:$B$296,'[1]Catálogo de actividades'!$I$5:$I$296)</f>
        <v>OPL</v>
      </c>
      <c r="G6317" s="130" t="str">
        <f>_xlfn.XLOOKUP(C6317,'[1]Catálogo de actividades'!$B$5:$B$325,'[1]Catálogo de actividades'!$E$5:$E$325)</f>
        <v>18.21</v>
      </c>
      <c r="H6317" s="131">
        <v>45481</v>
      </c>
      <c r="I6317" s="131">
        <v>45485</v>
      </c>
    </row>
    <row r="6318" spans="1:9" x14ac:dyDescent="0.25">
      <c r="A6318" s="142" t="s">
        <v>415</v>
      </c>
      <c r="B6318" s="164" t="s">
        <v>17</v>
      </c>
      <c r="C6318" s="127" t="s">
        <v>236</v>
      </c>
      <c r="D6318" s="128" t="str">
        <f>_xlfn.XLOOKUP(C6318,'[1]Catálogo de actividades'!$B$5:$B$296,'[1]Catálogo de actividades'!$C$5:$C$296)</f>
        <v>OPL</v>
      </c>
      <c r="E6318" s="128" t="str">
        <f>_xlfn.XLOOKUP(C6318,'[1]Catálogo de actividades'!$B$5:$B$296,'[1]Catálogo de actividades'!$D$5:$D$296)</f>
        <v>CG</v>
      </c>
      <c r="F6318" s="129" t="str">
        <f>_xlfn.XLOOKUP(C6318,'[1]Catálogo de actividades'!$B$5:$B$296,'[1]Catálogo de actividades'!$I$5:$I$296)</f>
        <v>OPL</v>
      </c>
      <c r="G6318" s="130" t="str">
        <f>_xlfn.XLOOKUP(C6318,'[1]Catálogo de actividades'!$B$5:$B$325,'[1]Catálogo de actividades'!$E$5:$E$325)</f>
        <v>18.23</v>
      </c>
      <c r="H6318" s="131">
        <v>45452</v>
      </c>
      <c r="I6318" s="131">
        <v>45565</v>
      </c>
    </row>
    <row r="6319" spans="1:9" x14ac:dyDescent="0.25">
      <c r="A6319" s="142" t="s">
        <v>415</v>
      </c>
      <c r="B6319" s="164" t="s">
        <v>17</v>
      </c>
      <c r="C6319" s="127" t="s">
        <v>237</v>
      </c>
      <c r="D6319" s="128" t="str">
        <f>_xlfn.XLOOKUP(C6319,'[1]Catálogo de actividades'!$B$5:$B$296,'[1]Catálogo de actividades'!$C$5:$C$296)</f>
        <v>OPL</v>
      </c>
      <c r="E6319" s="128" t="str">
        <f>_xlfn.XLOOKUP(C6319,'[1]Catálogo de actividades'!$B$5:$B$296,'[1]Catálogo de actividades'!$D$5:$D$296)</f>
        <v>CG</v>
      </c>
      <c r="F6319" s="129" t="str">
        <f>_xlfn.XLOOKUP(C6319,'[1]Catálogo de actividades'!$B$5:$B$296,'[1]Catálogo de actividades'!$I$5:$I$296)</f>
        <v>OPL</v>
      </c>
      <c r="G6319" s="130" t="str">
        <f>_xlfn.XLOOKUP(C6319,'[1]Catálogo de actividades'!$B$5:$B$325,'[1]Catálogo de actividades'!$E$5:$E$325)</f>
        <v>18.24</v>
      </c>
      <c r="H6319" s="131">
        <v>45481</v>
      </c>
      <c r="I6319" s="131">
        <v>45485</v>
      </c>
    </row>
    <row r="6320" spans="1:9" x14ac:dyDescent="0.25">
      <c r="A6320" s="142" t="s">
        <v>415</v>
      </c>
      <c r="B6320" s="164" t="s">
        <v>17</v>
      </c>
      <c r="C6320" s="127" t="s">
        <v>238</v>
      </c>
      <c r="D6320" s="128" t="str">
        <f>_xlfn.XLOOKUP(C6320,'[1]Catálogo de actividades'!$B$5:$B$296,'[1]Catálogo de actividades'!$C$5:$C$296)</f>
        <v>OPL</v>
      </c>
      <c r="E6320" s="128" t="str">
        <f>_xlfn.XLOOKUP(C6320,'[1]Catálogo de actividades'!$B$5:$B$296,'[1]Catálogo de actividades'!$D$5:$D$296)</f>
        <v>CG</v>
      </c>
      <c r="F6320" s="129" t="str">
        <f>_xlfn.XLOOKUP(C6320,'[1]Catálogo de actividades'!$B$5:$B$296,'[1]Catálogo de actividades'!$I$5:$I$296)</f>
        <v>OPL</v>
      </c>
      <c r="G6320" s="130" t="str">
        <f>_xlfn.XLOOKUP(C6320,'[1]Catálogo de actividades'!$B$5:$B$325,'[1]Catálogo de actividades'!$E$5:$E$325)</f>
        <v>18.25</v>
      </c>
      <c r="H6320" s="131">
        <v>45481</v>
      </c>
      <c r="I6320" s="131">
        <v>45485</v>
      </c>
    </row>
    <row r="6321" spans="1:9" x14ac:dyDescent="0.25">
      <c r="A6321" s="142" t="s">
        <v>415</v>
      </c>
      <c r="B6321" s="164" t="s">
        <v>17</v>
      </c>
      <c r="C6321" s="127" t="s">
        <v>239</v>
      </c>
      <c r="D6321" s="128" t="str">
        <f>_xlfn.XLOOKUP(C6321,'[1]Catálogo de actividades'!$B$5:$B$296,'[1]Catálogo de actividades'!$C$5:$C$296)</f>
        <v>OPL</v>
      </c>
      <c r="E6321" s="128" t="str">
        <f>_xlfn.XLOOKUP(C6321,'[1]Catálogo de actividades'!$B$5:$B$296,'[1]Catálogo de actividades'!$D$5:$D$296)</f>
        <v>CG</v>
      </c>
      <c r="F6321" s="129" t="str">
        <f>_xlfn.XLOOKUP(C6321,'[1]Catálogo de actividades'!$B$5:$B$296,'[1]Catálogo de actividades'!$I$5:$I$296)</f>
        <v>OPL</v>
      </c>
      <c r="G6321" s="130" t="str">
        <f>_xlfn.XLOOKUP(C6321,'[1]Catálogo de actividades'!$B$5:$B$325,'[1]Catálogo de actividades'!$E$5:$E$325)</f>
        <v>18.27</v>
      </c>
      <c r="H6321" s="131">
        <v>45451</v>
      </c>
      <c r="I6321" s="131">
        <v>45565</v>
      </c>
    </row>
    <row r="6322" spans="1:9" x14ac:dyDescent="0.25">
      <c r="A6322" s="142" t="s">
        <v>415</v>
      </c>
      <c r="B6322" s="164" t="s">
        <v>20</v>
      </c>
      <c r="C6322" s="127" t="s">
        <v>240</v>
      </c>
      <c r="D6322" s="128" t="str">
        <f>_xlfn.XLOOKUP(C6322,'[1]Catálogo de actividades'!$B$5:$B$296,'[1]Catálogo de actividades'!$C$5:$C$296)</f>
        <v>INE/OPL</v>
      </c>
      <c r="E6322" s="128" t="str">
        <f>_xlfn.XLOOKUP(C6322,'[1]Catálogo de actividades'!$B$5:$B$296,'[1]Catálogo de actividades'!$D$5:$D$296)</f>
        <v>CAI/CG</v>
      </c>
      <c r="F6322" s="129" t="str">
        <f>_xlfn.XLOOKUP(C6322,'[1]Catálogo de actividades'!$B$5:$B$296,'[1]Catálogo de actividades'!$I$5:$I$296)</f>
        <v>CAI</v>
      </c>
      <c r="G6322" s="130" t="str">
        <f>_xlfn.XLOOKUP(C6322,'[1]Catálogo de actividades'!$B$5:$B$325,'[1]Catálogo de actividades'!$E$5:$E$325)</f>
        <v>21.1</v>
      </c>
      <c r="H6322" s="131">
        <v>45170</v>
      </c>
      <c r="I6322" s="131">
        <v>45199</v>
      </c>
    </row>
    <row r="6323" spans="1:9" x14ac:dyDescent="0.25">
      <c r="A6323" s="142" t="s">
        <v>415</v>
      </c>
      <c r="B6323" s="164" t="s">
        <v>20</v>
      </c>
      <c r="C6323" s="127" t="s">
        <v>241</v>
      </c>
      <c r="D6323" s="128" t="str">
        <f>_xlfn.XLOOKUP(C6323,'[1]Catálogo de actividades'!$B$5:$B$296,'[1]Catálogo de actividades'!$C$5:$C$296)</f>
        <v>INE</v>
      </c>
      <c r="E6323" s="128" t="str">
        <f>_xlfn.XLOOKUP(C6323,'[1]Catálogo de actividades'!$B$5:$B$296,'[1]Catálogo de actividades'!$D$5:$D$296)</f>
        <v>CAI/JLE</v>
      </c>
      <c r="F6323" s="129" t="str">
        <f>_xlfn.XLOOKUP(C6323,'[1]Catálogo de actividades'!$B$5:$B$296,'[1]Catálogo de actividades'!$I$5:$I$296)</f>
        <v>OPL</v>
      </c>
      <c r="G6323" s="130" t="str">
        <f>_xlfn.XLOOKUP(C6323,'[1]Catálogo de actividades'!$B$5:$B$325,'[1]Catálogo de actividades'!$E$5:$E$325)</f>
        <v>21.2</v>
      </c>
      <c r="H6323" s="131">
        <v>45189</v>
      </c>
      <c r="I6323" s="131">
        <v>45408</v>
      </c>
    </row>
    <row r="6324" spans="1:9" x14ac:dyDescent="0.25">
      <c r="A6324" s="142" t="s">
        <v>415</v>
      </c>
      <c r="B6324" s="164" t="s">
        <v>20</v>
      </c>
      <c r="C6324" s="127" t="s">
        <v>242</v>
      </c>
      <c r="D6324" s="128" t="str">
        <f>_xlfn.XLOOKUP(C6324,'[1]Catálogo de actividades'!$B$5:$B$296,'[1]Catálogo de actividades'!$C$5:$C$296)</f>
        <v>INE</v>
      </c>
      <c r="E6324" s="128" t="str">
        <f>_xlfn.XLOOKUP(C6324,'[1]Catálogo de actividades'!$B$5:$B$296,'[1]Catálogo de actividades'!$D$5:$D$296)</f>
        <v>CAI</v>
      </c>
      <c r="F6324" s="129" t="str">
        <f>_xlfn.XLOOKUP(C6324,'[1]Catálogo de actividades'!$B$5:$B$296,'[1]Catálogo de actividades'!$I$5:$I$296)</f>
        <v>CAI</v>
      </c>
      <c r="G6324" s="130" t="str">
        <f>_xlfn.XLOOKUP(C6324,'[1]Catálogo de actividades'!$B$5:$B$325,'[1]Catálogo de actividades'!$E$5:$E$325)</f>
        <v>21.3</v>
      </c>
      <c r="H6324" s="131">
        <v>45170</v>
      </c>
      <c r="I6324" s="131">
        <v>45434</v>
      </c>
    </row>
    <row r="6325" spans="1:9" x14ac:dyDescent="0.25">
      <c r="A6325" s="142" t="s">
        <v>415</v>
      </c>
      <c r="B6325" s="164" t="s">
        <v>20</v>
      </c>
      <c r="C6325" s="127" t="s">
        <v>243</v>
      </c>
      <c r="D6325" s="128" t="str">
        <f>_xlfn.XLOOKUP(C6325,'[1]Catálogo de actividades'!$B$5:$B$296,'[1]Catálogo de actividades'!$C$5:$C$296)</f>
        <v>INE</v>
      </c>
      <c r="E6325" s="128" t="str">
        <f>_xlfn.XLOOKUP(C6325,'[1]Catálogo de actividades'!$B$5:$B$296,'[1]Catálogo de actividades'!$D$5:$D$296)</f>
        <v>CAI</v>
      </c>
      <c r="F6325" s="129" t="str">
        <f>_xlfn.XLOOKUP(C6325,'[1]Catálogo de actividades'!$B$5:$B$296,'[1]Catálogo de actividades'!$I$5:$I$296)</f>
        <v>CAI</v>
      </c>
      <c r="G6325" s="130" t="str">
        <f>_xlfn.XLOOKUP(C6325,'[1]Catálogo de actividades'!$B$5:$B$325,'[1]Catálogo de actividades'!$E$5:$E$325)</f>
        <v>21.4</v>
      </c>
      <c r="H6325" s="131">
        <v>45189</v>
      </c>
      <c r="I6325" s="131">
        <v>45443</v>
      </c>
    </row>
    <row r="6326" spans="1:9" ht="15" x14ac:dyDescent="0.25">
      <c r="A6326" s="142" t="s">
        <v>415</v>
      </c>
      <c r="B6326" s="164" t="s">
        <v>21</v>
      </c>
      <c r="C6326" s="165" t="s">
        <v>244</v>
      </c>
      <c r="D6326" s="128" t="str">
        <f>_xlfn.XLOOKUP(C6326,'[1]Catálogo de actividades'!$B$5:$B$296,'[1]Catálogo de actividades'!$C$5:$C$296)</f>
        <v>OPL</v>
      </c>
      <c r="E6326" s="128" t="str">
        <f>_xlfn.XLOOKUP(C6326,'[1]Catálogo de actividades'!$B$5:$B$296,'[1]Catálogo de actividades'!$D$5:$D$296)</f>
        <v>CG</v>
      </c>
      <c r="F6326" s="129" t="str">
        <f>_xlfn.XLOOKUP(C6326,'[1]Catálogo de actividades'!$B$5:$B$296,'[1]Catálogo de actividades'!$I$5:$I$296)</f>
        <v>OPL</v>
      </c>
      <c r="G6326" s="130" t="str">
        <f>_xlfn.XLOOKUP(C6326,'[1]Catálogo de actividades'!$B$5:$B$325,'[1]Catálogo de actividades'!$E$5:$E$325)</f>
        <v>22.1</v>
      </c>
      <c r="H6326" s="131">
        <v>45481</v>
      </c>
      <c r="I6326" s="131">
        <v>45485</v>
      </c>
    </row>
    <row r="6327" spans="1:9" x14ac:dyDescent="0.25">
      <c r="A6327" s="142" t="s">
        <v>415</v>
      </c>
      <c r="B6327" s="139" t="s">
        <v>23</v>
      </c>
      <c r="C6327" s="139" t="s">
        <v>245</v>
      </c>
      <c r="D6327" s="140" t="s">
        <v>246</v>
      </c>
      <c r="E6327" s="141" t="s">
        <v>247</v>
      </c>
      <c r="F6327" s="142" t="s">
        <v>122</v>
      </c>
      <c r="G6327" s="130" t="str">
        <f>_xlfn.XLOOKUP(C6327,'[1]Catálogo de actividades'!$B$5:$B$325,'[1]Catálogo de actividades'!$E$5:$E$325)</f>
        <v>24.1</v>
      </c>
      <c r="H6327" s="131">
        <v>45153</v>
      </c>
      <c r="I6327" s="131">
        <v>45397</v>
      </c>
    </row>
    <row r="6328" spans="1:9" x14ac:dyDescent="0.25">
      <c r="A6328" s="142" t="s">
        <v>415</v>
      </c>
      <c r="B6328" s="139" t="s">
        <v>23</v>
      </c>
      <c r="C6328" s="139" t="s">
        <v>248</v>
      </c>
      <c r="D6328" s="140" t="s">
        <v>249</v>
      </c>
      <c r="E6328" s="141" t="s">
        <v>250</v>
      </c>
      <c r="F6328" s="141" t="s">
        <v>250</v>
      </c>
      <c r="G6328" s="130" t="str">
        <f>_xlfn.XLOOKUP(C6328,'[1]Catálogo de actividades'!$B$5:$B$325,'[1]Catálogo de actividades'!$E$5:$E$325)</f>
        <v>24.2</v>
      </c>
      <c r="H6328" s="131">
        <v>45292</v>
      </c>
      <c r="I6328" s="131">
        <v>45306</v>
      </c>
    </row>
    <row r="6329" spans="1:9" x14ac:dyDescent="0.25">
      <c r="A6329" s="142" t="s">
        <v>415</v>
      </c>
      <c r="B6329" s="139" t="s">
        <v>23</v>
      </c>
      <c r="C6329" s="139" t="s">
        <v>251</v>
      </c>
      <c r="D6329" s="140" t="s">
        <v>249</v>
      </c>
      <c r="E6329" s="141" t="s">
        <v>250</v>
      </c>
      <c r="F6329" s="141" t="s">
        <v>250</v>
      </c>
      <c r="G6329" s="130" t="str">
        <f>_xlfn.XLOOKUP(C6329,'[1]Catálogo de actividades'!$B$5:$B$325,'[1]Catálogo de actividades'!$E$5:$E$325)</f>
        <v>24.3</v>
      </c>
      <c r="H6329" s="131">
        <v>45292</v>
      </c>
      <c r="I6329" s="131">
        <v>45306</v>
      </c>
    </row>
    <row r="6330" spans="1:9" x14ac:dyDescent="0.25">
      <c r="A6330" s="142" t="s">
        <v>415</v>
      </c>
      <c r="B6330" s="139" t="s">
        <v>23</v>
      </c>
      <c r="C6330" s="139" t="s">
        <v>252</v>
      </c>
      <c r="D6330" s="140" t="s">
        <v>249</v>
      </c>
      <c r="E6330" s="141" t="s">
        <v>253</v>
      </c>
      <c r="F6330" s="141" t="s">
        <v>253</v>
      </c>
      <c r="G6330" s="130" t="str">
        <f>_xlfn.XLOOKUP(C6330,'[1]Catálogo de actividades'!$B$5:$B$325,'[1]Catálogo de actividades'!$E$5:$E$325)</f>
        <v>24.4</v>
      </c>
      <c r="H6330" s="131">
        <v>45318</v>
      </c>
      <c r="I6330" s="131">
        <v>45322</v>
      </c>
    </row>
    <row r="6331" spans="1:9" x14ac:dyDescent="0.25">
      <c r="A6331" s="142" t="s">
        <v>415</v>
      </c>
      <c r="B6331" s="139" t="s">
        <v>23</v>
      </c>
      <c r="C6331" s="139" t="s">
        <v>254</v>
      </c>
      <c r="D6331" s="140" t="s">
        <v>249</v>
      </c>
      <c r="E6331" s="141" t="s">
        <v>250</v>
      </c>
      <c r="F6331" s="141" t="s">
        <v>250</v>
      </c>
      <c r="G6331" s="130" t="str">
        <f>_xlfn.XLOOKUP(C6331,'[1]Catálogo de actividades'!$B$5:$B$325,'[1]Catálogo de actividades'!$E$5:$E$325)</f>
        <v>24.5</v>
      </c>
      <c r="H6331" s="131">
        <v>45318</v>
      </c>
      <c r="I6331" s="131">
        <v>45322</v>
      </c>
    </row>
    <row r="6332" spans="1:9" x14ac:dyDescent="0.25">
      <c r="A6332" s="142" t="s">
        <v>415</v>
      </c>
      <c r="B6332" s="139" t="s">
        <v>23</v>
      </c>
      <c r="C6332" s="139" t="s">
        <v>255</v>
      </c>
      <c r="D6332" s="140" t="s">
        <v>249</v>
      </c>
      <c r="E6332" s="141" t="s">
        <v>256</v>
      </c>
      <c r="F6332" s="141" t="s">
        <v>256</v>
      </c>
      <c r="G6332" s="130" t="str">
        <f>_xlfn.XLOOKUP(C6332,'[1]Catálogo de actividades'!$B$5:$B$325,'[1]Catálogo de actividades'!$E$5:$E$325)</f>
        <v>24.6</v>
      </c>
      <c r="H6332" s="131">
        <v>45328</v>
      </c>
      <c r="I6332" s="131">
        <v>45328</v>
      </c>
    </row>
    <row r="6333" spans="1:9" x14ac:dyDescent="0.25">
      <c r="A6333" s="142" t="s">
        <v>415</v>
      </c>
      <c r="B6333" s="139" t="s">
        <v>23</v>
      </c>
      <c r="C6333" s="139" t="s">
        <v>257</v>
      </c>
      <c r="D6333" s="140" t="s">
        <v>249</v>
      </c>
      <c r="E6333" s="141" t="s">
        <v>258</v>
      </c>
      <c r="F6333" s="141" t="s">
        <v>259</v>
      </c>
      <c r="G6333" s="130" t="str">
        <f>_xlfn.XLOOKUP(C6333,'[1]Catálogo de actividades'!$B$5:$B$325,'[1]Catálogo de actividades'!$E$5:$E$325)</f>
        <v>24.7</v>
      </c>
      <c r="H6333" s="131">
        <v>45325</v>
      </c>
      <c r="I6333" s="131">
        <v>45334</v>
      </c>
    </row>
    <row r="6334" spans="1:9" x14ac:dyDescent="0.25">
      <c r="A6334" s="142" t="s">
        <v>415</v>
      </c>
      <c r="B6334" s="139" t="s">
        <v>23</v>
      </c>
      <c r="C6334" s="139" t="s">
        <v>260</v>
      </c>
      <c r="D6334" s="140" t="s">
        <v>249</v>
      </c>
      <c r="E6334" s="141" t="s">
        <v>253</v>
      </c>
      <c r="F6334" s="141" t="s">
        <v>253</v>
      </c>
      <c r="G6334" s="130" t="str">
        <f>_xlfn.XLOOKUP(C6334,'[1]Catálogo de actividades'!$B$5:$B$325,'[1]Catálogo de actividades'!$E$5:$E$325)</f>
        <v>24.8</v>
      </c>
      <c r="H6334" s="131">
        <v>45334</v>
      </c>
      <c r="I6334" s="131">
        <v>45338</v>
      </c>
    </row>
    <row r="6335" spans="1:9" x14ac:dyDescent="0.25">
      <c r="A6335" s="142" t="s">
        <v>415</v>
      </c>
      <c r="B6335" s="139" t="s">
        <v>23</v>
      </c>
      <c r="C6335" s="139" t="s">
        <v>261</v>
      </c>
      <c r="D6335" s="140" t="s">
        <v>249</v>
      </c>
      <c r="E6335" s="141" t="s">
        <v>262</v>
      </c>
      <c r="F6335" s="148" t="s">
        <v>259</v>
      </c>
      <c r="G6335" s="130" t="str">
        <f>_xlfn.XLOOKUP(C6335,'[1]Catálogo de actividades'!$B$5:$B$325,'[1]Catálogo de actividades'!$E$5:$E$325)</f>
        <v>24.9</v>
      </c>
      <c r="H6335" s="131">
        <v>45352</v>
      </c>
      <c r="I6335" s="131">
        <v>45397</v>
      </c>
    </row>
    <row r="6336" spans="1:9" x14ac:dyDescent="0.25">
      <c r="A6336" s="142" t="s">
        <v>415</v>
      </c>
      <c r="B6336" s="139" t="s">
        <v>23</v>
      </c>
      <c r="C6336" s="139" t="s">
        <v>263</v>
      </c>
      <c r="D6336" s="140" t="s">
        <v>249</v>
      </c>
      <c r="E6336" s="141" t="s">
        <v>264</v>
      </c>
      <c r="F6336" s="148" t="s">
        <v>256</v>
      </c>
      <c r="G6336" s="130" t="str">
        <f>_xlfn.XLOOKUP(C6336,'[1]Catálogo de actividades'!$B$5:$B$325,'[1]Catálogo de actividades'!$E$5:$E$325)</f>
        <v>24.10</v>
      </c>
      <c r="H6336" s="131">
        <v>45388</v>
      </c>
      <c r="I6336" s="131">
        <v>45388</v>
      </c>
    </row>
    <row r="6337" spans="1:9" x14ac:dyDescent="0.25">
      <c r="A6337" s="142" t="s">
        <v>415</v>
      </c>
      <c r="B6337" s="139" t="s">
        <v>23</v>
      </c>
      <c r="C6337" s="139" t="s">
        <v>265</v>
      </c>
      <c r="D6337" s="140" t="s">
        <v>246</v>
      </c>
      <c r="E6337" s="141" t="s">
        <v>266</v>
      </c>
      <c r="F6337" s="148" t="s">
        <v>122</v>
      </c>
      <c r="G6337" s="130" t="str">
        <f>_xlfn.XLOOKUP(C6337,'[1]Catálogo de actividades'!$B$5:$B$325,'[1]Catálogo de actividades'!$E$5:$E$325)</f>
        <v>24.11</v>
      </c>
      <c r="H6337" s="131">
        <v>45390</v>
      </c>
      <c r="I6337" s="131">
        <v>45404</v>
      </c>
    </row>
    <row r="6338" spans="1:9" x14ac:dyDescent="0.25">
      <c r="A6338" s="142" t="s">
        <v>415</v>
      </c>
      <c r="B6338" s="139" t="s">
        <v>23</v>
      </c>
      <c r="C6338" s="139" t="s">
        <v>267</v>
      </c>
      <c r="D6338" s="140" t="s">
        <v>246</v>
      </c>
      <c r="E6338" s="141" t="s">
        <v>266</v>
      </c>
      <c r="F6338" s="148" t="s">
        <v>253</v>
      </c>
      <c r="G6338" s="130" t="str">
        <f>_xlfn.XLOOKUP(C6338,'[1]Catálogo de actividades'!$B$5:$B$325,'[1]Catálogo de actividades'!$E$5:$E$325)</f>
        <v>24.12</v>
      </c>
      <c r="H6338" s="131">
        <v>45390</v>
      </c>
      <c r="I6338" s="131">
        <v>45436</v>
      </c>
    </row>
    <row r="6339" spans="1:9" x14ac:dyDescent="0.25">
      <c r="A6339" s="142" t="s">
        <v>415</v>
      </c>
      <c r="B6339" s="139" t="s">
        <v>23</v>
      </c>
      <c r="C6339" s="139" t="s">
        <v>268</v>
      </c>
      <c r="D6339" s="140" t="s">
        <v>249</v>
      </c>
      <c r="E6339" s="141" t="s">
        <v>259</v>
      </c>
      <c r="F6339" s="148" t="s">
        <v>259</v>
      </c>
      <c r="G6339" s="130" t="str">
        <f>_xlfn.XLOOKUP(C6339,'[1]Catálogo de actividades'!$B$5:$B$325,'[1]Catálogo de actividades'!$E$5:$E$325)</f>
        <v>24.13</v>
      </c>
      <c r="H6339" s="131">
        <v>45412</v>
      </c>
      <c r="I6339" s="131">
        <v>45415</v>
      </c>
    </row>
    <row r="6340" spans="1:9" x14ac:dyDescent="0.25">
      <c r="A6340" s="142" t="s">
        <v>415</v>
      </c>
      <c r="B6340" s="139" t="s">
        <v>23</v>
      </c>
      <c r="C6340" s="139" t="s">
        <v>269</v>
      </c>
      <c r="D6340" s="140" t="s">
        <v>249</v>
      </c>
      <c r="E6340" s="141" t="s">
        <v>258</v>
      </c>
      <c r="F6340" s="148" t="s">
        <v>259</v>
      </c>
      <c r="G6340" s="130" t="str">
        <f>_xlfn.XLOOKUP(C6340,'[1]Catálogo de actividades'!$B$5:$B$325,'[1]Catálogo de actividades'!$E$5:$E$325)</f>
        <v>24.14</v>
      </c>
      <c r="H6340" s="131">
        <v>45418</v>
      </c>
      <c r="I6340" s="131">
        <v>45432</v>
      </c>
    </row>
    <row r="6341" spans="1:9" x14ac:dyDescent="0.25">
      <c r="A6341" s="142" t="s">
        <v>415</v>
      </c>
      <c r="B6341" s="149" t="s">
        <v>23</v>
      </c>
      <c r="C6341" s="139" t="s">
        <v>270</v>
      </c>
      <c r="D6341" s="150" t="s">
        <v>249</v>
      </c>
      <c r="E6341" s="151" t="s">
        <v>271</v>
      </c>
      <c r="F6341" s="152" t="s">
        <v>259</v>
      </c>
      <c r="G6341" s="130" t="str">
        <f>_xlfn.XLOOKUP(C6341,'[1]Catálogo de actividades'!$B$5:$B$325,'[1]Catálogo de actividades'!$E$5:$E$325)</f>
        <v>24.15</v>
      </c>
      <c r="H6341" s="131">
        <v>45445</v>
      </c>
      <c r="I6341" s="131">
        <v>45446</v>
      </c>
    </row>
    <row r="6342" spans="1:9" x14ac:dyDescent="0.25">
      <c r="A6342" s="140" t="s">
        <v>417</v>
      </c>
      <c r="B6342" s="191" t="s">
        <v>0</v>
      </c>
      <c r="C6342" s="172" t="s">
        <v>36</v>
      </c>
      <c r="D6342" s="128" t="str">
        <f>_xlfn.XLOOKUP(C6342,'[1]Catálogo de actividades'!$B$5:$B$296,'[1]Catálogo de actividades'!$C$5:$C$296)</f>
        <v>INE</v>
      </c>
      <c r="E6342" s="128" t="str">
        <f>_xlfn.XLOOKUP(C6342,'[1]Catálogo de actividades'!$B$5:$B$296,'[1]Catálogo de actividades'!$D$5:$D$296)</f>
        <v>CG</v>
      </c>
      <c r="F6342" s="129" t="str">
        <f>_xlfn.XLOOKUP(C6342,'[1]Catálogo de actividades'!$B$5:$B$296,'[1]Catálogo de actividades'!$I$5:$I$296)</f>
        <v>UTVOPL</v>
      </c>
      <c r="G6342" s="130" t="str">
        <f>_xlfn.XLOOKUP(C6342,'[1]Catálogo de actividades'!$B$5:$B$325,'[1]Catálogo de actividades'!$E$5:$E$325)</f>
        <v>1.1</v>
      </c>
      <c r="H6342" s="131">
        <v>45122</v>
      </c>
      <c r="I6342" s="131">
        <v>45139</v>
      </c>
    </row>
    <row r="6343" spans="1:9" x14ac:dyDescent="0.25">
      <c r="A6343" s="140" t="s">
        <v>417</v>
      </c>
      <c r="B6343" s="191" t="s">
        <v>0</v>
      </c>
      <c r="C6343" s="172" t="s">
        <v>37</v>
      </c>
      <c r="D6343" s="128" t="str">
        <f>_xlfn.XLOOKUP(C6343,'[1]Catálogo de actividades'!$B$5:$B$296,'[1]Catálogo de actividades'!$C$5:$C$296)</f>
        <v>INE/OPL</v>
      </c>
      <c r="E6343" s="128" t="str">
        <f>_xlfn.XLOOKUP(C6343,'[1]Catálogo de actividades'!$B$5:$B$296,'[1]Catálogo de actividades'!$D$5:$D$296)</f>
        <v>DECEYEC/JLE/OPL</v>
      </c>
      <c r="F6343" s="129" t="str">
        <f>_xlfn.XLOOKUP(C6343,'[1]Catálogo de actividades'!$B$5:$B$296,'[1]Catálogo de actividades'!$I$5:$I$296)</f>
        <v>DECEYEC</v>
      </c>
      <c r="G6343" s="130" t="str">
        <f>_xlfn.XLOOKUP(C6343,'[1]Catálogo de actividades'!$B$5:$B$325,'[1]Catálogo de actividades'!$E$5:$E$325)</f>
        <v>1.2</v>
      </c>
      <c r="H6343" s="132">
        <v>45231</v>
      </c>
      <c r="I6343" s="132">
        <v>45306</v>
      </c>
    </row>
    <row r="6344" spans="1:9" x14ac:dyDescent="0.25">
      <c r="A6344" s="140" t="s">
        <v>417</v>
      </c>
      <c r="B6344" s="191" t="s">
        <v>0</v>
      </c>
      <c r="C6344" s="191" t="s">
        <v>38</v>
      </c>
      <c r="D6344" s="128" t="str">
        <f>_xlfn.XLOOKUP(C6344,'[1]Catálogo de actividades'!$B$5:$B$296,'[1]Catálogo de actividades'!$C$5:$C$296)</f>
        <v>OPL</v>
      </c>
      <c r="E6344" s="128" t="str">
        <f>_xlfn.XLOOKUP(C6344,'[1]Catálogo de actividades'!$B$5:$B$296,'[1]Catálogo de actividades'!$D$5:$D$296)</f>
        <v>CG</v>
      </c>
      <c r="F6344" s="129" t="str">
        <f>_xlfn.XLOOKUP(C6344,'[1]Catálogo de actividades'!$B$5:$B$296,'[1]Catálogo de actividades'!$I$5:$I$296)</f>
        <v>OPL</v>
      </c>
      <c r="G6344" s="130" t="str">
        <f>_xlfn.XLOOKUP(C6344,'[1]Catálogo de actividades'!$B$5:$B$325,'[1]Catálogo de actividades'!$E$5:$E$325)</f>
        <v>1.3</v>
      </c>
      <c r="H6344" s="131">
        <v>45256</v>
      </c>
      <c r="I6344" s="131">
        <v>45262</v>
      </c>
    </row>
    <row r="6345" spans="1:9" x14ac:dyDescent="0.25">
      <c r="A6345" s="140" t="s">
        <v>417</v>
      </c>
      <c r="B6345" s="191" t="s">
        <v>0</v>
      </c>
      <c r="C6345" s="172" t="s">
        <v>39</v>
      </c>
      <c r="D6345" s="128" t="str">
        <f>_xlfn.XLOOKUP(C6345,'[1]Catálogo de actividades'!$B$5:$B$296,'[1]Catálogo de actividades'!$C$5:$C$296)</f>
        <v>INE/OPL</v>
      </c>
      <c r="E6345" s="128" t="str">
        <f>_xlfn.XLOOKUP(C6345,'[1]Catálogo de actividades'!$B$5:$B$296,'[1]Catálogo de actividades'!$D$5:$D$296)</f>
        <v>DECEYEC/JLE/OPL</v>
      </c>
      <c r="F6345" s="129" t="str">
        <f>_xlfn.XLOOKUP(C6345,'[1]Catálogo de actividades'!$B$5:$B$296,'[1]Catálogo de actividades'!$I$5:$I$296)</f>
        <v>OPL</v>
      </c>
      <c r="G6345" s="130" t="str">
        <f>_xlfn.XLOOKUP(C6345,'[1]Catálogo de actividades'!$B$5:$B$325,'[1]Catálogo de actividades'!$E$5:$E$325)</f>
        <v>1.4</v>
      </c>
      <c r="H6345" s="131">
        <v>45323</v>
      </c>
      <c r="I6345" s="131">
        <v>45445</v>
      </c>
    </row>
    <row r="6346" spans="1:9" x14ac:dyDescent="0.25">
      <c r="A6346" s="140" t="s">
        <v>417</v>
      </c>
      <c r="B6346" s="191" t="s">
        <v>0</v>
      </c>
      <c r="C6346" s="191" t="s">
        <v>40</v>
      </c>
      <c r="D6346" s="128" t="str">
        <f>_xlfn.XLOOKUP(C6346,'[1]Catálogo de actividades'!$B$5:$B$296,'[1]Catálogo de actividades'!$C$5:$C$296)</f>
        <v>INE/OPL</v>
      </c>
      <c r="E6346" s="128" t="str">
        <f>_xlfn.XLOOKUP(C6346,'[1]Catálogo de actividades'!$B$5:$B$296,'[1]Catálogo de actividades'!$D$5:$D$296)</f>
        <v>DECEYEC/JLE/OPL</v>
      </c>
      <c r="F6346" s="129" t="str">
        <f>_xlfn.XLOOKUP(C6346,'[1]Catálogo de actividades'!$B$5:$B$296,'[1]Catálogo de actividades'!$I$5:$I$296)</f>
        <v>DECEYEC</v>
      </c>
      <c r="G6346" s="130" t="str">
        <f>_xlfn.XLOOKUP(C6346,'[1]Catálogo de actividades'!$B$5:$B$325,'[1]Catálogo de actividades'!$E$5:$E$325)</f>
        <v>1.5</v>
      </c>
      <c r="H6346" s="131">
        <v>45383</v>
      </c>
      <c r="I6346" s="131">
        <v>45412</v>
      </c>
    </row>
    <row r="6347" spans="1:9" x14ac:dyDescent="0.25">
      <c r="A6347" s="140" t="s">
        <v>417</v>
      </c>
      <c r="B6347" s="191" t="s">
        <v>0</v>
      </c>
      <c r="C6347" s="191" t="s">
        <v>41</v>
      </c>
      <c r="D6347" s="128" t="str">
        <f>_xlfn.XLOOKUP(C6347,'[1]Catálogo de actividades'!$B$5:$B$296,'[1]Catálogo de actividades'!$C$5:$C$296)</f>
        <v>INE/OPL</v>
      </c>
      <c r="E6347" s="128" t="str">
        <f>_xlfn.XLOOKUP(C6347,'[1]Catálogo de actividades'!$B$5:$B$296,'[1]Catálogo de actividades'!$D$5:$D$296)</f>
        <v>DECEYEC/JLE/OPL</v>
      </c>
      <c r="F6347" s="129" t="str">
        <f>_xlfn.XLOOKUP(C6347,'[1]Catálogo de actividades'!$B$5:$B$296,'[1]Catálogo de actividades'!$I$5:$I$296)</f>
        <v>DECEYEC</v>
      </c>
      <c r="G6347" s="130" t="str">
        <f>_xlfn.XLOOKUP(C6347,'[1]Catálogo de actividades'!$B$5:$B$325,'[1]Catálogo de actividades'!$E$5:$E$325)</f>
        <v>1.6</v>
      </c>
      <c r="H6347" s="131">
        <v>45505</v>
      </c>
      <c r="I6347" s="131">
        <v>45531</v>
      </c>
    </row>
    <row r="6348" spans="1:9" x14ac:dyDescent="0.25">
      <c r="A6348" s="140" t="s">
        <v>417</v>
      </c>
      <c r="B6348" s="191" t="s">
        <v>1</v>
      </c>
      <c r="C6348" s="191" t="s">
        <v>42</v>
      </c>
      <c r="D6348" s="128" t="str">
        <f>_xlfn.XLOOKUP(C6348,'[1]Catálogo de actividades'!$B$5:$B$296,'[1]Catálogo de actividades'!$C$5:$C$296)</f>
        <v>OPL</v>
      </c>
      <c r="E6348" s="128" t="str">
        <f>_xlfn.XLOOKUP(C6348,'[1]Catálogo de actividades'!$B$5:$B$296,'[1]Catálogo de actividades'!$D$5:$D$296)</f>
        <v>CG</v>
      </c>
      <c r="F6348" s="129" t="str">
        <f>_xlfn.XLOOKUP(C6348,'[1]Catálogo de actividades'!$B$5:$B$296,'[1]Catálogo de actividades'!$I$5:$I$296)</f>
        <v>OPL</v>
      </c>
      <c r="G6348" s="130" t="str">
        <f>_xlfn.XLOOKUP(C6348,'[1]Catálogo de actividades'!$B$5:$B$325,'[1]Catálogo de actividades'!$E$5:$E$325)</f>
        <v>2.1</v>
      </c>
      <c r="H6348" s="131">
        <v>45214</v>
      </c>
      <c r="I6348" s="131">
        <v>45245</v>
      </c>
    </row>
    <row r="6349" spans="1:9" x14ac:dyDescent="0.25">
      <c r="A6349" s="140" t="s">
        <v>417</v>
      </c>
      <c r="B6349" s="191" t="s">
        <v>1</v>
      </c>
      <c r="C6349" s="191" t="s">
        <v>43</v>
      </c>
      <c r="D6349" s="128" t="str">
        <f>_xlfn.XLOOKUP(C6349,'[1]Catálogo de actividades'!$B$5:$B$296,'[1]Catálogo de actividades'!$C$5:$C$296)</f>
        <v>OPL</v>
      </c>
      <c r="E6349" s="128" t="str">
        <f>_xlfn.XLOOKUP(C6349,'[1]Catálogo de actividades'!$B$5:$B$296,'[1]Catálogo de actividades'!$D$5:$D$296)</f>
        <v>CG</v>
      </c>
      <c r="F6349" s="129" t="str">
        <f>_xlfn.XLOOKUP(C6349,'[1]Catálogo de actividades'!$B$5:$B$296,'[1]Catálogo de actividades'!$I$5:$I$296)</f>
        <v>OPL</v>
      </c>
      <c r="G6349" s="130" t="str">
        <f>_xlfn.XLOOKUP(C6349,'[1]Catálogo de actividades'!$B$5:$B$325,'[1]Catálogo de actividades'!$E$5:$E$325)</f>
        <v>2.2</v>
      </c>
      <c r="H6349" s="131">
        <v>45355</v>
      </c>
      <c r="I6349" s="131">
        <v>45362</v>
      </c>
    </row>
    <row r="6350" spans="1:9" x14ac:dyDescent="0.25">
      <c r="A6350" s="140" t="s">
        <v>417</v>
      </c>
      <c r="B6350" s="191" t="s">
        <v>1</v>
      </c>
      <c r="C6350" s="191" t="s">
        <v>44</v>
      </c>
      <c r="D6350" s="128" t="str">
        <f>_xlfn.XLOOKUP(C6350,'[1]Catálogo de actividades'!$B$5:$B$296,'[1]Catálogo de actividades'!$C$5:$C$296)</f>
        <v>OPL</v>
      </c>
      <c r="E6350" s="128" t="str">
        <f>_xlfn.XLOOKUP(C6350,'[1]Catálogo de actividades'!$B$5:$B$296,'[1]Catálogo de actividades'!$D$5:$D$296)</f>
        <v>CG</v>
      </c>
      <c r="F6350" s="129" t="str">
        <f>_xlfn.XLOOKUP(C6350,'[1]Catálogo de actividades'!$B$5:$B$296,'[1]Catálogo de actividades'!$I$5:$I$296)</f>
        <v>OPL</v>
      </c>
      <c r="G6350" s="130" t="str">
        <f>_xlfn.XLOOKUP(C6350,'[1]Catálogo de actividades'!$B$5:$B$325,'[1]Catálogo de actividades'!$E$5:$E$325)</f>
        <v>2.3</v>
      </c>
      <c r="H6350" s="131">
        <v>45481</v>
      </c>
      <c r="I6350" s="131">
        <v>45485</v>
      </c>
    </row>
    <row r="6351" spans="1:9" ht="14.4" x14ac:dyDescent="0.25">
      <c r="A6351" s="140" t="s">
        <v>417</v>
      </c>
      <c r="B6351" s="191" t="s">
        <v>1</v>
      </c>
      <c r="C6351" s="225" t="s">
        <v>45</v>
      </c>
      <c r="D6351" s="128" t="str">
        <f>_xlfn.XLOOKUP(C6351,'[1]Catálogo de actividades'!$B$5:$B$296,'[1]Catálogo de actividades'!$C$5:$C$296)</f>
        <v>OPL</v>
      </c>
      <c r="E6351" s="128" t="str">
        <f>_xlfn.XLOOKUP(C6351,'[1]Catálogo de actividades'!$B$5:$B$296,'[1]Catálogo de actividades'!$D$5:$D$296)</f>
        <v>CG</v>
      </c>
      <c r="F6351" s="129" t="str">
        <f>_xlfn.XLOOKUP(C6351,'[1]Catálogo de actividades'!$B$5:$B$296,'[1]Catálogo de actividades'!$I$5:$I$296)</f>
        <v>OPL</v>
      </c>
      <c r="G6351" s="130" t="str">
        <f>_xlfn.XLOOKUP(C6351,'[1]Catálogo de actividades'!$B$5:$B$325,'[1]Catálogo de actividades'!$E$5:$E$325)</f>
        <v>2.4</v>
      </c>
      <c r="H6351" s="131">
        <v>45481</v>
      </c>
      <c r="I6351" s="131">
        <v>45485</v>
      </c>
    </row>
    <row r="6352" spans="1:9" x14ac:dyDescent="0.25">
      <c r="A6352" s="140" t="s">
        <v>417</v>
      </c>
      <c r="B6352" s="191" t="s">
        <v>1</v>
      </c>
      <c r="C6352" s="191" t="s">
        <v>46</v>
      </c>
      <c r="D6352" s="128" t="str">
        <f>_xlfn.XLOOKUP(C6352,'[1]Catálogo de actividades'!$B$5:$B$296,'[1]Catálogo de actividades'!$C$5:$C$296)</f>
        <v>OPL</v>
      </c>
      <c r="E6352" s="128" t="str">
        <f>_xlfn.XLOOKUP(C6352,'[1]Catálogo de actividades'!$B$5:$B$296,'[1]Catálogo de actividades'!$D$5:$D$296)</f>
        <v>OD</v>
      </c>
      <c r="F6352" s="129" t="str">
        <f>_xlfn.XLOOKUP(C6352,'[1]Catálogo de actividades'!$B$5:$B$296,'[1]Catálogo de actividades'!$I$5:$I$296)</f>
        <v>OPL</v>
      </c>
      <c r="G6352" s="130" t="str">
        <f>_xlfn.XLOOKUP(C6352,'[1]Catálogo de actividades'!$B$5:$B$325,'[1]Catálogo de actividades'!$E$5:$E$325)</f>
        <v>2.5</v>
      </c>
      <c r="H6352" s="131">
        <v>45364</v>
      </c>
      <c r="I6352" s="131">
        <v>45367</v>
      </c>
    </row>
    <row r="6353" spans="1:9" x14ac:dyDescent="0.25">
      <c r="A6353" s="140" t="s">
        <v>417</v>
      </c>
      <c r="B6353" s="191" t="s">
        <v>1</v>
      </c>
      <c r="C6353" s="191" t="s">
        <v>47</v>
      </c>
      <c r="D6353" s="128" t="str">
        <f>_xlfn.XLOOKUP(C6353,'[1]Catálogo de actividades'!$B$5:$B$296,'[1]Catálogo de actividades'!$C$5:$C$296)</f>
        <v>OPL</v>
      </c>
      <c r="E6353" s="128" t="str">
        <f>_xlfn.XLOOKUP(C6353,'[1]Catálogo de actividades'!$B$5:$B$296,'[1]Catálogo de actividades'!$D$5:$D$296)</f>
        <v>CG</v>
      </c>
      <c r="F6353" s="129" t="str">
        <f>_xlfn.XLOOKUP(C6353,'[1]Catálogo de actividades'!$B$5:$B$296,'[1]Catálogo de actividades'!$I$5:$I$296)</f>
        <v>OPL</v>
      </c>
      <c r="G6353" s="130" t="str">
        <f>_xlfn.XLOOKUP(C6353,'[1]Catálogo de actividades'!$B$5:$B$325,'[1]Catálogo de actividades'!$E$5:$E$325)</f>
        <v>2.6</v>
      </c>
      <c r="H6353" s="131">
        <v>45214</v>
      </c>
      <c r="I6353" s="131">
        <v>45245</v>
      </c>
    </row>
    <row r="6354" spans="1:9" x14ac:dyDescent="0.25">
      <c r="A6354" s="140" t="s">
        <v>417</v>
      </c>
      <c r="B6354" s="191" t="s">
        <v>1</v>
      </c>
      <c r="C6354" s="191" t="s">
        <v>48</v>
      </c>
      <c r="D6354" s="128" t="str">
        <f>_xlfn.XLOOKUP(C6354,'[1]Catálogo de actividades'!$B$5:$B$296,'[1]Catálogo de actividades'!$C$5:$C$296)</f>
        <v>OPL</v>
      </c>
      <c r="E6354" s="128" t="str">
        <f>_xlfn.XLOOKUP(C6354,'[1]Catálogo de actividades'!$B$5:$B$296,'[1]Catálogo de actividades'!$D$5:$D$296)</f>
        <v>CG</v>
      </c>
      <c r="F6354" s="129" t="str">
        <f>_xlfn.XLOOKUP(C6354,'[1]Catálogo de actividades'!$B$5:$B$296,'[1]Catálogo de actividades'!$I$5:$I$296)</f>
        <v>OPL</v>
      </c>
      <c r="G6354" s="130" t="str">
        <f>_xlfn.XLOOKUP(C6354,'[1]Catálogo de actividades'!$B$5:$B$325,'[1]Catálogo de actividades'!$E$5:$E$325)</f>
        <v>2.7</v>
      </c>
      <c r="H6354" s="131">
        <v>45355</v>
      </c>
      <c r="I6354" s="131">
        <v>45362</v>
      </c>
    </row>
    <row r="6355" spans="1:9" x14ac:dyDescent="0.25">
      <c r="A6355" s="140" t="s">
        <v>417</v>
      </c>
      <c r="B6355" s="191" t="s">
        <v>1</v>
      </c>
      <c r="C6355" s="191" t="s">
        <v>49</v>
      </c>
      <c r="D6355" s="128" t="str">
        <f>_xlfn.XLOOKUP(C6355,'[1]Catálogo de actividades'!$B$5:$B$296,'[1]Catálogo de actividades'!$C$5:$C$296)</f>
        <v>OPL</v>
      </c>
      <c r="E6355" s="128" t="str">
        <f>_xlfn.XLOOKUP(C6355,'[1]Catálogo de actividades'!$B$5:$B$296,'[1]Catálogo de actividades'!$D$5:$D$296)</f>
        <v>OD</v>
      </c>
      <c r="F6355" s="129" t="str">
        <f>_xlfn.XLOOKUP(C6355,'[1]Catálogo de actividades'!$B$5:$B$296,'[1]Catálogo de actividades'!$I$5:$I$296)</f>
        <v>OPL</v>
      </c>
      <c r="G6355" s="130" t="str">
        <f>_xlfn.XLOOKUP(C6355,'[1]Catálogo de actividades'!$B$5:$B$325,'[1]Catálogo de actividades'!$E$5:$E$325)</f>
        <v>2.8</v>
      </c>
      <c r="H6355" s="226">
        <v>45481</v>
      </c>
      <c r="I6355" s="226">
        <v>45485</v>
      </c>
    </row>
    <row r="6356" spans="1:9" x14ac:dyDescent="0.25">
      <c r="A6356" s="140" t="s">
        <v>417</v>
      </c>
      <c r="B6356" s="191" t="s">
        <v>1</v>
      </c>
      <c r="C6356" s="191" t="s">
        <v>50</v>
      </c>
      <c r="D6356" s="128" t="str">
        <f>_xlfn.XLOOKUP(C6356,'[1]Catálogo de actividades'!$B$5:$B$296,'[1]Catálogo de actividades'!$C$5:$C$296)</f>
        <v>OPL</v>
      </c>
      <c r="E6356" s="128" t="str">
        <f>_xlfn.XLOOKUP(C6356,'[1]Catálogo de actividades'!$B$5:$B$296,'[1]Catálogo de actividades'!$D$5:$D$296)</f>
        <v>OD</v>
      </c>
      <c r="F6356" s="129" t="str">
        <f>_xlfn.XLOOKUP(C6356,'[1]Catálogo de actividades'!$B$5:$B$296,'[1]Catálogo de actividades'!$I$5:$I$296)</f>
        <v>OPL</v>
      </c>
      <c r="G6356" s="130" t="str">
        <f>_xlfn.XLOOKUP(C6356,'[1]Catálogo de actividades'!$B$5:$B$325,'[1]Catálogo de actividades'!$E$5:$E$325)</f>
        <v>2.9</v>
      </c>
      <c r="H6356" s="226">
        <v>45481</v>
      </c>
      <c r="I6356" s="226">
        <v>45485</v>
      </c>
    </row>
    <row r="6357" spans="1:9" x14ac:dyDescent="0.25">
      <c r="A6357" s="140" t="s">
        <v>417</v>
      </c>
      <c r="B6357" s="191" t="s">
        <v>1</v>
      </c>
      <c r="C6357" s="191" t="s">
        <v>51</v>
      </c>
      <c r="D6357" s="128" t="str">
        <f>_xlfn.XLOOKUP(C6357,'[1]Catálogo de actividades'!$B$5:$B$296,'[1]Catálogo de actividades'!$C$5:$C$296)</f>
        <v>OPL</v>
      </c>
      <c r="E6357" s="128" t="str">
        <f>_xlfn.XLOOKUP(C6357,'[1]Catálogo de actividades'!$B$5:$B$296,'[1]Catálogo de actividades'!$D$5:$D$296)</f>
        <v>OD</v>
      </c>
      <c r="F6357" s="129" t="str">
        <f>_xlfn.XLOOKUP(C6357,'[1]Catálogo de actividades'!$B$5:$B$296,'[1]Catálogo de actividades'!$I$5:$I$296)</f>
        <v>OPL</v>
      </c>
      <c r="G6357" s="130" t="str">
        <f>_xlfn.XLOOKUP(C6357,'[1]Catálogo de actividades'!$B$5:$B$325,'[1]Catálogo de actividades'!$E$5:$E$325)</f>
        <v>2.10</v>
      </c>
      <c r="H6357" s="131">
        <v>45383</v>
      </c>
      <c r="I6357" s="131">
        <v>45387</v>
      </c>
    </row>
    <row r="6358" spans="1:9" x14ac:dyDescent="0.25">
      <c r="A6358" s="140" t="s">
        <v>417</v>
      </c>
      <c r="B6358" s="191" t="s">
        <v>1</v>
      </c>
      <c r="C6358" s="172" t="s">
        <v>52</v>
      </c>
      <c r="D6358" s="128" t="str">
        <f>_xlfn.XLOOKUP(C6358,'[1]Catálogo de actividades'!$B$5:$B$296,'[1]Catálogo de actividades'!$C$5:$C$296)</f>
        <v>INE</v>
      </c>
      <c r="E6358" s="128" t="str">
        <f>_xlfn.XLOOKUP(C6358,'[1]Catálogo de actividades'!$B$5:$B$296,'[1]Catálogo de actividades'!$D$5:$D$296)</f>
        <v>CG</v>
      </c>
      <c r="F6358" s="129" t="str">
        <f>_xlfn.XLOOKUP(C6358,'[1]Catálogo de actividades'!$B$5:$B$296,'[1]Catálogo de actividades'!$I$5:$I$296)</f>
        <v>DEOE</v>
      </c>
      <c r="G6358" s="130" t="str">
        <f>_xlfn.XLOOKUP(C6358,'[1]Catálogo de actividades'!$B$5:$B$325,'[1]Catálogo de actividades'!$E$5:$E$325)</f>
        <v>2.11</v>
      </c>
      <c r="H6358" s="131">
        <v>45170</v>
      </c>
      <c r="I6358" s="131">
        <v>45199</v>
      </c>
    </row>
    <row r="6359" spans="1:9" x14ac:dyDescent="0.25">
      <c r="A6359" s="140" t="s">
        <v>417</v>
      </c>
      <c r="B6359" s="191" t="s">
        <v>1</v>
      </c>
      <c r="C6359" s="127" t="s">
        <v>54</v>
      </c>
      <c r="D6359" s="128" t="str">
        <f>_xlfn.XLOOKUP(C6359,'[1]Catálogo de actividades'!$B$5:$B$296,'[1]Catálogo de actividades'!$C$5:$C$296)</f>
        <v>INE</v>
      </c>
      <c r="E6359" s="128" t="str">
        <f>_xlfn.XLOOKUP(C6359,'[1]Catálogo de actividades'!$B$5:$B$296,'[1]Catálogo de actividades'!$D$5:$D$296)</f>
        <v>CL</v>
      </c>
      <c r="F6359" s="129" t="str">
        <f>_xlfn.XLOOKUP(C6359,'[1]Catálogo de actividades'!$B$5:$B$296,'[1]Catálogo de actividades'!$I$5:$I$296)</f>
        <v>DEOE</v>
      </c>
      <c r="G6359" s="130" t="str">
        <f>_xlfn.XLOOKUP(C6359,'[1]Catálogo de actividades'!$B$5:$B$325,'[1]Catálogo de actividades'!$E$5:$E$325)</f>
        <v>2.12</v>
      </c>
      <c r="H6359" s="131">
        <v>45231</v>
      </c>
      <c r="I6359" s="131">
        <v>45231</v>
      </c>
    </row>
    <row r="6360" spans="1:9" x14ac:dyDescent="0.25">
      <c r="A6360" s="140" t="s">
        <v>417</v>
      </c>
      <c r="B6360" s="191" t="s">
        <v>1</v>
      </c>
      <c r="C6360" s="172" t="s">
        <v>55</v>
      </c>
      <c r="D6360" s="128" t="str">
        <f>_xlfn.XLOOKUP(C6360,'[1]Catálogo de actividades'!$B$5:$B$296,'[1]Catálogo de actividades'!$C$5:$C$296)</f>
        <v>INE</v>
      </c>
      <c r="E6360" s="128" t="str">
        <f>_xlfn.XLOOKUP(C6360,'[1]Catálogo de actividades'!$B$5:$B$296,'[1]Catálogo de actividades'!$D$5:$D$296)</f>
        <v>CL</v>
      </c>
      <c r="F6360" s="129" t="str">
        <f>_xlfn.XLOOKUP(C6360,'[1]Catálogo de actividades'!$B$5:$B$296,'[1]Catálogo de actividades'!$I$5:$I$296)</f>
        <v>DEOE</v>
      </c>
      <c r="G6360" s="130" t="str">
        <f>_xlfn.XLOOKUP(C6360,'[1]Catálogo de actividades'!$B$5:$B$325,'[1]Catálogo de actividades'!$E$5:$E$325)</f>
        <v>2.13</v>
      </c>
      <c r="H6360" s="131">
        <v>45231</v>
      </c>
      <c r="I6360" s="131">
        <v>45260</v>
      </c>
    </row>
    <row r="6361" spans="1:9" x14ac:dyDescent="0.25">
      <c r="A6361" s="140" t="s">
        <v>417</v>
      </c>
      <c r="B6361" s="127" t="s">
        <v>1</v>
      </c>
      <c r="C6361" s="172" t="s">
        <v>56</v>
      </c>
      <c r="D6361" s="128" t="str">
        <f>_xlfn.XLOOKUP(C6361,'[1]Catálogo de actividades'!$B$5:$B$296,'[1]Catálogo de actividades'!$C$5:$C$296)</f>
        <v>INE</v>
      </c>
      <c r="E6361" s="128" t="str">
        <f>_xlfn.XLOOKUP(C6361,'[1]Catálogo de actividades'!$B$5:$B$296,'[1]Catálogo de actividades'!$D$5:$D$296)</f>
        <v>CD</v>
      </c>
      <c r="F6361" s="129" t="str">
        <f>_xlfn.XLOOKUP(C6361,'[1]Catálogo de actividades'!$B$5:$B$296,'[1]Catálogo de actividades'!$I$5:$I$296)</f>
        <v>DEOE</v>
      </c>
      <c r="G6361" s="130" t="str">
        <f>_xlfn.XLOOKUP(C6361,'[1]Catálogo de actividades'!$B$5:$B$325,'[1]Catálogo de actividades'!$E$5:$E$325)</f>
        <v>2.14</v>
      </c>
      <c r="H6361" s="131">
        <v>45261</v>
      </c>
      <c r="I6361" s="131">
        <v>45261</v>
      </c>
    </row>
    <row r="6362" spans="1:9" x14ac:dyDescent="0.25">
      <c r="A6362" s="140" t="s">
        <v>417</v>
      </c>
      <c r="B6362" s="191" t="s">
        <v>2</v>
      </c>
      <c r="C6362" s="172" t="s">
        <v>57</v>
      </c>
      <c r="D6362" s="128" t="str">
        <f>_xlfn.XLOOKUP(C6362,'[1]Catálogo de actividades'!$B$5:$B$296,'[1]Catálogo de actividades'!$C$5:$C$296)</f>
        <v>INE</v>
      </c>
      <c r="E6362" s="128" t="str">
        <f>_xlfn.XLOOKUP(C6362,'[1]Catálogo de actividades'!$B$5:$B$296,'[1]Catálogo de actividades'!$D$5:$D$296)</f>
        <v>DERFE</v>
      </c>
      <c r="F6362" s="129" t="str">
        <f>_xlfn.XLOOKUP(C6362,'[1]Catálogo de actividades'!$B$5:$B$296,'[1]Catálogo de actividades'!$I$5:$I$296)</f>
        <v>DERFE</v>
      </c>
      <c r="G6362" s="130" t="str">
        <f>_xlfn.XLOOKUP(C6362,'[1]Catálogo de actividades'!$B$5:$B$325,'[1]Catálogo de actividades'!$E$5:$E$325)</f>
        <v>3.1</v>
      </c>
      <c r="H6362" s="132">
        <v>45314</v>
      </c>
      <c r="I6362" s="131">
        <v>45329</v>
      </c>
    </row>
    <row r="6363" spans="1:9" x14ac:dyDescent="0.25">
      <c r="A6363" s="140" t="s">
        <v>417</v>
      </c>
      <c r="B6363" s="191" t="s">
        <v>2</v>
      </c>
      <c r="C6363" s="191" t="s">
        <v>58</v>
      </c>
      <c r="D6363" s="128" t="str">
        <f>_xlfn.XLOOKUP(C6363,'[1]Catálogo de actividades'!$B$5:$B$296,'[1]Catálogo de actividades'!$C$5:$C$296)</f>
        <v>INE/OPL</v>
      </c>
      <c r="E6363" s="128" t="str">
        <f>_xlfn.XLOOKUP(C6363,'[1]Catálogo de actividades'!$B$5:$B$296,'[1]Catálogo de actividades'!$D$5:$D$296)</f>
        <v>DERFE</v>
      </c>
      <c r="F6363" s="129" t="str">
        <f>_xlfn.XLOOKUP(C6363,'[1]Catálogo de actividades'!$B$5:$B$296,'[1]Catálogo de actividades'!$I$5:$I$296)</f>
        <v>DERFE</v>
      </c>
      <c r="G6363" s="130" t="str">
        <f>_xlfn.XLOOKUP(C6363,'[1]Catálogo de actividades'!$B$5:$B$325,'[1]Catálogo de actividades'!$E$5:$E$325)</f>
        <v>3.2</v>
      </c>
      <c r="H6363" s="131">
        <v>45329</v>
      </c>
      <c r="I6363" s="131">
        <v>45357</v>
      </c>
    </row>
    <row r="6364" spans="1:9" x14ac:dyDescent="0.25">
      <c r="A6364" s="140" t="s">
        <v>417</v>
      </c>
      <c r="B6364" s="191" t="s">
        <v>2</v>
      </c>
      <c r="C6364" s="172" t="s">
        <v>59</v>
      </c>
      <c r="D6364" s="128" t="str">
        <f>_xlfn.XLOOKUP(C6364,'[1]Catálogo de actividades'!$B$5:$B$296,'[1]Catálogo de actividades'!$C$5:$C$296)</f>
        <v>INE</v>
      </c>
      <c r="E6364" s="128" t="str">
        <f>_xlfn.XLOOKUP(C6364,'[1]Catálogo de actividades'!$B$5:$B$296,'[1]Catálogo de actividades'!$D$5:$D$296)</f>
        <v>DERFE</v>
      </c>
      <c r="F6364" s="129" t="str">
        <f>_xlfn.XLOOKUP(C6364,'[1]Catálogo de actividades'!$B$5:$B$296,'[1]Catálogo de actividades'!$I$5:$I$296)</f>
        <v>DERFE</v>
      </c>
      <c r="G6364" s="130" t="str">
        <f>_xlfn.XLOOKUP(C6364,'[1]Catálogo de actividades'!$B$5:$B$325,'[1]Catálogo de actividades'!$E$5:$E$325)</f>
        <v>3.3</v>
      </c>
      <c r="H6364" s="131">
        <v>45390</v>
      </c>
      <c r="I6364" s="131">
        <v>45390</v>
      </c>
    </row>
    <row r="6365" spans="1:9" x14ac:dyDescent="0.25">
      <c r="A6365" s="140" t="s">
        <v>417</v>
      </c>
      <c r="B6365" s="191" t="s">
        <v>2</v>
      </c>
      <c r="C6365" s="172" t="s">
        <v>60</v>
      </c>
      <c r="D6365" s="128" t="str">
        <f>_xlfn.XLOOKUP(C6365,'[1]Catálogo de actividades'!$B$5:$B$296,'[1]Catálogo de actividades'!$C$5:$C$296)</f>
        <v>INE</v>
      </c>
      <c r="E6365" s="128" t="str">
        <f>_xlfn.XLOOKUP(C6365,'[1]Catálogo de actividades'!$B$5:$B$296,'[1]Catálogo de actividades'!$D$5:$D$296)</f>
        <v>DERFE</v>
      </c>
      <c r="F6365" s="129" t="str">
        <f>_xlfn.XLOOKUP(C6365,'[1]Catálogo de actividades'!$B$5:$B$296,'[1]Catálogo de actividades'!$I$5:$I$296)</f>
        <v>DERFE</v>
      </c>
      <c r="G6365" s="130" t="str">
        <f>_xlfn.XLOOKUP(C6365,'[1]Catálogo de actividades'!$B$5:$B$325,'[1]Catálogo de actividades'!$E$5:$E$325)</f>
        <v>3.4</v>
      </c>
      <c r="H6365" s="131">
        <v>45397</v>
      </c>
      <c r="I6365" s="131">
        <v>45414</v>
      </c>
    </row>
    <row r="6366" spans="1:9" x14ac:dyDescent="0.25">
      <c r="A6366" s="140" t="s">
        <v>417</v>
      </c>
      <c r="B6366" s="191" t="s">
        <v>2</v>
      </c>
      <c r="C6366" s="172" t="s">
        <v>61</v>
      </c>
      <c r="D6366" s="128" t="str">
        <f>_xlfn.XLOOKUP(C6366,'[1]Catálogo de actividades'!$B$5:$B$296,'[1]Catálogo de actividades'!$C$5:$C$296)</f>
        <v>INE</v>
      </c>
      <c r="E6366" s="128" t="str">
        <f>_xlfn.XLOOKUP(C6366,'[1]Catálogo de actividades'!$B$5:$B$296,'[1]Catálogo de actividades'!$D$5:$D$296)</f>
        <v>DERFE</v>
      </c>
      <c r="F6366" s="129" t="str">
        <f>_xlfn.XLOOKUP(C6366,'[1]Catálogo de actividades'!$B$5:$B$296,'[1]Catálogo de actividades'!$I$5:$I$296)</f>
        <v>DERFE</v>
      </c>
      <c r="G6366" s="130" t="str">
        <f>_xlfn.XLOOKUP(C6366,'[1]Catálogo de actividades'!$B$5:$B$325,'[1]Catálogo de actividades'!$E$5:$E$325)</f>
        <v>3.5</v>
      </c>
      <c r="H6366" s="131">
        <v>45425</v>
      </c>
      <c r="I6366" s="131">
        <v>45432</v>
      </c>
    </row>
    <row r="6367" spans="1:9" x14ac:dyDescent="0.25">
      <c r="A6367" s="140" t="s">
        <v>417</v>
      </c>
      <c r="B6367" s="227" t="s">
        <v>3</v>
      </c>
      <c r="C6367" s="191" t="s">
        <v>62</v>
      </c>
      <c r="D6367" s="128" t="str">
        <f>_xlfn.XLOOKUP(C6367,'[1]Catálogo de actividades'!$B$5:$B$296,'[1]Catálogo de actividades'!$C$5:$C$296)</f>
        <v>INE</v>
      </c>
      <c r="E6367" s="128" t="str">
        <f>_xlfn.XLOOKUP(C6367,'[1]Catálogo de actividades'!$B$5:$B$296,'[1]Catálogo de actividades'!$D$5:$D$296)</f>
        <v>DERFE</v>
      </c>
      <c r="F6367" s="129" t="str">
        <f>_xlfn.XLOOKUP(C6367,'[1]Catálogo de actividades'!$B$5:$B$296,'[1]Catálogo de actividades'!$I$5:$I$296)</f>
        <v>DERFE</v>
      </c>
      <c r="G6367" s="130" t="str">
        <f>_xlfn.XLOOKUP(C6367,'[1]Catálogo de actividades'!$B$5:$B$325,'[1]Catálogo de actividades'!$E$5:$E$325)</f>
        <v>4.1</v>
      </c>
      <c r="H6367" s="131">
        <v>45170</v>
      </c>
      <c r="I6367" s="131">
        <v>45313</v>
      </c>
    </row>
    <row r="6368" spans="1:9" x14ac:dyDescent="0.25">
      <c r="A6368" s="140" t="s">
        <v>417</v>
      </c>
      <c r="B6368" s="227" t="s">
        <v>63</v>
      </c>
      <c r="C6368" s="191" t="s">
        <v>64</v>
      </c>
      <c r="D6368" s="128" t="str">
        <f>_xlfn.XLOOKUP(C6368,'[1]Catálogo de actividades'!$B$5:$B$296,'[1]Catálogo de actividades'!$C$5:$C$296)</f>
        <v>INE</v>
      </c>
      <c r="E6368" s="128" t="str">
        <f>_xlfn.XLOOKUP(C6368,'[1]Catálogo de actividades'!$B$5:$B$296,'[1]Catálogo de actividades'!$D$5:$D$296)</f>
        <v>DERFE</v>
      </c>
      <c r="F6368" s="129" t="str">
        <f>_xlfn.XLOOKUP(C6368,'[1]Catálogo de actividades'!$B$5:$B$296,'[1]Catálogo de actividades'!$I$5:$I$296)</f>
        <v>DERFE</v>
      </c>
      <c r="G6368" s="130" t="str">
        <f>_xlfn.XLOOKUP(C6368,'[1]Catálogo de actividades'!$B$5:$B$325,'[1]Catálogo de actividades'!$E$5:$E$325)</f>
        <v>4.2</v>
      </c>
      <c r="H6368" s="131">
        <v>45170</v>
      </c>
      <c r="I6368" s="131">
        <v>45330</v>
      </c>
    </row>
    <row r="6369" spans="1:9" x14ac:dyDescent="0.25">
      <c r="A6369" s="140" t="s">
        <v>417</v>
      </c>
      <c r="B6369" s="227" t="s">
        <v>3</v>
      </c>
      <c r="C6369" s="191" t="s">
        <v>65</v>
      </c>
      <c r="D6369" s="128" t="str">
        <f>_xlfn.XLOOKUP(C6369,'[1]Catálogo de actividades'!$B$5:$B$296,'[1]Catálogo de actividades'!$C$5:$C$296)</f>
        <v>INE</v>
      </c>
      <c r="E6369" s="128" t="str">
        <f>_xlfn.XLOOKUP(C6369,'[1]Catálogo de actividades'!$B$5:$B$296,'[1]Catálogo de actividades'!$D$5:$D$296)</f>
        <v>DERFE</v>
      </c>
      <c r="F6369" s="129" t="str">
        <f>_xlfn.XLOOKUP(C6369,'[1]Catálogo de actividades'!$B$5:$B$296,'[1]Catálogo de actividades'!$I$5:$I$296)</f>
        <v>DERFE</v>
      </c>
      <c r="G6369" s="130" t="str">
        <f>_xlfn.XLOOKUP(C6369,'[1]Catálogo de actividades'!$B$5:$B$325,'[1]Catálogo de actividades'!$E$5:$E$325)</f>
        <v>4.3</v>
      </c>
      <c r="H6369" s="131">
        <v>45170</v>
      </c>
      <c r="I6369" s="131">
        <v>45365</v>
      </c>
    </row>
    <row r="6370" spans="1:9" x14ac:dyDescent="0.25">
      <c r="A6370" s="140" t="s">
        <v>417</v>
      </c>
      <c r="B6370" s="227" t="s">
        <v>3</v>
      </c>
      <c r="C6370" s="191" t="s">
        <v>66</v>
      </c>
      <c r="D6370" s="128" t="str">
        <f>_xlfn.XLOOKUP(C6370,'[1]Catálogo de actividades'!$B$5:$B$296,'[1]Catálogo de actividades'!$C$5:$C$296)</f>
        <v>INE</v>
      </c>
      <c r="E6370" s="128" t="str">
        <f>_xlfn.XLOOKUP(C6370,'[1]Catálogo de actividades'!$B$5:$B$296,'[1]Catálogo de actividades'!$D$5:$D$296)</f>
        <v>DERFE</v>
      </c>
      <c r="F6370" s="129" t="str">
        <f>_xlfn.XLOOKUP(C6370,'[1]Catálogo de actividades'!$B$5:$B$296,'[1]Catálogo de actividades'!$I$5:$I$296)</f>
        <v>DERFE</v>
      </c>
      <c r="G6370" s="130" t="str">
        <f>_xlfn.XLOOKUP(C6370,'[1]Catálogo de actividades'!$B$5:$B$325,'[1]Catálogo de actividades'!$E$5:$E$325)</f>
        <v>4.4</v>
      </c>
      <c r="H6370" s="131">
        <v>45331</v>
      </c>
      <c r="I6370" s="131">
        <v>45443</v>
      </c>
    </row>
    <row r="6371" spans="1:9" x14ac:dyDescent="0.25">
      <c r="A6371" s="140" t="s">
        <v>417</v>
      </c>
      <c r="B6371" s="191" t="s">
        <v>4</v>
      </c>
      <c r="C6371" s="191" t="s">
        <v>67</v>
      </c>
      <c r="D6371" s="128" t="str">
        <f>_xlfn.XLOOKUP(C6371,'[1]Catálogo de actividades'!$B$5:$B$296,'[1]Catálogo de actividades'!$C$5:$C$296)</f>
        <v>INE</v>
      </c>
      <c r="E6371" s="128" t="str">
        <f>_xlfn.XLOOKUP(C6371,'[1]Catálogo de actividades'!$B$5:$B$296,'[1]Catálogo de actividades'!$D$5:$D$296)</f>
        <v>CG</v>
      </c>
      <c r="F6371" s="129" t="str">
        <f>_xlfn.XLOOKUP(C6371,'[1]Catálogo de actividades'!$B$5:$B$296,'[1]Catálogo de actividades'!$I$5:$I$296)</f>
        <v>DEOE</v>
      </c>
      <c r="G6371" s="130" t="str">
        <f>_xlfn.XLOOKUP(C6371,'[1]Catálogo de actividades'!$B$5:$B$325,'[1]Catálogo de actividades'!$E$5:$E$325)</f>
        <v>5.1</v>
      </c>
      <c r="H6371" s="131">
        <v>45170</v>
      </c>
      <c r="I6371" s="131">
        <v>45178</v>
      </c>
    </row>
    <row r="6372" spans="1:9" x14ac:dyDescent="0.25">
      <c r="A6372" s="140" t="s">
        <v>417</v>
      </c>
      <c r="B6372" s="191" t="s">
        <v>4</v>
      </c>
      <c r="C6372" s="191" t="s">
        <v>68</v>
      </c>
      <c r="D6372" s="128" t="str">
        <f>_xlfn.XLOOKUP(C6372,'[1]Catálogo de actividades'!$B$5:$B$296,'[1]Catálogo de actividades'!$C$5:$C$296)</f>
        <v>OPL</v>
      </c>
      <c r="E6372" s="128" t="str">
        <f>_xlfn.XLOOKUP(C6372,'[1]Catálogo de actividades'!$B$5:$B$296,'[1]Catálogo de actividades'!$D$5:$D$296)</f>
        <v>CG</v>
      </c>
      <c r="F6372" s="129" t="str">
        <f>_xlfn.XLOOKUP(C6372,'[1]Catálogo de actividades'!$B$5:$B$296,'[1]Catálogo de actividades'!$I$5:$I$296)</f>
        <v>OPL</v>
      </c>
      <c r="G6372" s="130" t="str">
        <f>_xlfn.XLOOKUP(C6372,'[1]Catálogo de actividades'!$B$5:$B$325,'[1]Catálogo de actividades'!$E$5:$E$325)</f>
        <v>5.2</v>
      </c>
      <c r="H6372" s="131">
        <v>45256</v>
      </c>
      <c r="I6372" s="131">
        <v>45262</v>
      </c>
    </row>
    <row r="6373" spans="1:9" x14ac:dyDescent="0.25">
      <c r="A6373" s="140" t="s">
        <v>417</v>
      </c>
      <c r="B6373" s="191" t="s">
        <v>4</v>
      </c>
      <c r="C6373" s="172" t="s">
        <v>69</v>
      </c>
      <c r="D6373" s="128" t="str">
        <f>_xlfn.XLOOKUP(C6373,'[1]Catálogo de actividades'!$B$5:$B$296,'[1]Catálogo de actividades'!$C$5:$C$296)</f>
        <v>INE/OPL</v>
      </c>
      <c r="E6373" s="128" t="str">
        <f>_xlfn.XLOOKUP(C6373,'[1]Catálogo de actividades'!$B$5:$B$296,'[1]Catálogo de actividades'!$D$5:$D$296)</f>
        <v>OPL/JLE/ DECEYEC</v>
      </c>
      <c r="F6373" s="129" t="str">
        <f>_xlfn.XLOOKUP(C6373,'[1]Catálogo de actividades'!$B$5:$B$296,'[1]Catálogo de actividades'!$I$5:$I$296)</f>
        <v>DECEYEC</v>
      </c>
      <c r="G6373" s="130" t="str">
        <f>_xlfn.XLOOKUP(C6373,'[1]Catálogo de actividades'!$B$5:$B$325,'[1]Catálogo de actividades'!$E$5:$E$325)</f>
        <v>5.3</v>
      </c>
      <c r="H6373" s="131">
        <v>45187</v>
      </c>
      <c r="I6373" s="131">
        <v>45208</v>
      </c>
    </row>
    <row r="6374" spans="1:9" x14ac:dyDescent="0.25">
      <c r="A6374" s="140" t="s">
        <v>417</v>
      </c>
      <c r="B6374" s="191" t="s">
        <v>4</v>
      </c>
      <c r="C6374" s="172" t="s">
        <v>70</v>
      </c>
      <c r="D6374" s="128" t="str">
        <f>_xlfn.XLOOKUP(C6374,'[1]Catálogo de actividades'!$B$5:$B$296,'[1]Catálogo de actividades'!$C$5:$C$296)</f>
        <v>INE/OPL</v>
      </c>
      <c r="E6374" s="128" t="str">
        <f>_xlfn.XLOOKUP(C6374,'[1]Catálogo de actividades'!$B$5:$B$296,'[1]Catálogo de actividades'!$D$5:$D$296)</f>
        <v>OPL/JL/JD</v>
      </c>
      <c r="F6374" s="129" t="str">
        <f>_xlfn.XLOOKUP(C6374,'[1]Catálogo de actividades'!$B$5:$B$296,'[1]Catálogo de actividades'!$I$5:$I$296)</f>
        <v>DEOE</v>
      </c>
      <c r="G6374" s="130" t="str">
        <f>_xlfn.XLOOKUP(C6374,'[1]Catálogo de actividades'!$B$5:$B$325,'[1]Catálogo de actividades'!$E$5:$E$325)</f>
        <v>5.4</v>
      </c>
      <c r="H6374" s="131">
        <v>45170</v>
      </c>
      <c r="I6374" s="131">
        <v>45419</v>
      </c>
    </row>
    <row r="6375" spans="1:9" x14ac:dyDescent="0.25">
      <c r="A6375" s="140" t="s">
        <v>417</v>
      </c>
      <c r="B6375" s="191" t="s">
        <v>4</v>
      </c>
      <c r="C6375" s="172" t="s">
        <v>71</v>
      </c>
      <c r="D6375" s="128" t="str">
        <f>_xlfn.XLOOKUP(C6375,'[1]Catálogo de actividades'!$B$5:$B$296,'[1]Catálogo de actividades'!$C$5:$C$296)</f>
        <v>INE/OPL</v>
      </c>
      <c r="E6375" s="128" t="str">
        <f>_xlfn.XLOOKUP(C6375,'[1]Catálogo de actividades'!$B$5:$B$296,'[1]Catálogo de actividades'!$D$5:$D$296)</f>
        <v>OPL/JL/JD</v>
      </c>
      <c r="F6375" s="129" t="str">
        <f>_xlfn.XLOOKUP(C6375,'[1]Catálogo de actividades'!$B$5:$B$296,'[1]Catálogo de actividades'!$I$5:$I$296)</f>
        <v>DECEYEC</v>
      </c>
      <c r="G6375" s="130" t="str">
        <f>_xlfn.XLOOKUP(C6375,'[1]Catálogo de actividades'!$B$5:$B$325,'[1]Catálogo de actividades'!$E$5:$E$325)</f>
        <v>5.5</v>
      </c>
      <c r="H6375" s="131">
        <v>45212</v>
      </c>
      <c r="I6375" s="131">
        <v>45425</v>
      </c>
    </row>
    <row r="6376" spans="1:9" x14ac:dyDescent="0.25">
      <c r="A6376" s="140" t="s">
        <v>417</v>
      </c>
      <c r="B6376" s="191" t="s">
        <v>4</v>
      </c>
      <c r="C6376" s="172" t="s">
        <v>72</v>
      </c>
      <c r="D6376" s="128" t="str">
        <f>_xlfn.XLOOKUP(C6376,'[1]Catálogo de actividades'!$B$5:$B$296,'[1]Catálogo de actividades'!$C$5:$C$296)</f>
        <v>INE</v>
      </c>
      <c r="E6376" s="128" t="str">
        <f>_xlfn.XLOOKUP(C6376,'[1]Catálogo de actividades'!$B$5:$B$296,'[1]Catálogo de actividades'!$D$5:$D$296)</f>
        <v>CL/CD</v>
      </c>
      <c r="F6376" s="129" t="str">
        <f>_xlfn.XLOOKUP(C6376,'[1]Catálogo de actividades'!$B$5:$B$296,'[1]Catálogo de actividades'!$I$5:$I$296)</f>
        <v>DEOE</v>
      </c>
      <c r="G6376" s="130" t="str">
        <f>_xlfn.XLOOKUP(C6376,'[1]Catálogo de actividades'!$B$5:$B$325,'[1]Catálogo de actividades'!$E$5:$E$325)</f>
        <v>5.6</v>
      </c>
      <c r="H6376" s="131">
        <v>45231</v>
      </c>
      <c r="I6376" s="131">
        <v>45444</v>
      </c>
    </row>
    <row r="6377" spans="1:9" x14ac:dyDescent="0.25">
      <c r="A6377" s="140" t="s">
        <v>417</v>
      </c>
      <c r="B6377" s="191" t="s">
        <v>4</v>
      </c>
      <c r="C6377" s="172" t="s">
        <v>73</v>
      </c>
      <c r="D6377" s="128" t="str">
        <f>_xlfn.XLOOKUP(C6377,'[1]Catálogo de actividades'!$B$5:$B$296,'[1]Catálogo de actividades'!$C$5:$C$296)</f>
        <v>INE</v>
      </c>
      <c r="E6377" s="128" t="str">
        <f>_xlfn.XLOOKUP(C6377,'[1]Catálogo de actividades'!$B$5:$B$296,'[1]Catálogo de actividades'!$D$5:$D$296)</f>
        <v>CG</v>
      </c>
      <c r="F6377" s="129" t="str">
        <f>_xlfn.XLOOKUP(C6377,'[1]Catálogo de actividades'!$B$5:$B$296,'[1]Catálogo de actividades'!$I$5:$I$296)</f>
        <v>DEOE</v>
      </c>
      <c r="G6377" s="130" t="str">
        <f>_xlfn.XLOOKUP(C6377,'[1]Catálogo de actividades'!$B$5:$B$325,'[1]Catálogo de actividades'!$E$5:$E$325)</f>
        <v>5.7</v>
      </c>
      <c r="H6377" s="131">
        <v>45170</v>
      </c>
      <c r="I6377" s="131">
        <v>45473</v>
      </c>
    </row>
    <row r="6378" spans="1:9" x14ac:dyDescent="0.25">
      <c r="A6378" s="140" t="s">
        <v>417</v>
      </c>
      <c r="B6378" s="191" t="s">
        <v>5</v>
      </c>
      <c r="C6378" s="172" t="s">
        <v>74</v>
      </c>
      <c r="D6378" s="128" t="str">
        <f>_xlfn.XLOOKUP(C6378,'[1]Catálogo de actividades'!$B$5:$B$296,'[1]Catálogo de actividades'!$C$5:$C$296)</f>
        <v>INE/OPL</v>
      </c>
      <c r="E6378" s="128" t="str">
        <f>_xlfn.XLOOKUP(C6378,'[1]Catálogo de actividades'!$B$5:$B$296,'[1]Catálogo de actividades'!$D$5:$D$296)</f>
        <v>JDE/OPL</v>
      </c>
      <c r="F6378" s="129" t="str">
        <f>_xlfn.XLOOKUP(C6378,'[1]Catálogo de actividades'!$B$5:$B$296,'[1]Catálogo de actividades'!$I$5:$I$296)</f>
        <v>DEOE</v>
      </c>
      <c r="G6378" s="130" t="str">
        <f>_xlfn.XLOOKUP(C6378,'[1]Catálogo de actividades'!$B$5:$B$325,'[1]Catálogo de actividades'!$E$5:$E$325)</f>
        <v>6.1</v>
      </c>
      <c r="H6378" s="131">
        <v>45306</v>
      </c>
      <c r="I6378" s="131">
        <v>45337</v>
      </c>
    </row>
    <row r="6379" spans="1:9" x14ac:dyDescent="0.25">
      <c r="A6379" s="140" t="s">
        <v>417</v>
      </c>
      <c r="B6379" s="191" t="s">
        <v>5</v>
      </c>
      <c r="C6379" s="172" t="s">
        <v>75</v>
      </c>
      <c r="D6379" s="128" t="str">
        <f>_xlfn.XLOOKUP(C6379,'[1]Catálogo de actividades'!$B$5:$B$296,'[1]Catálogo de actividades'!$C$5:$C$296)</f>
        <v>INE</v>
      </c>
      <c r="E6379" s="128" t="str">
        <f>_xlfn.XLOOKUP(C6379,'[1]Catálogo de actividades'!$B$5:$B$296,'[1]Catálogo de actividades'!$D$5:$D$296)</f>
        <v>JDE</v>
      </c>
      <c r="F6379" s="129" t="str">
        <f>_xlfn.XLOOKUP(C6379,'[1]Catálogo de actividades'!$B$5:$B$296,'[1]Catálogo de actividades'!$I$5:$I$296)</f>
        <v>JLE</v>
      </c>
      <c r="G6379" s="130" t="str">
        <f>_xlfn.XLOOKUP(C6379,'[1]Catálogo de actividades'!$B$5:$B$325,'[1]Catálogo de actividades'!$E$5:$E$325)</f>
        <v>6.2</v>
      </c>
      <c r="H6379" s="131">
        <v>45348</v>
      </c>
      <c r="I6379" s="131">
        <v>45348</v>
      </c>
    </row>
    <row r="6380" spans="1:9" x14ac:dyDescent="0.25">
      <c r="A6380" s="140" t="s">
        <v>417</v>
      </c>
      <c r="B6380" s="191" t="s">
        <v>5</v>
      </c>
      <c r="C6380" s="172" t="s">
        <v>76</v>
      </c>
      <c r="D6380" s="128" t="str">
        <f>_xlfn.XLOOKUP(C6380,'[1]Catálogo de actividades'!$B$5:$B$296,'[1]Catálogo de actividades'!$C$5:$C$296)</f>
        <v>INE/OPL</v>
      </c>
      <c r="E6380" s="128" t="str">
        <f>_xlfn.XLOOKUP(C6380,'[1]Catálogo de actividades'!$B$5:$B$296,'[1]Catálogo de actividades'!$D$5:$D$296)</f>
        <v>CD/OPL</v>
      </c>
      <c r="F6380" s="129" t="str">
        <f>_xlfn.XLOOKUP(C6380,'[1]Catálogo de actividades'!$B$5:$B$296,'[1]Catálogo de actividades'!$I$5:$I$296)</f>
        <v>DEOE</v>
      </c>
      <c r="G6380" s="130" t="str">
        <f>_xlfn.XLOOKUP(C6380,'[1]Catálogo de actividades'!$B$5:$B$325,'[1]Catálogo de actividades'!$E$5:$E$325)</f>
        <v>6.3</v>
      </c>
      <c r="H6380" s="131">
        <v>45349</v>
      </c>
      <c r="I6380" s="131">
        <v>45367</v>
      </c>
    </row>
    <row r="6381" spans="1:9" x14ac:dyDescent="0.25">
      <c r="A6381" s="140" t="s">
        <v>417</v>
      </c>
      <c r="B6381" s="191" t="s">
        <v>5</v>
      </c>
      <c r="C6381" s="172" t="s">
        <v>77</v>
      </c>
      <c r="D6381" s="128" t="str">
        <f>_xlfn.XLOOKUP(C6381,'[1]Catálogo de actividades'!$B$5:$B$296,'[1]Catálogo de actividades'!$C$5:$C$296)</f>
        <v>INE</v>
      </c>
      <c r="E6381" s="128" t="str">
        <f>_xlfn.XLOOKUP(C6381,'[1]Catálogo de actividades'!$B$5:$B$296,'[1]Catálogo de actividades'!$D$5:$D$296)</f>
        <v>CD</v>
      </c>
      <c r="F6381" s="129" t="str">
        <f>_xlfn.XLOOKUP(C6381,'[1]Catálogo de actividades'!$B$5:$B$296,'[1]Catálogo de actividades'!$I$5:$I$296)</f>
        <v>DEOE</v>
      </c>
      <c r="G6381" s="130" t="str">
        <f>_xlfn.XLOOKUP(C6381,'[1]Catálogo de actividades'!$B$5:$B$325,'[1]Catálogo de actividades'!$E$5:$E$325)</f>
        <v>6.4</v>
      </c>
      <c r="H6381" s="131">
        <v>45365</v>
      </c>
      <c r="I6381" s="131">
        <v>45365</v>
      </c>
    </row>
    <row r="6382" spans="1:9" x14ac:dyDescent="0.25">
      <c r="A6382" s="140" t="s">
        <v>417</v>
      </c>
      <c r="B6382" s="191" t="s">
        <v>5</v>
      </c>
      <c r="C6382" s="172" t="s">
        <v>78</v>
      </c>
      <c r="D6382" s="128" t="str">
        <f>_xlfn.XLOOKUP(C6382,'[1]Catálogo de actividades'!$B$5:$B$296,'[1]Catálogo de actividades'!$C$5:$C$296)</f>
        <v>INE</v>
      </c>
      <c r="E6382" s="128" t="str">
        <f>_xlfn.XLOOKUP(C6382,'[1]Catálogo de actividades'!$B$5:$B$296,'[1]Catálogo de actividades'!$D$5:$D$296)</f>
        <v>CD</v>
      </c>
      <c r="F6382" s="129" t="str">
        <f>_xlfn.XLOOKUP(C6382,'[1]Catálogo de actividades'!$B$5:$B$296,'[1]Catálogo de actividades'!$I$5:$I$296)</f>
        <v>DEOE</v>
      </c>
      <c r="G6382" s="130" t="str">
        <f>_xlfn.XLOOKUP(C6382,'[1]Catálogo de actividades'!$B$5:$B$325,'[1]Catálogo de actividades'!$E$5:$E$325)</f>
        <v>6.5</v>
      </c>
      <c r="H6382" s="131">
        <v>45376</v>
      </c>
      <c r="I6382" s="131">
        <v>45376</v>
      </c>
    </row>
    <row r="6383" spans="1:9" ht="15" x14ac:dyDescent="0.25">
      <c r="A6383" s="140" t="s">
        <v>417</v>
      </c>
      <c r="B6383" s="191" t="s">
        <v>5</v>
      </c>
      <c r="C6383" s="171" t="s">
        <v>79</v>
      </c>
      <c r="D6383" s="128" t="str">
        <f>_xlfn.XLOOKUP(C6383,'[1]Catálogo de actividades'!$B$5:$B$296,'[1]Catálogo de actividades'!$C$5:$C$296)</f>
        <v>INE</v>
      </c>
      <c r="E6383" s="128" t="str">
        <f>_xlfn.XLOOKUP(C6383,'[1]Catálogo de actividades'!$B$5:$B$296,'[1]Catálogo de actividades'!$D$5:$D$296)</f>
        <v>DERFE</v>
      </c>
      <c r="F6383" s="129" t="str">
        <f>_xlfn.XLOOKUP(C6383,'[1]Catálogo de actividades'!$B$5:$B$296,'[1]Catálogo de actividades'!$I$5:$I$296)</f>
        <v>DERFE</v>
      </c>
      <c r="G6383" s="130" t="str">
        <f>_xlfn.XLOOKUP(C6383,'[1]Catálogo de actividades'!$B$5:$B$325,'[1]Catálogo de actividades'!$E$5:$E$325)</f>
        <v>6.6</v>
      </c>
      <c r="H6383" s="131">
        <v>45403</v>
      </c>
      <c r="I6383" s="131">
        <v>45406</v>
      </c>
    </row>
    <row r="6384" spans="1:9" x14ac:dyDescent="0.25">
      <c r="A6384" s="140" t="s">
        <v>417</v>
      </c>
      <c r="B6384" s="191" t="s">
        <v>5</v>
      </c>
      <c r="C6384" s="172" t="s">
        <v>80</v>
      </c>
      <c r="D6384" s="128" t="str">
        <f>_xlfn.XLOOKUP(C6384,'[1]Catálogo de actividades'!$B$5:$B$296,'[1]Catálogo de actividades'!$C$5:$C$296)</f>
        <v>INE</v>
      </c>
      <c r="E6384" s="128" t="str">
        <f>_xlfn.XLOOKUP(C6384,'[1]Catálogo de actividades'!$B$5:$B$296,'[1]Catálogo de actividades'!$D$5:$D$296)</f>
        <v>CD</v>
      </c>
      <c r="F6384" s="129" t="str">
        <f>_xlfn.XLOOKUP(C6384,'[1]Catálogo de actividades'!$B$5:$B$296,'[1]Catálogo de actividades'!$I$5:$I$296)</f>
        <v>DEOE</v>
      </c>
      <c r="G6384" s="130" t="str">
        <f>_xlfn.XLOOKUP(C6384,'[1]Catálogo de actividades'!$B$5:$B$325,'[1]Catálogo de actividades'!$E$5:$E$325)</f>
        <v>6.7</v>
      </c>
      <c r="H6384" s="131">
        <v>45397</v>
      </c>
      <c r="I6384" s="131">
        <v>45397</v>
      </c>
    </row>
    <row r="6385" spans="1:9" x14ac:dyDescent="0.25">
      <c r="A6385" s="140" t="s">
        <v>417</v>
      </c>
      <c r="B6385" s="191" t="s">
        <v>5</v>
      </c>
      <c r="C6385" s="172" t="s">
        <v>81</v>
      </c>
      <c r="D6385" s="128" t="str">
        <f>_xlfn.XLOOKUP(C6385,'[1]Catálogo de actividades'!$B$5:$B$296,'[1]Catálogo de actividades'!$C$5:$C$296)</f>
        <v>INE</v>
      </c>
      <c r="E6385" s="128" t="str">
        <f>_xlfn.XLOOKUP(C6385,'[1]Catálogo de actividades'!$B$5:$B$296,'[1]Catálogo de actividades'!$D$5:$D$296)</f>
        <v>CD</v>
      </c>
      <c r="F6385" s="129" t="str">
        <f>_xlfn.XLOOKUP(C6385,'[1]Catálogo de actividades'!$B$5:$B$296,'[1]Catálogo de actividades'!$I$5:$I$296)</f>
        <v>DEOE</v>
      </c>
      <c r="G6385" s="130" t="str">
        <f>_xlfn.XLOOKUP(C6385,'[1]Catálogo de actividades'!$B$5:$B$325,'[1]Catálogo de actividades'!$E$5:$E$325)</f>
        <v>6.8</v>
      </c>
      <c r="H6385" s="131">
        <v>45427</v>
      </c>
      <c r="I6385" s="131">
        <v>45437</v>
      </c>
    </row>
    <row r="6386" spans="1:9" x14ac:dyDescent="0.25">
      <c r="A6386" s="140" t="s">
        <v>417</v>
      </c>
      <c r="B6386" s="191" t="s">
        <v>5</v>
      </c>
      <c r="C6386" s="191" t="s">
        <v>82</v>
      </c>
      <c r="D6386" s="128" t="str">
        <f>_xlfn.XLOOKUP(C6386,'[1]Catálogo de actividades'!$B$5:$B$296,'[1]Catálogo de actividades'!$C$5:$C$296)</f>
        <v>INE</v>
      </c>
      <c r="E6386" s="128" t="str">
        <f>_xlfn.XLOOKUP(C6386,'[1]Catálogo de actividades'!$B$5:$B$296,'[1]Catálogo de actividades'!$D$5:$D$296)</f>
        <v>DERFE/UTSI</v>
      </c>
      <c r="F6386" s="129" t="str">
        <f>_xlfn.XLOOKUP(C6386,'[1]Catálogo de actividades'!$B$5:$B$296,'[1]Catálogo de actividades'!$I$5:$I$296)</f>
        <v>DERFE</v>
      </c>
      <c r="G6386" s="130" t="str">
        <f>_xlfn.XLOOKUP(C6386,'[1]Catálogo de actividades'!$B$5:$B$325,'[1]Catálogo de actividades'!$E$5:$E$325)</f>
        <v>6.9</v>
      </c>
      <c r="H6386" s="131">
        <v>45411</v>
      </c>
      <c r="I6386" s="131">
        <v>45422</v>
      </c>
    </row>
    <row r="6387" spans="1:9" x14ac:dyDescent="0.25">
      <c r="A6387" s="140" t="s">
        <v>417</v>
      </c>
      <c r="B6387" s="227" t="s">
        <v>5</v>
      </c>
      <c r="C6387" s="172" t="s">
        <v>83</v>
      </c>
      <c r="D6387" s="128" t="str">
        <f>_xlfn.XLOOKUP(C6387,'[1]Catálogo de actividades'!$B$5:$B$296,'[1]Catálogo de actividades'!$C$5:$C$296)</f>
        <v>INE</v>
      </c>
      <c r="E6387" s="128" t="str">
        <f>_xlfn.XLOOKUP(C6387,'[1]Catálogo de actividades'!$B$5:$B$296,'[1]Catálogo de actividades'!$D$5:$D$296)</f>
        <v>CD</v>
      </c>
      <c r="F6387" s="129" t="str">
        <f>_xlfn.XLOOKUP(C6387,'[1]Catálogo de actividades'!$B$5:$B$296,'[1]Catálogo de actividades'!$I$5:$I$296)</f>
        <v>DEOE</v>
      </c>
      <c r="G6387" s="130" t="str">
        <f>_xlfn.XLOOKUP(C6387,'[1]Catálogo de actividades'!$B$5:$B$325,'[1]Catálogo de actividades'!$E$5:$E$325)</f>
        <v>6.10</v>
      </c>
      <c r="H6387" s="131">
        <v>45398</v>
      </c>
      <c r="I6387" s="131">
        <v>45432</v>
      </c>
    </row>
    <row r="6388" spans="1:9" x14ac:dyDescent="0.25">
      <c r="A6388" s="140" t="s">
        <v>417</v>
      </c>
      <c r="B6388" s="227" t="s">
        <v>5</v>
      </c>
      <c r="C6388" s="172" t="s">
        <v>84</v>
      </c>
      <c r="D6388" s="128" t="str">
        <f>_xlfn.XLOOKUP(C6388,'[1]Catálogo de actividades'!$B$5:$B$296,'[1]Catálogo de actividades'!$C$5:$C$296)</f>
        <v>INE</v>
      </c>
      <c r="E6388" s="128" t="str">
        <f>_xlfn.XLOOKUP(C6388,'[1]Catálogo de actividades'!$B$5:$B$296,'[1]Catálogo de actividades'!$D$5:$D$296)</f>
        <v>CD</v>
      </c>
      <c r="F6388" s="129" t="str">
        <f>_xlfn.XLOOKUP(C6388,'[1]Catálogo de actividades'!$B$5:$B$296,'[1]Catálogo de actividades'!$I$5:$I$296)</f>
        <v>DEOE</v>
      </c>
      <c r="G6388" s="130" t="str">
        <f>_xlfn.XLOOKUP(C6388,'[1]Catálogo de actividades'!$B$5:$B$325,'[1]Catálogo de actividades'!$E$5:$E$325)</f>
        <v>6.11</v>
      </c>
      <c r="H6388" s="131">
        <v>45398</v>
      </c>
      <c r="I6388" s="131">
        <v>45435</v>
      </c>
    </row>
    <row r="6389" spans="1:9" x14ac:dyDescent="0.25">
      <c r="A6389" s="140" t="s">
        <v>417</v>
      </c>
      <c r="B6389" s="227" t="s">
        <v>5</v>
      </c>
      <c r="C6389" s="172" t="s">
        <v>85</v>
      </c>
      <c r="D6389" s="128" t="str">
        <f>_xlfn.XLOOKUP(C6389,'[1]Catálogo de actividades'!$B$5:$B$296,'[1]Catálogo de actividades'!$C$5:$C$296)</f>
        <v>INE</v>
      </c>
      <c r="E6389" s="128" t="str">
        <f>_xlfn.XLOOKUP(C6389,'[1]Catálogo de actividades'!$B$5:$B$296,'[1]Catálogo de actividades'!$D$5:$D$296)</f>
        <v>CD</v>
      </c>
      <c r="F6389" s="129" t="str">
        <f>_xlfn.XLOOKUP(C6389,'[1]Catálogo de actividades'!$B$5:$B$296,'[1]Catálogo de actividades'!$I$5:$I$296)</f>
        <v>DEOE</v>
      </c>
      <c r="G6389" s="130" t="str">
        <f>_xlfn.XLOOKUP(C6389,'[1]Catálogo de actividades'!$B$5:$B$325,'[1]Catálogo de actividades'!$E$5:$E$325)</f>
        <v>6.12</v>
      </c>
      <c r="H6389" s="131">
        <v>45436</v>
      </c>
      <c r="I6389" s="131">
        <v>45436</v>
      </c>
    </row>
    <row r="6390" spans="1:9" x14ac:dyDescent="0.25">
      <c r="A6390" s="140" t="s">
        <v>417</v>
      </c>
      <c r="B6390" s="191" t="s">
        <v>5</v>
      </c>
      <c r="C6390" s="191" t="s">
        <v>86</v>
      </c>
      <c r="D6390" s="128" t="str">
        <f>_xlfn.XLOOKUP(C6390,'[1]Catálogo de actividades'!$B$5:$B$296,'[1]Catálogo de actividades'!$C$5:$C$296)</f>
        <v>INE</v>
      </c>
      <c r="E6390" s="128" t="str">
        <f>_xlfn.XLOOKUP(C6390,'[1]Catálogo de actividades'!$B$5:$B$296,'[1]Catálogo de actividades'!$D$5:$D$296)</f>
        <v>DERFE/JD</v>
      </c>
      <c r="F6390" s="129" t="str">
        <f>_xlfn.XLOOKUP(C6390,'[1]Catálogo de actividades'!$B$5:$B$296,'[1]Catálogo de actividades'!$I$5:$I$296)</f>
        <v>DERFE</v>
      </c>
      <c r="G6390" s="130" t="str">
        <f>_xlfn.XLOOKUP(C6390,'[1]Catálogo de actividades'!$B$5:$B$325,'[1]Catálogo de actividades'!$E$5:$E$325)</f>
        <v>6.13</v>
      </c>
      <c r="H6390" s="131">
        <v>45425</v>
      </c>
      <c r="I6390" s="131">
        <v>45436</v>
      </c>
    </row>
    <row r="6391" spans="1:9" x14ac:dyDescent="0.25">
      <c r="A6391" s="140" t="s">
        <v>417</v>
      </c>
      <c r="B6391" s="191" t="s">
        <v>5</v>
      </c>
      <c r="C6391" s="191" t="s">
        <v>87</v>
      </c>
      <c r="D6391" s="128" t="str">
        <f>_xlfn.XLOOKUP(C6391,'[1]Catálogo de actividades'!$B$5:$B$296,'[1]Catálogo de actividades'!$C$5:$C$296)</f>
        <v>INE</v>
      </c>
      <c r="E6391" s="128" t="str">
        <f>_xlfn.XLOOKUP(C6391,'[1]Catálogo de actividades'!$B$5:$B$296,'[1]Catálogo de actividades'!$D$5:$D$296)</f>
        <v>DERFE/JD</v>
      </c>
      <c r="F6391" s="129" t="str">
        <f>_xlfn.XLOOKUP(C6391,'[1]Catálogo de actividades'!$B$5:$B$296,'[1]Catálogo de actividades'!$I$5:$I$296)</f>
        <v>DERFE</v>
      </c>
      <c r="G6391" s="130" t="str">
        <f>_xlfn.XLOOKUP(C6391,'[1]Catálogo de actividades'!$B$5:$B$325,'[1]Catálogo de actividades'!$E$5:$E$325)</f>
        <v>6.14</v>
      </c>
      <c r="H6391" s="131">
        <v>45439</v>
      </c>
      <c r="I6391" s="131">
        <v>45443</v>
      </c>
    </row>
    <row r="6392" spans="1:9" x14ac:dyDescent="0.25">
      <c r="A6392" s="140" t="s">
        <v>417</v>
      </c>
      <c r="B6392" s="227" t="s">
        <v>5</v>
      </c>
      <c r="C6392" s="172" t="s">
        <v>88</v>
      </c>
      <c r="D6392" s="128" t="str">
        <f>_xlfn.XLOOKUP(C6392,'[1]Catálogo de actividades'!$B$5:$B$296,'[1]Catálogo de actividades'!$C$5:$C$296)</f>
        <v>INE/OPL</v>
      </c>
      <c r="E6392" s="128" t="str">
        <f>_xlfn.XLOOKUP(C6392,'[1]Catálogo de actividades'!$B$5:$B$296,'[1]Catálogo de actividades'!$D$5:$D$296)</f>
        <v>DEOE/JLE/OPL</v>
      </c>
      <c r="F6392" s="129" t="str">
        <f>_xlfn.XLOOKUP(C6392,'[1]Catálogo de actividades'!$B$5:$B$296,'[1]Catálogo de actividades'!$I$5:$I$296)</f>
        <v>DEOE</v>
      </c>
      <c r="G6392" s="130" t="str">
        <f>_xlfn.XLOOKUP(C6392,'[1]Catálogo de actividades'!$B$5:$B$325,'[1]Catálogo de actividades'!$E$5:$E$325)</f>
        <v>6.15</v>
      </c>
      <c r="H6392" s="131">
        <v>45445</v>
      </c>
      <c r="I6392" s="131">
        <v>45445</v>
      </c>
    </row>
    <row r="6393" spans="1:9" x14ac:dyDescent="0.25">
      <c r="A6393" s="140" t="s">
        <v>417</v>
      </c>
      <c r="B6393" s="227" t="s">
        <v>5</v>
      </c>
      <c r="C6393" s="172" t="s">
        <v>89</v>
      </c>
      <c r="D6393" s="128" t="str">
        <f>_xlfn.XLOOKUP(C6393,'[1]Catálogo de actividades'!$B$5:$B$296,'[1]Catálogo de actividades'!$C$5:$C$296)</f>
        <v>INE/OPL</v>
      </c>
      <c r="E6393" s="128" t="str">
        <f>_xlfn.XLOOKUP(C6393,'[1]Catálogo de actividades'!$B$5:$B$296,'[1]Catálogo de actividades'!$D$5:$D$296)</f>
        <v>DERFE/OPL/JLE/JD</v>
      </c>
      <c r="F6393" s="129" t="str">
        <f>_xlfn.XLOOKUP(C6393,'[1]Catálogo de actividades'!$B$5:$B$296,'[1]Catálogo de actividades'!$I$5:$I$296)</f>
        <v>DERFE</v>
      </c>
      <c r="G6393" s="130" t="str">
        <f>_xlfn.XLOOKUP(C6393,'[1]Catálogo de actividades'!$B$5:$B$325,'[1]Catálogo de actividades'!$E$5:$E$325)</f>
        <v>6.16</v>
      </c>
      <c r="H6393" s="131">
        <v>45383</v>
      </c>
      <c r="I6393" s="131">
        <v>45457</v>
      </c>
    </row>
    <row r="6394" spans="1:9" x14ac:dyDescent="0.25">
      <c r="A6394" s="245" t="s">
        <v>417</v>
      </c>
      <c r="B6394" s="228" t="s">
        <v>6</v>
      </c>
      <c r="C6394" s="220" t="s">
        <v>90</v>
      </c>
      <c r="D6394" s="128" t="str">
        <f>_xlfn.XLOOKUP(C6394,'[1]Catálogo de actividades'!$B$5:$B$296,'[1]Catálogo de actividades'!$C$5:$C$296)</f>
        <v>INE</v>
      </c>
      <c r="E6394" s="128" t="str">
        <f>_xlfn.XLOOKUP(C6394,'[1]Catálogo de actividades'!$B$5:$B$296,'[1]Catálogo de actividades'!$D$5:$D$296)</f>
        <v>CG/DECEYEC</v>
      </c>
      <c r="F6394" s="129" t="str">
        <f>_xlfn.XLOOKUP(C6394,'[1]Catálogo de actividades'!$B$5:$B$296,'[1]Catálogo de actividades'!$I$5:$I$296)</f>
        <v>DECEYEC</v>
      </c>
      <c r="G6394" s="130" t="str">
        <f>_xlfn.XLOOKUP(C6394,'[1]Catálogo de actividades'!$B$5:$B$325,'[1]Catálogo de actividades'!$E$5:$E$325)</f>
        <v>7.1</v>
      </c>
      <c r="H6394" s="131">
        <v>45139</v>
      </c>
      <c r="I6394" s="131">
        <v>45168</v>
      </c>
    </row>
    <row r="6395" spans="1:9" x14ac:dyDescent="0.25">
      <c r="A6395" s="245" t="s">
        <v>417</v>
      </c>
      <c r="B6395" s="228" t="s">
        <v>6</v>
      </c>
      <c r="C6395" s="220" t="s">
        <v>91</v>
      </c>
      <c r="D6395" s="128" t="str">
        <f>_xlfn.XLOOKUP(C6395,'[1]Catálogo de actividades'!$B$5:$B$296,'[1]Catálogo de actividades'!$C$5:$C$296)</f>
        <v>INE</v>
      </c>
      <c r="E6395" s="128" t="str">
        <f>_xlfn.XLOOKUP(C6395,'[1]Catálogo de actividades'!$B$5:$B$296,'[1]Catálogo de actividades'!$D$5:$D$296)</f>
        <v>CG/DECEYEC</v>
      </c>
      <c r="F6395" s="129" t="str">
        <f>_xlfn.XLOOKUP(C6395,'[1]Catálogo de actividades'!$B$5:$B$296,'[1]Catálogo de actividades'!$I$5:$I$296)</f>
        <v>DECEYEC</v>
      </c>
      <c r="G6395" s="130" t="str">
        <f>_xlfn.XLOOKUP(C6395,'[1]Catálogo de actividades'!$B$5:$B$325,'[1]Catálogo de actividades'!$E$5:$E$325)</f>
        <v>7.2</v>
      </c>
      <c r="H6395" s="131">
        <v>45261</v>
      </c>
      <c r="I6395" s="131">
        <v>45291</v>
      </c>
    </row>
    <row r="6396" spans="1:9" x14ac:dyDescent="0.25">
      <c r="A6396" s="140" t="s">
        <v>417</v>
      </c>
      <c r="B6396" s="227" t="s">
        <v>6</v>
      </c>
      <c r="C6396" s="172" t="s">
        <v>92</v>
      </c>
      <c r="D6396" s="128" t="str">
        <f>_xlfn.XLOOKUP(C6396,'[1]Catálogo de actividades'!$B$5:$B$296,'[1]Catálogo de actividades'!$C$5:$C$296)</f>
        <v>INE</v>
      </c>
      <c r="E6396" s="128" t="str">
        <f>_xlfn.XLOOKUP(C6396,'[1]Catálogo de actividades'!$B$5:$B$296,'[1]Catálogo de actividades'!$D$5:$D$296)</f>
        <v>DECEYEC/JLE</v>
      </c>
      <c r="F6396" s="129" t="str">
        <f>_xlfn.XLOOKUP(C6396,'[1]Catálogo de actividades'!$B$5:$B$296,'[1]Catálogo de actividades'!$I$5:$I$296)</f>
        <v>DECEYEC</v>
      </c>
      <c r="G6396" s="130" t="str">
        <f>_xlfn.XLOOKUP(C6396,'[1]Catálogo de actividades'!$B$5:$B$325,'[1]Catálogo de actividades'!$E$5:$E$325)</f>
        <v>7.3</v>
      </c>
      <c r="H6396" s="131">
        <v>45209</v>
      </c>
      <c r="I6396" s="131">
        <v>45291</v>
      </c>
    </row>
    <row r="6397" spans="1:9" ht="15" x14ac:dyDescent="0.25">
      <c r="A6397" s="140" t="s">
        <v>417</v>
      </c>
      <c r="B6397" s="227" t="s">
        <v>6</v>
      </c>
      <c r="C6397" s="171" t="s">
        <v>93</v>
      </c>
      <c r="D6397" s="128" t="str">
        <f>_xlfn.XLOOKUP(C6397,'[1]Catálogo de actividades'!$B$5:$B$296,'[1]Catálogo de actividades'!$C$5:$C$296)</f>
        <v>INE/OPL</v>
      </c>
      <c r="E6397" s="128" t="str">
        <f>_xlfn.XLOOKUP(C6397,'[1]Catálogo de actividades'!$B$5:$B$296,'[1]Catálogo de actividades'!$D$5:$D$296)</f>
        <v>OPL/JLE/
 DECEYEC</v>
      </c>
      <c r="F6397" s="129" t="str">
        <f>_xlfn.XLOOKUP(C6397,'[1]Catálogo de actividades'!$B$5:$B$296,'[1]Catálogo de actividades'!$I$5:$I$296)</f>
        <v>DECEYEC</v>
      </c>
      <c r="G6397" s="130" t="str">
        <f>_xlfn.XLOOKUP(C6397,'[1]Catálogo de actividades'!$B$5:$B$325,'[1]Catálogo de actividades'!$E$5:$E$325)</f>
        <v>7.4</v>
      </c>
      <c r="H6397" s="131">
        <v>45306</v>
      </c>
      <c r="I6397" s="131">
        <v>45359</v>
      </c>
    </row>
    <row r="6398" spans="1:9" ht="15" x14ac:dyDescent="0.25">
      <c r="A6398" s="140" t="s">
        <v>417</v>
      </c>
      <c r="B6398" s="227" t="s">
        <v>6</v>
      </c>
      <c r="C6398" s="171" t="s">
        <v>94</v>
      </c>
      <c r="D6398" s="128" t="str">
        <f>_xlfn.XLOOKUP(C6398,'[1]Catálogo de actividades'!$B$5:$B$296,'[1]Catálogo de actividades'!$C$5:$C$296)</f>
        <v>INE/OPL</v>
      </c>
      <c r="E6398" s="128" t="str">
        <f>_xlfn.XLOOKUP(C6398,'[1]Catálogo de actividades'!$B$5:$B$296,'[1]Catálogo de actividades'!$D$5:$D$296)</f>
        <v>JLE/CG</v>
      </c>
      <c r="F6398" s="129" t="str">
        <f>_xlfn.XLOOKUP(C6398,'[1]Catálogo de actividades'!$B$5:$B$296,'[1]Catálogo de actividades'!$I$5:$I$296)</f>
        <v>OPL</v>
      </c>
      <c r="G6398" s="130" t="str">
        <f>_xlfn.XLOOKUP(C6398,'[1]Catálogo de actividades'!$B$5:$B$325,'[1]Catálogo de actividades'!$E$5:$E$325)</f>
        <v>7.5</v>
      </c>
      <c r="H6398" s="226">
        <v>45379</v>
      </c>
      <c r="I6398" s="226">
        <v>45379</v>
      </c>
    </row>
    <row r="6399" spans="1:9" x14ac:dyDescent="0.25">
      <c r="A6399" s="140" t="s">
        <v>417</v>
      </c>
      <c r="B6399" s="227" t="s">
        <v>6</v>
      </c>
      <c r="C6399" s="172" t="s">
        <v>95</v>
      </c>
      <c r="D6399" s="128" t="str">
        <f>_xlfn.XLOOKUP(C6399,'[1]Catálogo de actividades'!$B$5:$B$296,'[1]Catálogo de actividades'!$C$5:$C$296)</f>
        <v>INE</v>
      </c>
      <c r="E6399" s="128" t="str">
        <f>_xlfn.XLOOKUP(C6399,'[1]Catálogo de actividades'!$B$5:$B$296,'[1]Catálogo de actividades'!$D$5:$D$296)</f>
        <v>JDE/CD</v>
      </c>
      <c r="F6399" s="129" t="str">
        <f>_xlfn.XLOOKUP(C6399,'[1]Catálogo de actividades'!$B$5:$B$296,'[1]Catálogo de actividades'!$I$5:$I$296)</f>
        <v>DECEYEC</v>
      </c>
      <c r="G6399" s="130" t="str">
        <f>_xlfn.XLOOKUP(C6399,'[1]Catálogo de actividades'!$B$5:$B$325,'[1]Catálogo de actividades'!$E$5:$E$325)</f>
        <v>7.6</v>
      </c>
      <c r="H6399" s="131">
        <v>45215</v>
      </c>
      <c r="I6399" s="131">
        <v>45304</v>
      </c>
    </row>
    <row r="6400" spans="1:9" x14ac:dyDescent="0.25">
      <c r="A6400" s="140" t="s">
        <v>417</v>
      </c>
      <c r="B6400" s="164" t="s">
        <v>6</v>
      </c>
      <c r="C6400" s="172" t="s">
        <v>96</v>
      </c>
      <c r="D6400" s="128" t="str">
        <f>_xlfn.XLOOKUP(C6400,'[1]Catálogo de actividades'!$B$5:$B$296,'[1]Catálogo de actividades'!$C$5:$C$296)</f>
        <v>INE</v>
      </c>
      <c r="E6400" s="128" t="str">
        <f>_xlfn.XLOOKUP(C6400,'[1]Catálogo de actividades'!$B$5:$B$296,'[1]Catálogo de actividades'!$D$5:$D$296)</f>
        <v>DECEYEC/JLE/JD</v>
      </c>
      <c r="F6400" s="129" t="str">
        <f>_xlfn.XLOOKUP(C6400,'[1]Catálogo de actividades'!$B$5:$B$296,'[1]Catálogo de actividades'!$I$5:$I$296)</f>
        <v>DECEYEC</v>
      </c>
      <c r="G6400" s="130" t="str">
        <f>_xlfn.XLOOKUP(C6400,'[1]Catálogo de actividades'!$B$5:$B$325,'[1]Catálogo de actividades'!$E$5:$E$325)</f>
        <v>7.7</v>
      </c>
      <c r="H6400" s="131">
        <v>45231</v>
      </c>
      <c r="I6400" s="131">
        <v>45310</v>
      </c>
    </row>
    <row r="6401" spans="1:9" x14ac:dyDescent="0.25">
      <c r="A6401" s="140" t="s">
        <v>417</v>
      </c>
      <c r="B6401" s="227" t="s">
        <v>6</v>
      </c>
      <c r="C6401" s="172" t="s">
        <v>97</v>
      </c>
      <c r="D6401" s="128" t="str">
        <f>_xlfn.XLOOKUP(C6401,'[1]Catálogo de actividades'!$B$5:$B$296,'[1]Catálogo de actividades'!$C$5:$C$296)</f>
        <v>INE/OPL</v>
      </c>
      <c r="E6401" s="128" t="str">
        <f>_xlfn.XLOOKUP(C6401,'[1]Catálogo de actividades'!$B$5:$B$296,'[1]Catálogo de actividades'!$D$5:$D$296)</f>
        <v>DECEYEC/CG/OPL</v>
      </c>
      <c r="F6401" s="129" t="str">
        <f>_xlfn.XLOOKUP(C6401,'[1]Catálogo de actividades'!$B$5:$B$296,'[1]Catálogo de actividades'!$I$5:$I$296)</f>
        <v>OPL</v>
      </c>
      <c r="G6401" s="130" t="str">
        <f>_xlfn.XLOOKUP(C6401,'[1]Catálogo de actividades'!$B$5:$B$325,'[1]Catálogo de actividades'!$E$5:$E$325)</f>
        <v>7.8</v>
      </c>
      <c r="H6401" s="131">
        <v>45369</v>
      </c>
      <c r="I6401" s="131">
        <v>45409</v>
      </c>
    </row>
    <row r="6402" spans="1:9" x14ac:dyDescent="0.25">
      <c r="A6402" s="140" t="s">
        <v>417</v>
      </c>
      <c r="B6402" s="227" t="s">
        <v>6</v>
      </c>
      <c r="C6402" s="191" t="s">
        <v>98</v>
      </c>
      <c r="D6402" s="128" t="str">
        <f>_xlfn.XLOOKUP(C6402,'[1]Catálogo de actividades'!$B$5:$B$296,'[1]Catálogo de actividades'!$C$5:$C$296)</f>
        <v>INE</v>
      </c>
      <c r="E6402" s="128" t="str">
        <f>_xlfn.XLOOKUP(C6402,'[1]Catálogo de actividades'!$B$5:$B$296,'[1]Catálogo de actividades'!$D$5:$D$296)</f>
        <v>DERFE/UTSI</v>
      </c>
      <c r="F6402" s="129" t="str">
        <f>_xlfn.XLOOKUP(C6402,'[1]Catálogo de actividades'!$B$5:$B$296,'[1]Catálogo de actividades'!$I$5:$I$296)</f>
        <v>DERFE</v>
      </c>
      <c r="G6402" s="130" t="str">
        <f>_xlfn.XLOOKUP(C6402,'[1]Catálogo de actividades'!$B$5:$B$325,'[1]Catálogo de actividades'!$E$5:$E$325)</f>
        <v>7.9</v>
      </c>
      <c r="H6402" s="131">
        <v>45313</v>
      </c>
      <c r="I6402" s="131">
        <v>45317</v>
      </c>
    </row>
    <row r="6403" spans="1:9" x14ac:dyDescent="0.25">
      <c r="A6403" s="140" t="s">
        <v>417</v>
      </c>
      <c r="B6403" s="227" t="s">
        <v>6</v>
      </c>
      <c r="C6403" s="191" t="s">
        <v>99</v>
      </c>
      <c r="D6403" s="128" t="str">
        <f>_xlfn.XLOOKUP(C6403,'[1]Catálogo de actividades'!$B$5:$B$296,'[1]Catálogo de actividades'!$C$5:$C$296)</f>
        <v>INE</v>
      </c>
      <c r="E6403" s="128" t="str">
        <f>_xlfn.XLOOKUP(C6403,'[1]Catálogo de actividades'!$B$5:$B$296,'[1]Catálogo de actividades'!$D$5:$D$296)</f>
        <v>CG</v>
      </c>
      <c r="F6403" s="129" t="str">
        <f>_xlfn.XLOOKUP(C6403,'[1]Catálogo de actividades'!$B$5:$B$296,'[1]Catálogo de actividades'!$I$5:$I$296)</f>
        <v>DECEYEC</v>
      </c>
      <c r="G6403" s="130" t="str">
        <f>_xlfn.XLOOKUP(C6403,'[1]Catálogo de actividades'!$B$5:$B$325,'[1]Catálogo de actividades'!$E$5:$E$325)</f>
        <v>7.10</v>
      </c>
      <c r="H6403" s="131">
        <v>45323</v>
      </c>
      <c r="I6403" s="131">
        <v>45325</v>
      </c>
    </row>
    <row r="6404" spans="1:9" x14ac:dyDescent="0.25">
      <c r="A6404" s="140" t="s">
        <v>417</v>
      </c>
      <c r="B6404" s="227" t="s">
        <v>6</v>
      </c>
      <c r="C6404" s="172" t="s">
        <v>100</v>
      </c>
      <c r="D6404" s="128" t="str">
        <f>_xlfn.XLOOKUP(C6404,'[1]Catálogo de actividades'!$B$5:$B$296,'[1]Catálogo de actividades'!$C$5:$C$296)</f>
        <v>INE</v>
      </c>
      <c r="E6404" s="128" t="str">
        <f>_xlfn.XLOOKUP(C6404,'[1]Catálogo de actividades'!$B$5:$B$296,'[1]Catálogo de actividades'!$D$5:$D$296)</f>
        <v>JDE/CD</v>
      </c>
      <c r="F6404" s="129" t="str">
        <f>_xlfn.XLOOKUP(C6404,'[1]Catálogo de actividades'!$B$5:$B$296,'[1]Catálogo de actividades'!$I$5:$I$296)</f>
        <v>DECEYEC</v>
      </c>
      <c r="G6404" s="130" t="str">
        <f>_xlfn.XLOOKUP(C6404,'[1]Catálogo de actividades'!$B$5:$B$325,'[1]Catálogo de actividades'!$E$5:$E$325)</f>
        <v>7.11</v>
      </c>
      <c r="H6404" s="226">
        <v>45328</v>
      </c>
      <c r="I6404" s="226">
        <v>45328</v>
      </c>
    </row>
    <row r="6405" spans="1:9" x14ac:dyDescent="0.25">
      <c r="A6405" s="140" t="s">
        <v>417</v>
      </c>
      <c r="B6405" s="227" t="s">
        <v>6</v>
      </c>
      <c r="C6405" s="191" t="s">
        <v>101</v>
      </c>
      <c r="D6405" s="128" t="str">
        <f>_xlfn.XLOOKUP(C6405,'[1]Catálogo de actividades'!$B$5:$B$296,'[1]Catálogo de actividades'!$C$5:$C$296)</f>
        <v>INE</v>
      </c>
      <c r="E6405" s="128" t="str">
        <f>_xlfn.XLOOKUP(C6405,'[1]Catálogo de actividades'!$B$5:$B$296,'[1]Catálogo de actividades'!$D$5:$D$296)</f>
        <v>CD</v>
      </c>
      <c r="F6405" s="129" t="str">
        <f>_xlfn.XLOOKUP(C6405,'[1]Catálogo de actividades'!$B$5:$B$296,'[1]Catálogo de actividades'!$I$5:$I$296)</f>
        <v>DECEYEC</v>
      </c>
      <c r="G6405" s="130" t="str">
        <f>_xlfn.XLOOKUP(C6405,'[1]Catálogo de actividades'!$B$5:$B$325,'[1]Catálogo de actividades'!$E$5:$E$325)</f>
        <v>7.12</v>
      </c>
      <c r="H6405" s="131">
        <v>45331</v>
      </c>
      <c r="I6405" s="131">
        <v>45382</v>
      </c>
    </row>
    <row r="6406" spans="1:9" x14ac:dyDescent="0.25">
      <c r="A6406" s="140" t="s">
        <v>417</v>
      </c>
      <c r="B6406" s="227" t="s">
        <v>6</v>
      </c>
      <c r="C6406" s="191" t="s">
        <v>102</v>
      </c>
      <c r="D6406" s="128" t="str">
        <f>_xlfn.XLOOKUP(C6406,'[1]Catálogo de actividades'!$B$5:$B$296,'[1]Catálogo de actividades'!$C$5:$C$296)</f>
        <v>INE</v>
      </c>
      <c r="E6406" s="128" t="str">
        <f>_xlfn.XLOOKUP(C6406,'[1]Catálogo de actividades'!$B$5:$B$296,'[1]Catálogo de actividades'!$D$5:$D$296)</f>
        <v>JDE</v>
      </c>
      <c r="F6406" s="129" t="str">
        <f>_xlfn.XLOOKUP(C6406,'[1]Catálogo de actividades'!$B$5:$B$296,'[1]Catálogo de actividades'!$I$5:$I$296)</f>
        <v>DECEYEC</v>
      </c>
      <c r="G6406" s="130" t="str">
        <f>_xlfn.XLOOKUP(C6406,'[1]Catálogo de actividades'!$B$5:$B$325,'[1]Catálogo de actividades'!$E$5:$E$325)</f>
        <v>7.13</v>
      </c>
      <c r="H6406" s="226">
        <v>45388</v>
      </c>
      <c r="I6406" s="226">
        <v>45388</v>
      </c>
    </row>
    <row r="6407" spans="1:9" x14ac:dyDescent="0.25">
      <c r="A6407" s="140" t="s">
        <v>417</v>
      </c>
      <c r="B6407" s="227" t="s">
        <v>6</v>
      </c>
      <c r="C6407" s="172" t="s">
        <v>103</v>
      </c>
      <c r="D6407" s="128" t="str">
        <f>_xlfn.XLOOKUP(C6407,'[1]Catálogo de actividades'!$B$5:$B$296,'[1]Catálogo de actividades'!$C$5:$C$296)</f>
        <v>INE</v>
      </c>
      <c r="E6407" s="128" t="str">
        <f>_xlfn.XLOOKUP(C6407,'[1]Catálogo de actividades'!$B$5:$B$296,'[1]Catálogo de actividades'!$D$5:$D$296)</f>
        <v>CD</v>
      </c>
      <c r="F6407" s="129" t="str">
        <f>_xlfn.XLOOKUP(C6407,'[1]Catálogo de actividades'!$B$5:$B$296,'[1]Catálogo de actividades'!$I$5:$I$296)</f>
        <v>DECEYEC</v>
      </c>
      <c r="G6407" s="130" t="str">
        <f>_xlfn.XLOOKUP(C6407,'[1]Catálogo de actividades'!$B$5:$B$325,'[1]Catálogo de actividades'!$E$5:$E$325)</f>
        <v>7.14</v>
      </c>
      <c r="H6407" s="131">
        <v>45391</v>
      </c>
      <c r="I6407" s="131">
        <v>45444</v>
      </c>
    </row>
    <row r="6408" spans="1:9" x14ac:dyDescent="0.25">
      <c r="A6408" s="140" t="s">
        <v>417</v>
      </c>
      <c r="B6408" s="227" t="s">
        <v>6</v>
      </c>
      <c r="C6408" s="191" t="s">
        <v>104</v>
      </c>
      <c r="D6408" s="128" t="str">
        <f>_xlfn.XLOOKUP(C6408,'[1]Catálogo de actividades'!$B$5:$B$296,'[1]Catálogo de actividades'!$C$5:$C$296)</f>
        <v>INE</v>
      </c>
      <c r="E6408" s="128" t="str">
        <f>_xlfn.XLOOKUP(C6408,'[1]Catálogo de actividades'!$B$5:$B$296,'[1]Catálogo de actividades'!$D$5:$D$296)</f>
        <v>CD</v>
      </c>
      <c r="F6408" s="129" t="str">
        <f>_xlfn.XLOOKUP(C6408,'[1]Catálogo de actividades'!$B$5:$B$296,'[1]Catálogo de actividades'!$I$5:$I$296)</f>
        <v>DECEYEC</v>
      </c>
      <c r="G6408" s="130" t="str">
        <f>_xlfn.XLOOKUP(C6408,'[1]Catálogo de actividades'!$B$5:$B$325,'[1]Catálogo de actividades'!$E$5:$E$325)</f>
        <v>7.15</v>
      </c>
      <c r="H6408" s="131">
        <v>45445</v>
      </c>
      <c r="I6408" s="131">
        <v>45457</v>
      </c>
    </row>
    <row r="6409" spans="1:9" x14ac:dyDescent="0.25">
      <c r="A6409" s="140" t="s">
        <v>417</v>
      </c>
      <c r="B6409" s="178" t="s">
        <v>7</v>
      </c>
      <c r="C6409" s="191" t="s">
        <v>105</v>
      </c>
      <c r="D6409" s="128" t="str">
        <f>_xlfn.XLOOKUP(C6409,'[1]Catálogo de actividades'!$B$5:$B$296,'[1]Catálogo de actividades'!$C$5:$C$296)</f>
        <v>OPL</v>
      </c>
      <c r="E6409" s="128" t="str">
        <f>_xlfn.XLOOKUP(C6409,'[1]Catálogo de actividades'!$B$5:$B$296,'[1]Catálogo de actividades'!$D$5:$D$296)</f>
        <v>CG</v>
      </c>
      <c r="F6409" s="129" t="str">
        <f>_xlfn.XLOOKUP(C6409,'[1]Catálogo de actividades'!$B$5:$B$296,'[1]Catálogo de actividades'!$I$5:$I$296)</f>
        <v>OPL</v>
      </c>
      <c r="G6409" s="130" t="str">
        <f>_xlfn.XLOOKUP(C6409,'[1]Catálogo de actividades'!$B$5:$B$325,'[1]Catálogo de actividades'!$E$5:$E$325)</f>
        <v>8.1</v>
      </c>
      <c r="H6409" s="131">
        <v>45262</v>
      </c>
      <c r="I6409" s="131">
        <v>45384</v>
      </c>
    </row>
    <row r="6410" spans="1:9" ht="15" x14ac:dyDescent="0.25">
      <c r="A6410" s="140" t="s">
        <v>417</v>
      </c>
      <c r="B6410" s="178" t="s">
        <v>7</v>
      </c>
      <c r="C6410" s="171" t="s">
        <v>106</v>
      </c>
      <c r="D6410" s="128" t="str">
        <f>_xlfn.XLOOKUP(C6410,'[1]Catálogo de actividades'!$B$5:$B$296,'[1]Catálogo de actividades'!$C$5:$C$296)</f>
        <v>OPL</v>
      </c>
      <c r="E6410" s="128" t="str">
        <f>_xlfn.XLOOKUP(C6410,'[1]Catálogo de actividades'!$B$5:$B$296,'[1]Catálogo de actividades'!$D$5:$D$296)</f>
        <v>CG</v>
      </c>
      <c r="F6410" s="129" t="str">
        <f>_xlfn.XLOOKUP(C6410,'[1]Catálogo de actividades'!$B$5:$B$296,'[1]Catálogo de actividades'!$I$5:$I$296)</f>
        <v>OPL</v>
      </c>
      <c r="G6410" s="130" t="str">
        <f>_xlfn.XLOOKUP(C6410,'[1]Catálogo de actividades'!$B$5:$B$325,'[1]Catálogo de actividades'!$E$5:$E$325)</f>
        <v>8.2</v>
      </c>
      <c r="H6410" s="131">
        <v>45262</v>
      </c>
      <c r="I6410" s="131">
        <v>45372</v>
      </c>
    </row>
    <row r="6411" spans="1:9" x14ac:dyDescent="0.25">
      <c r="A6411" s="140" t="s">
        <v>417</v>
      </c>
      <c r="B6411" s="178" t="s">
        <v>7</v>
      </c>
      <c r="C6411" s="191" t="s">
        <v>107</v>
      </c>
      <c r="D6411" s="128" t="str">
        <f>_xlfn.XLOOKUP(C6411,'[1]Catálogo de actividades'!$B$5:$B$296,'[1]Catálogo de actividades'!$C$5:$C$296)</f>
        <v>OPL</v>
      </c>
      <c r="E6411" s="128" t="str">
        <f>_xlfn.XLOOKUP(C6411,'[1]Catálogo de actividades'!$B$5:$B$296,'[1]Catálogo de actividades'!$D$5:$D$296)</f>
        <v>CG</v>
      </c>
      <c r="F6411" s="129" t="str">
        <f>_xlfn.XLOOKUP(C6411,'[1]Catálogo de actividades'!$B$5:$B$296,'[1]Catálogo de actividades'!$I$5:$I$296)</f>
        <v>OPL</v>
      </c>
      <c r="G6411" s="130" t="str">
        <f>_xlfn.XLOOKUP(C6411,'[1]Catálogo de actividades'!$B$5:$B$325,'[1]Catálogo de actividades'!$E$5:$E$325)</f>
        <v>8.4</v>
      </c>
      <c r="H6411" s="131">
        <v>45273</v>
      </c>
      <c r="I6411" s="131">
        <v>45273</v>
      </c>
    </row>
    <row r="6412" spans="1:9" x14ac:dyDescent="0.25">
      <c r="A6412" s="140" t="s">
        <v>417</v>
      </c>
      <c r="B6412" s="178" t="s">
        <v>7</v>
      </c>
      <c r="C6412" s="191" t="s">
        <v>108</v>
      </c>
      <c r="D6412" s="128" t="str">
        <f>_xlfn.XLOOKUP(C6412,'[1]Catálogo de actividades'!$B$5:$B$296,'[1]Catálogo de actividades'!$C$5:$C$296)</f>
        <v>OPL</v>
      </c>
      <c r="E6412" s="128" t="str">
        <f>_xlfn.XLOOKUP(C6412,'[1]Catálogo de actividades'!$B$5:$B$296,'[1]Catálogo de actividades'!$D$5:$D$296)</f>
        <v>CG</v>
      </c>
      <c r="F6412" s="129" t="str">
        <f>_xlfn.XLOOKUP(C6412,'[1]Catálogo de actividades'!$B$5:$B$296,'[1]Catálogo de actividades'!$I$5:$I$296)</f>
        <v>OPL</v>
      </c>
      <c r="G6412" s="130" t="str">
        <f>_xlfn.XLOOKUP(C6412,'[1]Catálogo de actividades'!$B$5:$B$325,'[1]Catálogo de actividades'!$E$5:$E$325)</f>
        <v>8.5</v>
      </c>
      <c r="H6412" s="131">
        <v>45273</v>
      </c>
      <c r="I6412" s="131">
        <v>45273</v>
      </c>
    </row>
    <row r="6413" spans="1:9" x14ac:dyDescent="0.25">
      <c r="A6413" s="140" t="s">
        <v>417</v>
      </c>
      <c r="B6413" s="178" t="s">
        <v>7</v>
      </c>
      <c r="C6413" s="191" t="s">
        <v>109</v>
      </c>
      <c r="D6413" s="128" t="str">
        <f>_xlfn.XLOOKUP(C6413,'[1]Catálogo de actividades'!$B$5:$B$296,'[1]Catálogo de actividades'!$C$5:$C$296)</f>
        <v>OPL</v>
      </c>
      <c r="E6413" s="128" t="str">
        <f>_xlfn.XLOOKUP(C6413,'[1]Catálogo de actividades'!$B$5:$B$296,'[1]Catálogo de actividades'!$D$5:$D$296)</f>
        <v>CG</v>
      </c>
      <c r="F6413" s="129" t="str">
        <f>_xlfn.XLOOKUP(C6413,'[1]Catálogo de actividades'!$B$5:$B$296,'[1]Catálogo de actividades'!$I$5:$I$296)</f>
        <v>OPL</v>
      </c>
      <c r="G6413" s="130" t="str">
        <f>_xlfn.XLOOKUP(C6413,'[1]Catálogo de actividades'!$B$5:$B$325,'[1]Catálogo de actividades'!$E$5:$E$325)</f>
        <v>8.7</v>
      </c>
      <c r="H6413" s="131">
        <v>45273</v>
      </c>
      <c r="I6413" s="131">
        <v>45273</v>
      </c>
    </row>
    <row r="6414" spans="1:9" x14ac:dyDescent="0.25">
      <c r="A6414" s="140" t="s">
        <v>417</v>
      </c>
      <c r="B6414" s="178" t="s">
        <v>7</v>
      </c>
      <c r="C6414" s="191" t="s">
        <v>110</v>
      </c>
      <c r="D6414" s="128" t="str">
        <f>_xlfn.XLOOKUP(C6414,'[1]Catálogo de actividades'!$B$5:$B$296,'[1]Catálogo de actividades'!$C$5:$C$296)</f>
        <v>OPL</v>
      </c>
      <c r="E6414" s="128" t="str">
        <f>_xlfn.XLOOKUP(C6414,'[1]Catálogo de actividades'!$B$5:$B$296,'[1]Catálogo de actividades'!$D$5:$D$296)</f>
        <v>CG</v>
      </c>
      <c r="F6414" s="129" t="str">
        <f>_xlfn.XLOOKUP(C6414,'[1]Catálogo de actividades'!$B$5:$B$296,'[1]Catálogo de actividades'!$I$5:$I$296)</f>
        <v>OPL</v>
      </c>
      <c r="G6414" s="130" t="str">
        <f>_xlfn.XLOOKUP(C6414,'[1]Catálogo de actividades'!$B$5:$B$325,'[1]Catálogo de actividades'!$E$5:$E$325)</f>
        <v>8.8</v>
      </c>
      <c r="H6414" s="131">
        <v>45273</v>
      </c>
      <c r="I6414" s="131">
        <v>45273</v>
      </c>
    </row>
    <row r="6415" spans="1:9" x14ac:dyDescent="0.25">
      <c r="A6415" s="140" t="s">
        <v>417</v>
      </c>
      <c r="B6415" s="178" t="s">
        <v>7</v>
      </c>
      <c r="C6415" s="191" t="s">
        <v>111</v>
      </c>
      <c r="D6415" s="128" t="str">
        <f>_xlfn.XLOOKUP(C6415,'[1]Catálogo de actividades'!$B$5:$B$296,'[1]Catálogo de actividades'!$C$5:$C$296)</f>
        <v>OPL</v>
      </c>
      <c r="E6415" s="128" t="str">
        <f>_xlfn.XLOOKUP(C6415,'[1]Catálogo de actividades'!$B$5:$B$296,'[1]Catálogo de actividades'!$D$5:$D$296)</f>
        <v>CG</v>
      </c>
      <c r="F6415" s="129" t="str">
        <f>_xlfn.XLOOKUP(C6415,'[1]Catálogo de actividades'!$B$5:$B$296,'[1]Catálogo de actividades'!$I$5:$I$296)</f>
        <v>OPL</v>
      </c>
      <c r="G6415" s="130" t="str">
        <f>_xlfn.XLOOKUP(C6415,'[1]Catálogo de actividades'!$B$5:$B$325,'[1]Catálogo de actividades'!$E$5:$E$325)</f>
        <v>8.10</v>
      </c>
      <c r="H6415" s="131">
        <v>45215</v>
      </c>
      <c r="I6415" s="131">
        <v>45275</v>
      </c>
    </row>
    <row r="6416" spans="1:9" x14ac:dyDescent="0.25">
      <c r="A6416" s="140" t="s">
        <v>417</v>
      </c>
      <c r="B6416" s="178" t="s">
        <v>7</v>
      </c>
      <c r="C6416" s="191" t="s">
        <v>112</v>
      </c>
      <c r="D6416" s="128" t="str">
        <f>_xlfn.XLOOKUP(C6416,'[1]Catálogo de actividades'!$B$5:$B$296,'[1]Catálogo de actividades'!$C$5:$C$296)</f>
        <v>OPL</v>
      </c>
      <c r="E6416" s="128" t="str">
        <f>_xlfn.XLOOKUP(C6416,'[1]Catálogo de actividades'!$B$5:$B$296,'[1]Catálogo de actividades'!$D$5:$D$296)</f>
        <v>CG</v>
      </c>
      <c r="F6416" s="129" t="str">
        <f>_xlfn.XLOOKUP(C6416,'[1]Catálogo de actividades'!$B$5:$B$296,'[1]Catálogo de actividades'!$I$5:$I$296)</f>
        <v>OPL</v>
      </c>
      <c r="G6416" s="130" t="str">
        <f>_xlfn.XLOOKUP(C6416,'[1]Catálogo de actividades'!$B$5:$B$325,'[1]Catálogo de actividades'!$E$5:$E$325)</f>
        <v>8.11</v>
      </c>
      <c r="H6416" s="131">
        <v>45215</v>
      </c>
      <c r="I6416" s="131">
        <v>45275</v>
      </c>
    </row>
    <row r="6417" spans="1:9" x14ac:dyDescent="0.25">
      <c r="A6417" s="140" t="s">
        <v>417</v>
      </c>
      <c r="B6417" s="178" t="s">
        <v>7</v>
      </c>
      <c r="C6417" s="191" t="s">
        <v>113</v>
      </c>
      <c r="D6417" s="128" t="str">
        <f>_xlfn.XLOOKUP(C6417,'[1]Catálogo de actividades'!$B$5:$B$296,'[1]Catálogo de actividades'!$C$5:$C$296)</f>
        <v>OPL</v>
      </c>
      <c r="E6417" s="128" t="str">
        <f>_xlfn.XLOOKUP(C6417,'[1]Catálogo de actividades'!$B$5:$B$296,'[1]Catálogo de actividades'!$D$5:$D$296)</f>
        <v>CG</v>
      </c>
      <c r="F6417" s="129" t="str">
        <f>_xlfn.XLOOKUP(C6417,'[1]Catálogo de actividades'!$B$5:$B$296,'[1]Catálogo de actividades'!$I$5:$I$296)</f>
        <v>OPL</v>
      </c>
      <c r="G6417" s="130" t="str">
        <f>_xlfn.XLOOKUP(C6417,'[1]Catálogo de actividades'!$B$5:$B$325,'[1]Catálogo de actividades'!$E$5:$E$325)</f>
        <v>8.13</v>
      </c>
      <c r="H6417" s="131">
        <v>45385</v>
      </c>
      <c r="I6417" s="131">
        <v>45411</v>
      </c>
    </row>
    <row r="6418" spans="1:9" x14ac:dyDescent="0.25">
      <c r="A6418" s="140" t="s">
        <v>417</v>
      </c>
      <c r="B6418" s="178" t="s">
        <v>7</v>
      </c>
      <c r="C6418" s="191" t="s">
        <v>114</v>
      </c>
      <c r="D6418" s="128" t="str">
        <f>_xlfn.XLOOKUP(C6418,'[1]Catálogo de actividades'!$B$5:$B$296,'[1]Catálogo de actividades'!$C$5:$C$296)</f>
        <v>OPL</v>
      </c>
      <c r="E6418" s="128" t="str">
        <f>_xlfn.XLOOKUP(C6418,'[1]Catálogo de actividades'!$B$5:$B$296,'[1]Catálogo de actividades'!$D$5:$D$296)</f>
        <v>CG</v>
      </c>
      <c r="F6418" s="129" t="str">
        <f>_xlfn.XLOOKUP(C6418,'[1]Catálogo de actividades'!$B$5:$B$296,'[1]Catálogo de actividades'!$I$5:$I$296)</f>
        <v>OPL</v>
      </c>
      <c r="G6418" s="130" t="str">
        <f>_xlfn.XLOOKUP(C6418,'[1]Catálogo de actividades'!$B$5:$B$325,'[1]Catálogo de actividades'!$E$5:$E$325)</f>
        <v>8.14</v>
      </c>
      <c r="H6418" s="131">
        <v>45354</v>
      </c>
      <c r="I6418" s="131">
        <v>45411</v>
      </c>
    </row>
    <row r="6419" spans="1:9" x14ac:dyDescent="0.25">
      <c r="A6419" s="140" t="s">
        <v>417</v>
      </c>
      <c r="B6419" s="191" t="s">
        <v>8</v>
      </c>
      <c r="C6419" s="191" t="s">
        <v>115</v>
      </c>
      <c r="D6419" s="128" t="str">
        <f>_xlfn.XLOOKUP(C6419,'[1]Catálogo de actividades'!$B$5:$B$296,'[1]Catálogo de actividades'!$C$5:$C$296)</f>
        <v>OPL</v>
      </c>
      <c r="E6419" s="128" t="str">
        <f>_xlfn.XLOOKUP(C6419,'[1]Catálogo de actividades'!$B$5:$B$296,'[1]Catálogo de actividades'!$D$5:$D$296)</f>
        <v>CG</v>
      </c>
      <c r="F6419" s="129" t="str">
        <f>_xlfn.XLOOKUP(C6419,'[1]Catálogo de actividades'!$B$5:$B$296,'[1]Catálogo de actividades'!$I$5:$I$296)</f>
        <v>OPL</v>
      </c>
      <c r="G6419" s="130" t="str">
        <f>_xlfn.XLOOKUP(C6419,'[1]Catálogo de actividades'!$B$5:$B$325,'[1]Catálogo de actividades'!$E$5:$E$325)</f>
        <v>9.1</v>
      </c>
      <c r="H6419" s="131">
        <v>45200</v>
      </c>
      <c r="I6419" s="131">
        <v>45215</v>
      </c>
    </row>
    <row r="6420" spans="1:9" x14ac:dyDescent="0.25">
      <c r="A6420" s="140" t="s">
        <v>417</v>
      </c>
      <c r="B6420" s="191" t="s">
        <v>8</v>
      </c>
      <c r="C6420" s="191" t="s">
        <v>116</v>
      </c>
      <c r="D6420" s="128" t="str">
        <f>_xlfn.XLOOKUP(C6420,'[1]Catálogo de actividades'!$B$5:$B$296,'[1]Catálogo de actividades'!$C$5:$C$296)</f>
        <v>OPL</v>
      </c>
      <c r="E6420" s="128" t="str">
        <f>_xlfn.XLOOKUP(C6420,'[1]Catálogo de actividades'!$B$5:$B$296,'[1]Catálogo de actividades'!$D$5:$D$296)</f>
        <v>OD</v>
      </c>
      <c r="F6420" s="129" t="str">
        <f>_xlfn.XLOOKUP(C6420,'[1]Catálogo de actividades'!$B$5:$B$296,'[1]Catálogo de actividades'!$I$5:$I$296)</f>
        <v>OPL</v>
      </c>
      <c r="G6420" s="130" t="str">
        <f>_xlfn.XLOOKUP(C6420,'[1]Catálogo de actividades'!$B$5:$B$325,'[1]Catálogo de actividades'!$E$5:$E$325)</f>
        <v>9.3</v>
      </c>
      <c r="H6420" s="131">
        <v>45216</v>
      </c>
      <c r="I6420" s="131">
        <v>45257</v>
      </c>
    </row>
    <row r="6421" spans="1:9" x14ac:dyDescent="0.25">
      <c r="A6421" s="140" t="s">
        <v>417</v>
      </c>
      <c r="B6421" s="191" t="s">
        <v>8</v>
      </c>
      <c r="C6421" s="191" t="s">
        <v>117</v>
      </c>
      <c r="D6421" s="128" t="str">
        <f>_xlfn.XLOOKUP(C6421,'[1]Catálogo de actividades'!$B$5:$B$296,'[1]Catálogo de actividades'!$C$5:$C$296)</f>
        <v>OPL</v>
      </c>
      <c r="E6421" s="128" t="str">
        <f>_xlfn.XLOOKUP(C6421,'[1]Catálogo de actividades'!$B$5:$B$296,'[1]Catálogo de actividades'!$D$5:$D$296)</f>
        <v>OD</v>
      </c>
      <c r="F6421" s="129" t="str">
        <f>_xlfn.XLOOKUP(C6421,'[1]Catálogo de actividades'!$B$5:$B$296,'[1]Catálogo de actividades'!$I$5:$I$296)</f>
        <v>OPL</v>
      </c>
      <c r="G6421" s="130" t="str">
        <f>_xlfn.XLOOKUP(C6421,'[1]Catálogo de actividades'!$B$5:$B$325,'[1]Catálogo de actividades'!$E$5:$E$325)</f>
        <v>9.4</v>
      </c>
      <c r="H6421" s="131">
        <v>45216</v>
      </c>
      <c r="I6421" s="131">
        <v>45257</v>
      </c>
    </row>
    <row r="6422" spans="1:9" x14ac:dyDescent="0.25">
      <c r="A6422" s="140" t="s">
        <v>417</v>
      </c>
      <c r="B6422" s="191" t="s">
        <v>8</v>
      </c>
      <c r="C6422" s="191" t="s">
        <v>118</v>
      </c>
      <c r="D6422" s="128" t="str">
        <f>_xlfn.XLOOKUP(C6422,'[1]Catálogo de actividades'!$B$5:$B$296,'[1]Catálogo de actividades'!$C$5:$C$296)</f>
        <v>OPL</v>
      </c>
      <c r="E6422" s="128" t="str">
        <f>_xlfn.XLOOKUP(C6422,'[1]Catálogo de actividades'!$B$5:$B$296,'[1]Catálogo de actividades'!$D$5:$D$296)</f>
        <v>CG</v>
      </c>
      <c r="F6422" s="129" t="str">
        <f>_xlfn.XLOOKUP(C6422,'[1]Catálogo de actividades'!$B$5:$B$296,'[1]Catálogo de actividades'!$I$5:$I$296)</f>
        <v>OPL</v>
      </c>
      <c r="G6422" s="130" t="str">
        <f>_xlfn.XLOOKUP(C6422,'[1]Catálogo de actividades'!$B$5:$B$325,'[1]Catálogo de actividades'!$E$5:$E$325)</f>
        <v>9.6</v>
      </c>
      <c r="H6422" s="131">
        <v>45219</v>
      </c>
      <c r="I6422" s="131">
        <v>45260</v>
      </c>
    </row>
    <row r="6423" spans="1:9" x14ac:dyDescent="0.25">
      <c r="A6423" s="140" t="s">
        <v>417</v>
      </c>
      <c r="B6423" s="191" t="s">
        <v>8</v>
      </c>
      <c r="C6423" s="191" t="s">
        <v>119</v>
      </c>
      <c r="D6423" s="128" t="str">
        <f>_xlfn.XLOOKUP(C6423,'[1]Catálogo de actividades'!$B$5:$B$296,'[1]Catálogo de actividades'!$C$5:$C$296)</f>
        <v>OPL</v>
      </c>
      <c r="E6423" s="128" t="str">
        <f>_xlfn.XLOOKUP(C6423,'[1]Catálogo de actividades'!$B$5:$B$296,'[1]Catálogo de actividades'!$D$5:$D$296)</f>
        <v>CG</v>
      </c>
      <c r="F6423" s="129" t="str">
        <f>_xlfn.XLOOKUP(C6423,'[1]Catálogo de actividades'!$B$5:$B$296,'[1]Catálogo de actividades'!$I$5:$I$296)</f>
        <v>OPL</v>
      </c>
      <c r="G6423" s="130" t="str">
        <f>_xlfn.XLOOKUP(C6423,'[1]Catálogo de actividades'!$B$5:$B$325,'[1]Catálogo de actividades'!$E$5:$E$325)</f>
        <v>9.7</v>
      </c>
      <c r="H6423" s="131">
        <v>45219</v>
      </c>
      <c r="I6423" s="131">
        <v>45260</v>
      </c>
    </row>
    <row r="6424" spans="1:9" x14ac:dyDescent="0.25">
      <c r="A6424" s="140" t="s">
        <v>417</v>
      </c>
      <c r="B6424" s="191" t="s">
        <v>8</v>
      </c>
      <c r="C6424" s="191" t="s">
        <v>120</v>
      </c>
      <c r="D6424" s="128" t="str">
        <f>_xlfn.XLOOKUP(C6424,'[1]Catálogo de actividades'!$B$5:$B$296,'[1]Catálogo de actividades'!$C$5:$C$296)</f>
        <v>OPL</v>
      </c>
      <c r="E6424" s="128" t="str">
        <f>_xlfn.XLOOKUP(C6424,'[1]Catálogo de actividades'!$B$5:$B$296,'[1]Catálogo de actividades'!$D$5:$D$296)</f>
        <v>OD</v>
      </c>
      <c r="F6424" s="129" t="str">
        <f>_xlfn.XLOOKUP(C6424,'[1]Catálogo de actividades'!$B$5:$B$296,'[1]Catálogo de actividades'!$I$5:$I$296)</f>
        <v>OPL</v>
      </c>
      <c r="G6424" s="130" t="str">
        <f>_xlfn.XLOOKUP(C6424,'[1]Catálogo de actividades'!$B$5:$B$325,'[1]Catálogo de actividades'!$E$5:$E$325)</f>
        <v>9.9</v>
      </c>
      <c r="H6424" s="131">
        <v>45290</v>
      </c>
      <c r="I6424" s="131">
        <v>45319</v>
      </c>
    </row>
    <row r="6425" spans="1:9" ht="13.8" customHeight="1" x14ac:dyDescent="0.25">
      <c r="A6425" s="140" t="s">
        <v>417</v>
      </c>
      <c r="B6425" s="191" t="s">
        <v>8</v>
      </c>
      <c r="C6425" s="191" t="s">
        <v>275</v>
      </c>
      <c r="D6425" s="128" t="str">
        <f>_xlfn.XLOOKUP(C6425,'[1]Catálogo de actividades'!$B$5:$B$296,'[1]Catálogo de actividades'!$C$5:$C$296)</f>
        <v>OPL</v>
      </c>
      <c r="E6425" s="128" t="str">
        <f>_xlfn.XLOOKUP(C6425,'[1]Catálogo de actividades'!$B$5:$B$296,'[1]Catálogo de actividades'!$D$5:$D$296)</f>
        <v>OD</v>
      </c>
      <c r="F6425" s="129" t="str">
        <f>_xlfn.XLOOKUP(C6425,'[1]Catálogo de actividades'!$B$5:$B$296,'[1]Catálogo de actividades'!$I$5:$I$296)</f>
        <v>OPL</v>
      </c>
      <c r="G6425" s="130" t="str">
        <f>_xlfn.XLOOKUP(C6425,'[1]Catálogo de actividades'!$B$5:$B$325,'[1]Catálogo de actividades'!$E$5:$E$325)</f>
        <v>9.10</v>
      </c>
      <c r="H6425" s="131">
        <v>45290</v>
      </c>
      <c r="I6425" s="131">
        <v>45319</v>
      </c>
    </row>
    <row r="6426" spans="1:9" ht="13.8" customHeight="1" x14ac:dyDescent="0.25">
      <c r="A6426" s="140" t="s">
        <v>417</v>
      </c>
      <c r="B6426" s="191" t="s">
        <v>8</v>
      </c>
      <c r="C6426" s="191" t="s">
        <v>125</v>
      </c>
      <c r="D6426" s="128" t="str">
        <f>_xlfn.XLOOKUP(C6426,'[1]Catálogo de actividades'!$B$5:$B$296,'[1]Catálogo de actividades'!$C$5:$C$296)</f>
        <v>INE/OPL</v>
      </c>
      <c r="E6426" s="128" t="str">
        <f>_xlfn.XLOOKUP(C6426,'[1]Catálogo de actividades'!$B$5:$B$296,'[1]Catálogo de actividades'!$D$5:$D$296)</f>
        <v>DERFE</v>
      </c>
      <c r="F6426" s="129" t="str">
        <f>_xlfn.XLOOKUP(C6426,'[1]Catálogo de actividades'!$B$5:$B$296,'[1]Catálogo de actividades'!$I$5:$I$296)</f>
        <v>DERFE</v>
      </c>
      <c r="G6426" s="130" t="str">
        <f>_xlfn.XLOOKUP(C6426,'[1]Catálogo de actividades'!$B$5:$B$325,'[1]Catálogo de actividades'!$E$5:$E$325)</f>
        <v>9.11</v>
      </c>
      <c r="H6426" s="131">
        <v>45175</v>
      </c>
      <c r="I6426" s="131">
        <v>45366</v>
      </c>
    </row>
    <row r="6427" spans="1:9" x14ac:dyDescent="0.25">
      <c r="A6427" s="140" t="s">
        <v>417</v>
      </c>
      <c r="B6427" s="191" t="s">
        <v>8</v>
      </c>
      <c r="C6427" s="191" t="s">
        <v>126</v>
      </c>
      <c r="D6427" s="128" t="str">
        <f>_xlfn.XLOOKUP(C6427,'[1]Catálogo de actividades'!$B$5:$B$296,'[1]Catálogo de actividades'!$C$5:$C$296)</f>
        <v>OPL</v>
      </c>
      <c r="E6427" s="128" t="str">
        <f>_xlfn.XLOOKUP(C6427,'[1]Catálogo de actividades'!$B$5:$B$296,'[1]Catálogo de actividades'!$D$5:$D$296)</f>
        <v>CG/OD</v>
      </c>
      <c r="F6427" s="129" t="str">
        <f>_xlfn.XLOOKUP(C6427,'[1]Catálogo de actividades'!$B$5:$B$296,'[1]Catálogo de actividades'!$I$5:$I$296)</f>
        <v>OPL</v>
      </c>
      <c r="G6427" s="130" t="str">
        <f>_xlfn.XLOOKUP(C6427,'[1]Catálogo de actividades'!$B$5:$B$325,'[1]Catálogo de actividades'!$E$5:$E$325)</f>
        <v>9.13</v>
      </c>
      <c r="H6427" s="131">
        <v>45319</v>
      </c>
      <c r="I6427" s="131">
        <v>45328</v>
      </c>
    </row>
    <row r="6428" spans="1:9" x14ac:dyDescent="0.25">
      <c r="A6428" s="140" t="s">
        <v>417</v>
      </c>
      <c r="B6428" s="191" t="s">
        <v>8</v>
      </c>
      <c r="C6428" s="191" t="s">
        <v>127</v>
      </c>
      <c r="D6428" s="128" t="str">
        <f>_xlfn.XLOOKUP(C6428,'[1]Catálogo de actividades'!$B$5:$B$296,'[1]Catálogo de actividades'!$C$5:$C$296)</f>
        <v>OPL</v>
      </c>
      <c r="E6428" s="128" t="str">
        <f>_xlfn.XLOOKUP(C6428,'[1]Catálogo de actividades'!$B$5:$B$296,'[1]Catálogo de actividades'!$D$5:$D$296)</f>
        <v>CG/OD</v>
      </c>
      <c r="F6428" s="129" t="str">
        <f>_xlfn.XLOOKUP(C6428,'[1]Catálogo de actividades'!$B$5:$B$296,'[1]Catálogo de actividades'!$I$5:$I$296)</f>
        <v>OPL</v>
      </c>
      <c r="G6428" s="130" t="str">
        <f>_xlfn.XLOOKUP(C6428,'[1]Catálogo de actividades'!$B$5:$B$325,'[1]Catálogo de actividades'!$E$5:$E$325)</f>
        <v>9.14</v>
      </c>
      <c r="H6428" s="131">
        <v>45319</v>
      </c>
      <c r="I6428" s="131">
        <v>45328</v>
      </c>
    </row>
    <row r="6429" spans="1:9" x14ac:dyDescent="0.25">
      <c r="A6429" s="140" t="s">
        <v>417</v>
      </c>
      <c r="B6429" s="191" t="s">
        <v>9</v>
      </c>
      <c r="C6429" s="191" t="s">
        <v>128</v>
      </c>
      <c r="D6429" s="128" t="str">
        <f>_xlfn.XLOOKUP(C6429,'[1]Catálogo de actividades'!$B$5:$B$296,'[1]Catálogo de actividades'!$C$5:$C$296)</f>
        <v>OPL</v>
      </c>
      <c r="E6429" s="128" t="str">
        <f>_xlfn.XLOOKUP(C6429,'[1]Catálogo de actividades'!$B$5:$B$296,'[1]Catálogo de actividades'!$D$5:$D$296)</f>
        <v>CG</v>
      </c>
      <c r="F6429" s="129" t="str">
        <f>_xlfn.XLOOKUP(C6429,'[1]Catálogo de actividades'!$B$5:$B$296,'[1]Catálogo de actividades'!$I$5:$I$296)</f>
        <v>OPL</v>
      </c>
      <c r="G6429" s="130" t="str">
        <f>_xlfn.XLOOKUP(C6429,'[1]Catálogo de actividades'!$B$5:$B$325,'[1]Catálogo de actividades'!$E$5:$E$325)</f>
        <v>10.2</v>
      </c>
      <c r="H6429" s="131">
        <v>45262</v>
      </c>
      <c r="I6429" s="131">
        <v>45293</v>
      </c>
    </row>
    <row r="6430" spans="1:9" x14ac:dyDescent="0.25">
      <c r="A6430" s="140" t="s">
        <v>417</v>
      </c>
      <c r="B6430" s="191" t="s">
        <v>9</v>
      </c>
      <c r="C6430" s="191" t="s">
        <v>129</v>
      </c>
      <c r="D6430" s="128" t="str">
        <f>_xlfn.XLOOKUP(C6430,'[1]Catálogo de actividades'!$B$5:$B$296,'[1]Catálogo de actividades'!$C$5:$C$296)</f>
        <v>OPL</v>
      </c>
      <c r="E6430" s="128" t="str">
        <f>_xlfn.XLOOKUP(C6430,'[1]Catálogo de actividades'!$B$5:$B$296,'[1]Catálogo de actividades'!$D$5:$D$296)</f>
        <v>CG</v>
      </c>
      <c r="F6430" s="129" t="str">
        <f>_xlfn.XLOOKUP(C6430,'[1]Catálogo de actividades'!$B$5:$B$296,'[1]Catálogo de actividades'!$I$5:$I$296)</f>
        <v>OPL</v>
      </c>
      <c r="G6430" s="130" t="str">
        <f>_xlfn.XLOOKUP(C6430,'[1]Catálogo de actividades'!$B$5:$B$325,'[1]Catálogo de actividades'!$E$5:$E$325)</f>
        <v>10.3</v>
      </c>
      <c r="H6430" s="131">
        <v>45262</v>
      </c>
      <c r="I6430" s="131">
        <v>45293</v>
      </c>
    </row>
    <row r="6431" spans="1:9" x14ac:dyDescent="0.25">
      <c r="A6431" s="140" t="s">
        <v>417</v>
      </c>
      <c r="B6431" s="191" t="s">
        <v>9</v>
      </c>
      <c r="C6431" s="191" t="s">
        <v>130</v>
      </c>
      <c r="D6431" s="128" t="str">
        <f>_xlfn.XLOOKUP(C6431,'[1]Catálogo de actividades'!$B$5:$B$296,'[1]Catálogo de actividades'!$C$5:$C$296)</f>
        <v>OPL</v>
      </c>
      <c r="E6431" s="128" t="str">
        <f>_xlfn.XLOOKUP(C6431,'[1]Catálogo de actividades'!$B$5:$B$296,'[1]Catálogo de actividades'!$D$5:$D$296)</f>
        <v>CG</v>
      </c>
      <c r="F6431" s="129" t="str">
        <f>_xlfn.XLOOKUP(C6431,'[1]Catálogo de actividades'!$B$5:$B$296,'[1]Catálogo de actividades'!$I$5:$I$296)</f>
        <v>OPL</v>
      </c>
      <c r="G6431" s="130" t="str">
        <f>_xlfn.XLOOKUP(C6431,'[1]Catálogo de actividades'!$B$5:$B$325,'[1]Catálogo de actividades'!$E$5:$E$325)</f>
        <v>10.7</v>
      </c>
      <c r="H6431" s="131">
        <v>45272</v>
      </c>
      <c r="I6431" s="131">
        <v>45303</v>
      </c>
    </row>
    <row r="6432" spans="1:9" x14ac:dyDescent="0.25">
      <c r="A6432" s="140" t="s">
        <v>417</v>
      </c>
      <c r="B6432" s="191" t="s">
        <v>9</v>
      </c>
      <c r="C6432" s="191" t="s">
        <v>131</v>
      </c>
      <c r="D6432" s="128" t="str">
        <f>_xlfn.XLOOKUP(C6432,'[1]Catálogo de actividades'!$B$5:$B$296,'[1]Catálogo de actividades'!$C$5:$C$296)</f>
        <v>OPL</v>
      </c>
      <c r="E6432" s="128" t="str">
        <f>_xlfn.XLOOKUP(C6432,'[1]Catálogo de actividades'!$B$5:$B$296,'[1]Catálogo de actividades'!$D$5:$D$296)</f>
        <v>CG</v>
      </c>
      <c r="F6432" s="129" t="str">
        <f>_xlfn.XLOOKUP(C6432,'[1]Catálogo de actividades'!$B$5:$B$296,'[1]Catálogo de actividades'!$I$5:$I$296)</f>
        <v>OPL</v>
      </c>
      <c r="G6432" s="130" t="str">
        <f>_xlfn.XLOOKUP(C6432,'[1]Catálogo de actividades'!$B$5:$B$325,'[1]Catálogo de actividades'!$E$5:$E$325)</f>
        <v>10.8</v>
      </c>
      <c r="H6432" s="131">
        <v>45272</v>
      </c>
      <c r="I6432" s="131">
        <v>45303</v>
      </c>
    </row>
    <row r="6433" spans="1:9" x14ac:dyDescent="0.25">
      <c r="A6433" s="140" t="s">
        <v>417</v>
      </c>
      <c r="B6433" s="191" t="s">
        <v>9</v>
      </c>
      <c r="C6433" s="191" t="s">
        <v>132</v>
      </c>
      <c r="D6433" s="128" t="str">
        <f>_xlfn.XLOOKUP(C6433,'[1]Catálogo de actividades'!$B$5:$B$296,'[1]Catálogo de actividades'!$C$5:$C$296)</f>
        <v>OPL</v>
      </c>
      <c r="E6433" s="128" t="str">
        <f>_xlfn.XLOOKUP(C6433,'[1]Catálogo de actividades'!$B$5:$B$296,'[1]Catálogo de actividades'!$D$5:$D$296)</f>
        <v>CG</v>
      </c>
      <c r="F6433" s="129" t="str">
        <f>_xlfn.XLOOKUP(C6433,'[1]Catálogo de actividades'!$B$5:$B$296,'[1]Catálogo de actividades'!$I$5:$I$296)</f>
        <v>OPL</v>
      </c>
      <c r="G6433" s="130" t="str">
        <f>_xlfn.XLOOKUP(C6433,'[1]Catálogo de actividades'!$B$5:$B$325,'[1]Catálogo de actividades'!$E$5:$E$325)</f>
        <v>10.12</v>
      </c>
      <c r="H6433" s="131">
        <v>45293</v>
      </c>
      <c r="I6433" s="131">
        <v>45312</v>
      </c>
    </row>
    <row r="6434" spans="1:9" x14ac:dyDescent="0.25">
      <c r="A6434" s="140" t="s">
        <v>417</v>
      </c>
      <c r="B6434" s="191" t="s">
        <v>9</v>
      </c>
      <c r="C6434" s="191" t="s">
        <v>278</v>
      </c>
      <c r="D6434" s="128" t="str">
        <f>_xlfn.XLOOKUP(C6434,'[1]Catálogo de actividades'!$B$5:$B$296,'[1]Catálogo de actividades'!$C$5:$C$296)</f>
        <v>OPL</v>
      </c>
      <c r="E6434" s="128" t="str">
        <f>_xlfn.XLOOKUP(C6434,'[1]Catálogo de actividades'!$B$5:$B$296,'[1]Catálogo de actividades'!$D$5:$D$296)</f>
        <v>CG</v>
      </c>
      <c r="F6434" s="129" t="str">
        <f>_xlfn.XLOOKUP(C6434,'[1]Catálogo de actividades'!$B$5:$B$296,'[1]Catálogo de actividades'!$I$5:$I$296)</f>
        <v>OPL</v>
      </c>
      <c r="G6434" s="130" t="str">
        <f>_xlfn.XLOOKUP(C6434,'[1]Catálogo de actividades'!$B$5:$B$325,'[1]Catálogo de actividades'!$E$5:$E$325)</f>
        <v>10.13</v>
      </c>
      <c r="H6434" s="131">
        <v>45293</v>
      </c>
      <c r="I6434" s="131">
        <v>45312</v>
      </c>
    </row>
    <row r="6435" spans="1:9" x14ac:dyDescent="0.25">
      <c r="A6435" s="140" t="s">
        <v>417</v>
      </c>
      <c r="B6435" s="191" t="s">
        <v>9</v>
      </c>
      <c r="C6435" s="191" t="s">
        <v>136</v>
      </c>
      <c r="D6435" s="128" t="str">
        <f>_xlfn.XLOOKUP(C6435,'[1]Catálogo de actividades'!$B$5:$B$296,'[1]Catálogo de actividades'!$C$5:$C$296)</f>
        <v>OPL</v>
      </c>
      <c r="E6435" s="128" t="str">
        <f>_xlfn.XLOOKUP(C6435,'[1]Catálogo de actividades'!$B$5:$B$296,'[1]Catálogo de actividades'!$D$5:$D$296)</f>
        <v>CG/OD</v>
      </c>
      <c r="F6435" s="129" t="str">
        <f>_xlfn.XLOOKUP(C6435,'[1]Catálogo de actividades'!$B$5:$B$296,'[1]Catálogo de actividades'!$I$5:$I$296)</f>
        <v>OPL</v>
      </c>
      <c r="G6435" s="130" t="str">
        <f>_xlfn.XLOOKUP(C6435,'[1]Catálogo de actividades'!$B$5:$B$325,'[1]Catálogo de actividades'!$E$5:$E$325)</f>
        <v>10.17</v>
      </c>
      <c r="H6435" s="131">
        <v>45367</v>
      </c>
      <c r="I6435" s="131">
        <v>45376</v>
      </c>
    </row>
    <row r="6436" spans="1:9" x14ac:dyDescent="0.25">
      <c r="A6436" s="140" t="s">
        <v>417</v>
      </c>
      <c r="B6436" s="191" t="s">
        <v>9</v>
      </c>
      <c r="C6436" s="191" t="s">
        <v>137</v>
      </c>
      <c r="D6436" s="128" t="str">
        <f>_xlfn.XLOOKUP(C6436,'[1]Catálogo de actividades'!$B$5:$B$296,'[1]Catálogo de actividades'!$C$5:$C$296)</f>
        <v>OPL</v>
      </c>
      <c r="E6436" s="128" t="str">
        <f>_xlfn.XLOOKUP(C6436,'[1]Catálogo de actividades'!$B$5:$B$296,'[1]Catálogo de actividades'!$D$5:$D$296)</f>
        <v>CG/OD</v>
      </c>
      <c r="F6436" s="129" t="str">
        <f>_xlfn.XLOOKUP(C6436,'[1]Catálogo de actividades'!$B$5:$B$296,'[1]Catálogo de actividades'!$I$5:$I$296)</f>
        <v>OPL</v>
      </c>
      <c r="G6436" s="130" t="str">
        <f>_xlfn.XLOOKUP(C6436,'[1]Catálogo de actividades'!$B$5:$B$325,'[1]Catálogo de actividades'!$E$5:$E$325)</f>
        <v>10.19</v>
      </c>
      <c r="H6436" s="131">
        <v>45387</v>
      </c>
      <c r="I6436" s="131">
        <v>45403</v>
      </c>
    </row>
    <row r="6437" spans="1:9" x14ac:dyDescent="0.25">
      <c r="A6437" s="140" t="s">
        <v>417</v>
      </c>
      <c r="B6437" s="191" t="s">
        <v>9</v>
      </c>
      <c r="C6437" s="191" t="s">
        <v>138</v>
      </c>
      <c r="D6437" s="128" t="str">
        <f>_xlfn.XLOOKUP(C6437,'[1]Catálogo de actividades'!$B$5:$B$296,'[1]Catálogo de actividades'!$C$5:$C$296)</f>
        <v>OPL</v>
      </c>
      <c r="E6437" s="128" t="str">
        <f>_xlfn.XLOOKUP(C6437,'[1]Catálogo de actividades'!$B$5:$B$296,'[1]Catálogo de actividades'!$D$5:$D$296)</f>
        <v>CG</v>
      </c>
      <c r="F6437" s="129" t="str">
        <f>_xlfn.XLOOKUP(C6437,'[1]Catálogo de actividades'!$B$5:$B$296,'[1]Catálogo de actividades'!$I$5:$I$296)</f>
        <v>OPL</v>
      </c>
      <c r="G6437" s="130" t="str">
        <f>_xlfn.XLOOKUP(C6437,'[1]Catálogo de actividades'!$B$5:$B$325,'[1]Catálogo de actividades'!$E$5:$E$325)</f>
        <v>10.26</v>
      </c>
      <c r="H6437" s="131">
        <v>45377</v>
      </c>
      <c r="I6437" s="131">
        <v>45384</v>
      </c>
    </row>
    <row r="6438" spans="1:9" x14ac:dyDescent="0.25">
      <c r="A6438" s="140" t="s">
        <v>417</v>
      </c>
      <c r="B6438" s="191" t="s">
        <v>9</v>
      </c>
      <c r="C6438" s="191" t="s">
        <v>139</v>
      </c>
      <c r="D6438" s="128" t="str">
        <f>_xlfn.XLOOKUP(C6438,'[1]Catálogo de actividades'!$B$5:$B$296,'[1]Catálogo de actividades'!$C$5:$C$296)</f>
        <v>OPL</v>
      </c>
      <c r="E6438" s="128" t="str">
        <f>_xlfn.XLOOKUP(C6438,'[1]Catálogo de actividades'!$B$5:$B$296,'[1]Catálogo de actividades'!$D$5:$D$296)</f>
        <v>CG</v>
      </c>
      <c r="F6438" s="129" t="str">
        <f>_xlfn.XLOOKUP(C6438,'[1]Catálogo de actividades'!$B$5:$B$296,'[1]Catálogo de actividades'!$I$5:$I$296)</f>
        <v>OPL</v>
      </c>
      <c r="G6438" s="130" t="str">
        <f>_xlfn.XLOOKUP(C6438,'[1]Catálogo de actividades'!$B$5:$B$325,'[1]Catálogo de actividades'!$E$5:$E$325)</f>
        <v>10.27</v>
      </c>
      <c r="H6438" s="226">
        <v>45481</v>
      </c>
      <c r="I6438" s="226">
        <v>45485</v>
      </c>
    </row>
    <row r="6439" spans="1:9" x14ac:dyDescent="0.25">
      <c r="A6439" s="140" t="s">
        <v>417</v>
      </c>
      <c r="B6439" s="191" t="s">
        <v>9</v>
      </c>
      <c r="C6439" s="191" t="s">
        <v>140</v>
      </c>
      <c r="D6439" s="128" t="str">
        <f>_xlfn.XLOOKUP(C6439,'[1]Catálogo de actividades'!$B$5:$B$296,'[1]Catálogo de actividades'!$C$5:$C$296)</f>
        <v>OPL</v>
      </c>
      <c r="E6439" s="128" t="str">
        <f>_xlfn.XLOOKUP(C6439,'[1]Catálogo de actividades'!$B$5:$B$296,'[1]Catálogo de actividades'!$D$5:$D$296)</f>
        <v>CG</v>
      </c>
      <c r="F6439" s="129" t="str">
        <f>_xlfn.XLOOKUP(C6439,'[1]Catálogo de actividades'!$B$5:$B$296,'[1]Catálogo de actividades'!$I$5:$I$296)</f>
        <v>OPL</v>
      </c>
      <c r="G6439" s="130" t="str">
        <f>_xlfn.XLOOKUP(C6439,'[1]Catálogo de actividades'!$B$5:$B$325,'[1]Catálogo de actividades'!$E$5:$E$325)</f>
        <v>10.28</v>
      </c>
      <c r="H6439" s="226">
        <v>45481</v>
      </c>
      <c r="I6439" s="226">
        <v>45485</v>
      </c>
    </row>
    <row r="6440" spans="1:9" x14ac:dyDescent="0.25">
      <c r="A6440" s="140" t="s">
        <v>417</v>
      </c>
      <c r="B6440" s="191" t="s">
        <v>9</v>
      </c>
      <c r="C6440" s="191" t="s">
        <v>141</v>
      </c>
      <c r="D6440" s="128" t="str">
        <f>_xlfn.XLOOKUP(C6440,'[1]Catálogo de actividades'!$B$5:$B$296,'[1]Catálogo de actividades'!$C$5:$C$296)</f>
        <v>OPL</v>
      </c>
      <c r="E6440" s="128" t="str">
        <f>_xlfn.XLOOKUP(C6440,'[1]Catálogo de actividades'!$B$5:$B$296,'[1]Catálogo de actividades'!$D$5:$D$296)</f>
        <v>CG</v>
      </c>
      <c r="F6440" s="129" t="str">
        <f>_xlfn.XLOOKUP(C6440,'[1]Catálogo de actividades'!$B$5:$B$296,'[1]Catálogo de actividades'!$I$5:$I$296)</f>
        <v>OPL</v>
      </c>
      <c r="G6440" s="130" t="str">
        <f>_xlfn.XLOOKUP(C6440,'[1]Catálogo de actividades'!$B$5:$B$325,'[1]Catálogo de actividades'!$E$5:$E$325)</f>
        <v>10.30</v>
      </c>
      <c r="H6440" s="131">
        <v>45404</v>
      </c>
      <c r="I6440" s="131">
        <v>45411</v>
      </c>
    </row>
    <row r="6441" spans="1:9" x14ac:dyDescent="0.25">
      <c r="A6441" s="140" t="s">
        <v>417</v>
      </c>
      <c r="B6441" s="191" t="s">
        <v>9</v>
      </c>
      <c r="C6441" s="191" t="s">
        <v>142</v>
      </c>
      <c r="D6441" s="128" t="str">
        <f>_xlfn.XLOOKUP(C6441,'[1]Catálogo de actividades'!$B$5:$B$296,'[1]Catálogo de actividades'!$C$5:$C$296)</f>
        <v>OPL</v>
      </c>
      <c r="E6441" s="128" t="str">
        <f>_xlfn.XLOOKUP(C6441,'[1]Catálogo de actividades'!$B$5:$B$296,'[1]Catálogo de actividades'!$D$5:$D$296)</f>
        <v>CG</v>
      </c>
      <c r="F6441" s="129" t="str">
        <f>_xlfn.XLOOKUP(C6441,'[1]Catálogo de actividades'!$B$5:$B$296,'[1]Catálogo de actividades'!$I$5:$I$296)</f>
        <v>OPL</v>
      </c>
      <c r="G6441" s="130" t="str">
        <f>_xlfn.XLOOKUP(C6441,'[1]Catálogo de actividades'!$B$5:$B$325,'[1]Catálogo de actividades'!$E$5:$E$325)</f>
        <v>10.32</v>
      </c>
      <c r="H6441" s="226">
        <v>45481</v>
      </c>
      <c r="I6441" s="226">
        <v>45485</v>
      </c>
    </row>
    <row r="6442" spans="1:9" x14ac:dyDescent="0.25">
      <c r="A6442" s="140" t="s">
        <v>417</v>
      </c>
      <c r="B6442" s="191" t="s">
        <v>9</v>
      </c>
      <c r="C6442" s="191" t="s">
        <v>143</v>
      </c>
      <c r="D6442" s="128" t="str">
        <f>_xlfn.XLOOKUP(C6442,'[1]Catálogo de actividades'!$B$5:$B$296,'[1]Catálogo de actividades'!$C$5:$C$296)</f>
        <v>OPL</v>
      </c>
      <c r="E6442" s="128" t="str">
        <f>_xlfn.XLOOKUP(C6442,'[1]Catálogo de actividades'!$B$5:$B$296,'[1]Catálogo de actividades'!$D$5:$D$296)</f>
        <v>CG</v>
      </c>
      <c r="F6442" s="129" t="str">
        <f>_xlfn.XLOOKUP(C6442,'[1]Catálogo de actividades'!$B$5:$B$296,'[1]Catálogo de actividades'!$I$5:$I$296)</f>
        <v>OPL</v>
      </c>
      <c r="G6442" s="130" t="str">
        <f>_xlfn.XLOOKUP(C6442,'[1]Catálogo de actividades'!$B$5:$B$325,'[1]Catálogo de actividades'!$E$5:$E$325)</f>
        <v>10.33</v>
      </c>
      <c r="H6442" s="226">
        <v>45481</v>
      </c>
      <c r="I6442" s="226">
        <v>45485</v>
      </c>
    </row>
    <row r="6443" spans="1:9" ht="15" x14ac:dyDescent="0.25">
      <c r="A6443" s="140" t="s">
        <v>417</v>
      </c>
      <c r="B6443" s="191" t="s">
        <v>9</v>
      </c>
      <c r="C6443" s="171" t="s">
        <v>144</v>
      </c>
      <c r="D6443" s="128" t="str">
        <f>_xlfn.XLOOKUP(C6443,'[1]Catálogo de actividades'!$B$5:$B$296,'[1]Catálogo de actividades'!$C$5:$C$296)</f>
        <v>OPL</v>
      </c>
      <c r="E6443" s="128" t="str">
        <f>_xlfn.XLOOKUP(C6443,'[1]Catálogo de actividades'!$B$5:$B$296,'[1]Catálogo de actividades'!$D$5:$D$296)</f>
        <v>CG/OD</v>
      </c>
      <c r="F6443" s="129" t="str">
        <f>_xlfn.XLOOKUP(C6443,'[1]Catálogo de actividades'!$B$5:$B$296,'[1]Catálogo de actividades'!$I$5:$I$296)</f>
        <v>OPL</v>
      </c>
      <c r="G6443" s="130" t="str">
        <f>_xlfn.XLOOKUP(C6443,'[1]Catálogo de actividades'!$B$5:$B$325,'[1]Catálogo de actividades'!$E$5:$E$325)</f>
        <v>10.38</v>
      </c>
      <c r="H6443" s="131">
        <v>45286</v>
      </c>
      <c r="I6443" s="131">
        <v>45351</v>
      </c>
    </row>
    <row r="6444" spans="1:9" ht="15" x14ac:dyDescent="0.25">
      <c r="A6444" s="140" t="s">
        <v>417</v>
      </c>
      <c r="B6444" s="191" t="s">
        <v>9</v>
      </c>
      <c r="C6444" s="171" t="s">
        <v>145</v>
      </c>
      <c r="D6444" s="128" t="str">
        <f>_xlfn.XLOOKUP(C6444,'[1]Catálogo de actividades'!$B$5:$B$296,'[1]Catálogo de actividades'!$C$5:$C$296)</f>
        <v>OPL</v>
      </c>
      <c r="E6444" s="128" t="str">
        <f>_xlfn.XLOOKUP(C6444,'[1]Catálogo de actividades'!$B$5:$B$296,'[1]Catálogo de actividades'!$D$5:$D$296)</f>
        <v>CG/OD</v>
      </c>
      <c r="F6444" s="129" t="str">
        <f>_xlfn.XLOOKUP(C6444,'[1]Catálogo de actividades'!$B$5:$B$296,'[1]Catálogo de actividades'!$I$5:$I$296)</f>
        <v>OPL</v>
      </c>
      <c r="G6444" s="130" t="str">
        <f>_xlfn.XLOOKUP(C6444,'[1]Catálogo de actividades'!$B$5:$B$325,'[1]Catálogo de actividades'!$E$5:$E$325)</f>
        <v>10.39</v>
      </c>
      <c r="H6444" s="131">
        <v>45286</v>
      </c>
      <c r="I6444" s="131">
        <v>45371</v>
      </c>
    </row>
    <row r="6445" spans="1:9" x14ac:dyDescent="0.25">
      <c r="A6445" s="140" t="s">
        <v>417</v>
      </c>
      <c r="B6445" s="191" t="s">
        <v>9</v>
      </c>
      <c r="C6445" s="191" t="s">
        <v>146</v>
      </c>
      <c r="D6445" s="128" t="str">
        <f>_xlfn.XLOOKUP(C6445,'[1]Catálogo de actividades'!$B$5:$B$296,'[1]Catálogo de actividades'!$C$5:$C$296)</f>
        <v>OPL</v>
      </c>
      <c r="E6445" s="128" t="str">
        <f>_xlfn.XLOOKUP(C6445,'[1]Catálogo de actividades'!$B$5:$B$296,'[1]Catálogo de actividades'!$D$5:$D$296)</f>
        <v>CG/OD</v>
      </c>
      <c r="F6445" s="129" t="str">
        <f>_xlfn.XLOOKUP(C6445,'[1]Catálogo de actividades'!$B$5:$B$296,'[1]Catálogo de actividades'!$I$5:$I$296)</f>
        <v>OPL</v>
      </c>
      <c r="G6445" s="130" t="str">
        <f>_xlfn.XLOOKUP(C6445,'[1]Catálogo de actividades'!$B$5:$B$325,'[1]Catálogo de actividades'!$E$5:$E$325)</f>
        <v>10.43</v>
      </c>
      <c r="H6445" s="131">
        <v>45287</v>
      </c>
      <c r="I6445" s="131">
        <v>45356</v>
      </c>
    </row>
    <row r="6446" spans="1:9" x14ac:dyDescent="0.25">
      <c r="A6446" s="140" t="s">
        <v>417</v>
      </c>
      <c r="B6446" s="191" t="s">
        <v>9</v>
      </c>
      <c r="C6446" s="191" t="s">
        <v>147</v>
      </c>
      <c r="D6446" s="128" t="str">
        <f>_xlfn.XLOOKUP(C6446,'[1]Catálogo de actividades'!$B$5:$B$296,'[1]Catálogo de actividades'!$C$5:$C$296)</f>
        <v>OPL</v>
      </c>
      <c r="E6446" s="128" t="str">
        <f>_xlfn.XLOOKUP(C6446,'[1]Catálogo de actividades'!$B$5:$B$296,'[1]Catálogo de actividades'!$D$5:$D$296)</f>
        <v>CG/OD</v>
      </c>
      <c r="F6446" s="129" t="str">
        <f>_xlfn.XLOOKUP(C6446,'[1]Catálogo de actividades'!$B$5:$B$296,'[1]Catálogo de actividades'!$I$5:$I$296)</f>
        <v>OPL</v>
      </c>
      <c r="G6446" s="130" t="str">
        <f>_xlfn.XLOOKUP(C6446,'[1]Catálogo de actividades'!$B$5:$B$325,'[1]Catálogo de actividades'!$E$5:$E$325)</f>
        <v>10.44</v>
      </c>
      <c r="H6446" s="131">
        <v>45287</v>
      </c>
      <c r="I6446" s="131">
        <v>45376</v>
      </c>
    </row>
    <row r="6447" spans="1:9" x14ac:dyDescent="0.25">
      <c r="A6447" s="140" t="s">
        <v>417</v>
      </c>
      <c r="B6447" s="191" t="s">
        <v>9</v>
      </c>
      <c r="C6447" s="191" t="s">
        <v>148</v>
      </c>
      <c r="D6447" s="128" t="str">
        <f>_xlfn.XLOOKUP(C6447,'[1]Catálogo de actividades'!$B$5:$B$296,'[1]Catálogo de actividades'!$C$5:$C$296)</f>
        <v>OPL</v>
      </c>
      <c r="E6447" s="128" t="str">
        <f>_xlfn.XLOOKUP(C6447,'[1]Catálogo de actividades'!$B$5:$B$296,'[1]Catálogo de actividades'!$D$5:$D$296)</f>
        <v>CG</v>
      </c>
      <c r="F6447" s="129" t="str">
        <f>_xlfn.XLOOKUP(C6447,'[1]Catálogo de actividades'!$B$5:$B$296,'[1]Catálogo de actividades'!$I$5:$I$296)</f>
        <v>OPL</v>
      </c>
      <c r="G6447" s="130" t="str">
        <f>_xlfn.XLOOKUP(C6447,'[1]Catálogo de actividades'!$B$5:$B$325,'[1]Catálogo de actividades'!$E$5:$E$325)</f>
        <v>10.48</v>
      </c>
      <c r="H6447" s="131">
        <v>45412</v>
      </c>
      <c r="I6447" s="131">
        <v>45441</v>
      </c>
    </row>
    <row r="6448" spans="1:9" x14ac:dyDescent="0.25">
      <c r="A6448" s="140" t="s">
        <v>417</v>
      </c>
      <c r="B6448" s="191" t="s">
        <v>9</v>
      </c>
      <c r="C6448" s="191" t="s">
        <v>281</v>
      </c>
      <c r="D6448" s="128" t="str">
        <f>_xlfn.XLOOKUP(C6448,'[1]Catálogo de actividades'!$B$5:$B$296,'[1]Catálogo de actividades'!$C$5:$C$296)</f>
        <v>OPL</v>
      </c>
      <c r="E6448" s="128" t="str">
        <f>_xlfn.XLOOKUP(C6448,'[1]Catálogo de actividades'!$B$5:$B$296,'[1]Catálogo de actividades'!$D$5:$D$296)</f>
        <v>CG</v>
      </c>
      <c r="F6448" s="129" t="str">
        <f>_xlfn.XLOOKUP(C6448,'[1]Catálogo de actividades'!$B$5:$B$296,'[1]Catálogo de actividades'!$I$5:$I$296)</f>
        <v>OPL</v>
      </c>
      <c r="G6448" s="130" t="str">
        <f>_xlfn.XLOOKUP(C6448,'[1]Catálogo de actividades'!$B$5:$B$325,'[1]Catálogo de actividades'!$E$5:$E$325)</f>
        <v>10.49</v>
      </c>
      <c r="H6448" s="131">
        <v>45412</v>
      </c>
      <c r="I6448" s="131">
        <v>45441</v>
      </c>
    </row>
    <row r="6449" spans="1:9" x14ac:dyDescent="0.25">
      <c r="A6449" s="140" t="s">
        <v>417</v>
      </c>
      <c r="B6449" s="191" t="s">
        <v>10</v>
      </c>
      <c r="C6449" s="172" t="s">
        <v>152</v>
      </c>
      <c r="D6449" s="128" t="str">
        <f>_xlfn.XLOOKUP(C6449,'[1]Catálogo de actividades'!$B$5:$B$296,'[1]Catálogo de actividades'!$C$5:$C$296)</f>
        <v>OPL</v>
      </c>
      <c r="E6449" s="128" t="str">
        <f>_xlfn.XLOOKUP(C6449,'[1]Catálogo de actividades'!$B$5:$B$296,'[1]Catálogo de actividades'!$D$5:$D$296)</f>
        <v>CG</v>
      </c>
      <c r="F6449" s="129" t="str">
        <f>_xlfn.XLOOKUP(C6449,'[1]Catálogo de actividades'!$B$5:$B$296,'[1]Catálogo de actividades'!$I$5:$I$296)</f>
        <v>OPL</v>
      </c>
      <c r="G6449" s="130" t="str">
        <f>_xlfn.XLOOKUP(C6449,'[1]Catálogo de actividades'!$B$5:$B$325,'[1]Catálogo de actividades'!$E$5:$E$325)</f>
        <v>11.1</v>
      </c>
      <c r="H6449" s="131">
        <v>45170</v>
      </c>
      <c r="I6449" s="131">
        <v>45170</v>
      </c>
    </row>
    <row r="6450" spans="1:9" x14ac:dyDescent="0.25">
      <c r="A6450" s="140" t="s">
        <v>417</v>
      </c>
      <c r="B6450" s="191" t="s">
        <v>10</v>
      </c>
      <c r="C6450" s="172" t="s">
        <v>153</v>
      </c>
      <c r="D6450" s="128" t="str">
        <f>_xlfn.XLOOKUP(C6450,'[1]Catálogo de actividades'!$B$5:$B$296,'[1]Catálogo de actividades'!$C$5:$C$296)</f>
        <v>OPL</v>
      </c>
      <c r="E6450" s="128" t="str">
        <f>_xlfn.XLOOKUP(C6450,'[1]Catálogo de actividades'!$B$5:$B$296,'[1]Catálogo de actividades'!$D$5:$D$296)</f>
        <v>CG</v>
      </c>
      <c r="F6450" s="129" t="str">
        <f>_xlfn.XLOOKUP(C6450,'[1]Catálogo de actividades'!$B$5:$B$296,'[1]Catálogo de actividades'!$I$5:$I$296)</f>
        <v>OPL</v>
      </c>
      <c r="G6450" s="130" t="str">
        <f>_xlfn.XLOOKUP(C6450,'[1]Catálogo de actividades'!$B$5:$B$325,'[1]Catálogo de actividades'!$E$5:$E$325)</f>
        <v>11.2</v>
      </c>
      <c r="H6450" s="131">
        <v>45170</v>
      </c>
      <c r="I6450" s="131">
        <v>45170</v>
      </c>
    </row>
    <row r="6451" spans="1:9" x14ac:dyDescent="0.25">
      <c r="A6451" s="140" t="s">
        <v>417</v>
      </c>
      <c r="B6451" s="191" t="s">
        <v>10</v>
      </c>
      <c r="C6451" s="172" t="s">
        <v>154</v>
      </c>
      <c r="D6451" s="128" t="str">
        <f>_xlfn.XLOOKUP(C6451,'[1]Catálogo de actividades'!$B$5:$B$296,'[1]Catálogo de actividades'!$C$5:$C$296)</f>
        <v>OPL</v>
      </c>
      <c r="E6451" s="128" t="str">
        <f>_xlfn.XLOOKUP(C6451,'[1]Catálogo de actividades'!$B$5:$B$296,'[1]Catálogo de actividades'!$D$5:$D$296)</f>
        <v>CG</v>
      </c>
      <c r="F6451" s="129" t="str">
        <f>_xlfn.XLOOKUP(C6451,'[1]Catálogo de actividades'!$B$5:$B$296,'[1]Catálogo de actividades'!$I$5:$I$296)</f>
        <v>OPL</v>
      </c>
      <c r="G6451" s="130" t="str">
        <f>_xlfn.XLOOKUP(C6451,'[1]Catálogo de actividades'!$B$5:$B$325,'[1]Catálogo de actividades'!$E$5:$E$325)</f>
        <v>11.3</v>
      </c>
      <c r="H6451" s="131">
        <v>45200</v>
      </c>
      <c r="I6451" s="131">
        <v>45200</v>
      </c>
    </row>
    <row r="6452" spans="1:9" x14ac:dyDescent="0.25">
      <c r="A6452" s="140" t="s">
        <v>417</v>
      </c>
      <c r="B6452" s="191" t="s">
        <v>10</v>
      </c>
      <c r="C6452" s="172" t="s">
        <v>155</v>
      </c>
      <c r="D6452" s="128" t="str">
        <f>_xlfn.XLOOKUP(C6452,'[1]Catálogo de actividades'!$B$5:$B$296,'[1]Catálogo de actividades'!$C$5:$C$296)</f>
        <v>OPL</v>
      </c>
      <c r="E6452" s="128" t="str">
        <f>_xlfn.XLOOKUP(C6452,'[1]Catálogo de actividades'!$B$5:$B$296,'[1]Catálogo de actividades'!$D$5:$D$296)</f>
        <v>CG</v>
      </c>
      <c r="F6452" s="129" t="str">
        <f>_xlfn.XLOOKUP(C6452,'[1]Catálogo de actividades'!$B$5:$B$296,'[1]Catálogo de actividades'!$I$5:$I$296)</f>
        <v>OPL</v>
      </c>
      <c r="G6452" s="130" t="str">
        <f>_xlfn.XLOOKUP(C6452,'[1]Catálogo de actividades'!$B$5:$B$325,'[1]Catálogo de actividades'!$E$5:$E$325)</f>
        <v>11.4</v>
      </c>
      <c r="H6452" s="131">
        <v>45231</v>
      </c>
      <c r="I6452" s="131">
        <v>45231</v>
      </c>
    </row>
    <row r="6453" spans="1:9" x14ac:dyDescent="0.25">
      <c r="A6453" s="140" t="s">
        <v>417</v>
      </c>
      <c r="B6453" s="191" t="s">
        <v>10</v>
      </c>
      <c r="C6453" s="191" t="s">
        <v>156</v>
      </c>
      <c r="D6453" s="128" t="str">
        <f>_xlfn.XLOOKUP(C6453,'[1]Catálogo de actividades'!$B$5:$B$296,'[1]Catálogo de actividades'!$C$5:$C$296)</f>
        <v>OPL</v>
      </c>
      <c r="E6453" s="128" t="str">
        <f>_xlfn.XLOOKUP(C6453,'[1]Catálogo de actividades'!$B$5:$B$296,'[1]Catálogo de actividades'!$D$5:$D$296)</f>
        <v>CG</v>
      </c>
      <c r="F6453" s="129" t="str">
        <f>_xlfn.XLOOKUP(C6453,'[1]Catálogo de actividades'!$B$5:$B$296,'[1]Catálogo de actividades'!$I$5:$I$296)</f>
        <v>OPL</v>
      </c>
      <c r="G6453" s="130" t="str">
        <f>_xlfn.XLOOKUP(C6453,'[1]Catálogo de actividades'!$B$5:$B$325,'[1]Catálogo de actividades'!$E$5:$E$325)</f>
        <v>11.5</v>
      </c>
      <c r="H6453" s="131">
        <v>45200</v>
      </c>
      <c r="I6453" s="131">
        <v>45473</v>
      </c>
    </row>
    <row r="6454" spans="1:9" x14ac:dyDescent="0.25">
      <c r="A6454" s="140" t="s">
        <v>417</v>
      </c>
      <c r="B6454" s="191" t="s">
        <v>10</v>
      </c>
      <c r="C6454" s="172" t="s">
        <v>157</v>
      </c>
      <c r="D6454" s="128" t="str">
        <f>_xlfn.XLOOKUP(C6454,'[1]Catálogo de actividades'!$B$5:$B$296,'[1]Catálogo de actividades'!$C$5:$C$296)</f>
        <v>OPL</v>
      </c>
      <c r="E6454" s="128" t="str">
        <f>_xlfn.XLOOKUP(C6454,'[1]Catálogo de actividades'!$B$5:$B$296,'[1]Catálogo de actividades'!$D$5:$D$296)</f>
        <v>CG</v>
      </c>
      <c r="F6454" s="129" t="str">
        <f>_xlfn.XLOOKUP(C6454,'[1]Catálogo de actividades'!$B$5:$B$296,'[1]Catálogo de actividades'!$I$5:$I$296)</f>
        <v>OPL</v>
      </c>
      <c r="G6454" s="130" t="str">
        <f>_xlfn.XLOOKUP(C6454,'[1]Catálogo de actividades'!$B$5:$B$325,'[1]Catálogo de actividades'!$E$5:$E$325)</f>
        <v>11.6</v>
      </c>
      <c r="H6454" s="131">
        <v>45292</v>
      </c>
      <c r="I6454" s="131">
        <v>45292</v>
      </c>
    </row>
    <row r="6455" spans="1:9" x14ac:dyDescent="0.25">
      <c r="A6455" s="140" t="s">
        <v>417</v>
      </c>
      <c r="B6455" s="191" t="s">
        <v>10</v>
      </c>
      <c r="C6455" s="191" t="s">
        <v>158</v>
      </c>
      <c r="D6455" s="128" t="str">
        <f>_xlfn.XLOOKUP(C6455,'[1]Catálogo de actividades'!$B$5:$B$296,'[1]Catálogo de actividades'!$C$5:$C$296)</f>
        <v>OPL</v>
      </c>
      <c r="E6455" s="128" t="str">
        <f>_xlfn.XLOOKUP(C6455,'[1]Catálogo de actividades'!$B$5:$B$296,'[1]Catálogo de actividades'!$D$5:$D$296)</f>
        <v>CG</v>
      </c>
      <c r="F6455" s="129" t="str">
        <f>_xlfn.XLOOKUP(C6455,'[1]Catálogo de actividades'!$B$5:$B$296,'[1]Catálogo de actividades'!$I$5:$I$296)</f>
        <v>OPL</v>
      </c>
      <c r="G6455" s="130" t="str">
        <f>_xlfn.XLOOKUP(C6455,'[1]Catálogo de actividades'!$B$5:$B$325,'[1]Catálogo de actividades'!$E$5:$E$325)</f>
        <v>11.8</v>
      </c>
      <c r="H6455" s="131">
        <v>45378</v>
      </c>
      <c r="I6455" s="131">
        <v>45385</v>
      </c>
    </row>
    <row r="6456" spans="1:9" x14ac:dyDescent="0.25">
      <c r="A6456" s="140" t="s">
        <v>417</v>
      </c>
      <c r="B6456" s="191" t="s">
        <v>10</v>
      </c>
      <c r="C6456" s="191" t="s">
        <v>159</v>
      </c>
      <c r="D6456" s="128" t="str">
        <f>_xlfn.XLOOKUP(C6456,'[1]Catálogo de actividades'!$B$5:$B$296,'[1]Catálogo de actividades'!$C$5:$C$296)</f>
        <v>OPL</v>
      </c>
      <c r="E6456" s="128" t="str">
        <f>_xlfn.XLOOKUP(C6456,'[1]Catálogo de actividades'!$B$5:$B$296,'[1]Catálogo de actividades'!$D$5:$D$296)</f>
        <v>CG</v>
      </c>
      <c r="F6456" s="129" t="str">
        <f>_xlfn.XLOOKUP(C6456,'[1]Catálogo de actividades'!$B$5:$B$296,'[1]Catálogo de actividades'!$I$5:$I$296)</f>
        <v>OPL</v>
      </c>
      <c r="G6456" s="130" t="str">
        <f>_xlfn.XLOOKUP(C6456,'[1]Catálogo de actividades'!$B$5:$B$325,'[1]Catálogo de actividades'!$E$5:$E$325)</f>
        <v>11.9</v>
      </c>
      <c r="H6456" s="131">
        <v>45378</v>
      </c>
      <c r="I6456" s="131">
        <v>45385</v>
      </c>
    </row>
    <row r="6457" spans="1:9" x14ac:dyDescent="0.25">
      <c r="A6457" s="140" t="s">
        <v>417</v>
      </c>
      <c r="B6457" s="191" t="s">
        <v>10</v>
      </c>
      <c r="C6457" s="191" t="s">
        <v>160</v>
      </c>
      <c r="D6457" s="128" t="str">
        <f>_xlfn.XLOOKUP(C6457,'[1]Catálogo de actividades'!$B$5:$B$296,'[1]Catálogo de actividades'!$C$5:$C$296)</f>
        <v>OPL</v>
      </c>
      <c r="E6457" s="128" t="str">
        <f>_xlfn.XLOOKUP(C6457,'[1]Catálogo de actividades'!$B$5:$B$296,'[1]Catálogo de actividades'!$D$5:$D$296)</f>
        <v>CG</v>
      </c>
      <c r="F6457" s="129" t="str">
        <f>_xlfn.XLOOKUP(C6457,'[1]Catálogo de actividades'!$B$5:$B$296,'[1]Catálogo de actividades'!$I$5:$I$296)</f>
        <v>OPL</v>
      </c>
      <c r="G6457" s="130" t="str">
        <f>_xlfn.XLOOKUP(C6457,'[1]Catálogo de actividades'!$B$5:$B$325,'[1]Catálogo de actividades'!$E$5:$E$325)</f>
        <v>11.10</v>
      </c>
      <c r="H6457" s="131">
        <v>45405</v>
      </c>
      <c r="I6457" s="131">
        <v>45412</v>
      </c>
    </row>
    <row r="6458" spans="1:9" x14ac:dyDescent="0.25">
      <c r="A6458" s="140" t="s">
        <v>417</v>
      </c>
      <c r="B6458" s="191" t="s">
        <v>10</v>
      </c>
      <c r="C6458" s="191" t="s">
        <v>161</v>
      </c>
      <c r="D6458" s="128" t="str">
        <f>_xlfn.XLOOKUP(C6458,'[1]Catálogo de actividades'!$B$5:$B$296,'[1]Catálogo de actividades'!$C$5:$C$296)</f>
        <v>OPL</v>
      </c>
      <c r="E6458" s="128" t="str">
        <f>_xlfn.XLOOKUP(C6458,'[1]Catálogo de actividades'!$B$5:$B$296,'[1]Catálogo de actividades'!$D$5:$D$296)</f>
        <v>CG</v>
      </c>
      <c r="F6458" s="129" t="str">
        <f>_xlfn.XLOOKUP(C6458,'[1]Catálogo de actividades'!$B$5:$B$296,'[1]Catálogo de actividades'!$I$5:$I$296)</f>
        <v>OPL</v>
      </c>
      <c r="G6458" s="130" t="str">
        <f>_xlfn.XLOOKUP(C6458,'[1]Catálogo de actividades'!$B$5:$B$325,'[1]Catálogo de actividades'!$E$5:$E$325)</f>
        <v>11.11</v>
      </c>
      <c r="H6458" s="131">
        <v>45323</v>
      </c>
      <c r="I6458" s="131">
        <v>45323</v>
      </c>
    </row>
    <row r="6459" spans="1:9" x14ac:dyDescent="0.25">
      <c r="A6459" s="140" t="s">
        <v>417</v>
      </c>
      <c r="B6459" s="191" t="s">
        <v>10</v>
      </c>
      <c r="C6459" s="172" t="s">
        <v>162</v>
      </c>
      <c r="D6459" s="128" t="str">
        <f>_xlfn.XLOOKUP(C6459,'[1]Catálogo de actividades'!$B$5:$B$296,'[1]Catálogo de actividades'!$C$5:$C$296)</f>
        <v>OPL</v>
      </c>
      <c r="E6459" s="128" t="str">
        <f>_xlfn.XLOOKUP(C6459,'[1]Catálogo de actividades'!$B$5:$B$296,'[1]Catálogo de actividades'!$D$5:$D$296)</f>
        <v>CG</v>
      </c>
      <c r="F6459" s="129" t="str">
        <f>_xlfn.XLOOKUP(C6459,'[1]Catálogo de actividades'!$B$5:$B$296,'[1]Catálogo de actividades'!$I$5:$I$296)</f>
        <v>OPL</v>
      </c>
      <c r="G6459" s="130" t="str">
        <f>_xlfn.XLOOKUP(C6459,'[1]Catálogo de actividades'!$B$5:$B$325,'[1]Catálogo de actividades'!$E$5:$E$325)</f>
        <v>11.12</v>
      </c>
      <c r="H6459" s="131">
        <v>45383</v>
      </c>
      <c r="I6459" s="131">
        <v>45383</v>
      </c>
    </row>
    <row r="6460" spans="1:9" x14ac:dyDescent="0.25">
      <c r="A6460" s="140" t="s">
        <v>417</v>
      </c>
      <c r="B6460" s="191" t="s">
        <v>10</v>
      </c>
      <c r="C6460" s="172" t="s">
        <v>163</v>
      </c>
      <c r="D6460" s="128" t="str">
        <f>_xlfn.XLOOKUP(C6460,'[1]Catálogo de actividades'!$B$5:$B$296,'[1]Catálogo de actividades'!$C$5:$C$296)</f>
        <v>OPL</v>
      </c>
      <c r="E6460" s="128" t="str">
        <f>_xlfn.XLOOKUP(C6460,'[1]Catálogo de actividades'!$B$5:$B$296,'[1]Catálogo de actividades'!$D$5:$D$296)</f>
        <v>CG</v>
      </c>
      <c r="F6460" s="129" t="str">
        <f>_xlfn.XLOOKUP(C6460,'[1]Catálogo de actividades'!$B$5:$B$296,'[1]Catálogo de actividades'!$I$5:$I$296)</f>
        <v>OPL</v>
      </c>
      <c r="G6460" s="130" t="str">
        <f>_xlfn.XLOOKUP(C6460,'[1]Catálogo de actividades'!$B$5:$B$325,'[1]Catálogo de actividades'!$E$5:$E$325)</f>
        <v>11.13</v>
      </c>
      <c r="H6460" s="131">
        <v>45408</v>
      </c>
      <c r="I6460" s="131">
        <v>45408</v>
      </c>
    </row>
    <row r="6461" spans="1:9" x14ac:dyDescent="0.25">
      <c r="A6461" s="140" t="s">
        <v>417</v>
      </c>
      <c r="B6461" s="191" t="s">
        <v>10</v>
      </c>
      <c r="C6461" s="172" t="s">
        <v>164</v>
      </c>
      <c r="D6461" s="128" t="str">
        <f>_xlfn.XLOOKUP(C6461,'[1]Catálogo de actividades'!$B$5:$B$296,'[1]Catálogo de actividades'!$C$5:$C$296)</f>
        <v>OPL</v>
      </c>
      <c r="E6461" s="128" t="str">
        <f>_xlfn.XLOOKUP(C6461,'[1]Catálogo de actividades'!$B$5:$B$296,'[1]Catálogo de actividades'!$D$5:$D$296)</f>
        <v>OPL/UTIGyND/UTTyPDP/UTVOPL</v>
      </c>
      <c r="F6461" s="129" t="str">
        <f>_xlfn.XLOOKUP(C6461,'[1]Catálogo de actividades'!$B$5:$B$296,'[1]Catálogo de actividades'!$I$5:$I$296)</f>
        <v>OPL</v>
      </c>
      <c r="G6461" s="130" t="str">
        <f>_xlfn.XLOOKUP(C6461,'[1]Catálogo de actividades'!$B$5:$B$325,'[1]Catálogo de actividades'!$E$5:$E$325)</f>
        <v>11.14</v>
      </c>
      <c r="H6461" s="131">
        <v>45409</v>
      </c>
      <c r="I6461" s="131">
        <v>45409</v>
      </c>
    </row>
    <row r="6462" spans="1:9" x14ac:dyDescent="0.25">
      <c r="A6462" s="140" t="s">
        <v>417</v>
      </c>
      <c r="B6462" s="191" t="s">
        <v>10</v>
      </c>
      <c r="C6462" s="172" t="s">
        <v>165</v>
      </c>
      <c r="D6462" s="128" t="str">
        <f>_xlfn.XLOOKUP(C6462,'[1]Catálogo de actividades'!$B$5:$B$296,'[1]Catálogo de actividades'!$C$5:$C$296)</f>
        <v>OPL</v>
      </c>
      <c r="E6462" s="128" t="str">
        <f>_xlfn.XLOOKUP(C6462,'[1]Catálogo de actividades'!$B$5:$B$296,'[1]Catálogo de actividades'!$D$5:$D$296)</f>
        <v>CG</v>
      </c>
      <c r="F6462" s="129" t="str">
        <f>_xlfn.XLOOKUP(C6462,'[1]Catálogo de actividades'!$B$5:$B$296,'[1]Catálogo de actividades'!$I$5:$I$296)</f>
        <v>OPL</v>
      </c>
      <c r="G6462" s="130" t="str">
        <f>_xlfn.XLOOKUP(C6462,'[1]Catálogo de actividades'!$B$5:$B$325,'[1]Catálogo de actividades'!$E$5:$E$325)</f>
        <v>11.15</v>
      </c>
      <c r="H6462" s="131">
        <v>45441</v>
      </c>
      <c r="I6462" s="131">
        <v>45441</v>
      </c>
    </row>
    <row r="6463" spans="1:9" x14ac:dyDescent="0.25">
      <c r="A6463" s="140" t="s">
        <v>417</v>
      </c>
      <c r="B6463" s="191" t="s">
        <v>10</v>
      </c>
      <c r="C6463" s="172" t="s">
        <v>166</v>
      </c>
      <c r="D6463" s="128" t="str">
        <f>_xlfn.XLOOKUP(C6463,'[1]Catálogo de actividades'!$B$5:$B$296,'[1]Catálogo de actividades'!$C$5:$C$296)</f>
        <v>OPL</v>
      </c>
      <c r="E6463" s="128" t="str">
        <f>_xlfn.XLOOKUP(C6463,'[1]Catálogo de actividades'!$B$5:$B$296,'[1]Catálogo de actividades'!$D$5:$D$296)</f>
        <v>OPL/UTIGyND/UTTyPDP/UTVOPL</v>
      </c>
      <c r="F6463" s="129" t="str">
        <f>_xlfn.XLOOKUP(C6463,'[1]Catálogo de actividades'!$B$5:$B$296,'[1]Catálogo de actividades'!$I$5:$I$296)</f>
        <v>OPL</v>
      </c>
      <c r="G6463" s="130" t="str">
        <f>_xlfn.XLOOKUP(C6463,'[1]Catálogo de actividades'!$B$5:$B$325,'[1]Catálogo de actividades'!$E$5:$E$325)</f>
        <v>11.16</v>
      </c>
      <c r="H6463" s="131">
        <v>45442</v>
      </c>
      <c r="I6463" s="131">
        <v>45442</v>
      </c>
    </row>
    <row r="6464" spans="1:9" x14ac:dyDescent="0.25">
      <c r="A6464" s="140" t="s">
        <v>417</v>
      </c>
      <c r="B6464" s="191" t="s">
        <v>12</v>
      </c>
      <c r="C6464" s="191" t="s">
        <v>167</v>
      </c>
      <c r="D6464" s="128" t="str">
        <f>_xlfn.XLOOKUP(C6464,'[1]Catálogo de actividades'!$B$5:$B$296,'[1]Catálogo de actividades'!$C$5:$C$296)</f>
        <v>INE</v>
      </c>
      <c r="E6464" s="128" t="str">
        <f>_xlfn.XLOOKUP(C6464,'[1]Catálogo de actividades'!$B$5:$B$296,'[1]Catálogo de actividades'!$D$5:$D$296)</f>
        <v>UTSI</v>
      </c>
      <c r="F6464" s="129" t="str">
        <f>_xlfn.XLOOKUP(C6464,'[1]Catálogo de actividades'!$B$5:$B$296,'[1]Catálogo de actividades'!$I$5:$I$296)</f>
        <v>UTSI</v>
      </c>
      <c r="G6464" s="130" t="str">
        <f>_xlfn.XLOOKUP(C6464,'[1]Catálogo de actividades'!$B$5:$B$325,'[1]Catálogo de actividades'!$E$5:$E$325)</f>
        <v>13.1</v>
      </c>
      <c r="H6464" s="131">
        <v>45152</v>
      </c>
      <c r="I6464" s="131">
        <v>45152</v>
      </c>
    </row>
    <row r="6465" spans="1:9" x14ac:dyDescent="0.25">
      <c r="A6465" s="140" t="s">
        <v>417</v>
      </c>
      <c r="B6465" s="191" t="s">
        <v>12</v>
      </c>
      <c r="C6465" s="191" t="s">
        <v>168</v>
      </c>
      <c r="D6465" s="128" t="str">
        <f>_xlfn.XLOOKUP(C6465,'[1]Catálogo de actividades'!$B$5:$B$296,'[1]Catálogo de actividades'!$C$5:$C$296)</f>
        <v>INE</v>
      </c>
      <c r="E6465" s="128" t="str">
        <f>_xlfn.XLOOKUP(C6465,'[1]Catálogo de actividades'!$B$5:$B$296,'[1]Catálogo de actividades'!$D$5:$D$296)</f>
        <v>UTSI</v>
      </c>
      <c r="F6465" s="129" t="str">
        <f>_xlfn.XLOOKUP(C6465,'[1]Catálogo de actividades'!$B$5:$B$296,'[1]Catálogo de actividades'!$I$5:$I$296)</f>
        <v>UTSI</v>
      </c>
      <c r="G6465" s="130" t="str">
        <f>_xlfn.XLOOKUP(C6465,'[1]Catálogo de actividades'!$B$5:$B$325,'[1]Catálogo de actividades'!$E$5:$E$325)</f>
        <v>13.2</v>
      </c>
      <c r="H6465" s="131">
        <v>45180</v>
      </c>
      <c r="I6465" s="131">
        <v>45180</v>
      </c>
    </row>
    <row r="6466" spans="1:9" x14ac:dyDescent="0.25">
      <c r="A6466" s="140" t="s">
        <v>417</v>
      </c>
      <c r="B6466" s="191" t="s">
        <v>12</v>
      </c>
      <c r="C6466" s="172" t="s">
        <v>169</v>
      </c>
      <c r="D6466" s="128" t="str">
        <f>_xlfn.XLOOKUP(C6466,'[1]Catálogo de actividades'!$B$5:$B$296,'[1]Catálogo de actividades'!$C$5:$C$296)</f>
        <v>OPL</v>
      </c>
      <c r="E6466" s="128" t="str">
        <f>_xlfn.XLOOKUP(C6466,'[1]Catálogo de actividades'!$B$5:$B$296,'[1]Catálogo de actividades'!$D$5:$D$296)</f>
        <v>CG</v>
      </c>
      <c r="F6466" s="129" t="str">
        <f>_xlfn.XLOOKUP(C6466,'[1]Catálogo de actividades'!$B$5:$B$296,'[1]Catálogo de actividades'!$I$5:$I$296)</f>
        <v>OPL</v>
      </c>
      <c r="G6466" s="130" t="str">
        <f>_xlfn.XLOOKUP(C6466,'[1]Catálogo de actividades'!$B$5:$B$325,'[1]Catálogo de actividades'!$E$5:$E$325)</f>
        <v>13.3</v>
      </c>
      <c r="H6466" s="131">
        <v>45170</v>
      </c>
      <c r="I6466" s="132">
        <v>45205</v>
      </c>
    </row>
    <row r="6467" spans="1:9" x14ac:dyDescent="0.25">
      <c r="A6467" s="140" t="s">
        <v>417</v>
      </c>
      <c r="B6467" s="191" t="s">
        <v>12</v>
      </c>
      <c r="C6467" s="191" t="s">
        <v>170</v>
      </c>
      <c r="D6467" s="128" t="str">
        <f>_xlfn.XLOOKUP(C6467,'[1]Catálogo de actividades'!$B$5:$B$296,'[1]Catálogo de actividades'!$C$5:$C$296)</f>
        <v>INE</v>
      </c>
      <c r="E6467" s="128" t="str">
        <f>_xlfn.XLOOKUP(C6467,'[1]Catálogo de actividades'!$B$5:$B$296,'[1]Catálogo de actividades'!$D$5:$D$296)</f>
        <v>JLE</v>
      </c>
      <c r="F6467" s="129" t="str">
        <f>_xlfn.XLOOKUP(C6467,'[1]Catálogo de actividades'!$B$5:$B$296,'[1]Catálogo de actividades'!$I$5:$I$296)</f>
        <v>JLE</v>
      </c>
      <c r="G6467" s="130" t="str">
        <f>_xlfn.XLOOKUP(C6467,'[1]Catálogo de actividades'!$B$5:$B$325,'[1]Catálogo de actividades'!$E$5:$E$325)</f>
        <v>13.4</v>
      </c>
      <c r="H6467" s="131">
        <v>45184</v>
      </c>
      <c r="I6467" s="131">
        <v>45275</v>
      </c>
    </row>
    <row r="6468" spans="1:9" x14ac:dyDescent="0.25">
      <c r="A6468" s="140" t="s">
        <v>417</v>
      </c>
      <c r="B6468" s="191" t="s">
        <v>12</v>
      </c>
      <c r="C6468" s="191" t="s">
        <v>171</v>
      </c>
      <c r="D6468" s="128" t="str">
        <f>_xlfn.XLOOKUP(C6468,'[1]Catálogo de actividades'!$B$5:$B$296,'[1]Catálogo de actividades'!$C$5:$C$296)</f>
        <v>OPL</v>
      </c>
      <c r="E6468" s="128" t="str">
        <f>_xlfn.XLOOKUP(C6468,'[1]Catálogo de actividades'!$B$5:$B$296,'[1]Catálogo de actividades'!$D$5:$D$296)</f>
        <v>CG</v>
      </c>
      <c r="F6468" s="129" t="str">
        <f>_xlfn.XLOOKUP(C6468,'[1]Catálogo de actividades'!$B$5:$B$296,'[1]Catálogo de actividades'!$I$5:$I$296)</f>
        <v>OPL</v>
      </c>
      <c r="G6468" s="130" t="str">
        <f>_xlfn.XLOOKUP(C6468,'[1]Catálogo de actividades'!$B$5:$B$325,'[1]Catálogo de actividades'!$E$5:$E$325)</f>
        <v>13.5</v>
      </c>
      <c r="H6468" s="131">
        <v>45184</v>
      </c>
      <c r="I6468" s="131">
        <v>45275</v>
      </c>
    </row>
    <row r="6469" spans="1:9" x14ac:dyDescent="0.25">
      <c r="A6469" s="140" t="s">
        <v>417</v>
      </c>
      <c r="B6469" s="191" t="s">
        <v>12</v>
      </c>
      <c r="C6469" s="191" t="s">
        <v>172</v>
      </c>
      <c r="D6469" s="128" t="str">
        <f>_xlfn.XLOOKUP(C6469,'[1]Catálogo de actividades'!$B$5:$B$296,'[1]Catálogo de actividades'!$C$5:$C$296)</f>
        <v>INE</v>
      </c>
      <c r="E6469" s="128" t="str">
        <f>_xlfn.XLOOKUP(C6469,'[1]Catálogo de actividades'!$B$5:$B$296,'[1]Catálogo de actividades'!$D$5:$D$296)</f>
        <v>DEOE</v>
      </c>
      <c r="F6469" s="129" t="str">
        <f>_xlfn.XLOOKUP(C6469,'[1]Catálogo de actividades'!$B$5:$B$296,'[1]Catálogo de actividades'!$I$5:$I$296)</f>
        <v>DEOE</v>
      </c>
      <c r="G6469" s="130" t="str">
        <f>_xlfn.XLOOKUP(C6469,'[1]Catálogo de actividades'!$B$5:$B$325,'[1]Catálogo de actividades'!$E$5:$E$325)</f>
        <v>13.6</v>
      </c>
      <c r="H6469" s="131">
        <v>45229</v>
      </c>
      <c r="I6469" s="131">
        <v>45275</v>
      </c>
    </row>
    <row r="6470" spans="1:9" x14ac:dyDescent="0.25">
      <c r="A6470" s="140" t="s">
        <v>417</v>
      </c>
      <c r="B6470" s="191" t="s">
        <v>12</v>
      </c>
      <c r="C6470" s="172" t="s">
        <v>173</v>
      </c>
      <c r="D6470" s="128" t="str">
        <f>_xlfn.XLOOKUP(C6470,'[1]Catálogo de actividades'!$B$5:$B$296,'[1]Catálogo de actividades'!$C$5:$C$296)</f>
        <v>OPL</v>
      </c>
      <c r="E6470" s="128" t="str">
        <f>_xlfn.XLOOKUP(C6470,'[1]Catálogo de actividades'!$B$5:$B$296,'[1]Catálogo de actividades'!$D$5:$D$296)</f>
        <v>CG</v>
      </c>
      <c r="F6470" s="129" t="str">
        <f>_xlfn.XLOOKUP(C6470,'[1]Catálogo de actividades'!$B$5:$B$296,'[1]Catálogo de actividades'!$I$5:$I$296)</f>
        <v>OPL</v>
      </c>
      <c r="G6470" s="130" t="str">
        <f>_xlfn.XLOOKUP(C6470,'[1]Catálogo de actividades'!$B$5:$B$325,'[1]Catálogo de actividades'!$E$5:$E$325)</f>
        <v>13.7</v>
      </c>
      <c r="H6470" s="131">
        <v>45241</v>
      </c>
      <c r="I6470" s="131">
        <v>45291</v>
      </c>
    </row>
    <row r="6471" spans="1:9" x14ac:dyDescent="0.25">
      <c r="A6471" s="245" t="s">
        <v>417</v>
      </c>
      <c r="B6471" s="133" t="s">
        <v>12</v>
      </c>
      <c r="C6471" s="133" t="s">
        <v>174</v>
      </c>
      <c r="D6471" s="128" t="str">
        <f>_xlfn.XLOOKUP(C6471,'[1]Catálogo de actividades'!$B$5:$B$296,'[1]Catálogo de actividades'!$C$5:$C$296)</f>
        <v>OPL</v>
      </c>
      <c r="E6471" s="128" t="str">
        <f>_xlfn.XLOOKUP(C6471,'[1]Catálogo de actividades'!$B$5:$B$296,'[1]Catálogo de actividades'!$D$5:$D$296)</f>
        <v>CG</v>
      </c>
      <c r="F6471" s="129" t="str">
        <f>_xlfn.XLOOKUP(C6471,'[1]Catálogo de actividades'!$B$5:$B$296,'[1]Catálogo de actividades'!$I$5:$I$296)</f>
        <v>OPL</v>
      </c>
      <c r="G6471" s="130" t="str">
        <f>_xlfn.XLOOKUP(C6471,'[1]Catálogo de actividades'!$B$5:$B$325,'[1]Catálogo de actividades'!$E$5:$E$325)</f>
        <v>13.8</v>
      </c>
      <c r="H6471" s="131">
        <v>45256</v>
      </c>
      <c r="I6471" s="131">
        <v>45306</v>
      </c>
    </row>
    <row r="6472" spans="1:9" x14ac:dyDescent="0.25">
      <c r="A6472" s="140" t="s">
        <v>417</v>
      </c>
      <c r="B6472" s="191" t="s">
        <v>12</v>
      </c>
      <c r="C6472" s="191" t="s">
        <v>175</v>
      </c>
      <c r="D6472" s="128" t="str">
        <f>_xlfn.XLOOKUP(C6472,'[1]Catálogo de actividades'!$B$5:$B$296,'[1]Catálogo de actividades'!$C$5:$C$296)</f>
        <v>INE</v>
      </c>
      <c r="E6472" s="128" t="str">
        <f>_xlfn.XLOOKUP(C6472,'[1]Catálogo de actividades'!$B$5:$B$296,'[1]Catálogo de actividades'!$D$5:$D$296)</f>
        <v>DEOE</v>
      </c>
      <c r="F6472" s="129" t="str">
        <f>_xlfn.XLOOKUP(C6472,'[1]Catálogo de actividades'!$B$5:$B$296,'[1]Catálogo de actividades'!$I$5:$I$296)</f>
        <v>DEOE</v>
      </c>
      <c r="G6472" s="130" t="str">
        <f>_xlfn.XLOOKUP(C6472,'[1]Catálogo de actividades'!$B$5:$B$325,'[1]Catálogo de actividades'!$E$5:$E$325)</f>
        <v>13.9</v>
      </c>
      <c r="H6472" s="131">
        <v>45306</v>
      </c>
      <c r="I6472" s="131">
        <v>45443</v>
      </c>
    </row>
    <row r="6473" spans="1:9" ht="15" x14ac:dyDescent="0.25">
      <c r="A6473" s="140" t="s">
        <v>417</v>
      </c>
      <c r="B6473" s="191" t="s">
        <v>12</v>
      </c>
      <c r="C6473" s="171" t="s">
        <v>176</v>
      </c>
      <c r="D6473" s="128" t="str">
        <f>_xlfn.XLOOKUP(C6473,'[1]Catálogo de actividades'!$B$5:$B$296,'[1]Catálogo de actividades'!$C$5:$C$296)</f>
        <v>OPL</v>
      </c>
      <c r="E6473" s="128" t="str">
        <f>_xlfn.XLOOKUP(C6473,'[1]Catálogo de actividades'!$B$5:$B$296,'[1]Catálogo de actividades'!$D$5:$D$296)</f>
        <v>CG</v>
      </c>
      <c r="F6473" s="129" t="str">
        <f>_xlfn.XLOOKUP(C6473,'[1]Catálogo de actividades'!$B$5:$B$296,'[1]Catálogo de actividades'!$I$5:$I$296)</f>
        <v>OPL</v>
      </c>
      <c r="G6473" s="130" t="str">
        <f>_xlfn.XLOOKUP(C6473,'[1]Catálogo de actividades'!$B$5:$B$325,'[1]Catálogo de actividades'!$E$5:$E$325)</f>
        <v>13.10</v>
      </c>
      <c r="H6473" s="131">
        <v>45439</v>
      </c>
      <c r="I6473" s="131">
        <v>45473</v>
      </c>
    </row>
    <row r="6474" spans="1:9" x14ac:dyDescent="0.25">
      <c r="A6474" s="140" t="s">
        <v>417</v>
      </c>
      <c r="B6474" s="191" t="s">
        <v>12</v>
      </c>
      <c r="C6474" s="172" t="s">
        <v>177</v>
      </c>
      <c r="D6474" s="128" t="str">
        <f>_xlfn.XLOOKUP(C6474,'[1]Catálogo de actividades'!$B$5:$B$296,'[1]Catálogo de actividades'!$C$5:$C$296)</f>
        <v>OPL</v>
      </c>
      <c r="E6474" s="128" t="str">
        <f>_xlfn.XLOOKUP(C6474,'[1]Catálogo de actividades'!$B$5:$B$296,'[1]Catálogo de actividades'!$D$5:$D$296)</f>
        <v>CG/OD</v>
      </c>
      <c r="F6474" s="129" t="str">
        <f>_xlfn.XLOOKUP(C6474,'[1]Catálogo de actividades'!$B$5:$B$296,'[1]Catálogo de actividades'!$I$5:$I$296)</f>
        <v>OPL</v>
      </c>
      <c r="G6474" s="130" t="str">
        <f>_xlfn.XLOOKUP(C6474,'[1]Catálogo de actividades'!$B$5:$B$325,'[1]Catálogo de actividades'!$E$5:$E$325)</f>
        <v>13.11</v>
      </c>
      <c r="H6474" s="131">
        <v>45352</v>
      </c>
      <c r="I6474" s="131">
        <v>45381</v>
      </c>
    </row>
    <row r="6475" spans="1:9" x14ac:dyDescent="0.25">
      <c r="A6475" s="140" t="s">
        <v>417</v>
      </c>
      <c r="B6475" s="191" t="s">
        <v>12</v>
      </c>
      <c r="C6475" s="172" t="s">
        <v>178</v>
      </c>
      <c r="D6475" s="128" t="str">
        <f>_xlfn.XLOOKUP(C6475,'[1]Catálogo de actividades'!$B$5:$B$296,'[1]Catálogo de actividades'!$C$5:$C$296)</f>
        <v>OPL</v>
      </c>
      <c r="E6475" s="128" t="str">
        <f>_xlfn.XLOOKUP(C6475,'[1]Catálogo de actividades'!$B$5:$B$296,'[1]Catálogo de actividades'!$D$5:$D$296)</f>
        <v>OD</v>
      </c>
      <c r="F6475" s="129" t="str">
        <f>_xlfn.XLOOKUP(C6475,'[1]Catálogo de actividades'!$B$5:$B$296,'[1]Catálogo de actividades'!$I$5:$I$296)</f>
        <v>OPL</v>
      </c>
      <c r="G6475" s="130" t="str">
        <f>_xlfn.XLOOKUP(C6475,'[1]Catálogo de actividades'!$B$5:$B$325,'[1]Catálogo de actividades'!$E$5:$E$325)</f>
        <v>13.12</v>
      </c>
      <c r="H6475" s="131">
        <v>45406</v>
      </c>
      <c r="I6475" s="131">
        <v>45420</v>
      </c>
    </row>
    <row r="6476" spans="1:9" x14ac:dyDescent="0.25">
      <c r="A6476" s="140" t="s">
        <v>417</v>
      </c>
      <c r="B6476" s="191" t="s">
        <v>12</v>
      </c>
      <c r="C6476" s="172" t="s">
        <v>179</v>
      </c>
      <c r="D6476" s="128" t="str">
        <f>_xlfn.XLOOKUP(C6476,'[1]Catálogo de actividades'!$B$5:$B$296,'[1]Catálogo de actividades'!$C$5:$C$296)</f>
        <v>OPL</v>
      </c>
      <c r="E6476" s="128" t="str">
        <f>_xlfn.XLOOKUP(C6476,'[1]Catálogo de actividades'!$B$5:$B$296,'[1]Catálogo de actividades'!$D$5:$D$296)</f>
        <v>CG/OD</v>
      </c>
      <c r="F6476" s="129" t="str">
        <f>_xlfn.XLOOKUP(C6476,'[1]Catálogo de actividades'!$B$5:$B$296,'[1]Catálogo de actividades'!$I$5:$I$296)</f>
        <v>OPL</v>
      </c>
      <c r="G6476" s="130" t="str">
        <f>_xlfn.XLOOKUP(C6476,'[1]Catálogo de actividades'!$B$5:$B$325,'[1]Catálogo de actividades'!$E$5:$E$325)</f>
        <v>13.13</v>
      </c>
      <c r="H6476" s="131">
        <v>45422</v>
      </c>
      <c r="I6476" s="131">
        <v>45430</v>
      </c>
    </row>
    <row r="6477" spans="1:9" x14ac:dyDescent="0.25">
      <c r="A6477" s="140" t="s">
        <v>417</v>
      </c>
      <c r="B6477" s="191" t="s">
        <v>12</v>
      </c>
      <c r="C6477" s="172" t="s">
        <v>180</v>
      </c>
      <c r="D6477" s="128" t="str">
        <f>_xlfn.XLOOKUP(C6477,'[1]Catálogo de actividades'!$B$5:$B$296,'[1]Catálogo de actividades'!$C$5:$C$296)</f>
        <v>OPL</v>
      </c>
      <c r="E6477" s="128" t="str">
        <f>_xlfn.XLOOKUP(C6477,'[1]Catálogo de actividades'!$B$5:$B$296,'[1]Catálogo de actividades'!$D$5:$D$296)</f>
        <v>CG/OD</v>
      </c>
      <c r="F6477" s="129" t="str">
        <f>_xlfn.XLOOKUP(C6477,'[1]Catálogo de actividades'!$B$5:$B$296,'[1]Catálogo de actividades'!$I$5:$I$296)</f>
        <v>OPL</v>
      </c>
      <c r="G6477" s="130" t="str">
        <f>_xlfn.XLOOKUP(C6477,'[1]Catálogo de actividades'!$B$5:$B$325,'[1]Catálogo de actividades'!$E$5:$E$325)</f>
        <v>13.14</v>
      </c>
      <c r="H6477" s="131">
        <v>45422</v>
      </c>
      <c r="I6477" s="131">
        <v>45436</v>
      </c>
    </row>
    <row r="6478" spans="1:9" x14ac:dyDescent="0.25">
      <c r="A6478" s="140" t="s">
        <v>417</v>
      </c>
      <c r="B6478" s="191" t="s">
        <v>12</v>
      </c>
      <c r="C6478" s="172" t="s">
        <v>181</v>
      </c>
      <c r="D6478" s="128" t="str">
        <f>_xlfn.XLOOKUP(C6478,'[1]Catálogo de actividades'!$B$5:$B$296,'[1]Catálogo de actividades'!$C$5:$C$296)</f>
        <v>OPL</v>
      </c>
      <c r="E6478" s="128" t="str">
        <f>_xlfn.XLOOKUP(C6478,'[1]Catálogo de actividades'!$B$5:$B$296,'[1]Catálogo de actividades'!$D$5:$D$296)</f>
        <v>OD</v>
      </c>
      <c r="F6478" s="129" t="str">
        <f>_xlfn.XLOOKUP(C6478,'[1]Catálogo de actividades'!$B$5:$B$296,'[1]Catálogo de actividades'!$I$5:$I$296)</f>
        <v>OPL</v>
      </c>
      <c r="G6478" s="130" t="str">
        <f>_xlfn.XLOOKUP(C6478,'[1]Catálogo de actividades'!$B$5:$B$325,'[1]Catálogo de actividades'!$E$5:$E$325)</f>
        <v>13.15</v>
      </c>
      <c r="H6478" s="131">
        <v>45439</v>
      </c>
      <c r="I6478" s="131">
        <v>45443</v>
      </c>
    </row>
    <row r="6479" spans="1:9" x14ac:dyDescent="0.25">
      <c r="A6479" s="140" t="s">
        <v>417</v>
      </c>
      <c r="B6479" s="191" t="s">
        <v>13</v>
      </c>
      <c r="C6479" s="172" t="s">
        <v>182</v>
      </c>
      <c r="D6479" s="128" t="str">
        <f>_xlfn.XLOOKUP(C6479,'[1]Catálogo de actividades'!$B$5:$B$296,'[1]Catálogo de actividades'!$C$5:$C$296)</f>
        <v>INE</v>
      </c>
      <c r="E6479" s="128" t="str">
        <f>_xlfn.XLOOKUP(C6479,'[1]Catálogo de actividades'!$B$5:$B$296,'[1]Catálogo de actividades'!$D$5:$D$296)</f>
        <v>COE</v>
      </c>
      <c r="F6479" s="129" t="str">
        <f>_xlfn.XLOOKUP(C6479,'[1]Catálogo de actividades'!$B$5:$B$296,'[1]Catálogo de actividades'!$I$5:$I$296)</f>
        <v>DEOE</v>
      </c>
      <c r="G6479" s="130" t="str">
        <f>_xlfn.XLOOKUP(C6479,'[1]Catálogo de actividades'!$B$5:$B$325,'[1]Catálogo de actividades'!$E$5:$E$325)</f>
        <v>14.1</v>
      </c>
      <c r="H6479" s="131">
        <v>45108</v>
      </c>
      <c r="I6479" s="131">
        <v>45138</v>
      </c>
    </row>
    <row r="6480" spans="1:9" x14ac:dyDescent="0.25">
      <c r="A6480" s="140" t="s">
        <v>417</v>
      </c>
      <c r="B6480" s="191" t="s">
        <v>13</v>
      </c>
      <c r="C6480" s="172" t="s">
        <v>183</v>
      </c>
      <c r="D6480" s="128" t="str">
        <f>_xlfn.XLOOKUP(C6480,'[1]Catálogo de actividades'!$B$5:$B$296,'[1]Catálogo de actividades'!$C$5:$C$296)</f>
        <v>INE</v>
      </c>
      <c r="E6480" s="128" t="str">
        <f>_xlfn.XLOOKUP(C6480,'[1]Catálogo de actividades'!$B$5:$B$296,'[1]Catálogo de actividades'!$D$5:$D$296)</f>
        <v>CG</v>
      </c>
      <c r="F6480" s="129" t="str">
        <f>_xlfn.XLOOKUP(C6480,'[1]Catálogo de actividades'!$B$5:$B$296,'[1]Catálogo de actividades'!$I$5:$I$296)</f>
        <v>DEOE</v>
      </c>
      <c r="G6480" s="130" t="str">
        <f>_xlfn.XLOOKUP(C6480,'[1]Catálogo de actividades'!$B$5:$B$325,'[1]Catálogo de actividades'!$E$5:$E$325)</f>
        <v>14.2</v>
      </c>
      <c r="H6480" s="131">
        <v>45352</v>
      </c>
      <c r="I6480" s="131">
        <v>45382</v>
      </c>
    </row>
    <row r="6481" spans="1:9" x14ac:dyDescent="0.25">
      <c r="A6481" s="140" t="s">
        <v>417</v>
      </c>
      <c r="B6481" s="191" t="s">
        <v>13</v>
      </c>
      <c r="C6481" s="172" t="s">
        <v>184</v>
      </c>
      <c r="D6481" s="128" t="str">
        <f>_xlfn.XLOOKUP(C6481,'[1]Catálogo de actividades'!$B$5:$B$296,'[1]Catálogo de actividades'!$C$5:$C$296)</f>
        <v>INE</v>
      </c>
      <c r="E6481" s="128" t="str">
        <f>_xlfn.XLOOKUP(C6481,'[1]Catálogo de actividades'!$B$5:$B$296,'[1]Catálogo de actividades'!$D$5:$D$296)</f>
        <v>CCOE</v>
      </c>
      <c r="F6481" s="129" t="str">
        <f>_xlfn.XLOOKUP(C6481,'[1]Catálogo de actividades'!$B$5:$B$296,'[1]Catálogo de actividades'!$I$5:$I$296)</f>
        <v>DEOE</v>
      </c>
      <c r="G6481" s="130" t="str">
        <f>_xlfn.XLOOKUP(C6481,'[1]Catálogo de actividades'!$B$5:$B$325,'[1]Catálogo de actividades'!$E$5:$E$325)</f>
        <v>14.3</v>
      </c>
      <c r="H6481" s="131">
        <v>45352</v>
      </c>
      <c r="I6481" s="131">
        <v>45382</v>
      </c>
    </row>
    <row r="6482" spans="1:9" ht="15" x14ac:dyDescent="0.25">
      <c r="A6482" s="140" t="s">
        <v>417</v>
      </c>
      <c r="B6482" s="191" t="s">
        <v>13</v>
      </c>
      <c r="C6482" s="171" t="s">
        <v>185</v>
      </c>
      <c r="D6482" s="128" t="str">
        <f>_xlfn.XLOOKUP(C6482,'[1]Catálogo de actividades'!$B$5:$B$296,'[1]Catálogo de actividades'!$C$5:$C$296)</f>
        <v>INE</v>
      </c>
      <c r="E6482" s="128" t="str">
        <f>_xlfn.XLOOKUP(C6482,'[1]Catálogo de actividades'!$B$5:$B$296,'[1]Catálogo de actividades'!$D$5:$D$296)</f>
        <v>DEOE</v>
      </c>
      <c r="F6482" s="129" t="str">
        <f>_xlfn.XLOOKUP(C6482,'[1]Catálogo de actividades'!$B$5:$B$296,'[1]Catálogo de actividades'!$I$5:$I$296)</f>
        <v>DEOE</v>
      </c>
      <c r="G6482" s="130" t="str">
        <f>_xlfn.XLOOKUP(C6482,'[1]Catálogo de actividades'!$B$5:$B$325,'[1]Catálogo de actividades'!$E$5:$E$325)</f>
        <v>14.4</v>
      </c>
      <c r="H6482" s="131">
        <v>45383</v>
      </c>
      <c r="I6482" s="131">
        <v>45399</v>
      </c>
    </row>
    <row r="6483" spans="1:9" x14ac:dyDescent="0.25">
      <c r="A6483" s="140" t="s">
        <v>417</v>
      </c>
      <c r="B6483" s="191" t="s">
        <v>13</v>
      </c>
      <c r="C6483" s="172" t="s">
        <v>186</v>
      </c>
      <c r="D6483" s="128" t="str">
        <f>_xlfn.XLOOKUP(C6483,'[1]Catálogo de actividades'!$B$5:$B$296,'[1]Catálogo de actividades'!$C$5:$C$296)</f>
        <v>INE/OPL</v>
      </c>
      <c r="E6483" s="128" t="str">
        <f>_xlfn.XLOOKUP(C6483,'[1]Catálogo de actividades'!$B$5:$B$296,'[1]Catálogo de actividades'!$D$5:$D$296)</f>
        <v>DEOE/OD</v>
      </c>
      <c r="F6483" s="129" t="str">
        <f>_xlfn.XLOOKUP(C6483,'[1]Catálogo de actividades'!$B$5:$B$296,'[1]Catálogo de actividades'!$I$5:$I$296)</f>
        <v>DEOE</v>
      </c>
      <c r="G6483" s="130" t="str">
        <f>_xlfn.XLOOKUP(C6483,'[1]Catálogo de actividades'!$B$5:$B$325,'[1]Catálogo de actividades'!$E$5:$E$325)</f>
        <v>14.5</v>
      </c>
      <c r="H6483" s="131">
        <v>45407</v>
      </c>
      <c r="I6483" s="131">
        <v>45407</v>
      </c>
    </row>
    <row r="6484" spans="1:9" x14ac:dyDescent="0.25">
      <c r="A6484" s="140" t="s">
        <v>417</v>
      </c>
      <c r="B6484" s="191" t="s">
        <v>13</v>
      </c>
      <c r="C6484" s="172" t="s">
        <v>187</v>
      </c>
      <c r="D6484" s="128" t="str">
        <f>_xlfn.XLOOKUP(C6484,'[1]Catálogo de actividades'!$B$5:$B$296,'[1]Catálogo de actividades'!$C$5:$C$296)</f>
        <v>INE/OPL</v>
      </c>
      <c r="E6484" s="128" t="str">
        <f>_xlfn.XLOOKUP(C6484,'[1]Catálogo de actividades'!$B$5:$B$296,'[1]Catálogo de actividades'!$D$5:$D$296)</f>
        <v>DEOE/OD</v>
      </c>
      <c r="F6484" s="129" t="str">
        <f>_xlfn.XLOOKUP(C6484,'[1]Catálogo de actividades'!$B$5:$B$296,'[1]Catálogo de actividades'!$I$5:$I$296)</f>
        <v>DEOE</v>
      </c>
      <c r="G6484" s="130" t="str">
        <f>_xlfn.XLOOKUP(C6484,'[1]Catálogo de actividades'!$B$5:$B$325,'[1]Catálogo de actividades'!$E$5:$E$325)</f>
        <v>14.6</v>
      </c>
      <c r="H6484" s="131">
        <v>45417</v>
      </c>
      <c r="I6484" s="131">
        <v>45417</v>
      </c>
    </row>
    <row r="6485" spans="1:9" x14ac:dyDescent="0.25">
      <c r="A6485" s="140" t="s">
        <v>417</v>
      </c>
      <c r="B6485" s="191" t="s">
        <v>13</v>
      </c>
      <c r="C6485" s="172" t="s">
        <v>188</v>
      </c>
      <c r="D6485" s="128" t="str">
        <f>_xlfn.XLOOKUP(C6485,'[1]Catálogo de actividades'!$B$5:$B$296,'[1]Catálogo de actividades'!$C$5:$C$296)</f>
        <v>INE/OPL</v>
      </c>
      <c r="E6485" s="128" t="str">
        <f>_xlfn.XLOOKUP(C6485,'[1]Catálogo de actividades'!$B$5:$B$296,'[1]Catálogo de actividades'!$D$5:$D$296)</f>
        <v>DEOE/OD</v>
      </c>
      <c r="F6485" s="129" t="str">
        <f>_xlfn.XLOOKUP(C6485,'[1]Catálogo de actividades'!$B$5:$B$296,'[1]Catálogo de actividades'!$I$5:$I$296)</f>
        <v>DEOE</v>
      </c>
      <c r="G6485" s="130" t="str">
        <f>_xlfn.XLOOKUP(C6485,'[1]Catálogo de actividades'!$B$5:$B$325,'[1]Catálogo de actividades'!$E$5:$E$325)</f>
        <v>14.7</v>
      </c>
      <c r="H6485" s="131">
        <v>45431</v>
      </c>
      <c r="I6485" s="131">
        <v>45431</v>
      </c>
    </row>
    <row r="6486" spans="1:9" x14ac:dyDescent="0.25">
      <c r="A6486" s="140" t="s">
        <v>417</v>
      </c>
      <c r="B6486" s="191" t="s">
        <v>13</v>
      </c>
      <c r="C6486" s="191" t="s">
        <v>13</v>
      </c>
      <c r="D6486" s="128" t="str">
        <f>_xlfn.XLOOKUP(C6486,'[1]Catálogo de actividades'!$B$5:$B$296,'[1]Catálogo de actividades'!$C$5:$C$296)</f>
        <v>OPL</v>
      </c>
      <c r="E6486" s="128" t="str">
        <f>_xlfn.XLOOKUP(C6486,'[1]Catálogo de actividades'!$B$5:$B$296,'[1]Catálogo de actividades'!$D$5:$D$296)</f>
        <v>CG/OD</v>
      </c>
      <c r="F6486" s="129" t="str">
        <f>_xlfn.XLOOKUP(C6486,'[1]Catálogo de actividades'!$B$5:$B$296,'[1]Catálogo de actividades'!$I$5:$I$296)</f>
        <v>OPL</v>
      </c>
      <c r="G6486" s="130" t="str">
        <f>_xlfn.XLOOKUP(C6486,'[1]Catálogo de actividades'!$B$5:$B$325,'[1]Catálogo de actividades'!$E$5:$E$325)</f>
        <v>14.8</v>
      </c>
      <c r="H6486" s="131">
        <v>45445</v>
      </c>
      <c r="I6486" s="131">
        <v>45445</v>
      </c>
    </row>
    <row r="6487" spans="1:9" x14ac:dyDescent="0.25">
      <c r="A6487" s="140" t="s">
        <v>417</v>
      </c>
      <c r="B6487" s="191" t="s">
        <v>14</v>
      </c>
      <c r="C6487" s="172" t="s">
        <v>189</v>
      </c>
      <c r="D6487" s="128" t="str">
        <f>_xlfn.XLOOKUP(C6487,'[1]Catálogo de actividades'!$B$5:$B$296,'[1]Catálogo de actividades'!$C$5:$C$296)</f>
        <v>OPL</v>
      </c>
      <c r="E6487" s="128" t="str">
        <f>_xlfn.XLOOKUP(C6487,'[1]Catálogo de actividades'!$B$5:$B$296,'[1]Catálogo de actividades'!$D$5:$D$296)</f>
        <v>CG/OD</v>
      </c>
      <c r="F6487" s="129" t="str">
        <f>_xlfn.XLOOKUP(C6487,'[1]Catálogo de actividades'!$B$5:$B$296,'[1]Catálogo de actividades'!$I$5:$I$296)</f>
        <v>OPL</v>
      </c>
      <c r="G6487" s="130" t="str">
        <f>_xlfn.XLOOKUP(C6487,'[1]Catálogo de actividades'!$B$5:$B$325,'[1]Catálogo de actividades'!$E$5:$E$325)</f>
        <v>15.1</v>
      </c>
      <c r="H6487" s="229">
        <v>45374</v>
      </c>
      <c r="I6487" s="229">
        <v>45397</v>
      </c>
    </row>
    <row r="6488" spans="1:9" x14ac:dyDescent="0.25">
      <c r="A6488" s="140" t="s">
        <v>417</v>
      </c>
      <c r="B6488" s="191" t="s">
        <v>14</v>
      </c>
      <c r="C6488" s="172" t="s">
        <v>190</v>
      </c>
      <c r="D6488" s="128" t="str">
        <f>_xlfn.XLOOKUP(C6488,'[1]Catálogo de actividades'!$B$5:$B$296,'[1]Catálogo de actividades'!$C$5:$C$296)</f>
        <v>INE/OPL</v>
      </c>
      <c r="E6488" s="128" t="str">
        <f>_xlfn.XLOOKUP(C6488,'[1]Catálogo de actividades'!$B$5:$B$296,'[1]Catálogo de actividades'!$D$5:$D$296)</f>
        <v>JLE/JDE/OD</v>
      </c>
      <c r="F6488" s="129" t="str">
        <f>_xlfn.XLOOKUP(C6488,'[1]Catálogo de actividades'!$B$5:$B$296,'[1]Catálogo de actividades'!$I$5:$I$296)</f>
        <v>JLE</v>
      </c>
      <c r="G6488" s="130" t="str">
        <f>_xlfn.XLOOKUP(C6488,'[1]Catálogo de actividades'!$B$5:$B$325,'[1]Catálogo de actividades'!$E$5:$E$325)</f>
        <v>15.2</v>
      </c>
      <c r="H6488" s="229">
        <v>45398</v>
      </c>
      <c r="I6488" s="229">
        <v>45402</v>
      </c>
    </row>
    <row r="6489" spans="1:9" x14ac:dyDescent="0.25">
      <c r="A6489" s="140" t="s">
        <v>417</v>
      </c>
      <c r="B6489" s="191" t="s">
        <v>14</v>
      </c>
      <c r="C6489" s="172" t="s">
        <v>191</v>
      </c>
      <c r="D6489" s="128" t="str">
        <f>_xlfn.XLOOKUP(C6489,'[1]Catálogo de actividades'!$B$5:$B$296,'[1]Catálogo de actividades'!$C$5:$C$296)</f>
        <v>OPL</v>
      </c>
      <c r="E6489" s="128" t="str">
        <f>_xlfn.XLOOKUP(C6489,'[1]Catálogo de actividades'!$B$5:$B$296,'[1]Catálogo de actividades'!$D$5:$D$296)</f>
        <v>OD</v>
      </c>
      <c r="F6489" s="129" t="str">
        <f>_xlfn.XLOOKUP(C6489,'[1]Catálogo de actividades'!$B$5:$B$296,'[1]Catálogo de actividades'!$I$5:$I$296)</f>
        <v>OPL</v>
      </c>
      <c r="G6489" s="130" t="str">
        <f>_xlfn.XLOOKUP(C6489,'[1]Catálogo de actividades'!$B$5:$B$325,'[1]Catálogo de actividades'!$E$5:$E$325)</f>
        <v>15.3</v>
      </c>
      <c r="H6489" s="229">
        <v>45398</v>
      </c>
      <c r="I6489" s="229">
        <v>45411</v>
      </c>
    </row>
    <row r="6490" spans="1:9" x14ac:dyDescent="0.25">
      <c r="A6490" s="140" t="s">
        <v>417</v>
      </c>
      <c r="B6490" s="191" t="s">
        <v>14</v>
      </c>
      <c r="C6490" s="172" t="s">
        <v>192</v>
      </c>
      <c r="D6490" s="128" t="str">
        <f>_xlfn.XLOOKUP(C6490,'[1]Catálogo de actividades'!$B$5:$B$296,'[1]Catálogo de actividades'!$C$5:$C$296)</f>
        <v>OPL</v>
      </c>
      <c r="E6490" s="128" t="str">
        <f>_xlfn.XLOOKUP(C6490,'[1]Catálogo de actividades'!$B$5:$B$296,'[1]Catálogo de actividades'!$D$5:$D$296)</f>
        <v>CG/OD</v>
      </c>
      <c r="F6490" s="129" t="str">
        <f>_xlfn.XLOOKUP(C6490,'[1]Catálogo de actividades'!$B$5:$B$296,'[1]Catálogo de actividades'!$I$5:$I$296)</f>
        <v>OPL</v>
      </c>
      <c r="G6490" s="130" t="str">
        <f>_xlfn.XLOOKUP(C6490,'[1]Catálogo de actividades'!$B$5:$B$325,'[1]Catálogo de actividades'!$E$5:$E$325)</f>
        <v>15.4</v>
      </c>
      <c r="H6490" s="229">
        <v>45383</v>
      </c>
      <c r="I6490" s="229">
        <v>45411</v>
      </c>
    </row>
    <row r="6491" spans="1:9" x14ac:dyDescent="0.25">
      <c r="A6491" s="140" t="s">
        <v>417</v>
      </c>
      <c r="B6491" s="191" t="s">
        <v>14</v>
      </c>
      <c r="C6491" s="172" t="s">
        <v>193</v>
      </c>
      <c r="D6491" s="128" t="str">
        <f>_xlfn.XLOOKUP(C6491,'[1]Catálogo de actividades'!$B$5:$B$296,'[1]Catálogo de actividades'!$C$5:$C$296)</f>
        <v>INE</v>
      </c>
      <c r="E6491" s="128" t="str">
        <f>_xlfn.XLOOKUP(C6491,'[1]Catálogo de actividades'!$B$5:$B$296,'[1]Catálogo de actividades'!$D$5:$D$296)</f>
        <v>JLE/JDE</v>
      </c>
      <c r="F6491" s="129" t="str">
        <f>_xlfn.XLOOKUP(C6491,'[1]Catálogo de actividades'!$B$5:$B$296,'[1]Catálogo de actividades'!$I$5:$I$296)</f>
        <v>JLE</v>
      </c>
      <c r="G6491" s="130" t="str">
        <f>_xlfn.XLOOKUP(C6491,'[1]Catálogo de actividades'!$B$5:$B$325,'[1]Catálogo de actividades'!$E$5:$E$325)</f>
        <v>15.5</v>
      </c>
      <c r="H6491" s="229">
        <v>45406</v>
      </c>
      <c r="I6491" s="229">
        <v>45409</v>
      </c>
    </row>
    <row r="6492" spans="1:9" x14ac:dyDescent="0.25">
      <c r="A6492" s="140" t="s">
        <v>417</v>
      </c>
      <c r="B6492" s="191" t="s">
        <v>14</v>
      </c>
      <c r="C6492" s="172" t="s">
        <v>194</v>
      </c>
      <c r="D6492" s="128" t="str">
        <f>_xlfn.XLOOKUP(C6492,'[1]Catálogo de actividades'!$B$5:$B$296,'[1]Catálogo de actividades'!$C$5:$C$296)</f>
        <v>INE/OPL</v>
      </c>
      <c r="E6492" s="128" t="str">
        <f>_xlfn.XLOOKUP(C6492,'[1]Catálogo de actividades'!$B$5:$B$296,'[1]Catálogo de actividades'!$D$5:$D$296)</f>
        <v>JLE/JDE/OD</v>
      </c>
      <c r="F6492" s="129" t="str">
        <f>_xlfn.XLOOKUP(C6492,'[1]Catálogo de actividades'!$B$5:$B$296,'[1]Catálogo de actividades'!$I$5:$I$296)</f>
        <v>OPL</v>
      </c>
      <c r="G6492" s="130" t="str">
        <f>_xlfn.XLOOKUP(C6492,'[1]Catálogo de actividades'!$B$5:$B$325,'[1]Catálogo de actividades'!$E$5:$E$325)</f>
        <v>15.6</v>
      </c>
      <c r="H6492" s="229">
        <v>45412</v>
      </c>
      <c r="I6492" s="229">
        <v>45415</v>
      </c>
    </row>
    <row r="6493" spans="1:9" x14ac:dyDescent="0.25">
      <c r="A6493" s="140" t="s">
        <v>417</v>
      </c>
      <c r="B6493" s="191" t="s">
        <v>15</v>
      </c>
      <c r="C6493" s="172" t="s">
        <v>195</v>
      </c>
      <c r="D6493" s="128" t="str">
        <f>_xlfn.XLOOKUP(C6493,'[1]Catálogo de actividades'!$B$5:$B$296,'[1]Catálogo de actividades'!$C$5:$C$296)</f>
        <v>INE</v>
      </c>
      <c r="E6493" s="128" t="str">
        <f>_xlfn.XLOOKUP(C6493,'[1]Catálogo de actividades'!$B$5:$B$296,'[1]Catálogo de actividades'!$D$5:$D$296)</f>
        <v>CL</v>
      </c>
      <c r="F6493" s="129" t="str">
        <f>_xlfn.XLOOKUP(C6493,'[1]Catálogo de actividades'!$B$5:$B$296,'[1]Catálogo de actividades'!$I$5:$I$296)</f>
        <v>JLE</v>
      </c>
      <c r="G6493" s="130" t="str">
        <f>_xlfn.XLOOKUP(C6493,'[1]Catálogo de actividades'!$B$5:$B$325,'[1]Catálogo de actividades'!$E$5:$E$325)</f>
        <v>16.1</v>
      </c>
      <c r="H6493" s="131">
        <v>45367</v>
      </c>
      <c r="I6493" s="131">
        <v>45382</v>
      </c>
    </row>
    <row r="6494" spans="1:9" x14ac:dyDescent="0.25">
      <c r="A6494" s="140" t="s">
        <v>417</v>
      </c>
      <c r="B6494" s="191" t="s">
        <v>15</v>
      </c>
      <c r="C6494" s="172" t="s">
        <v>196</v>
      </c>
      <c r="D6494" s="128" t="str">
        <f>_xlfn.XLOOKUP(C6494,'[1]Catálogo de actividades'!$B$5:$B$296,'[1]Catálogo de actividades'!$C$5:$C$296)</f>
        <v>OPL</v>
      </c>
      <c r="E6494" s="128" t="str">
        <f>_xlfn.XLOOKUP(C6494,'[1]Catálogo de actividades'!$B$5:$B$296,'[1]Catálogo de actividades'!$D$5:$D$296)</f>
        <v>CG</v>
      </c>
      <c r="F6494" s="129" t="str">
        <f>_xlfn.XLOOKUP(C6494,'[1]Catálogo de actividades'!$B$5:$B$296,'[1]Catálogo de actividades'!$I$5:$I$296)</f>
        <v>OPL</v>
      </c>
      <c r="G6494" s="130" t="str">
        <f>_xlfn.XLOOKUP(C6494,'[1]Catálogo de actividades'!$B$5:$B$325,'[1]Catálogo de actividades'!$E$5:$E$325)</f>
        <v>16.2</v>
      </c>
      <c r="H6494" s="131">
        <v>45383</v>
      </c>
      <c r="I6494" s="131">
        <v>45397</v>
      </c>
    </row>
    <row r="6495" spans="1:9" x14ac:dyDescent="0.25">
      <c r="A6495" s="140" t="s">
        <v>417</v>
      </c>
      <c r="B6495" s="191" t="s">
        <v>15</v>
      </c>
      <c r="C6495" s="172" t="s">
        <v>197</v>
      </c>
      <c r="D6495" s="128" t="str">
        <f>_xlfn.XLOOKUP(C6495,'[1]Catálogo de actividades'!$B$5:$B$296,'[1]Catálogo de actividades'!$C$5:$C$296)</f>
        <v>INE/OPL</v>
      </c>
      <c r="E6495" s="128" t="str">
        <f>_xlfn.XLOOKUP(C6495,'[1]Catálogo de actividades'!$B$5:$B$296,'[1]Catálogo de actividades'!$D$5:$D$296)</f>
        <v>CD/OD</v>
      </c>
      <c r="F6495" s="129" t="str">
        <f>_xlfn.XLOOKUP(C6495,'[1]Catálogo de actividades'!$B$5:$B$296,'[1]Catálogo de actividades'!$I$5:$I$296)</f>
        <v>JLE</v>
      </c>
      <c r="G6495" s="130" t="str">
        <f>_xlfn.XLOOKUP(C6495,'[1]Catálogo de actividades'!$B$5:$B$325,'[1]Catálogo de actividades'!$E$5:$E$325)</f>
        <v>16.3</v>
      </c>
      <c r="H6495" s="131">
        <v>45383</v>
      </c>
      <c r="I6495" s="131">
        <v>45397</v>
      </c>
    </row>
    <row r="6496" spans="1:9" x14ac:dyDescent="0.25">
      <c r="A6496" s="140" t="s">
        <v>417</v>
      </c>
      <c r="B6496" s="191" t="s">
        <v>15</v>
      </c>
      <c r="C6496" s="172" t="s">
        <v>198</v>
      </c>
      <c r="D6496" s="128" t="str">
        <f>_xlfn.XLOOKUP(C6496,'[1]Catálogo de actividades'!$B$5:$B$296,'[1]Catálogo de actividades'!$C$5:$C$296)</f>
        <v>INE</v>
      </c>
      <c r="E6496" s="128" t="str">
        <f>_xlfn.XLOOKUP(C6496,'[1]Catálogo de actividades'!$B$5:$B$296,'[1]Catálogo de actividades'!$D$5:$D$296)</f>
        <v>CD</v>
      </c>
      <c r="F6496" s="129" t="str">
        <f>_xlfn.XLOOKUP(C6496,'[1]Catálogo de actividades'!$B$5:$B$296,'[1]Catálogo de actividades'!$I$5:$I$296)</f>
        <v>DEOE</v>
      </c>
      <c r="G6496" s="130" t="str">
        <f>_xlfn.XLOOKUP(C6496,'[1]Catálogo de actividades'!$B$5:$B$325,'[1]Catálogo de actividades'!$E$5:$E$325)</f>
        <v>16.4</v>
      </c>
      <c r="H6496" s="131">
        <v>45402</v>
      </c>
      <c r="I6496" s="131">
        <v>45412</v>
      </c>
    </row>
    <row r="6497" spans="1:9" x14ac:dyDescent="0.25">
      <c r="A6497" s="140" t="s">
        <v>417</v>
      </c>
      <c r="B6497" s="191" t="s">
        <v>15</v>
      </c>
      <c r="C6497" s="172" t="s">
        <v>199</v>
      </c>
      <c r="D6497" s="128" t="str">
        <f>_xlfn.XLOOKUP(C6497,'[1]Catálogo de actividades'!$B$5:$B$296,'[1]Catálogo de actividades'!$C$5:$C$296)</f>
        <v>INE</v>
      </c>
      <c r="E6497" s="128" t="str">
        <f>_xlfn.XLOOKUP(C6497,'[1]Catálogo de actividades'!$B$5:$B$296,'[1]Catálogo de actividades'!$D$5:$D$296)</f>
        <v>CL/CD</v>
      </c>
      <c r="F6497" s="129" t="str">
        <f>_xlfn.XLOOKUP(C6497,'[1]Catálogo de actividades'!$B$5:$B$296,'[1]Catálogo de actividades'!$I$5:$I$296)</f>
        <v>DEOE</v>
      </c>
      <c r="G6497" s="130" t="str">
        <f>_xlfn.XLOOKUP(C6497,'[1]Catálogo de actividades'!$B$5:$B$325,'[1]Catálogo de actividades'!$E$5:$E$325)</f>
        <v>16.5</v>
      </c>
      <c r="H6497" s="131">
        <v>45410</v>
      </c>
      <c r="I6497" s="131">
        <v>45442</v>
      </c>
    </row>
    <row r="6498" spans="1:9" x14ac:dyDescent="0.25">
      <c r="A6498" s="140" t="s">
        <v>417</v>
      </c>
      <c r="B6498" s="191" t="s">
        <v>15</v>
      </c>
      <c r="C6498" s="172" t="s">
        <v>200</v>
      </c>
      <c r="D6498" s="128" t="str">
        <f>_xlfn.XLOOKUP(C6498,'[1]Catálogo de actividades'!$B$5:$B$296,'[1]Catálogo de actividades'!$C$5:$C$296)</f>
        <v>INE</v>
      </c>
      <c r="E6498" s="128" t="str">
        <f>_xlfn.XLOOKUP(C6498,'[1]Catálogo de actividades'!$B$5:$B$296,'[1]Catálogo de actividades'!$D$5:$D$296)</f>
        <v>CL/CD</v>
      </c>
      <c r="F6498" s="129" t="str">
        <f>_xlfn.XLOOKUP(C6498,'[1]Catálogo de actividades'!$B$5:$B$296,'[1]Catálogo de actividades'!$I$5:$I$296)</f>
        <v>DEOE</v>
      </c>
      <c r="G6498" s="130" t="str">
        <f>_xlfn.XLOOKUP(C6498,'[1]Catálogo de actividades'!$B$5:$B$325,'[1]Catálogo de actividades'!$E$5:$E$325)</f>
        <v>16.6</v>
      </c>
      <c r="H6498" s="131">
        <v>45410</v>
      </c>
      <c r="I6498" s="131">
        <v>45443</v>
      </c>
    </row>
    <row r="6499" spans="1:9" x14ac:dyDescent="0.25">
      <c r="A6499" s="140" t="s">
        <v>417</v>
      </c>
      <c r="B6499" s="191" t="s">
        <v>15</v>
      </c>
      <c r="C6499" s="172" t="s">
        <v>201</v>
      </c>
      <c r="D6499" s="128" t="str">
        <f>_xlfn.XLOOKUP(C6499,'[1]Catálogo de actividades'!$B$5:$B$296,'[1]Catálogo de actividades'!$C$5:$C$296)</f>
        <v>INE/OPL</v>
      </c>
      <c r="E6499" s="128" t="str">
        <f>_xlfn.XLOOKUP(C6499,'[1]Catálogo de actividades'!$B$5:$B$296,'[1]Catálogo de actividades'!$D$5:$D$296)</f>
        <v>CD/OD</v>
      </c>
      <c r="F6499" s="129" t="str">
        <f>_xlfn.XLOOKUP(C6499,'[1]Catálogo de actividades'!$B$5:$B$296,'[1]Catálogo de actividades'!$I$5:$I$296)</f>
        <v>OPL</v>
      </c>
      <c r="G6499" s="130" t="str">
        <f>_xlfn.XLOOKUP(C6499,'[1]Catálogo de actividades'!$B$5:$B$325,'[1]Catálogo de actividades'!$E$5:$E$325)</f>
        <v>16.7</v>
      </c>
      <c r="H6499" s="131">
        <v>45445</v>
      </c>
      <c r="I6499" s="131">
        <v>45446</v>
      </c>
    </row>
    <row r="6500" spans="1:9" x14ac:dyDescent="0.25">
      <c r="A6500" s="140" t="s">
        <v>417</v>
      </c>
      <c r="B6500" s="191" t="s">
        <v>15</v>
      </c>
      <c r="C6500" s="172" t="s">
        <v>202</v>
      </c>
      <c r="D6500" s="128" t="str">
        <f>_xlfn.XLOOKUP(C6500,'[1]Catálogo de actividades'!$B$5:$B$296,'[1]Catálogo de actividades'!$C$5:$C$296)</f>
        <v>OPL</v>
      </c>
      <c r="E6500" s="128" t="str">
        <f>_xlfn.XLOOKUP(C6500,'[1]Catálogo de actividades'!$B$5:$B$296,'[1]Catálogo de actividades'!$D$5:$D$296)</f>
        <v>CG</v>
      </c>
      <c r="F6500" s="129" t="str">
        <f>_xlfn.XLOOKUP(C6500,'[1]Catálogo de actividades'!$B$5:$B$296,'[1]Catálogo de actividades'!$I$5:$I$296)</f>
        <v>JLE</v>
      </c>
      <c r="G6500" s="130" t="str">
        <f>_xlfn.XLOOKUP(C6500,'[1]Catálogo de actividades'!$B$5:$B$325,'[1]Catálogo de actividades'!$E$5:$E$325)</f>
        <v>16.8</v>
      </c>
      <c r="H6500" s="131">
        <v>45459</v>
      </c>
      <c r="I6500" s="131">
        <v>45473</v>
      </c>
    </row>
    <row r="6501" spans="1:9" ht="15" x14ac:dyDescent="0.25">
      <c r="A6501" s="140" t="s">
        <v>417</v>
      </c>
      <c r="B6501" s="191" t="s">
        <v>16</v>
      </c>
      <c r="C6501" s="171" t="s">
        <v>203</v>
      </c>
      <c r="D6501" s="128" t="str">
        <f>_xlfn.XLOOKUP(C6501,'[1]Catálogo de actividades'!$B$5:$B$296,'[1]Catálogo de actividades'!$C$5:$C$296)</f>
        <v>OPL</v>
      </c>
      <c r="E6501" s="128" t="str">
        <f>_xlfn.XLOOKUP(C6501,'[1]Catálogo de actividades'!$B$5:$B$296,'[1]Catálogo de actividades'!$D$5:$D$296)</f>
        <v>CG</v>
      </c>
      <c r="F6501" s="129" t="str">
        <f>_xlfn.XLOOKUP(C6501,'[1]Catálogo de actividades'!$B$5:$B$296,'[1]Catálogo de actividades'!$I$5:$I$296)</f>
        <v>OPL</v>
      </c>
      <c r="G6501" s="130" t="str">
        <f>_xlfn.XLOOKUP(C6501,'[1]Catálogo de actividades'!$B$5:$B$325,'[1]Catálogo de actividades'!$E$5:$E$325)</f>
        <v>17.1</v>
      </c>
      <c r="H6501" s="131">
        <v>45171</v>
      </c>
      <c r="I6501" s="131">
        <v>45171</v>
      </c>
    </row>
    <row r="6502" spans="1:9" ht="15" x14ac:dyDescent="0.25">
      <c r="A6502" s="140" t="s">
        <v>417</v>
      </c>
      <c r="B6502" s="191" t="s">
        <v>16</v>
      </c>
      <c r="C6502" s="171" t="s">
        <v>204</v>
      </c>
      <c r="D6502" s="128" t="str">
        <f>_xlfn.XLOOKUP(C6502,'[1]Catálogo de actividades'!$B$5:$B$296,'[1]Catálogo de actividades'!$C$5:$C$296)</f>
        <v>OPL</v>
      </c>
      <c r="E6502" s="128" t="str">
        <f>_xlfn.XLOOKUP(C6502,'[1]Catálogo de actividades'!$B$5:$B$296,'[1]Catálogo de actividades'!$D$5:$D$296)</f>
        <v>CG</v>
      </c>
      <c r="F6502" s="129" t="str">
        <f>_xlfn.XLOOKUP(C6502,'[1]Catálogo de actividades'!$B$5:$B$296,'[1]Catálogo de actividades'!$I$5:$I$296)</f>
        <v>OPL</v>
      </c>
      <c r="G6502" s="130" t="str">
        <f>_xlfn.XLOOKUP(C6502,'[1]Catálogo de actividades'!$B$5:$B$325,'[1]Catálogo de actividades'!$E$5:$E$325)</f>
        <v>17.2</v>
      </c>
      <c r="H6502" s="131">
        <v>45171</v>
      </c>
      <c r="I6502" s="131">
        <v>45171</v>
      </c>
    </row>
    <row r="6503" spans="1:9" ht="15" x14ac:dyDescent="0.25">
      <c r="A6503" s="140" t="s">
        <v>417</v>
      </c>
      <c r="B6503" s="191" t="s">
        <v>16</v>
      </c>
      <c r="C6503" s="171" t="s">
        <v>205</v>
      </c>
      <c r="D6503" s="128" t="str">
        <f>_xlfn.XLOOKUP(C6503,'[1]Catálogo de actividades'!$B$5:$B$296,'[1]Catálogo de actividades'!$C$5:$C$296)</f>
        <v>OPL</v>
      </c>
      <c r="E6503" s="128" t="str">
        <f>_xlfn.XLOOKUP(C6503,'[1]Catálogo de actividades'!$B$5:$B$296,'[1]Catálogo de actividades'!$D$5:$D$296)</f>
        <v>CG</v>
      </c>
      <c r="F6503" s="129" t="str">
        <f>_xlfn.XLOOKUP(C6503,'[1]Catálogo de actividades'!$B$5:$B$296,'[1]Catálogo de actividades'!$I$5:$I$296)</f>
        <v>OPL</v>
      </c>
      <c r="G6503" s="130" t="str">
        <f>_xlfn.XLOOKUP(C6503,'[1]Catálogo de actividades'!$B$5:$B$325,'[1]Catálogo de actividades'!$E$5:$E$325)</f>
        <v>17.3</v>
      </c>
      <c r="H6503" s="131">
        <v>45232</v>
      </c>
      <c r="I6503" s="131">
        <v>45232</v>
      </c>
    </row>
    <row r="6504" spans="1:9" ht="15" x14ac:dyDescent="0.25">
      <c r="A6504" s="140" t="s">
        <v>417</v>
      </c>
      <c r="B6504" s="191" t="s">
        <v>16</v>
      </c>
      <c r="C6504" s="171" t="s">
        <v>206</v>
      </c>
      <c r="D6504" s="128" t="str">
        <f>_xlfn.XLOOKUP(C6504,'[1]Catálogo de actividades'!$B$5:$B$296,'[1]Catálogo de actividades'!$C$5:$C$296)</f>
        <v>OPL</v>
      </c>
      <c r="E6504" s="128" t="str">
        <f>_xlfn.XLOOKUP(C6504,'[1]Catálogo de actividades'!$B$5:$B$296,'[1]Catálogo de actividades'!$D$5:$D$296)</f>
        <v>CG</v>
      </c>
      <c r="F6504" s="129" t="str">
        <f>_xlfn.XLOOKUP(C6504,'[1]Catálogo de actividades'!$B$5:$B$296,'[1]Catálogo de actividades'!$I$5:$I$296)</f>
        <v>OPL</v>
      </c>
      <c r="G6504" s="130" t="str">
        <f>_xlfn.XLOOKUP(C6504,'[1]Catálogo de actividades'!$B$5:$B$325,'[1]Catálogo de actividades'!$E$5:$E$325)</f>
        <v>17.4</v>
      </c>
      <c r="H6504" s="131">
        <v>45262</v>
      </c>
      <c r="I6504" s="131">
        <v>45262</v>
      </c>
    </row>
    <row r="6505" spans="1:9" ht="15" x14ac:dyDescent="0.25">
      <c r="A6505" s="140" t="s">
        <v>417</v>
      </c>
      <c r="B6505" s="191" t="s">
        <v>16</v>
      </c>
      <c r="C6505" s="171" t="s">
        <v>207</v>
      </c>
      <c r="D6505" s="128" t="str">
        <f>_xlfn.XLOOKUP(C6505,'[1]Catálogo de actividades'!$B$5:$B$296,'[1]Catálogo de actividades'!$C$5:$C$296)</f>
        <v>OPL</v>
      </c>
      <c r="E6505" s="128" t="str">
        <f>_xlfn.XLOOKUP(C6505,'[1]Catálogo de actividades'!$B$5:$B$296,'[1]Catálogo de actividades'!$D$5:$D$296)</f>
        <v>CG</v>
      </c>
      <c r="F6505" s="129" t="str">
        <f>_xlfn.XLOOKUP(C6505,'[1]Catálogo de actividades'!$B$5:$B$296,'[1]Catálogo de actividades'!$I$5:$I$296)</f>
        <v>OPL</v>
      </c>
      <c r="G6505" s="130" t="str">
        <f>_xlfn.XLOOKUP(C6505,'[1]Catálogo de actividades'!$B$5:$B$325,'[1]Catálogo de actividades'!$E$5:$E$325)</f>
        <v>17.5</v>
      </c>
      <c r="H6505" s="131">
        <v>45293</v>
      </c>
      <c r="I6505" s="131">
        <v>45293</v>
      </c>
    </row>
    <row r="6506" spans="1:9" ht="15" x14ac:dyDescent="0.25">
      <c r="A6506" s="140" t="s">
        <v>417</v>
      </c>
      <c r="B6506" s="191" t="s">
        <v>16</v>
      </c>
      <c r="C6506" s="171" t="s">
        <v>208</v>
      </c>
      <c r="D6506" s="128" t="str">
        <f>_xlfn.XLOOKUP(C6506,'[1]Catálogo de actividades'!$B$5:$B$296,'[1]Catálogo de actividades'!$C$5:$C$296)</f>
        <v>OPL</v>
      </c>
      <c r="E6506" s="128" t="str">
        <f>_xlfn.XLOOKUP(C6506,'[1]Catálogo de actividades'!$B$5:$B$296,'[1]Catálogo de actividades'!$D$5:$D$296)</f>
        <v>CG</v>
      </c>
      <c r="F6506" s="129" t="str">
        <f>_xlfn.XLOOKUP(C6506,'[1]Catálogo de actividades'!$B$5:$B$296,'[1]Catálogo de actividades'!$I$5:$I$296)</f>
        <v>OPL</v>
      </c>
      <c r="G6506" s="130" t="str">
        <f>_xlfn.XLOOKUP(C6506,'[1]Catálogo de actividades'!$B$5:$B$325,'[1]Catálogo de actividades'!$E$5:$E$325)</f>
        <v>17.6</v>
      </c>
      <c r="H6506" s="131">
        <v>45324</v>
      </c>
      <c r="I6506" s="131">
        <v>45324</v>
      </c>
    </row>
    <row r="6507" spans="1:9" ht="15" x14ac:dyDescent="0.25">
      <c r="A6507" s="140" t="s">
        <v>417</v>
      </c>
      <c r="B6507" s="191" t="s">
        <v>16</v>
      </c>
      <c r="C6507" s="171" t="s">
        <v>209</v>
      </c>
      <c r="D6507" s="128" t="str">
        <f>_xlfn.XLOOKUP(C6507,'[1]Catálogo de actividades'!$B$5:$B$296,'[1]Catálogo de actividades'!$C$5:$C$296)</f>
        <v>OPL</v>
      </c>
      <c r="E6507" s="128" t="str">
        <f>_xlfn.XLOOKUP(C6507,'[1]Catálogo de actividades'!$B$5:$B$296,'[1]Catálogo de actividades'!$D$5:$D$296)</f>
        <v>CG</v>
      </c>
      <c r="F6507" s="129" t="str">
        <f>_xlfn.XLOOKUP(C6507,'[1]Catálogo de actividades'!$B$5:$B$296,'[1]Catálogo de actividades'!$I$5:$I$296)</f>
        <v>OPL</v>
      </c>
      <c r="G6507" s="130" t="str">
        <f>_xlfn.XLOOKUP(C6507,'[1]Catálogo de actividades'!$B$5:$B$325,'[1]Catálogo de actividades'!$E$5:$E$325)</f>
        <v>17.7</v>
      </c>
      <c r="H6507" s="131">
        <v>45324</v>
      </c>
      <c r="I6507" s="131">
        <v>45324</v>
      </c>
    </row>
    <row r="6508" spans="1:9" ht="15" x14ac:dyDescent="0.25">
      <c r="A6508" s="140" t="s">
        <v>417</v>
      </c>
      <c r="B6508" s="191" t="s">
        <v>16</v>
      </c>
      <c r="C6508" s="171" t="s">
        <v>210</v>
      </c>
      <c r="D6508" s="128" t="str">
        <f>_xlfn.XLOOKUP(C6508,'[1]Catálogo de actividades'!$B$5:$B$296,'[1]Catálogo de actividades'!$C$5:$C$296)</f>
        <v>OPL</v>
      </c>
      <c r="E6508" s="128" t="str">
        <f>_xlfn.XLOOKUP(C6508,'[1]Catálogo de actividades'!$B$5:$B$296,'[1]Catálogo de actividades'!$D$5:$D$296)</f>
        <v>CG</v>
      </c>
      <c r="F6508" s="129" t="str">
        <f>_xlfn.XLOOKUP(C6508,'[1]Catálogo de actividades'!$B$5:$B$296,'[1]Catálogo de actividades'!$I$5:$I$296)</f>
        <v>OPL</v>
      </c>
      <c r="G6508" s="130" t="str">
        <f>_xlfn.XLOOKUP(C6508,'[1]Catálogo de actividades'!$B$5:$B$325,'[1]Catálogo de actividades'!$E$5:$E$325)</f>
        <v>17.8</v>
      </c>
      <c r="H6508" s="131">
        <v>45353</v>
      </c>
      <c r="I6508" s="131">
        <v>45353</v>
      </c>
    </row>
    <row r="6509" spans="1:9" ht="15" x14ac:dyDescent="0.25">
      <c r="A6509" s="140" t="s">
        <v>417</v>
      </c>
      <c r="B6509" s="191" t="s">
        <v>16</v>
      </c>
      <c r="C6509" s="171" t="s">
        <v>211</v>
      </c>
      <c r="D6509" s="128" t="str">
        <f>_xlfn.XLOOKUP(C6509,'[1]Catálogo de actividades'!$B$5:$B$296,'[1]Catálogo de actividades'!$C$5:$C$296)</f>
        <v>OPL</v>
      </c>
      <c r="E6509" s="128" t="str">
        <f>_xlfn.XLOOKUP(C6509,'[1]Catálogo de actividades'!$B$5:$B$296,'[1]Catálogo de actividades'!$D$5:$D$296)</f>
        <v>CG</v>
      </c>
      <c r="F6509" s="129" t="str">
        <f>_xlfn.XLOOKUP(C6509,'[1]Catálogo de actividades'!$B$5:$B$296,'[1]Catálogo de actividades'!$I$5:$I$296)</f>
        <v>OPL</v>
      </c>
      <c r="G6509" s="130" t="str">
        <f>_xlfn.XLOOKUP(C6509,'[1]Catálogo de actividades'!$B$5:$B$325,'[1]Catálogo de actividades'!$E$5:$E$325)</f>
        <v>17.9</v>
      </c>
      <c r="H6509" s="131">
        <v>45399</v>
      </c>
      <c r="I6509" s="131">
        <v>45399</v>
      </c>
    </row>
    <row r="6510" spans="1:9" ht="15" x14ac:dyDescent="0.25">
      <c r="A6510" s="140" t="s">
        <v>417</v>
      </c>
      <c r="B6510" s="191" t="s">
        <v>16</v>
      </c>
      <c r="C6510" s="171" t="s">
        <v>212</v>
      </c>
      <c r="D6510" s="128" t="str">
        <f>_xlfn.XLOOKUP(C6510,'[1]Catálogo de actividades'!$B$5:$B$296,'[1]Catálogo de actividades'!$C$5:$C$296)</f>
        <v>OPL</v>
      </c>
      <c r="E6510" s="128" t="str">
        <f>_xlfn.XLOOKUP(C6510,'[1]Catálogo de actividades'!$B$5:$B$296,'[1]Catálogo de actividades'!$D$5:$D$296)</f>
        <v>CG</v>
      </c>
      <c r="F6510" s="129" t="str">
        <f>_xlfn.XLOOKUP(C6510,'[1]Catálogo de actividades'!$B$5:$B$296,'[1]Catálogo de actividades'!$I$5:$I$296)</f>
        <v>OPL</v>
      </c>
      <c r="G6510" s="130" t="str">
        <f>_xlfn.XLOOKUP(C6510,'[1]Catálogo de actividades'!$B$5:$B$325,'[1]Catálogo de actividades'!$E$5:$E$325)</f>
        <v>17.10</v>
      </c>
      <c r="H6510" s="131">
        <v>45424</v>
      </c>
      <c r="I6510" s="131">
        <v>45424</v>
      </c>
    </row>
    <row r="6511" spans="1:9" ht="15" x14ac:dyDescent="0.25">
      <c r="A6511" s="140" t="s">
        <v>417</v>
      </c>
      <c r="B6511" s="191" t="s">
        <v>16</v>
      </c>
      <c r="C6511" s="171" t="s">
        <v>213</v>
      </c>
      <c r="D6511" s="128" t="str">
        <f>_xlfn.XLOOKUP(C6511,'[1]Catálogo de actividades'!$B$5:$B$296,'[1]Catálogo de actividades'!$C$5:$C$296)</f>
        <v>OPL</v>
      </c>
      <c r="E6511" s="128" t="str">
        <f>_xlfn.XLOOKUP(C6511,'[1]Catálogo de actividades'!$B$5:$B$296,'[1]Catálogo de actividades'!$D$5:$D$296)</f>
        <v>CG</v>
      </c>
      <c r="F6511" s="129" t="str">
        <f>_xlfn.XLOOKUP(C6511,'[1]Catálogo de actividades'!$B$5:$B$296,'[1]Catálogo de actividades'!$I$5:$I$296)</f>
        <v>OPL</v>
      </c>
      <c r="G6511" s="130" t="str">
        <f>_xlfn.XLOOKUP(C6511,'[1]Catálogo de actividades'!$B$5:$B$325,'[1]Catálogo de actividades'!$E$5:$E$325)</f>
        <v>17.11</v>
      </c>
      <c r="H6511" s="131">
        <v>45431</v>
      </c>
      <c r="I6511" s="131">
        <v>45431</v>
      </c>
    </row>
    <row r="6512" spans="1:9" ht="15" x14ac:dyDescent="0.25">
      <c r="A6512" s="140" t="s">
        <v>417</v>
      </c>
      <c r="B6512" s="191" t="s">
        <v>16</v>
      </c>
      <c r="C6512" s="171" t="s">
        <v>214</v>
      </c>
      <c r="D6512" s="128" t="str">
        <f>_xlfn.XLOOKUP(C6512,'[1]Catálogo de actividades'!$B$5:$B$296,'[1]Catálogo de actividades'!$C$5:$C$296)</f>
        <v>OPL</v>
      </c>
      <c r="E6512" s="128" t="str">
        <f>_xlfn.XLOOKUP(C6512,'[1]Catálogo de actividades'!$B$5:$B$296,'[1]Catálogo de actividades'!$D$5:$D$296)</f>
        <v>CG</v>
      </c>
      <c r="F6512" s="129" t="str">
        <f>_xlfn.XLOOKUP(C6512,'[1]Catálogo de actividades'!$B$5:$B$296,'[1]Catálogo de actividades'!$I$5:$I$296)</f>
        <v>OPL</v>
      </c>
      <c r="G6512" s="130" t="str">
        <f>_xlfn.XLOOKUP(C6512,'[1]Catálogo de actividades'!$B$5:$B$325,'[1]Catálogo de actividades'!$E$5:$E$325)</f>
        <v>17.12</v>
      </c>
      <c r="H6512" s="131">
        <v>45438</v>
      </c>
      <c r="I6512" s="131">
        <v>45438</v>
      </c>
    </row>
    <row r="6513" spans="1:9" x14ac:dyDescent="0.25">
      <c r="A6513" s="140" t="s">
        <v>417</v>
      </c>
      <c r="B6513" s="191" t="s">
        <v>16</v>
      </c>
      <c r="C6513" s="172" t="s">
        <v>215</v>
      </c>
      <c r="D6513" s="128" t="str">
        <f>_xlfn.XLOOKUP(C6513,'[1]Catálogo de actividades'!$B$5:$B$296,'[1]Catálogo de actividades'!$C$5:$C$296)</f>
        <v>OPL</v>
      </c>
      <c r="E6513" s="128" t="str">
        <f>_xlfn.XLOOKUP(C6513,'[1]Catálogo de actividades'!$B$5:$B$296,'[1]Catálogo de actividades'!$D$5:$D$296)</f>
        <v>CG</v>
      </c>
      <c r="F6513" s="129" t="str">
        <f>_xlfn.XLOOKUP(C6513,'[1]Catálogo de actividades'!$B$5:$B$296,'[1]Catálogo de actividades'!$I$5:$I$296)</f>
        <v>OPL</v>
      </c>
      <c r="G6513" s="130" t="str">
        <f>_xlfn.XLOOKUP(C6513,'[1]Catálogo de actividades'!$B$5:$B$325,'[1]Catálogo de actividades'!$E$5:$E$325)</f>
        <v>17.13</v>
      </c>
      <c r="H6513" s="131">
        <v>45445</v>
      </c>
      <c r="I6513" s="131">
        <v>45446</v>
      </c>
    </row>
    <row r="6514" spans="1:9" ht="15" x14ac:dyDescent="0.25">
      <c r="A6514" s="140" t="s">
        <v>417</v>
      </c>
      <c r="B6514" s="171" t="s">
        <v>17</v>
      </c>
      <c r="C6514" s="171" t="s">
        <v>216</v>
      </c>
      <c r="D6514" s="128" t="str">
        <f>_xlfn.XLOOKUP(C6514,'[1]Catálogo de actividades'!$B$5:$B$296,'[1]Catálogo de actividades'!$C$5:$C$296)</f>
        <v>INE</v>
      </c>
      <c r="E6514" s="128" t="str">
        <f>_xlfn.XLOOKUP(C6514,'[1]Catálogo de actividades'!$B$5:$B$296,'[1]Catálogo de actividades'!$D$5:$D$296)</f>
        <v xml:space="preserve">DEOE  </v>
      </c>
      <c r="F6514" s="129" t="str">
        <f>_xlfn.XLOOKUP(C6514,'[1]Catálogo de actividades'!$B$5:$B$296,'[1]Catálogo de actividades'!$I$5:$I$296)</f>
        <v>DEOE</v>
      </c>
      <c r="G6514" s="130" t="str">
        <f>_xlfn.XLOOKUP(C6514,'[1]Catálogo de actividades'!$B$5:$B$325,'[1]Catálogo de actividades'!$E$5:$E$325)</f>
        <v>18.1</v>
      </c>
      <c r="H6514" s="131">
        <v>45292</v>
      </c>
      <c r="I6514" s="131">
        <v>45322</v>
      </c>
    </row>
    <row r="6515" spans="1:9" x14ac:dyDescent="0.25">
      <c r="A6515" s="140" t="s">
        <v>417</v>
      </c>
      <c r="B6515" s="191" t="s">
        <v>17</v>
      </c>
      <c r="C6515" s="172" t="s">
        <v>217</v>
      </c>
      <c r="D6515" s="128" t="str">
        <f>_xlfn.XLOOKUP(C6515,'[1]Catálogo de actividades'!$B$5:$B$296,'[1]Catálogo de actividades'!$C$5:$C$296)</f>
        <v>OPL</v>
      </c>
      <c r="E6515" s="128" t="str">
        <f>_xlfn.XLOOKUP(C6515,'[1]Catálogo de actividades'!$B$5:$B$296,'[1]Catálogo de actividades'!$D$5:$D$296)</f>
        <v>CG</v>
      </c>
      <c r="F6515" s="129" t="str">
        <f>_xlfn.XLOOKUP(C6515,'[1]Catálogo de actividades'!$B$5:$B$296,'[1]Catálogo de actividades'!$I$5:$I$296)</f>
        <v>OPL</v>
      </c>
      <c r="G6515" s="130" t="str">
        <f>_xlfn.XLOOKUP(C6515,'[1]Catálogo de actividades'!$B$5:$B$325,'[1]Catálogo de actividades'!$E$5:$E$325)</f>
        <v>18.2</v>
      </c>
      <c r="H6515" s="131">
        <v>45343</v>
      </c>
      <c r="I6515" s="131">
        <v>45350</v>
      </c>
    </row>
    <row r="6516" spans="1:9" x14ac:dyDescent="0.25">
      <c r="A6516" s="140" t="s">
        <v>417</v>
      </c>
      <c r="B6516" s="191" t="s">
        <v>17</v>
      </c>
      <c r="C6516" s="172" t="s">
        <v>218</v>
      </c>
      <c r="D6516" s="128" t="str">
        <f>_xlfn.XLOOKUP(C6516,'[1]Catálogo de actividades'!$B$5:$B$296,'[1]Catálogo de actividades'!$C$5:$C$296)</f>
        <v>OPL</v>
      </c>
      <c r="E6516" s="128" t="str">
        <f>_xlfn.XLOOKUP(C6516,'[1]Catálogo de actividades'!$B$5:$B$296,'[1]Catálogo de actividades'!$D$5:$D$296)</f>
        <v>CG</v>
      </c>
      <c r="F6516" s="129" t="str">
        <f>_xlfn.XLOOKUP(C6516,'[1]Catálogo de actividades'!$B$5:$B$296,'[1]Catálogo de actividades'!$I$5:$I$296)</f>
        <v>OPL</v>
      </c>
      <c r="G6516" s="130" t="str">
        <f>_xlfn.XLOOKUP(C6516,'[1]Catálogo de actividades'!$B$5:$B$325,'[1]Catálogo de actividades'!$E$5:$E$325)</f>
        <v>18.3</v>
      </c>
      <c r="H6516" s="131">
        <v>45367</v>
      </c>
      <c r="I6516" s="131">
        <v>45387</v>
      </c>
    </row>
    <row r="6517" spans="1:9" x14ac:dyDescent="0.25">
      <c r="A6517" s="140" t="s">
        <v>417</v>
      </c>
      <c r="B6517" s="191" t="s">
        <v>17</v>
      </c>
      <c r="C6517" s="172" t="s">
        <v>219</v>
      </c>
      <c r="D6517" s="128" t="str">
        <f>_xlfn.XLOOKUP(C6517,'[1]Catálogo de actividades'!$B$5:$B$296,'[1]Catálogo de actividades'!$C$5:$C$296)</f>
        <v>INE</v>
      </c>
      <c r="E6517" s="128" t="str">
        <f>_xlfn.XLOOKUP(C6517,'[1]Catálogo de actividades'!$B$5:$B$296,'[1]Catálogo de actividades'!$D$5:$D$296)</f>
        <v>JLE</v>
      </c>
      <c r="F6517" s="129" t="str">
        <f>_xlfn.XLOOKUP(C6517,'[1]Catálogo de actividades'!$B$5:$B$296,'[1]Catálogo de actividades'!$I$5:$I$296)</f>
        <v>JLE</v>
      </c>
      <c r="G6517" s="130" t="str">
        <f>_xlfn.XLOOKUP(C6517,'[1]Catálogo de actividades'!$B$5:$B$325,'[1]Catálogo de actividades'!$E$5:$E$325)</f>
        <v>18.4</v>
      </c>
      <c r="H6517" s="131">
        <v>45388</v>
      </c>
      <c r="I6517" s="131">
        <v>45394</v>
      </c>
    </row>
    <row r="6518" spans="1:9" x14ac:dyDescent="0.25">
      <c r="A6518" s="140" t="s">
        <v>417</v>
      </c>
      <c r="B6518" s="191" t="s">
        <v>17</v>
      </c>
      <c r="C6518" s="172" t="s">
        <v>220</v>
      </c>
      <c r="D6518" s="128" t="str">
        <f>_xlfn.XLOOKUP(C6518,'[1]Catálogo de actividades'!$B$5:$B$296,'[1]Catálogo de actividades'!$C$5:$C$296)</f>
        <v>OPL</v>
      </c>
      <c r="E6518" s="128" t="str">
        <f>_xlfn.XLOOKUP(C6518,'[1]Catálogo de actividades'!$B$5:$B$296,'[1]Catálogo de actividades'!$D$5:$D$296)</f>
        <v>OD</v>
      </c>
      <c r="F6518" s="129" t="str">
        <f>_xlfn.XLOOKUP(C6518,'[1]Catálogo de actividades'!$B$5:$B$296,'[1]Catálogo de actividades'!$I$5:$I$296)</f>
        <v>OPL</v>
      </c>
      <c r="G6518" s="130" t="str">
        <f>_xlfn.XLOOKUP(C6518,'[1]Catálogo de actividades'!$B$5:$B$325,'[1]Catálogo de actividades'!$E$5:$E$325)</f>
        <v>18.5</v>
      </c>
      <c r="H6518" s="131">
        <v>45383</v>
      </c>
      <c r="I6518" s="131">
        <v>45397</v>
      </c>
    </row>
    <row r="6519" spans="1:9" x14ac:dyDescent="0.25">
      <c r="A6519" s="140" t="s">
        <v>417</v>
      </c>
      <c r="B6519" s="191" t="s">
        <v>17</v>
      </c>
      <c r="C6519" s="172" t="s">
        <v>221</v>
      </c>
      <c r="D6519" s="128" t="str">
        <f>_xlfn.XLOOKUP(C6519,'[1]Catálogo de actividades'!$B$5:$B$296,'[1]Catálogo de actividades'!$C$5:$C$296)</f>
        <v>OPL</v>
      </c>
      <c r="E6519" s="128" t="str">
        <f>_xlfn.XLOOKUP(C6519,'[1]Catálogo de actividades'!$B$5:$B$296,'[1]Catálogo de actividades'!$D$5:$D$296)</f>
        <v>CG/OD</v>
      </c>
      <c r="F6519" s="129" t="str">
        <f>_xlfn.XLOOKUP(C6519,'[1]Catálogo de actividades'!$B$5:$B$296,'[1]Catálogo de actividades'!$I$5:$I$296)</f>
        <v>OPL</v>
      </c>
      <c r="G6519" s="130" t="str">
        <f>_xlfn.XLOOKUP(C6519,'[1]Catálogo de actividades'!$B$5:$B$325,'[1]Catálogo de actividades'!$E$5:$E$325)</f>
        <v>18.7</v>
      </c>
      <c r="H6519" s="131">
        <v>45413</v>
      </c>
      <c r="I6519" s="131">
        <v>45440</v>
      </c>
    </row>
    <row r="6520" spans="1:9" x14ac:dyDescent="0.25">
      <c r="A6520" s="140" t="s">
        <v>417</v>
      </c>
      <c r="B6520" s="191" t="s">
        <v>17</v>
      </c>
      <c r="C6520" s="172" t="s">
        <v>222</v>
      </c>
      <c r="D6520" s="128" t="str">
        <f>_xlfn.XLOOKUP(C6520,'[1]Catálogo de actividades'!$B$5:$B$296,'[1]Catálogo de actividades'!$C$5:$C$296)</f>
        <v>OPL</v>
      </c>
      <c r="E6520" s="128" t="str">
        <f>_xlfn.XLOOKUP(C6520,'[1]Catálogo de actividades'!$B$5:$B$296,'[1]Catálogo de actividades'!$D$5:$D$296)</f>
        <v>CG/OD</v>
      </c>
      <c r="F6520" s="129" t="str">
        <f>_xlfn.XLOOKUP(C6520,'[1]Catálogo de actividades'!$B$5:$B$296,'[1]Catálogo de actividades'!$I$5:$I$296)</f>
        <v>OPL</v>
      </c>
      <c r="G6520" s="130" t="str">
        <f>_xlfn.XLOOKUP(C6520,'[1]Catálogo de actividades'!$B$5:$B$325,'[1]Catálogo de actividades'!$E$5:$E$325)</f>
        <v>18.6</v>
      </c>
      <c r="H6520" s="131">
        <v>45413</v>
      </c>
      <c r="I6520" s="131">
        <v>45440</v>
      </c>
    </row>
    <row r="6521" spans="1:9" x14ac:dyDescent="0.25">
      <c r="A6521" s="140" t="s">
        <v>417</v>
      </c>
      <c r="B6521" s="191" t="s">
        <v>17</v>
      </c>
      <c r="C6521" s="172" t="s">
        <v>223</v>
      </c>
      <c r="D6521" s="128" t="str">
        <f>_xlfn.XLOOKUP(C6521,'[1]Catálogo de actividades'!$B$5:$B$296,'[1]Catálogo de actividades'!$C$5:$C$296)</f>
        <v>OPL</v>
      </c>
      <c r="E6521" s="128" t="str">
        <f>_xlfn.XLOOKUP(C6521,'[1]Catálogo de actividades'!$B$5:$B$296,'[1]Catálogo de actividades'!$D$5:$D$296)</f>
        <v>CG</v>
      </c>
      <c r="F6521" s="129" t="str">
        <f>_xlfn.XLOOKUP(C6521,'[1]Catálogo de actividades'!$B$5:$B$296,'[1]Catálogo de actividades'!$I$5:$I$296)</f>
        <v>OPL</v>
      </c>
      <c r="G6521" s="130" t="str">
        <f>_xlfn.XLOOKUP(C6521,'[1]Catálogo de actividades'!$B$5:$B$325,'[1]Catálogo de actividades'!$E$5:$E$325)</f>
        <v>18.8</v>
      </c>
      <c r="H6521" s="131">
        <v>45323</v>
      </c>
      <c r="I6521" s="131">
        <v>45337</v>
      </c>
    </row>
    <row r="6522" spans="1:9" x14ac:dyDescent="0.25">
      <c r="A6522" s="140" t="s">
        <v>417</v>
      </c>
      <c r="B6522" s="191" t="s">
        <v>17</v>
      </c>
      <c r="C6522" s="172" t="s">
        <v>224</v>
      </c>
      <c r="D6522" s="128" t="str">
        <f>_xlfn.XLOOKUP(C6522,'[1]Catálogo de actividades'!$B$5:$B$296,'[1]Catálogo de actividades'!$C$5:$C$296)</f>
        <v>OPL</v>
      </c>
      <c r="E6522" s="128" t="str">
        <f>_xlfn.XLOOKUP(C6522,'[1]Catálogo de actividades'!$B$5:$B$296,'[1]Catálogo de actividades'!$D$5:$D$296)</f>
        <v>CG</v>
      </c>
      <c r="F6522" s="129" t="str">
        <f>_xlfn.XLOOKUP(C6522,'[1]Catálogo de actividades'!$B$5:$B$296,'[1]Catálogo de actividades'!$I$5:$I$296)</f>
        <v>OPL</v>
      </c>
      <c r="G6522" s="130" t="str">
        <f>_xlfn.XLOOKUP(C6522,'[1]Catálogo de actividades'!$B$5:$B$325,'[1]Catálogo de actividades'!$E$5:$E$325)</f>
        <v>18.9</v>
      </c>
      <c r="H6522" s="131">
        <v>45383</v>
      </c>
      <c r="I6522" s="131">
        <v>45389</v>
      </c>
    </row>
    <row r="6523" spans="1:9" x14ac:dyDescent="0.25">
      <c r="A6523" s="140" t="s">
        <v>417</v>
      </c>
      <c r="B6523" s="191" t="s">
        <v>17</v>
      </c>
      <c r="C6523" s="172" t="s">
        <v>225</v>
      </c>
      <c r="D6523" s="128" t="str">
        <f>_xlfn.XLOOKUP(C6523,'[1]Catálogo de actividades'!$B$5:$B$296,'[1]Catálogo de actividades'!$C$5:$C$296)</f>
        <v>OPL</v>
      </c>
      <c r="E6523" s="128" t="str">
        <f>_xlfn.XLOOKUP(C6523,'[1]Catálogo de actividades'!$B$5:$B$296,'[1]Catálogo de actividades'!$D$5:$D$296)</f>
        <v>CG</v>
      </c>
      <c r="F6523" s="129" t="str">
        <f>_xlfn.XLOOKUP(C6523,'[1]Catálogo de actividades'!$B$5:$B$296,'[1]Catálogo de actividades'!$I$5:$I$296)</f>
        <v>OPL</v>
      </c>
      <c r="G6523" s="130" t="str">
        <f>_xlfn.XLOOKUP(C6523,'[1]Catálogo de actividades'!$B$5:$B$325,'[1]Catálogo de actividades'!$E$5:$E$325)</f>
        <v>18.10</v>
      </c>
      <c r="H6523" s="131">
        <v>45398</v>
      </c>
      <c r="I6523" s="131">
        <v>45412</v>
      </c>
    </row>
    <row r="6524" spans="1:9" x14ac:dyDescent="0.25">
      <c r="A6524" s="140" t="s">
        <v>417</v>
      </c>
      <c r="B6524" s="135" t="s">
        <v>17</v>
      </c>
      <c r="C6524" s="127" t="s">
        <v>226</v>
      </c>
      <c r="D6524" s="128" t="str">
        <f>_xlfn.XLOOKUP(C6524,'[1]Catálogo de actividades'!$B$5:$B$296,'[1]Catálogo de actividades'!$C$5:$C$296)</f>
        <v>OPL</v>
      </c>
      <c r="E6524" s="128" t="str">
        <f>_xlfn.XLOOKUP(C6524,'[1]Catálogo de actividades'!$B$5:$B$296,'[1]Catálogo de actividades'!$D$5:$D$296)</f>
        <v>OD</v>
      </c>
      <c r="F6524" s="129" t="str">
        <f>_xlfn.XLOOKUP(C6524,'[1]Catálogo de actividades'!$B$5:$B$296,'[1]Catálogo de actividades'!$I$5:$I$296)</f>
        <v>OPL</v>
      </c>
      <c r="G6524" s="130" t="str">
        <f>_xlfn.XLOOKUP(C6524,'[1]Catálogo de actividades'!$B$5:$B$325,'[1]Catálogo de actividades'!$E$5:$E$325)</f>
        <v>18.11</v>
      </c>
      <c r="H6524" s="131">
        <v>45409</v>
      </c>
      <c r="I6524" s="131">
        <v>45432</v>
      </c>
    </row>
    <row r="6525" spans="1:9" x14ac:dyDescent="0.25">
      <c r="A6525" s="140" t="s">
        <v>417</v>
      </c>
      <c r="B6525" s="191" t="s">
        <v>17</v>
      </c>
      <c r="C6525" s="172" t="s">
        <v>227</v>
      </c>
      <c r="D6525" s="128" t="str">
        <f>_xlfn.XLOOKUP(C6525,'[1]Catálogo de actividades'!$B$5:$B$296,'[1]Catálogo de actividades'!$C$5:$C$296)</f>
        <v>OPL</v>
      </c>
      <c r="E6525" s="128" t="str">
        <f>_xlfn.XLOOKUP(C6525,'[1]Catálogo de actividades'!$B$5:$B$296,'[1]Catálogo de actividades'!$D$5:$D$296)</f>
        <v>CG</v>
      </c>
      <c r="F6525" s="129" t="str">
        <f>_xlfn.XLOOKUP(C6525,'[1]Catálogo de actividades'!$B$5:$B$296,'[1]Catálogo de actividades'!$I$5:$I$296)</f>
        <v>OPL</v>
      </c>
      <c r="G6525" s="130" t="str">
        <f>_xlfn.XLOOKUP(C6525,'[1]Catálogo de actividades'!$B$5:$B$325,'[1]Catálogo de actividades'!$E$5:$E$325)</f>
        <v>18.13</v>
      </c>
      <c r="H6525" s="131">
        <v>45413</v>
      </c>
      <c r="I6525" s="131">
        <v>45419</v>
      </c>
    </row>
    <row r="6526" spans="1:9" x14ac:dyDescent="0.25">
      <c r="A6526" s="140" t="s">
        <v>417</v>
      </c>
      <c r="B6526" s="191" t="s">
        <v>17</v>
      </c>
      <c r="C6526" s="172" t="s">
        <v>228</v>
      </c>
      <c r="D6526" s="128" t="str">
        <f>_xlfn.XLOOKUP(C6526,'[1]Catálogo de actividades'!$B$5:$B$296,'[1]Catálogo de actividades'!$C$5:$C$296)</f>
        <v>OPL</v>
      </c>
      <c r="E6526" s="128" t="str">
        <f>_xlfn.XLOOKUP(C6526,'[1]Catálogo de actividades'!$B$5:$B$296,'[1]Catálogo de actividades'!$D$5:$D$296)</f>
        <v>CD</v>
      </c>
      <c r="F6526" s="129" t="str">
        <f>_xlfn.XLOOKUP(C6526,'[1]Catálogo de actividades'!$B$5:$B$296,'[1]Catálogo de actividades'!$I$5:$I$296)</f>
        <v>OPL</v>
      </c>
      <c r="G6526" s="130" t="str">
        <f>_xlfn.XLOOKUP(C6526,'[1]Catálogo de actividades'!$B$5:$B$325,'[1]Catálogo de actividades'!$E$5:$E$325)</f>
        <v>18.14</v>
      </c>
      <c r="H6526" s="131">
        <v>45398</v>
      </c>
      <c r="I6526" s="131">
        <v>45440</v>
      </c>
    </row>
    <row r="6527" spans="1:9" x14ac:dyDescent="0.25">
      <c r="A6527" s="140" t="s">
        <v>417</v>
      </c>
      <c r="B6527" s="191" t="s">
        <v>17</v>
      </c>
      <c r="C6527" s="172" t="s">
        <v>229</v>
      </c>
      <c r="D6527" s="128" t="str">
        <f>_xlfn.XLOOKUP(C6527,'[1]Catálogo de actividades'!$B$5:$B$296,'[1]Catálogo de actividades'!$C$5:$C$296)</f>
        <v>OPL</v>
      </c>
      <c r="E6527" s="128" t="str">
        <f>_xlfn.XLOOKUP(C6527,'[1]Catálogo de actividades'!$B$5:$B$296,'[1]Catálogo de actividades'!$D$5:$D$296)</f>
        <v>CG/OD</v>
      </c>
      <c r="F6527" s="129" t="str">
        <f>_xlfn.XLOOKUP(C6527,'[1]Catálogo de actividades'!$B$5:$B$296,'[1]Catálogo de actividades'!$I$5:$I$296)</f>
        <v>OPL</v>
      </c>
      <c r="G6527" s="130" t="str">
        <f>_xlfn.XLOOKUP(C6527,'[1]Catálogo de actividades'!$B$5:$B$325,'[1]Catálogo de actividades'!$E$5:$E$325)</f>
        <v>18.15</v>
      </c>
      <c r="H6527" s="131">
        <v>45447</v>
      </c>
      <c r="I6527" s="131">
        <v>45447</v>
      </c>
    </row>
    <row r="6528" spans="1:9" x14ac:dyDescent="0.25">
      <c r="A6528" s="140" t="s">
        <v>417</v>
      </c>
      <c r="B6528" s="191" t="s">
        <v>17</v>
      </c>
      <c r="C6528" s="191" t="s">
        <v>230</v>
      </c>
      <c r="D6528" s="128" t="str">
        <f>_xlfn.XLOOKUP(C6528,'[1]Catálogo de actividades'!$B$5:$B$296,'[1]Catálogo de actividades'!$C$5:$C$296)</f>
        <v>OPL</v>
      </c>
      <c r="E6528" s="128" t="str">
        <f>_xlfn.XLOOKUP(C6528,'[1]Catálogo de actividades'!$B$5:$B$296,'[1]Catálogo de actividades'!$D$5:$D$296)</f>
        <v>OD</v>
      </c>
      <c r="F6528" s="129" t="str">
        <f>_xlfn.XLOOKUP(C6528,'[1]Catálogo de actividades'!$B$5:$B$296,'[1]Catálogo de actividades'!$I$5:$I$296)</f>
        <v>OPL</v>
      </c>
      <c r="G6528" s="130" t="str">
        <f>_xlfn.XLOOKUP(C6528,'[1]Catálogo de actividades'!$B$5:$B$325,'[1]Catálogo de actividades'!$E$5:$E$325)</f>
        <v>18.16</v>
      </c>
      <c r="H6528" s="131">
        <v>45448</v>
      </c>
      <c r="I6528" s="131">
        <v>45451</v>
      </c>
    </row>
    <row r="6529" spans="1:9" x14ac:dyDescent="0.25">
      <c r="A6529" s="140" t="s">
        <v>417</v>
      </c>
      <c r="B6529" s="191" t="s">
        <v>17</v>
      </c>
      <c r="C6529" s="191" t="s">
        <v>231</v>
      </c>
      <c r="D6529" s="128" t="str">
        <f>_xlfn.XLOOKUP(C6529,'[1]Catálogo de actividades'!$B$5:$B$296,'[1]Catálogo de actividades'!$C$5:$C$296)</f>
        <v>OPL</v>
      </c>
      <c r="E6529" s="128" t="str">
        <f>_xlfn.XLOOKUP(C6529,'[1]Catálogo de actividades'!$B$5:$B$296,'[1]Catálogo de actividades'!$D$5:$D$296)</f>
        <v>OD</v>
      </c>
      <c r="F6529" s="129" t="str">
        <f>_xlfn.XLOOKUP(C6529,'[1]Catálogo de actividades'!$B$5:$B$296,'[1]Catálogo de actividades'!$I$5:$I$296)</f>
        <v>OPL</v>
      </c>
      <c r="G6529" s="130" t="str">
        <f>_xlfn.XLOOKUP(C6529,'[1]Catálogo de actividades'!$B$5:$B$325,'[1]Catálogo de actividades'!$E$5:$E$325)</f>
        <v>18.17</v>
      </c>
      <c r="H6529" s="131">
        <v>45446</v>
      </c>
      <c r="I6529" s="131">
        <v>45454</v>
      </c>
    </row>
    <row r="6530" spans="1:9" x14ac:dyDescent="0.25">
      <c r="A6530" s="140" t="s">
        <v>417</v>
      </c>
      <c r="B6530" s="191" t="s">
        <v>17</v>
      </c>
      <c r="C6530" s="191" t="s">
        <v>232</v>
      </c>
      <c r="D6530" s="128" t="str">
        <f>_xlfn.XLOOKUP(C6530,'[1]Catálogo de actividades'!$B$5:$B$296,'[1]Catálogo de actividades'!$C$5:$C$296)</f>
        <v>OPL</v>
      </c>
      <c r="E6530" s="128" t="str">
        <f>_xlfn.XLOOKUP(C6530,'[1]Catálogo de actividades'!$B$5:$B$296,'[1]Catálogo de actividades'!$D$5:$D$296)</f>
        <v>OD</v>
      </c>
      <c r="F6530" s="129" t="str">
        <f>_xlfn.XLOOKUP(C6530,'[1]Catálogo de actividades'!$B$5:$B$296,'[1]Catálogo de actividades'!$I$5:$I$296)</f>
        <v>OPL</v>
      </c>
      <c r="G6530" s="130" t="str">
        <f>_xlfn.XLOOKUP(C6530,'[1]Catálogo de actividades'!$B$5:$B$325,'[1]Catálogo de actividades'!$E$5:$E$325)</f>
        <v>18.18</v>
      </c>
      <c r="H6530" s="131">
        <v>45446</v>
      </c>
      <c r="I6530" s="131">
        <v>45454</v>
      </c>
    </row>
    <row r="6531" spans="1:9" x14ac:dyDescent="0.25">
      <c r="A6531" s="140" t="s">
        <v>417</v>
      </c>
      <c r="B6531" s="191" t="s">
        <v>17</v>
      </c>
      <c r="C6531" s="191" t="s">
        <v>233</v>
      </c>
      <c r="D6531" s="128" t="str">
        <f>_xlfn.XLOOKUP(C6531,'[1]Catálogo de actividades'!$B$5:$B$296,'[1]Catálogo de actividades'!$C$5:$C$296)</f>
        <v>OPL</v>
      </c>
      <c r="E6531" s="128" t="str">
        <f>_xlfn.XLOOKUP(C6531,'[1]Catálogo de actividades'!$B$5:$B$296,'[1]Catálogo de actividades'!$D$5:$D$296)</f>
        <v>OD</v>
      </c>
      <c r="F6531" s="129" t="str">
        <f>_xlfn.XLOOKUP(C6531,'[1]Catálogo de actividades'!$B$5:$B$296,'[1]Catálogo de actividades'!$I$5:$I$296)</f>
        <v>OPL</v>
      </c>
      <c r="G6531" s="130" t="str">
        <f>_xlfn.XLOOKUP(C6531,'[1]Catálogo de actividades'!$B$5:$B$325,'[1]Catálogo de actividades'!$E$5:$E$325)</f>
        <v>18.19</v>
      </c>
      <c r="H6531" s="131">
        <v>45448</v>
      </c>
      <c r="I6531" s="131">
        <v>45451</v>
      </c>
    </row>
    <row r="6532" spans="1:9" x14ac:dyDescent="0.25">
      <c r="A6532" s="140" t="s">
        <v>417</v>
      </c>
      <c r="B6532" s="191" t="s">
        <v>17</v>
      </c>
      <c r="C6532" s="191" t="s">
        <v>234</v>
      </c>
      <c r="D6532" s="128" t="str">
        <f>_xlfn.XLOOKUP(C6532,'[1]Catálogo de actividades'!$B$5:$B$296,'[1]Catálogo de actividades'!$C$5:$C$296)</f>
        <v>OPL</v>
      </c>
      <c r="E6532" s="128" t="str">
        <f>_xlfn.XLOOKUP(C6532,'[1]Catálogo de actividades'!$B$5:$B$296,'[1]Catálogo de actividades'!$D$5:$D$296)</f>
        <v>OD</v>
      </c>
      <c r="F6532" s="129" t="str">
        <f>_xlfn.XLOOKUP(C6532,'[1]Catálogo de actividades'!$B$5:$B$296,'[1]Catálogo de actividades'!$I$5:$I$296)</f>
        <v>OPL</v>
      </c>
      <c r="G6532" s="130" t="str">
        <f>_xlfn.XLOOKUP(C6532,'[1]Catálogo de actividades'!$B$5:$B$325,'[1]Catálogo de actividades'!$E$5:$E$325)</f>
        <v>18.20</v>
      </c>
      <c r="H6532" s="226">
        <v>45481</v>
      </c>
      <c r="I6532" s="226">
        <v>45485</v>
      </c>
    </row>
    <row r="6533" spans="1:9" x14ac:dyDescent="0.25">
      <c r="A6533" s="140" t="s">
        <v>417</v>
      </c>
      <c r="B6533" s="191" t="s">
        <v>17</v>
      </c>
      <c r="C6533" s="191" t="s">
        <v>235</v>
      </c>
      <c r="D6533" s="128" t="str">
        <f>_xlfn.XLOOKUP(C6533,'[1]Catálogo de actividades'!$B$5:$B$296,'[1]Catálogo de actividades'!$C$5:$C$296)</f>
        <v>OPL</v>
      </c>
      <c r="E6533" s="128" t="str">
        <f>_xlfn.XLOOKUP(C6533,'[1]Catálogo de actividades'!$B$5:$B$296,'[1]Catálogo de actividades'!$D$5:$D$296)</f>
        <v>OD</v>
      </c>
      <c r="F6533" s="129" t="str">
        <f>_xlfn.XLOOKUP(C6533,'[1]Catálogo de actividades'!$B$5:$B$296,'[1]Catálogo de actividades'!$I$5:$I$296)</f>
        <v>OPL</v>
      </c>
      <c r="G6533" s="130" t="str">
        <f>_xlfn.XLOOKUP(C6533,'[1]Catálogo de actividades'!$B$5:$B$325,'[1]Catálogo de actividades'!$E$5:$E$325)</f>
        <v>18.21</v>
      </c>
      <c r="H6533" s="226">
        <v>45481</v>
      </c>
      <c r="I6533" s="226">
        <v>45485</v>
      </c>
    </row>
    <row r="6534" spans="1:9" x14ac:dyDescent="0.25">
      <c r="A6534" s="140" t="s">
        <v>417</v>
      </c>
      <c r="B6534" s="191" t="s">
        <v>17</v>
      </c>
      <c r="C6534" s="191" t="s">
        <v>236</v>
      </c>
      <c r="D6534" s="128" t="str">
        <f>_xlfn.XLOOKUP(C6534,'[1]Catálogo de actividades'!$B$5:$B$296,'[1]Catálogo de actividades'!$C$5:$C$296)</f>
        <v>OPL</v>
      </c>
      <c r="E6534" s="128" t="str">
        <f>_xlfn.XLOOKUP(C6534,'[1]Catálogo de actividades'!$B$5:$B$296,'[1]Catálogo de actividades'!$D$5:$D$296)</f>
        <v>CG</v>
      </c>
      <c r="F6534" s="129" t="str">
        <f>_xlfn.XLOOKUP(C6534,'[1]Catálogo de actividades'!$B$5:$B$296,'[1]Catálogo de actividades'!$I$5:$I$296)</f>
        <v>OPL</v>
      </c>
      <c r="G6534" s="130" t="str">
        <f>_xlfn.XLOOKUP(C6534,'[1]Catálogo de actividades'!$B$5:$B$325,'[1]Catálogo de actividades'!$E$5:$E$325)</f>
        <v>18.23</v>
      </c>
      <c r="H6534" s="131">
        <v>45452</v>
      </c>
      <c r="I6534" s="131">
        <v>45452</v>
      </c>
    </row>
    <row r="6535" spans="1:9" x14ac:dyDescent="0.25">
      <c r="A6535" s="140" t="s">
        <v>417</v>
      </c>
      <c r="B6535" s="191" t="s">
        <v>17</v>
      </c>
      <c r="C6535" s="191" t="s">
        <v>237</v>
      </c>
      <c r="D6535" s="128" t="str">
        <f>_xlfn.XLOOKUP(C6535,'[1]Catálogo de actividades'!$B$5:$B$296,'[1]Catálogo de actividades'!$C$5:$C$296)</f>
        <v>OPL</v>
      </c>
      <c r="E6535" s="128" t="str">
        <f>_xlfn.XLOOKUP(C6535,'[1]Catálogo de actividades'!$B$5:$B$296,'[1]Catálogo de actividades'!$D$5:$D$296)</f>
        <v>CG</v>
      </c>
      <c r="F6535" s="129" t="str">
        <f>_xlfn.XLOOKUP(C6535,'[1]Catálogo de actividades'!$B$5:$B$296,'[1]Catálogo de actividades'!$I$5:$I$296)</f>
        <v>OPL</v>
      </c>
      <c r="G6535" s="130" t="str">
        <f>_xlfn.XLOOKUP(C6535,'[1]Catálogo de actividades'!$B$5:$B$325,'[1]Catálogo de actividades'!$E$5:$E$325)</f>
        <v>18.24</v>
      </c>
      <c r="H6535" s="226">
        <v>45481</v>
      </c>
      <c r="I6535" s="226">
        <v>45485</v>
      </c>
    </row>
    <row r="6536" spans="1:9" x14ac:dyDescent="0.25">
      <c r="A6536" s="140" t="s">
        <v>417</v>
      </c>
      <c r="B6536" s="191" t="s">
        <v>17</v>
      </c>
      <c r="C6536" s="191" t="s">
        <v>238</v>
      </c>
      <c r="D6536" s="128" t="str">
        <f>_xlfn.XLOOKUP(C6536,'[1]Catálogo de actividades'!$B$5:$B$296,'[1]Catálogo de actividades'!$C$5:$C$296)</f>
        <v>OPL</v>
      </c>
      <c r="E6536" s="128" t="str">
        <f>_xlfn.XLOOKUP(C6536,'[1]Catálogo de actividades'!$B$5:$B$296,'[1]Catálogo de actividades'!$D$5:$D$296)</f>
        <v>CG</v>
      </c>
      <c r="F6536" s="129" t="str">
        <f>_xlfn.XLOOKUP(C6536,'[1]Catálogo de actividades'!$B$5:$B$296,'[1]Catálogo de actividades'!$I$5:$I$296)</f>
        <v>OPL</v>
      </c>
      <c r="G6536" s="130" t="str">
        <f>_xlfn.XLOOKUP(C6536,'[1]Catálogo de actividades'!$B$5:$B$325,'[1]Catálogo de actividades'!$E$5:$E$325)</f>
        <v>18.25</v>
      </c>
      <c r="H6536" s="226">
        <v>45481</v>
      </c>
      <c r="I6536" s="226">
        <v>45485</v>
      </c>
    </row>
    <row r="6537" spans="1:9" x14ac:dyDescent="0.25">
      <c r="A6537" s="140" t="s">
        <v>417</v>
      </c>
      <c r="B6537" s="191" t="s">
        <v>17</v>
      </c>
      <c r="C6537" s="191" t="s">
        <v>239</v>
      </c>
      <c r="D6537" s="128" t="str">
        <f>_xlfn.XLOOKUP(C6537,'[1]Catálogo de actividades'!$B$5:$B$296,'[1]Catálogo de actividades'!$C$5:$C$296)</f>
        <v>OPL</v>
      </c>
      <c r="E6537" s="128" t="str">
        <f>_xlfn.XLOOKUP(C6537,'[1]Catálogo de actividades'!$B$5:$B$296,'[1]Catálogo de actividades'!$D$5:$D$296)</f>
        <v>CG</v>
      </c>
      <c r="F6537" s="129" t="str">
        <f>_xlfn.XLOOKUP(C6537,'[1]Catálogo de actividades'!$B$5:$B$296,'[1]Catálogo de actividades'!$I$5:$I$296)</f>
        <v>OPL</v>
      </c>
      <c r="G6537" s="130" t="str">
        <f>_xlfn.XLOOKUP(C6537,'[1]Catálogo de actividades'!$B$5:$B$325,'[1]Catálogo de actividades'!$E$5:$E$325)</f>
        <v>18.27</v>
      </c>
      <c r="H6537" s="131">
        <v>45453</v>
      </c>
      <c r="I6537" s="131">
        <v>45461</v>
      </c>
    </row>
    <row r="6538" spans="1:9" x14ac:dyDescent="0.25">
      <c r="A6538" s="140" t="s">
        <v>417</v>
      </c>
      <c r="B6538" s="191" t="s">
        <v>20</v>
      </c>
      <c r="C6538" s="191" t="s">
        <v>240</v>
      </c>
      <c r="D6538" s="128" t="str">
        <f>_xlfn.XLOOKUP(C6538,'[1]Catálogo de actividades'!$B$5:$B$296,'[1]Catálogo de actividades'!$C$5:$C$296)</f>
        <v>INE/OPL</v>
      </c>
      <c r="E6538" s="128" t="str">
        <f>_xlfn.XLOOKUP(C6538,'[1]Catálogo de actividades'!$B$5:$B$296,'[1]Catálogo de actividades'!$D$5:$D$296)</f>
        <v>CAI/CG</v>
      </c>
      <c r="F6538" s="129" t="str">
        <f>_xlfn.XLOOKUP(C6538,'[1]Catálogo de actividades'!$B$5:$B$296,'[1]Catálogo de actividades'!$I$5:$I$296)</f>
        <v>CAI</v>
      </c>
      <c r="G6538" s="130" t="str">
        <f>_xlfn.XLOOKUP(C6538,'[1]Catálogo de actividades'!$B$5:$B$325,'[1]Catálogo de actividades'!$E$5:$E$325)</f>
        <v>21.1</v>
      </c>
      <c r="H6538" s="131">
        <v>45170</v>
      </c>
      <c r="I6538" s="131">
        <v>45199</v>
      </c>
    </row>
    <row r="6539" spans="1:9" x14ac:dyDescent="0.25">
      <c r="A6539" s="140" t="s">
        <v>417</v>
      </c>
      <c r="B6539" s="191" t="s">
        <v>20</v>
      </c>
      <c r="C6539" s="191" t="s">
        <v>241</v>
      </c>
      <c r="D6539" s="128" t="str">
        <f>_xlfn.XLOOKUP(C6539,'[1]Catálogo de actividades'!$B$5:$B$296,'[1]Catálogo de actividades'!$C$5:$C$296)</f>
        <v>INE</v>
      </c>
      <c r="E6539" s="128" t="str">
        <f>_xlfn.XLOOKUP(C6539,'[1]Catálogo de actividades'!$B$5:$B$296,'[1]Catálogo de actividades'!$D$5:$D$296)</f>
        <v>CAI/JLE</v>
      </c>
      <c r="F6539" s="129" t="str">
        <f>_xlfn.XLOOKUP(C6539,'[1]Catálogo de actividades'!$B$5:$B$296,'[1]Catálogo de actividades'!$I$5:$I$296)</f>
        <v>OPL</v>
      </c>
      <c r="G6539" s="130" t="str">
        <f>_xlfn.XLOOKUP(C6539,'[1]Catálogo de actividades'!$B$5:$B$325,'[1]Catálogo de actividades'!$E$5:$E$325)</f>
        <v>21.2</v>
      </c>
      <c r="H6539" s="131">
        <v>45189</v>
      </c>
      <c r="I6539" s="131">
        <v>45408</v>
      </c>
    </row>
    <row r="6540" spans="1:9" x14ac:dyDescent="0.25">
      <c r="A6540" s="140" t="s">
        <v>417</v>
      </c>
      <c r="B6540" s="191" t="s">
        <v>20</v>
      </c>
      <c r="C6540" s="191" t="s">
        <v>242</v>
      </c>
      <c r="D6540" s="128" t="str">
        <f>_xlfn.XLOOKUP(C6540,'[1]Catálogo de actividades'!$B$5:$B$296,'[1]Catálogo de actividades'!$C$5:$C$296)</f>
        <v>INE</v>
      </c>
      <c r="E6540" s="128" t="str">
        <f>_xlfn.XLOOKUP(C6540,'[1]Catálogo de actividades'!$B$5:$B$296,'[1]Catálogo de actividades'!$D$5:$D$296)</f>
        <v>CAI</v>
      </c>
      <c r="F6540" s="129" t="str">
        <f>_xlfn.XLOOKUP(C6540,'[1]Catálogo de actividades'!$B$5:$B$296,'[1]Catálogo de actividades'!$I$5:$I$296)</f>
        <v>CAI</v>
      </c>
      <c r="G6540" s="130" t="str">
        <f>_xlfn.XLOOKUP(C6540,'[1]Catálogo de actividades'!$B$5:$B$325,'[1]Catálogo de actividades'!$E$5:$E$325)</f>
        <v>21.3</v>
      </c>
      <c r="H6540" s="131">
        <v>45170</v>
      </c>
      <c r="I6540" s="131">
        <v>45434</v>
      </c>
    </row>
    <row r="6541" spans="1:9" x14ac:dyDescent="0.25">
      <c r="A6541" s="140" t="s">
        <v>417</v>
      </c>
      <c r="B6541" s="191" t="s">
        <v>20</v>
      </c>
      <c r="C6541" s="191" t="s">
        <v>243</v>
      </c>
      <c r="D6541" s="128" t="str">
        <f>_xlfn.XLOOKUP(C6541,'[1]Catálogo de actividades'!$B$5:$B$296,'[1]Catálogo de actividades'!$C$5:$C$296)</f>
        <v>INE</v>
      </c>
      <c r="E6541" s="128" t="str">
        <f>_xlfn.XLOOKUP(C6541,'[1]Catálogo de actividades'!$B$5:$B$296,'[1]Catálogo de actividades'!$D$5:$D$296)</f>
        <v>CAI</v>
      </c>
      <c r="F6541" s="129" t="str">
        <f>_xlfn.XLOOKUP(C6541,'[1]Catálogo de actividades'!$B$5:$B$296,'[1]Catálogo de actividades'!$I$5:$I$296)</f>
        <v>CAI</v>
      </c>
      <c r="G6541" s="130" t="str">
        <f>_xlfn.XLOOKUP(C6541,'[1]Catálogo de actividades'!$B$5:$B$325,'[1]Catálogo de actividades'!$E$5:$E$325)</f>
        <v>21.4</v>
      </c>
      <c r="H6541" s="131">
        <v>45189</v>
      </c>
      <c r="I6541" s="131">
        <v>45443</v>
      </c>
    </row>
    <row r="6542" spans="1:9" x14ac:dyDescent="0.25">
      <c r="A6542" s="140" t="s">
        <v>417</v>
      </c>
      <c r="B6542" s="191" t="s">
        <v>21</v>
      </c>
      <c r="C6542" s="191" t="s">
        <v>244</v>
      </c>
      <c r="D6542" s="128" t="str">
        <f>_xlfn.XLOOKUP(C6542,'[1]Catálogo de actividades'!$B$5:$B$296,'[1]Catálogo de actividades'!$C$5:$C$296)</f>
        <v>OPL</v>
      </c>
      <c r="E6542" s="128" t="str">
        <f>_xlfn.XLOOKUP(C6542,'[1]Catálogo de actividades'!$B$5:$B$296,'[1]Catálogo de actividades'!$D$5:$D$296)</f>
        <v>CG</v>
      </c>
      <c r="F6542" s="129" t="str">
        <f>_xlfn.XLOOKUP(C6542,'[1]Catálogo de actividades'!$B$5:$B$296,'[1]Catálogo de actividades'!$I$5:$I$296)</f>
        <v>OPL</v>
      </c>
      <c r="G6542" s="130" t="str">
        <f>_xlfn.XLOOKUP(C6542,'[1]Catálogo de actividades'!$B$5:$B$325,'[1]Catálogo de actividades'!$E$5:$E$325)</f>
        <v>22.1</v>
      </c>
      <c r="H6542" s="226">
        <v>45481</v>
      </c>
      <c r="I6542" s="226">
        <v>45485</v>
      </c>
    </row>
    <row r="6543" spans="1:9" x14ac:dyDescent="0.25">
      <c r="A6543" s="140" t="s">
        <v>417</v>
      </c>
      <c r="B6543" s="191" t="s">
        <v>22</v>
      </c>
      <c r="C6543" s="191" t="s">
        <v>287</v>
      </c>
      <c r="D6543" s="128" t="str">
        <f>_xlfn.XLOOKUP(C6543,'[1]Catálogo de actividades'!$B$5:$B$296,'[1]Catálogo de actividades'!$C$5:$C$296)</f>
        <v>OPL</v>
      </c>
      <c r="E6543" s="128" t="str">
        <f>_xlfn.XLOOKUP(C6543,'[1]Catálogo de actividades'!$B$5:$B$296,'[1]Catálogo de actividades'!$D$5:$D$296)</f>
        <v>CG/OD</v>
      </c>
      <c r="F6543" s="129" t="str">
        <f>_xlfn.XLOOKUP(C6543,'[1]Catálogo de actividades'!$B$5:$B$296,'[1]Catálogo de actividades'!$I$5:$I$296)</f>
        <v>OPL</v>
      </c>
      <c r="G6543" s="130" t="str">
        <f>_xlfn.XLOOKUP(C6543,'[1]Catálogo de actividades'!$B$5:$B$325,'[1]Catálogo de actividades'!$E$5:$E$325)</f>
        <v>23.1</v>
      </c>
      <c r="H6543" s="131">
        <v>45216</v>
      </c>
      <c r="I6543" s="131">
        <v>45257</v>
      </c>
    </row>
    <row r="6544" spans="1:9" x14ac:dyDescent="0.25">
      <c r="A6544" s="140" t="s">
        <v>417</v>
      </c>
      <c r="B6544" s="191" t="s">
        <v>22</v>
      </c>
      <c r="C6544" s="191" t="s">
        <v>288</v>
      </c>
      <c r="D6544" s="128" t="str">
        <f>_xlfn.XLOOKUP(C6544,'[1]Catálogo de actividades'!$B$5:$B$296,'[1]Catálogo de actividades'!$C$5:$C$296)</f>
        <v>OPL</v>
      </c>
      <c r="E6544" s="128" t="str">
        <f>_xlfn.XLOOKUP(C6544,'[1]Catálogo de actividades'!$B$5:$B$296,'[1]Catálogo de actividades'!$D$5:$D$296)</f>
        <v>CG/OD</v>
      </c>
      <c r="F6544" s="129" t="str">
        <f>_xlfn.XLOOKUP(C6544,'[1]Catálogo de actividades'!$B$5:$B$296,'[1]Catálogo de actividades'!$I$5:$I$296)</f>
        <v>OPL</v>
      </c>
      <c r="G6544" s="130" t="str">
        <f>_xlfn.XLOOKUP(C6544,'[1]Catálogo de actividades'!$B$5:$B$325,'[1]Catálogo de actividades'!$E$5:$E$325)</f>
        <v>23.2</v>
      </c>
      <c r="H6544" s="131">
        <v>45219</v>
      </c>
      <c r="I6544" s="131">
        <v>45260</v>
      </c>
    </row>
    <row r="6545" spans="1:9" x14ac:dyDescent="0.25">
      <c r="A6545" s="140" t="s">
        <v>417</v>
      </c>
      <c r="B6545" s="191" t="s">
        <v>22</v>
      </c>
      <c r="C6545" s="191" t="s">
        <v>289</v>
      </c>
      <c r="D6545" s="128" t="str">
        <f>_xlfn.XLOOKUP(C6545,'[1]Catálogo de actividades'!$B$5:$B$296,'[1]Catálogo de actividades'!$C$5:$C$296)</f>
        <v>OPL</v>
      </c>
      <c r="E6545" s="128" t="str">
        <f>_xlfn.XLOOKUP(C6545,'[1]Catálogo de actividades'!$B$5:$B$296,'[1]Catálogo de actividades'!$D$5:$D$296)</f>
        <v>OD</v>
      </c>
      <c r="F6545" s="129" t="str">
        <f>_xlfn.XLOOKUP(C6545,'[1]Catálogo de actividades'!$B$5:$B$296,'[1]Catálogo de actividades'!$I$5:$I$296)</f>
        <v>OPL</v>
      </c>
      <c r="G6545" s="130" t="str">
        <f>_xlfn.XLOOKUP(C6545,'[1]Catálogo de actividades'!$B$5:$B$325,'[1]Catálogo de actividades'!$E$5:$E$325)</f>
        <v>23.3</v>
      </c>
      <c r="H6545" s="131">
        <v>45300</v>
      </c>
      <c r="I6545" s="131">
        <v>45319</v>
      </c>
    </row>
    <row r="6546" spans="1:9" ht="15" x14ac:dyDescent="0.25">
      <c r="A6546" s="140" t="s">
        <v>417</v>
      </c>
      <c r="B6546" s="171" t="s">
        <v>22</v>
      </c>
      <c r="C6546" s="127" t="s">
        <v>290</v>
      </c>
      <c r="D6546" s="128" t="str">
        <f>_xlfn.XLOOKUP(C6546,'[1]Catálogo de actividades'!$B$5:$B$296,'[1]Catálogo de actividades'!$C$5:$C$296)</f>
        <v>OPL</v>
      </c>
      <c r="E6546" s="128" t="str">
        <f>_xlfn.XLOOKUP(C6546,'[1]Catálogo de actividades'!$B$5:$B$296,'[1]Catálogo de actividades'!$D$5:$D$296)</f>
        <v>CG/OD</v>
      </c>
      <c r="F6546" s="129" t="str">
        <f>_xlfn.XLOOKUP(C6546,'[1]Catálogo de actividades'!$B$5:$B$296,'[1]Catálogo de actividades'!$I$5:$I$296)</f>
        <v>OPL</v>
      </c>
      <c r="G6546" s="130" t="str">
        <f>_xlfn.XLOOKUP(C6546,'[1]Catálogo de actividades'!$B$5:$B$325,'[1]Catálogo de actividades'!$E$5:$E$325)</f>
        <v>23.4</v>
      </c>
      <c r="H6546" s="131">
        <v>45319</v>
      </c>
      <c r="I6546" s="131">
        <v>45328</v>
      </c>
    </row>
    <row r="6547" spans="1:9" x14ac:dyDescent="0.25">
      <c r="A6547" s="140" t="s">
        <v>417</v>
      </c>
      <c r="B6547" s="191" t="s">
        <v>22</v>
      </c>
      <c r="C6547" s="191" t="s">
        <v>291</v>
      </c>
      <c r="D6547" s="128" t="str">
        <f>_xlfn.XLOOKUP(C6547,'[1]Catálogo de actividades'!$B$5:$B$296,'[1]Catálogo de actividades'!$C$5:$C$296)</f>
        <v>OPL</v>
      </c>
      <c r="E6547" s="128" t="str">
        <f>_xlfn.XLOOKUP(C6547,'[1]Catálogo de actividades'!$B$5:$B$296,'[1]Catálogo de actividades'!$D$5:$D$296)</f>
        <v>CG</v>
      </c>
      <c r="F6547" s="129" t="str">
        <f>_xlfn.XLOOKUP(C6547,'[1]Catálogo de actividades'!$B$5:$B$296,'[1]Catálogo de actividades'!$I$5:$I$296)</f>
        <v>OPL</v>
      </c>
      <c r="G6547" s="130" t="str">
        <f>_xlfn.XLOOKUP(C6547,'[1]Catálogo de actividades'!$B$5:$B$325,'[1]Catálogo de actividades'!$E$5:$E$325)</f>
        <v>23.5</v>
      </c>
      <c r="H6547" s="131">
        <v>45293</v>
      </c>
      <c r="I6547" s="131">
        <v>45312</v>
      </c>
    </row>
    <row r="6548" spans="1:9" x14ac:dyDescent="0.25">
      <c r="A6548" s="140" t="s">
        <v>417</v>
      </c>
      <c r="B6548" s="191" t="s">
        <v>22</v>
      </c>
      <c r="C6548" s="191" t="s">
        <v>292</v>
      </c>
      <c r="D6548" s="128" t="str">
        <f>_xlfn.XLOOKUP(C6548,'[1]Catálogo de actividades'!$B$5:$B$296,'[1]Catálogo de actividades'!$C$5:$C$296)</f>
        <v>OPL</v>
      </c>
      <c r="E6548" s="128" t="str">
        <f>_xlfn.XLOOKUP(C6548,'[1]Catálogo de actividades'!$B$5:$B$296,'[1]Catálogo de actividades'!$D$5:$D$296)</f>
        <v>CG</v>
      </c>
      <c r="F6548" s="129" t="str">
        <f>_xlfn.XLOOKUP(C6548,'[1]Catálogo de actividades'!$B$5:$B$296,'[1]Catálogo de actividades'!$I$5:$I$296)</f>
        <v>OPL</v>
      </c>
      <c r="G6548" s="130" t="str">
        <f>_xlfn.XLOOKUP(C6548,'[1]Catálogo de actividades'!$B$5:$B$325,'[1]Catálogo de actividades'!$E$5:$E$325)</f>
        <v>23.6</v>
      </c>
      <c r="H6548" s="131">
        <v>45262</v>
      </c>
      <c r="I6548" s="131">
        <v>45293</v>
      </c>
    </row>
    <row r="6549" spans="1:9" x14ac:dyDescent="0.25">
      <c r="A6549" s="140" t="s">
        <v>417</v>
      </c>
      <c r="B6549" s="191" t="s">
        <v>22</v>
      </c>
      <c r="C6549" s="191" t="s">
        <v>293</v>
      </c>
      <c r="D6549" s="128" t="str">
        <f>_xlfn.XLOOKUP(C6549,'[1]Catálogo de actividades'!$B$5:$B$296,'[1]Catálogo de actividades'!$C$5:$C$296)</f>
        <v>OPL</v>
      </c>
      <c r="E6549" s="128" t="str">
        <f>_xlfn.XLOOKUP(C6549,'[1]Catálogo de actividades'!$B$5:$B$296,'[1]Catálogo de actividades'!$D$5:$D$296)</f>
        <v>CG</v>
      </c>
      <c r="F6549" s="129" t="str">
        <f>_xlfn.XLOOKUP(C6549,'[1]Catálogo de actividades'!$B$5:$B$296,'[1]Catálogo de actividades'!$I$5:$I$296)</f>
        <v>OPL</v>
      </c>
      <c r="G6549" s="130" t="str">
        <f>_xlfn.XLOOKUP(C6549,'[1]Catálogo de actividades'!$B$5:$B$325,'[1]Catálogo de actividades'!$E$5:$E$325)</f>
        <v>23.7</v>
      </c>
      <c r="H6549" s="131">
        <v>45272</v>
      </c>
      <c r="I6549" s="131">
        <v>45303</v>
      </c>
    </row>
    <row r="6550" spans="1:9" x14ac:dyDescent="0.25">
      <c r="A6550" s="140" t="s">
        <v>417</v>
      </c>
      <c r="B6550" s="191" t="s">
        <v>22</v>
      </c>
      <c r="C6550" s="191" t="s">
        <v>294</v>
      </c>
      <c r="D6550" s="128" t="str">
        <f>_xlfn.XLOOKUP(C6550,'[1]Catálogo de actividades'!$B$5:$B$296,'[1]Catálogo de actividades'!$C$5:$C$296)</f>
        <v>OPL</v>
      </c>
      <c r="E6550" s="128" t="str">
        <f>_xlfn.XLOOKUP(C6550,'[1]Catálogo de actividades'!$B$5:$B$296,'[1]Catálogo de actividades'!$D$5:$D$296)</f>
        <v>CG/OD</v>
      </c>
      <c r="F6550" s="129" t="str">
        <f>_xlfn.XLOOKUP(C6550,'[1]Catálogo de actividades'!$B$5:$B$296,'[1]Catálogo de actividades'!$I$5:$I$296)</f>
        <v>OPL</v>
      </c>
      <c r="G6550" s="130" t="str">
        <f>_xlfn.XLOOKUP(C6550,'[1]Catálogo de actividades'!$B$5:$B$325,'[1]Catálogo de actividades'!$E$5:$E$325)</f>
        <v>23.8</v>
      </c>
      <c r="H6550" s="131">
        <v>45387</v>
      </c>
      <c r="I6550" s="131">
        <v>45403</v>
      </c>
    </row>
    <row r="6551" spans="1:9" x14ac:dyDescent="0.25">
      <c r="A6551" s="140" t="s">
        <v>417</v>
      </c>
      <c r="B6551" s="191" t="s">
        <v>22</v>
      </c>
      <c r="C6551" s="191" t="s">
        <v>295</v>
      </c>
      <c r="D6551" s="128" t="str">
        <f>_xlfn.XLOOKUP(C6551,'[1]Catálogo de actividades'!$B$5:$B$296,'[1]Catálogo de actividades'!$C$5:$C$296)</f>
        <v>OPL</v>
      </c>
      <c r="E6551" s="128" t="str">
        <f>_xlfn.XLOOKUP(C6551,'[1]Catálogo de actividades'!$B$5:$B$296,'[1]Catálogo de actividades'!$D$5:$D$296)</f>
        <v>CG/OD</v>
      </c>
      <c r="F6551" s="129" t="str">
        <f>_xlfn.XLOOKUP(C6551,'[1]Catálogo de actividades'!$B$5:$B$296,'[1]Catálogo de actividades'!$I$5:$I$296)</f>
        <v>OPL</v>
      </c>
      <c r="G6551" s="130" t="str">
        <f>_xlfn.XLOOKUP(C6551,'[1]Catálogo de actividades'!$B$5:$B$325,'[1]Catálogo de actividades'!$E$5:$E$325)</f>
        <v>23.9</v>
      </c>
      <c r="H6551" s="131">
        <v>45404</v>
      </c>
      <c r="I6551" s="131">
        <v>45411</v>
      </c>
    </row>
    <row r="6552" spans="1:9" x14ac:dyDescent="0.25">
      <c r="A6552" s="140" t="s">
        <v>417</v>
      </c>
      <c r="B6552" s="191" t="s">
        <v>22</v>
      </c>
      <c r="C6552" s="191" t="s">
        <v>296</v>
      </c>
      <c r="D6552" s="128" t="str">
        <f>_xlfn.XLOOKUP(C6552,'[1]Catálogo de actividades'!$B$5:$B$296,'[1]Catálogo de actividades'!$C$5:$C$296)</f>
        <v>OPL</v>
      </c>
      <c r="E6552" s="128" t="str">
        <f>_xlfn.XLOOKUP(C6552,'[1]Catálogo de actividades'!$B$5:$B$296,'[1]Catálogo de actividades'!$D$5:$D$296)</f>
        <v>CG</v>
      </c>
      <c r="F6552" s="129" t="str">
        <f>_xlfn.XLOOKUP(C6552,'[1]Catálogo de actividades'!$B$5:$B$296,'[1]Catálogo de actividades'!$I$5:$I$296)</f>
        <v>OPL</v>
      </c>
      <c r="G6552" s="130" t="str">
        <f>_xlfn.XLOOKUP(C6552,'[1]Catálogo de actividades'!$B$5:$B$325,'[1]Catálogo de actividades'!$E$5:$E$325)</f>
        <v>23.10</v>
      </c>
      <c r="H6552" s="131">
        <v>45412</v>
      </c>
      <c r="I6552" s="131">
        <v>45441</v>
      </c>
    </row>
    <row r="6553" spans="1:9" x14ac:dyDescent="0.25">
      <c r="A6553" s="140" t="s">
        <v>417</v>
      </c>
      <c r="B6553" s="191" t="s">
        <v>22</v>
      </c>
      <c r="C6553" s="230" t="s">
        <v>297</v>
      </c>
      <c r="D6553" s="128" t="str">
        <f>_xlfn.XLOOKUP(C6553,'[1]Catálogo de actividades'!$B$5:$B$296,'[1]Catálogo de actividades'!$C$5:$C$296)</f>
        <v>OPL</v>
      </c>
      <c r="E6553" s="128" t="str">
        <f>_xlfn.XLOOKUP(C6553,'[1]Catálogo de actividades'!$B$5:$B$296,'[1]Catálogo de actividades'!$D$5:$D$296)</f>
        <v>OD</v>
      </c>
      <c r="F6553" s="129" t="str">
        <f>_xlfn.XLOOKUP(C6553,'[1]Catálogo de actividades'!$B$5:$B$296,'[1]Catálogo de actividades'!$I$5:$I$296)</f>
        <v>OPL</v>
      </c>
      <c r="G6553" s="130" t="str">
        <f>_xlfn.XLOOKUP(C6553,'[1]Catálogo de actividades'!$B$5:$B$325,'[1]Catálogo de actividades'!$E$5:$E$325)</f>
        <v>23.11</v>
      </c>
      <c r="H6553" s="131">
        <v>45448</v>
      </c>
      <c r="I6553" s="131">
        <v>45451</v>
      </c>
    </row>
    <row r="6554" spans="1:9" x14ac:dyDescent="0.25">
      <c r="A6554" s="140" t="s">
        <v>417</v>
      </c>
      <c r="B6554" s="139" t="s">
        <v>23</v>
      </c>
      <c r="C6554" s="139" t="s">
        <v>245</v>
      </c>
      <c r="D6554" s="140" t="s">
        <v>246</v>
      </c>
      <c r="E6554" s="141" t="s">
        <v>247</v>
      </c>
      <c r="F6554" s="142" t="s">
        <v>122</v>
      </c>
      <c r="G6554" s="130" t="str">
        <f>_xlfn.XLOOKUP(C6554,'[1]Catálogo de actividades'!$B$5:$B$325,'[1]Catálogo de actividades'!$E$5:$E$325)</f>
        <v>24.1</v>
      </c>
      <c r="H6554" s="131">
        <v>45153</v>
      </c>
      <c r="I6554" s="131">
        <v>45397</v>
      </c>
    </row>
    <row r="6555" spans="1:9" x14ac:dyDescent="0.25">
      <c r="A6555" s="140" t="s">
        <v>417</v>
      </c>
      <c r="B6555" s="139" t="s">
        <v>23</v>
      </c>
      <c r="C6555" s="139" t="s">
        <v>248</v>
      </c>
      <c r="D6555" s="140" t="s">
        <v>249</v>
      </c>
      <c r="E6555" s="141" t="s">
        <v>250</v>
      </c>
      <c r="F6555" s="141" t="s">
        <v>250</v>
      </c>
      <c r="G6555" s="130" t="str">
        <f>_xlfn.XLOOKUP(C6555,'[1]Catálogo de actividades'!$B$5:$B$325,'[1]Catálogo de actividades'!$E$5:$E$325)</f>
        <v>24.2</v>
      </c>
      <c r="H6555" s="131">
        <v>45292</v>
      </c>
      <c r="I6555" s="131">
        <v>45306</v>
      </c>
    </row>
    <row r="6556" spans="1:9" x14ac:dyDescent="0.25">
      <c r="A6556" s="140" t="s">
        <v>417</v>
      </c>
      <c r="B6556" s="139" t="s">
        <v>23</v>
      </c>
      <c r="C6556" s="139" t="s">
        <v>251</v>
      </c>
      <c r="D6556" s="140" t="s">
        <v>249</v>
      </c>
      <c r="E6556" s="141" t="s">
        <v>250</v>
      </c>
      <c r="F6556" s="141" t="s">
        <v>250</v>
      </c>
      <c r="G6556" s="130" t="str">
        <f>_xlfn.XLOOKUP(C6556,'[1]Catálogo de actividades'!$B$5:$B$325,'[1]Catálogo de actividades'!$E$5:$E$325)</f>
        <v>24.3</v>
      </c>
      <c r="H6556" s="131">
        <v>45292</v>
      </c>
      <c r="I6556" s="131">
        <v>45306</v>
      </c>
    </row>
    <row r="6557" spans="1:9" x14ac:dyDescent="0.25">
      <c r="A6557" s="140" t="s">
        <v>417</v>
      </c>
      <c r="B6557" s="139" t="s">
        <v>23</v>
      </c>
      <c r="C6557" s="139" t="s">
        <v>252</v>
      </c>
      <c r="D6557" s="140" t="s">
        <v>249</v>
      </c>
      <c r="E6557" s="141" t="s">
        <v>253</v>
      </c>
      <c r="F6557" s="141" t="s">
        <v>253</v>
      </c>
      <c r="G6557" s="130" t="str">
        <f>_xlfn.XLOOKUP(C6557,'[1]Catálogo de actividades'!$B$5:$B$325,'[1]Catálogo de actividades'!$E$5:$E$325)</f>
        <v>24.4</v>
      </c>
      <c r="H6557" s="131">
        <v>45318</v>
      </c>
      <c r="I6557" s="131">
        <v>45322</v>
      </c>
    </row>
    <row r="6558" spans="1:9" x14ac:dyDescent="0.25">
      <c r="A6558" s="140" t="s">
        <v>417</v>
      </c>
      <c r="B6558" s="139" t="s">
        <v>23</v>
      </c>
      <c r="C6558" s="139" t="s">
        <v>254</v>
      </c>
      <c r="D6558" s="140" t="s">
        <v>249</v>
      </c>
      <c r="E6558" s="141" t="s">
        <v>250</v>
      </c>
      <c r="F6558" s="141" t="s">
        <v>250</v>
      </c>
      <c r="G6558" s="130" t="str">
        <f>_xlfn.XLOOKUP(C6558,'[1]Catálogo de actividades'!$B$5:$B$325,'[1]Catálogo de actividades'!$E$5:$E$325)</f>
        <v>24.5</v>
      </c>
      <c r="H6558" s="131">
        <v>45318</v>
      </c>
      <c r="I6558" s="131">
        <v>45322</v>
      </c>
    </row>
    <row r="6559" spans="1:9" x14ac:dyDescent="0.25">
      <c r="A6559" s="140" t="s">
        <v>417</v>
      </c>
      <c r="B6559" s="139" t="s">
        <v>23</v>
      </c>
      <c r="C6559" s="139" t="s">
        <v>255</v>
      </c>
      <c r="D6559" s="140" t="s">
        <v>249</v>
      </c>
      <c r="E6559" s="141" t="s">
        <v>256</v>
      </c>
      <c r="F6559" s="141" t="s">
        <v>256</v>
      </c>
      <c r="G6559" s="130" t="str">
        <f>_xlfn.XLOOKUP(C6559,'[1]Catálogo de actividades'!$B$5:$B$325,'[1]Catálogo de actividades'!$E$5:$E$325)</f>
        <v>24.6</v>
      </c>
      <c r="H6559" s="131">
        <v>45328</v>
      </c>
      <c r="I6559" s="131">
        <v>45328</v>
      </c>
    </row>
    <row r="6560" spans="1:9" x14ac:dyDescent="0.25">
      <c r="A6560" s="140" t="s">
        <v>417</v>
      </c>
      <c r="B6560" s="139" t="s">
        <v>23</v>
      </c>
      <c r="C6560" s="139" t="s">
        <v>257</v>
      </c>
      <c r="D6560" s="140" t="s">
        <v>249</v>
      </c>
      <c r="E6560" s="141" t="s">
        <v>258</v>
      </c>
      <c r="F6560" s="141" t="s">
        <v>259</v>
      </c>
      <c r="G6560" s="130" t="str">
        <f>_xlfn.XLOOKUP(C6560,'[1]Catálogo de actividades'!$B$5:$B$325,'[1]Catálogo de actividades'!$E$5:$E$325)</f>
        <v>24.7</v>
      </c>
      <c r="H6560" s="131">
        <v>45325</v>
      </c>
      <c r="I6560" s="131">
        <v>45334</v>
      </c>
    </row>
    <row r="6561" spans="1:9" x14ac:dyDescent="0.25">
      <c r="A6561" s="140" t="s">
        <v>417</v>
      </c>
      <c r="B6561" s="139" t="s">
        <v>23</v>
      </c>
      <c r="C6561" s="139" t="s">
        <v>260</v>
      </c>
      <c r="D6561" s="140" t="s">
        <v>249</v>
      </c>
      <c r="E6561" s="141" t="s">
        <v>253</v>
      </c>
      <c r="F6561" s="141" t="s">
        <v>253</v>
      </c>
      <c r="G6561" s="130" t="str">
        <f>_xlfn.XLOOKUP(C6561,'[1]Catálogo de actividades'!$B$5:$B$325,'[1]Catálogo de actividades'!$E$5:$E$325)</f>
        <v>24.8</v>
      </c>
      <c r="H6561" s="131">
        <v>45334</v>
      </c>
      <c r="I6561" s="131">
        <v>45338</v>
      </c>
    </row>
    <row r="6562" spans="1:9" x14ac:dyDescent="0.25">
      <c r="A6562" s="140" t="s">
        <v>417</v>
      </c>
      <c r="B6562" s="139" t="s">
        <v>23</v>
      </c>
      <c r="C6562" s="139" t="s">
        <v>261</v>
      </c>
      <c r="D6562" s="140" t="s">
        <v>249</v>
      </c>
      <c r="E6562" s="141" t="s">
        <v>262</v>
      </c>
      <c r="F6562" s="148" t="s">
        <v>259</v>
      </c>
      <c r="G6562" s="130" t="str">
        <f>_xlfn.XLOOKUP(C6562,'[1]Catálogo de actividades'!$B$5:$B$325,'[1]Catálogo de actividades'!$E$5:$E$325)</f>
        <v>24.9</v>
      </c>
      <c r="H6562" s="131">
        <v>45352</v>
      </c>
      <c r="I6562" s="131">
        <v>45397</v>
      </c>
    </row>
    <row r="6563" spans="1:9" x14ac:dyDescent="0.25">
      <c r="A6563" s="140" t="s">
        <v>417</v>
      </c>
      <c r="B6563" s="139" t="s">
        <v>23</v>
      </c>
      <c r="C6563" s="139" t="s">
        <v>263</v>
      </c>
      <c r="D6563" s="140" t="s">
        <v>249</v>
      </c>
      <c r="E6563" s="141" t="s">
        <v>264</v>
      </c>
      <c r="F6563" s="148" t="s">
        <v>256</v>
      </c>
      <c r="G6563" s="130" t="str">
        <f>_xlfn.XLOOKUP(C6563,'[1]Catálogo de actividades'!$B$5:$B$325,'[1]Catálogo de actividades'!$E$5:$E$325)</f>
        <v>24.10</v>
      </c>
      <c r="H6563" s="131">
        <v>45388</v>
      </c>
      <c r="I6563" s="131">
        <v>45388</v>
      </c>
    </row>
    <row r="6564" spans="1:9" x14ac:dyDescent="0.25">
      <c r="A6564" s="140" t="s">
        <v>417</v>
      </c>
      <c r="B6564" s="139" t="s">
        <v>23</v>
      </c>
      <c r="C6564" s="139" t="s">
        <v>265</v>
      </c>
      <c r="D6564" s="140" t="s">
        <v>246</v>
      </c>
      <c r="E6564" s="141" t="s">
        <v>266</v>
      </c>
      <c r="F6564" s="148" t="s">
        <v>122</v>
      </c>
      <c r="G6564" s="130" t="str">
        <f>_xlfn.XLOOKUP(C6564,'[1]Catálogo de actividades'!$B$5:$B$325,'[1]Catálogo de actividades'!$E$5:$E$325)</f>
        <v>24.11</v>
      </c>
      <c r="H6564" s="131">
        <v>45390</v>
      </c>
      <c r="I6564" s="131">
        <v>45420</v>
      </c>
    </row>
    <row r="6565" spans="1:9" x14ac:dyDescent="0.25">
      <c r="A6565" s="140" t="s">
        <v>417</v>
      </c>
      <c r="B6565" s="139" t="s">
        <v>23</v>
      </c>
      <c r="C6565" s="139" t="s">
        <v>267</v>
      </c>
      <c r="D6565" s="140" t="s">
        <v>246</v>
      </c>
      <c r="E6565" s="141" t="s">
        <v>266</v>
      </c>
      <c r="F6565" s="148" t="s">
        <v>253</v>
      </c>
      <c r="G6565" s="130" t="str">
        <f>_xlfn.XLOOKUP(C6565,'[1]Catálogo de actividades'!$B$5:$B$325,'[1]Catálogo de actividades'!$E$5:$E$325)</f>
        <v>24.12</v>
      </c>
      <c r="H6565" s="131">
        <v>45390</v>
      </c>
      <c r="I6565" s="131">
        <v>45436</v>
      </c>
    </row>
    <row r="6566" spans="1:9" x14ac:dyDescent="0.25">
      <c r="A6566" s="140" t="s">
        <v>417</v>
      </c>
      <c r="B6566" s="139" t="s">
        <v>23</v>
      </c>
      <c r="C6566" s="139" t="s">
        <v>268</v>
      </c>
      <c r="D6566" s="140" t="s">
        <v>249</v>
      </c>
      <c r="E6566" s="141" t="s">
        <v>259</v>
      </c>
      <c r="F6566" s="148" t="s">
        <v>259</v>
      </c>
      <c r="G6566" s="130" t="str">
        <f>_xlfn.XLOOKUP(C6566,'[1]Catálogo de actividades'!$B$5:$B$325,'[1]Catálogo de actividades'!$E$5:$E$325)</f>
        <v>24.13</v>
      </c>
      <c r="H6566" s="131">
        <v>45412</v>
      </c>
      <c r="I6566" s="131">
        <v>45415</v>
      </c>
    </row>
    <row r="6567" spans="1:9" x14ac:dyDescent="0.25">
      <c r="A6567" s="140" t="s">
        <v>417</v>
      </c>
      <c r="B6567" s="139" t="s">
        <v>23</v>
      </c>
      <c r="C6567" s="139" t="s">
        <v>269</v>
      </c>
      <c r="D6567" s="140" t="s">
        <v>249</v>
      </c>
      <c r="E6567" s="141" t="s">
        <v>258</v>
      </c>
      <c r="F6567" s="148" t="s">
        <v>259</v>
      </c>
      <c r="G6567" s="130" t="str">
        <f>_xlfn.XLOOKUP(C6567,'[1]Catálogo de actividades'!$B$5:$B$325,'[1]Catálogo de actividades'!$E$5:$E$325)</f>
        <v>24.14</v>
      </c>
      <c r="H6567" s="131">
        <v>45418</v>
      </c>
      <c r="I6567" s="131">
        <v>45432</v>
      </c>
    </row>
    <row r="6568" spans="1:9" x14ac:dyDescent="0.25">
      <c r="A6568" s="140" t="s">
        <v>417</v>
      </c>
      <c r="B6568" s="149" t="s">
        <v>23</v>
      </c>
      <c r="C6568" s="149" t="s">
        <v>270</v>
      </c>
      <c r="D6568" s="150" t="s">
        <v>249</v>
      </c>
      <c r="E6568" s="151" t="s">
        <v>271</v>
      </c>
      <c r="F6568" s="152" t="s">
        <v>259</v>
      </c>
      <c r="G6568" s="130" t="str">
        <f>_xlfn.XLOOKUP(C6568,'[1]Catálogo de actividades'!$B$5:$B$325,'[1]Catálogo de actividades'!$E$5:$E$325)</f>
        <v>24.15</v>
      </c>
      <c r="H6568" s="131">
        <v>45445</v>
      </c>
      <c r="I6568" s="131">
        <v>45446</v>
      </c>
    </row>
    <row r="6569" spans="1:9" x14ac:dyDescent="0.25">
      <c r="A6569" s="142" t="s">
        <v>418</v>
      </c>
      <c r="B6569" s="231" t="s">
        <v>0</v>
      </c>
      <c r="C6569" s="153" t="s">
        <v>36</v>
      </c>
      <c r="D6569" s="128" t="str">
        <f>_xlfn.XLOOKUP(C6569,'[1]Catálogo de actividades'!$B$5:$B$296,'[1]Catálogo de actividades'!$C$5:$C$296)</f>
        <v>INE</v>
      </c>
      <c r="E6569" s="128" t="str">
        <f>_xlfn.XLOOKUP(C6569,'[1]Catálogo de actividades'!$B$5:$B$296,'[1]Catálogo de actividades'!$D$5:$D$296)</f>
        <v>CG</v>
      </c>
      <c r="F6569" s="129" t="str">
        <f>_xlfn.XLOOKUP(C6569,'[1]Catálogo de actividades'!$B$5:$B$296,'[1]Catálogo de actividades'!$I$5:$I$296)</f>
        <v>UTVOPL</v>
      </c>
      <c r="G6569" s="130" t="str">
        <f>_xlfn.XLOOKUP(C6569,'[1]Catálogo de actividades'!$B$5:$B$325,'[1]Catálogo de actividades'!$E$5:$E$325)</f>
        <v>1.1</v>
      </c>
      <c r="H6569" s="131">
        <v>45122</v>
      </c>
      <c r="I6569" s="131">
        <v>45139</v>
      </c>
    </row>
    <row r="6570" spans="1:9" x14ac:dyDescent="0.25">
      <c r="A6570" s="142" t="s">
        <v>418</v>
      </c>
      <c r="B6570" s="125" t="s">
        <v>0</v>
      </c>
      <c r="C6570" s="127" t="s">
        <v>37</v>
      </c>
      <c r="D6570" s="128" t="str">
        <f>_xlfn.XLOOKUP(C6570,'[1]Catálogo de actividades'!$B$5:$B$296,'[1]Catálogo de actividades'!$C$5:$C$296)</f>
        <v>INE/OPL</v>
      </c>
      <c r="E6570" s="128" t="str">
        <f>_xlfn.XLOOKUP(C6570,'[1]Catálogo de actividades'!$B$5:$B$296,'[1]Catálogo de actividades'!$D$5:$D$296)</f>
        <v>DECEYEC/JLE/OPL</v>
      </c>
      <c r="F6570" s="129" t="str">
        <f>_xlfn.XLOOKUP(C6570,'[1]Catálogo de actividades'!$B$5:$B$296,'[1]Catálogo de actividades'!$I$5:$I$296)</f>
        <v>DECEYEC</v>
      </c>
      <c r="G6570" s="130" t="str">
        <f>_xlfn.XLOOKUP(C6570,'[1]Catálogo de actividades'!$B$5:$B$325,'[1]Catálogo de actividades'!$E$5:$E$325)</f>
        <v>1.2</v>
      </c>
      <c r="H6570" s="132">
        <v>45231</v>
      </c>
      <c r="I6570" s="132">
        <v>45306</v>
      </c>
    </row>
    <row r="6571" spans="1:9" x14ac:dyDescent="0.25">
      <c r="A6571" s="142" t="s">
        <v>418</v>
      </c>
      <c r="B6571" s="125" t="s">
        <v>0</v>
      </c>
      <c r="C6571" s="127" t="s">
        <v>38</v>
      </c>
      <c r="D6571" s="128" t="str">
        <f>_xlfn.XLOOKUP(C6571,'[1]Catálogo de actividades'!$B$5:$B$296,'[1]Catálogo de actividades'!$C$5:$C$296)</f>
        <v>OPL</v>
      </c>
      <c r="E6571" s="128" t="str">
        <f>_xlfn.XLOOKUP(C6571,'[1]Catálogo de actividades'!$B$5:$B$296,'[1]Catálogo de actividades'!$D$5:$D$296)</f>
        <v>CG</v>
      </c>
      <c r="F6571" s="129" t="str">
        <f>_xlfn.XLOOKUP(C6571,'[1]Catálogo de actividades'!$B$5:$B$296,'[1]Catálogo de actividades'!$I$5:$I$296)</f>
        <v>OPL</v>
      </c>
      <c r="G6571" s="130" t="str">
        <f>_xlfn.XLOOKUP(C6571,'[1]Catálogo de actividades'!$B$5:$B$325,'[1]Catálogo de actividades'!$E$5:$E$325)</f>
        <v>1.3</v>
      </c>
      <c r="H6571" s="131">
        <v>45231</v>
      </c>
      <c r="I6571" s="131">
        <v>45240</v>
      </c>
    </row>
    <row r="6572" spans="1:9" x14ac:dyDescent="0.25">
      <c r="A6572" s="142" t="s">
        <v>418</v>
      </c>
      <c r="B6572" s="125" t="s">
        <v>0</v>
      </c>
      <c r="C6572" s="138" t="s">
        <v>39</v>
      </c>
      <c r="D6572" s="128" t="str">
        <f>_xlfn.XLOOKUP(C6572,'[1]Catálogo de actividades'!$B$5:$B$296,'[1]Catálogo de actividades'!$C$5:$C$296)</f>
        <v>INE/OPL</v>
      </c>
      <c r="E6572" s="128" t="str">
        <f>_xlfn.XLOOKUP(C6572,'[1]Catálogo de actividades'!$B$5:$B$296,'[1]Catálogo de actividades'!$D$5:$D$296)</f>
        <v>DECEYEC/JLE/OPL</v>
      </c>
      <c r="F6572" s="129" t="str">
        <f>_xlfn.XLOOKUP(C6572,'[1]Catálogo de actividades'!$B$5:$B$296,'[1]Catálogo de actividades'!$I$5:$I$296)</f>
        <v>OPL</v>
      </c>
      <c r="G6572" s="130" t="str">
        <f>_xlfn.XLOOKUP(C6572,'[1]Catálogo de actividades'!$B$5:$B$325,'[1]Catálogo de actividades'!$E$5:$E$325)</f>
        <v>1.4</v>
      </c>
      <c r="H6572" s="131">
        <v>45323</v>
      </c>
      <c r="I6572" s="131">
        <v>45445</v>
      </c>
    </row>
    <row r="6573" spans="1:9" x14ac:dyDescent="0.25">
      <c r="A6573" s="142" t="s">
        <v>418</v>
      </c>
      <c r="B6573" s="232" t="s">
        <v>0</v>
      </c>
      <c r="C6573" s="155" t="s">
        <v>40</v>
      </c>
      <c r="D6573" s="128" t="str">
        <f>_xlfn.XLOOKUP(C6573,'[1]Catálogo de actividades'!$B$5:$B$296,'[1]Catálogo de actividades'!$C$5:$C$296)</f>
        <v>INE/OPL</v>
      </c>
      <c r="E6573" s="128" t="str">
        <f>_xlfn.XLOOKUP(C6573,'[1]Catálogo de actividades'!$B$5:$B$296,'[1]Catálogo de actividades'!$D$5:$D$296)</f>
        <v>DECEYEC/JLE/OPL</v>
      </c>
      <c r="F6573" s="129" t="str">
        <f>_xlfn.XLOOKUP(C6573,'[1]Catálogo de actividades'!$B$5:$B$296,'[1]Catálogo de actividades'!$I$5:$I$296)</f>
        <v>DECEYEC</v>
      </c>
      <c r="G6573" s="130" t="str">
        <f>_xlfn.XLOOKUP(C6573,'[1]Catálogo de actividades'!$B$5:$B$325,'[1]Catálogo de actividades'!$E$5:$E$325)</f>
        <v>1.5</v>
      </c>
      <c r="H6573" s="131">
        <v>45383</v>
      </c>
      <c r="I6573" s="131">
        <v>45412</v>
      </c>
    </row>
    <row r="6574" spans="1:9" x14ac:dyDescent="0.25">
      <c r="A6574" s="142" t="s">
        <v>418</v>
      </c>
      <c r="B6574" s="233" t="s">
        <v>0</v>
      </c>
      <c r="C6574" s="133" t="s">
        <v>41</v>
      </c>
      <c r="D6574" s="128" t="str">
        <f>_xlfn.XLOOKUP(C6574,'[1]Catálogo de actividades'!$B$5:$B$296,'[1]Catálogo de actividades'!$C$5:$C$296)</f>
        <v>INE/OPL</v>
      </c>
      <c r="E6574" s="128" t="str">
        <f>_xlfn.XLOOKUP(C6574,'[1]Catálogo de actividades'!$B$5:$B$296,'[1]Catálogo de actividades'!$D$5:$D$296)</f>
        <v>DECEYEC/JLE/OPL</v>
      </c>
      <c r="F6574" s="129" t="str">
        <f>_xlfn.XLOOKUP(C6574,'[1]Catálogo de actividades'!$B$5:$B$296,'[1]Catálogo de actividades'!$I$5:$I$296)</f>
        <v>DECEYEC</v>
      </c>
      <c r="G6574" s="130" t="str">
        <f>_xlfn.XLOOKUP(C6574,'[1]Catálogo de actividades'!$B$5:$B$325,'[1]Catálogo de actividades'!$E$5:$E$325)</f>
        <v>1.6</v>
      </c>
      <c r="H6574" s="131">
        <v>45505</v>
      </c>
      <c r="I6574" s="131">
        <v>45531</v>
      </c>
    </row>
    <row r="6575" spans="1:9" x14ac:dyDescent="0.25">
      <c r="A6575" s="142" t="s">
        <v>418</v>
      </c>
      <c r="B6575" s="125" t="s">
        <v>1</v>
      </c>
      <c r="C6575" s="127" t="s">
        <v>42</v>
      </c>
      <c r="D6575" s="128" t="str">
        <f>_xlfn.XLOOKUP(C6575,'[1]Catálogo de actividades'!$B$5:$B$296,'[1]Catálogo de actividades'!$C$5:$C$296)</f>
        <v>OPL</v>
      </c>
      <c r="E6575" s="128" t="str">
        <f>_xlfn.XLOOKUP(C6575,'[1]Catálogo de actividades'!$B$5:$B$296,'[1]Catálogo de actividades'!$D$5:$D$296)</f>
        <v>CG</v>
      </c>
      <c r="F6575" s="129" t="str">
        <f>_xlfn.XLOOKUP(C6575,'[1]Catálogo de actividades'!$B$5:$B$296,'[1]Catálogo de actividades'!$I$5:$I$296)</f>
        <v>OPL</v>
      </c>
      <c r="G6575" s="130" t="str">
        <f>_xlfn.XLOOKUP(C6575,'[1]Catálogo de actividades'!$B$5:$B$325,'[1]Catálogo de actividades'!$E$5:$E$325)</f>
        <v>2.1</v>
      </c>
      <c r="H6575" s="131">
        <v>45231</v>
      </c>
      <c r="I6575" s="131">
        <v>45242</v>
      </c>
    </row>
    <row r="6576" spans="1:9" x14ac:dyDescent="0.25">
      <c r="A6576" s="142" t="s">
        <v>418</v>
      </c>
      <c r="B6576" s="125" t="s">
        <v>1</v>
      </c>
      <c r="C6576" s="127" t="s">
        <v>43</v>
      </c>
      <c r="D6576" s="128" t="str">
        <f>_xlfn.XLOOKUP(C6576,'[1]Catálogo de actividades'!$B$5:$B$296,'[1]Catálogo de actividades'!$C$5:$C$296)</f>
        <v>OPL</v>
      </c>
      <c r="E6576" s="128" t="str">
        <f>_xlfn.XLOOKUP(C6576,'[1]Catálogo de actividades'!$B$5:$B$296,'[1]Catálogo de actividades'!$D$5:$D$296)</f>
        <v>CG</v>
      </c>
      <c r="F6576" s="129" t="str">
        <f>_xlfn.XLOOKUP(C6576,'[1]Catálogo de actividades'!$B$5:$B$296,'[1]Catálogo de actividades'!$I$5:$I$296)</f>
        <v>OPL</v>
      </c>
      <c r="G6576" s="130" t="str">
        <f>_xlfn.XLOOKUP(C6576,'[1]Catálogo de actividades'!$B$5:$B$325,'[1]Catálogo de actividades'!$E$5:$E$325)</f>
        <v>2.2</v>
      </c>
      <c r="H6576" s="131">
        <v>45231</v>
      </c>
      <c r="I6576" s="131">
        <v>45301</v>
      </c>
    </row>
    <row r="6577" spans="1:9" x14ac:dyDescent="0.25">
      <c r="A6577" s="142" t="s">
        <v>418</v>
      </c>
      <c r="B6577" s="233" t="s">
        <v>1</v>
      </c>
      <c r="C6577" s="183" t="s">
        <v>44</v>
      </c>
      <c r="D6577" s="128" t="str">
        <f>_xlfn.XLOOKUP(C6577,'[1]Catálogo de actividades'!$B$5:$B$296,'[1]Catálogo de actividades'!$C$5:$C$296)</f>
        <v>OPL</v>
      </c>
      <c r="E6577" s="128" t="str">
        <f>_xlfn.XLOOKUP(C6577,'[1]Catálogo de actividades'!$B$5:$B$296,'[1]Catálogo de actividades'!$D$5:$D$296)</f>
        <v>CG</v>
      </c>
      <c r="F6577" s="129" t="str">
        <f>_xlfn.XLOOKUP(C6577,'[1]Catálogo de actividades'!$B$5:$B$296,'[1]Catálogo de actividades'!$I$5:$I$296)</f>
        <v>OPL</v>
      </c>
      <c r="G6577" s="130" t="str">
        <f>_xlfn.XLOOKUP(C6577,'[1]Catálogo de actividades'!$B$5:$B$325,'[1]Catálogo de actividades'!$E$5:$E$325)</f>
        <v>2.3</v>
      </c>
      <c r="H6577" s="131">
        <v>45481</v>
      </c>
      <c r="I6577" s="131">
        <v>45485</v>
      </c>
    </row>
    <row r="6578" spans="1:9" x14ac:dyDescent="0.25">
      <c r="A6578" s="142" t="s">
        <v>418</v>
      </c>
      <c r="B6578" s="232" t="s">
        <v>1</v>
      </c>
      <c r="C6578" s="155" t="s">
        <v>45</v>
      </c>
      <c r="D6578" s="128" t="str">
        <f>_xlfn.XLOOKUP(C6578,'[1]Catálogo de actividades'!$B$5:$B$296,'[1]Catálogo de actividades'!$C$5:$C$296)</f>
        <v>OPL</v>
      </c>
      <c r="E6578" s="128" t="str">
        <f>_xlfn.XLOOKUP(C6578,'[1]Catálogo de actividades'!$B$5:$B$296,'[1]Catálogo de actividades'!$D$5:$D$296)</f>
        <v>CG</v>
      </c>
      <c r="F6578" s="129" t="str">
        <f>_xlfn.XLOOKUP(C6578,'[1]Catálogo de actividades'!$B$5:$B$296,'[1]Catálogo de actividades'!$I$5:$I$296)</f>
        <v>OPL</v>
      </c>
      <c r="G6578" s="130" t="str">
        <f>_xlfn.XLOOKUP(C6578,'[1]Catálogo de actividades'!$B$5:$B$325,'[1]Catálogo de actividades'!$E$5:$E$325)</f>
        <v>2.4</v>
      </c>
      <c r="H6578" s="131">
        <v>45481</v>
      </c>
      <c r="I6578" s="131">
        <v>45485</v>
      </c>
    </row>
    <row r="6579" spans="1:9" x14ac:dyDescent="0.25">
      <c r="A6579" s="142" t="s">
        <v>418</v>
      </c>
      <c r="B6579" s="125" t="s">
        <v>1</v>
      </c>
      <c r="C6579" s="127" t="s">
        <v>46</v>
      </c>
      <c r="D6579" s="128" t="str">
        <f>_xlfn.XLOOKUP(C6579,'[1]Catálogo de actividades'!$B$5:$B$296,'[1]Catálogo de actividades'!$C$5:$C$296)</f>
        <v>OPL</v>
      </c>
      <c r="E6579" s="128" t="str">
        <f>_xlfn.XLOOKUP(C6579,'[1]Catálogo de actividades'!$B$5:$B$296,'[1]Catálogo de actividades'!$D$5:$D$296)</f>
        <v>OD</v>
      </c>
      <c r="F6579" s="129" t="str">
        <f>_xlfn.XLOOKUP(C6579,'[1]Catálogo de actividades'!$B$5:$B$296,'[1]Catálogo de actividades'!$I$5:$I$296)</f>
        <v>OPL</v>
      </c>
      <c r="G6579" s="130" t="str">
        <f>_xlfn.XLOOKUP(C6579,'[1]Catálogo de actividades'!$B$5:$B$325,'[1]Catálogo de actividades'!$E$5:$E$325)</f>
        <v>2.5</v>
      </c>
      <c r="H6579" s="131">
        <v>45296</v>
      </c>
      <c r="I6579" s="131">
        <v>45306</v>
      </c>
    </row>
    <row r="6580" spans="1:9" x14ac:dyDescent="0.25">
      <c r="A6580" s="142" t="s">
        <v>418</v>
      </c>
      <c r="B6580" s="125" t="s">
        <v>1</v>
      </c>
      <c r="C6580" s="127" t="s">
        <v>52</v>
      </c>
      <c r="D6580" s="128" t="str">
        <f>_xlfn.XLOOKUP(C6580,'[1]Catálogo de actividades'!$B$5:$B$296,'[1]Catálogo de actividades'!$C$5:$C$296)</f>
        <v>INE</v>
      </c>
      <c r="E6580" s="128" t="str">
        <f>_xlfn.XLOOKUP(C6580,'[1]Catálogo de actividades'!$B$5:$B$296,'[1]Catálogo de actividades'!$D$5:$D$296)</f>
        <v>CG</v>
      </c>
      <c r="F6580" s="129" t="str">
        <f>_xlfn.XLOOKUP(C6580,'[1]Catálogo de actividades'!$B$5:$B$296,'[1]Catálogo de actividades'!$I$5:$I$296)</f>
        <v>DEOE</v>
      </c>
      <c r="G6580" s="130" t="str">
        <f>_xlfn.XLOOKUP(C6580,'[1]Catálogo de actividades'!$B$5:$B$325,'[1]Catálogo de actividades'!$E$5:$E$325)</f>
        <v>2.11</v>
      </c>
      <c r="H6580" s="131">
        <v>45170</v>
      </c>
      <c r="I6580" s="131">
        <v>45199</v>
      </c>
    </row>
    <row r="6581" spans="1:9" x14ac:dyDescent="0.25">
      <c r="A6581" s="142" t="s">
        <v>418</v>
      </c>
      <c r="B6581" s="125" t="s">
        <v>1</v>
      </c>
      <c r="C6581" s="127" t="s">
        <v>54</v>
      </c>
      <c r="D6581" s="128" t="str">
        <f>_xlfn.XLOOKUP(C6581,'[1]Catálogo de actividades'!$B$5:$B$296,'[1]Catálogo de actividades'!$C$5:$C$296)</f>
        <v>INE</v>
      </c>
      <c r="E6581" s="128" t="str">
        <f>_xlfn.XLOOKUP(C6581,'[1]Catálogo de actividades'!$B$5:$B$296,'[1]Catálogo de actividades'!$D$5:$D$296)</f>
        <v>CL</v>
      </c>
      <c r="F6581" s="129" t="str">
        <f>_xlfn.XLOOKUP(C6581,'[1]Catálogo de actividades'!$B$5:$B$296,'[1]Catálogo de actividades'!$I$5:$I$296)</f>
        <v>DEOE</v>
      </c>
      <c r="G6581" s="130" t="str">
        <f>_xlfn.XLOOKUP(C6581,'[1]Catálogo de actividades'!$B$5:$B$325,'[1]Catálogo de actividades'!$E$5:$E$325)</f>
        <v>2.12</v>
      </c>
      <c r="H6581" s="131">
        <v>45231</v>
      </c>
      <c r="I6581" s="131">
        <v>45231</v>
      </c>
    </row>
    <row r="6582" spans="1:9" x14ac:dyDescent="0.25">
      <c r="A6582" s="142" t="s">
        <v>418</v>
      </c>
      <c r="B6582" s="125" t="s">
        <v>1</v>
      </c>
      <c r="C6582" s="127" t="s">
        <v>55</v>
      </c>
      <c r="D6582" s="128" t="str">
        <f>_xlfn.XLOOKUP(C6582,'[1]Catálogo de actividades'!$B$5:$B$296,'[1]Catálogo de actividades'!$C$5:$C$296)</f>
        <v>INE</v>
      </c>
      <c r="E6582" s="128" t="str">
        <f>_xlfn.XLOOKUP(C6582,'[1]Catálogo de actividades'!$B$5:$B$296,'[1]Catálogo de actividades'!$D$5:$D$296)</f>
        <v>CL</v>
      </c>
      <c r="F6582" s="129" t="str">
        <f>_xlfn.XLOOKUP(C6582,'[1]Catálogo de actividades'!$B$5:$B$296,'[1]Catálogo de actividades'!$I$5:$I$296)</f>
        <v>DEOE</v>
      </c>
      <c r="G6582" s="130" t="str">
        <f>_xlfn.XLOOKUP(C6582,'[1]Catálogo de actividades'!$B$5:$B$325,'[1]Catálogo de actividades'!$E$5:$E$325)</f>
        <v>2.13</v>
      </c>
      <c r="H6582" s="131">
        <v>45231</v>
      </c>
      <c r="I6582" s="131">
        <v>45260</v>
      </c>
    </row>
    <row r="6583" spans="1:9" x14ac:dyDescent="0.25">
      <c r="A6583" s="142" t="s">
        <v>418</v>
      </c>
      <c r="B6583" s="127" t="s">
        <v>1</v>
      </c>
      <c r="C6583" s="127" t="s">
        <v>56</v>
      </c>
      <c r="D6583" s="128" t="str">
        <f>_xlfn.XLOOKUP(C6583,'[1]Catálogo de actividades'!$B$5:$B$296,'[1]Catálogo de actividades'!$C$5:$C$296)</f>
        <v>INE</v>
      </c>
      <c r="E6583" s="128" t="str">
        <f>_xlfn.XLOOKUP(C6583,'[1]Catálogo de actividades'!$B$5:$B$296,'[1]Catálogo de actividades'!$D$5:$D$296)</f>
        <v>CD</v>
      </c>
      <c r="F6583" s="129" t="str">
        <f>_xlfn.XLOOKUP(C6583,'[1]Catálogo de actividades'!$B$5:$B$296,'[1]Catálogo de actividades'!$I$5:$I$296)</f>
        <v>DEOE</v>
      </c>
      <c r="G6583" s="130" t="str">
        <f>_xlfn.XLOOKUP(C6583,'[1]Catálogo de actividades'!$B$5:$B$325,'[1]Catálogo de actividades'!$E$5:$E$325)</f>
        <v>2.14</v>
      </c>
      <c r="H6583" s="131">
        <v>45261</v>
      </c>
      <c r="I6583" s="131">
        <v>45261</v>
      </c>
    </row>
    <row r="6584" spans="1:9" x14ac:dyDescent="0.25">
      <c r="A6584" s="142" t="s">
        <v>418</v>
      </c>
      <c r="B6584" s="125" t="s">
        <v>2</v>
      </c>
      <c r="C6584" s="127" t="s">
        <v>57</v>
      </c>
      <c r="D6584" s="128" t="str">
        <f>_xlfn.XLOOKUP(C6584,'[1]Catálogo de actividades'!$B$5:$B$296,'[1]Catálogo de actividades'!$C$5:$C$296)</f>
        <v>INE</v>
      </c>
      <c r="E6584" s="128" t="str">
        <f>_xlfn.XLOOKUP(C6584,'[1]Catálogo de actividades'!$B$5:$B$296,'[1]Catálogo de actividades'!$D$5:$D$296)</f>
        <v>DERFE</v>
      </c>
      <c r="F6584" s="129" t="str">
        <f>_xlfn.XLOOKUP(C6584,'[1]Catálogo de actividades'!$B$5:$B$296,'[1]Catálogo de actividades'!$I$5:$I$296)</f>
        <v>DERFE</v>
      </c>
      <c r="G6584" s="130" t="str">
        <f>_xlfn.XLOOKUP(C6584,'[1]Catálogo de actividades'!$B$5:$B$325,'[1]Catálogo de actividades'!$E$5:$E$325)</f>
        <v>3.1</v>
      </c>
      <c r="H6584" s="132">
        <v>45314</v>
      </c>
      <c r="I6584" s="131">
        <v>45329</v>
      </c>
    </row>
    <row r="6585" spans="1:9" x14ac:dyDescent="0.25">
      <c r="A6585" s="142" t="s">
        <v>418</v>
      </c>
      <c r="B6585" s="125" t="s">
        <v>2</v>
      </c>
      <c r="C6585" s="127" t="s">
        <v>58</v>
      </c>
      <c r="D6585" s="128" t="str">
        <f>_xlfn.XLOOKUP(C6585,'[1]Catálogo de actividades'!$B$5:$B$296,'[1]Catálogo de actividades'!$C$5:$C$296)</f>
        <v>INE/OPL</v>
      </c>
      <c r="E6585" s="128" t="str">
        <f>_xlfn.XLOOKUP(C6585,'[1]Catálogo de actividades'!$B$5:$B$296,'[1]Catálogo de actividades'!$D$5:$D$296)</f>
        <v>DERFE</v>
      </c>
      <c r="F6585" s="129" t="str">
        <f>_xlfn.XLOOKUP(C6585,'[1]Catálogo de actividades'!$B$5:$B$296,'[1]Catálogo de actividades'!$I$5:$I$296)</f>
        <v>DERFE</v>
      </c>
      <c r="G6585" s="130" t="str">
        <f>_xlfn.XLOOKUP(C6585,'[1]Catálogo de actividades'!$B$5:$B$325,'[1]Catálogo de actividades'!$E$5:$E$325)</f>
        <v>3.2</v>
      </c>
      <c r="H6585" s="131">
        <v>45329</v>
      </c>
      <c r="I6585" s="131">
        <v>45357</v>
      </c>
    </row>
    <row r="6586" spans="1:9" x14ac:dyDescent="0.25">
      <c r="A6586" s="142" t="s">
        <v>418</v>
      </c>
      <c r="B6586" s="125" t="s">
        <v>2</v>
      </c>
      <c r="C6586" s="127" t="s">
        <v>59</v>
      </c>
      <c r="D6586" s="128" t="str">
        <f>_xlfn.XLOOKUP(C6586,'[1]Catálogo de actividades'!$B$5:$B$296,'[1]Catálogo de actividades'!$C$5:$C$296)</f>
        <v>INE</v>
      </c>
      <c r="E6586" s="128" t="str">
        <f>_xlfn.XLOOKUP(C6586,'[1]Catálogo de actividades'!$B$5:$B$296,'[1]Catálogo de actividades'!$D$5:$D$296)</f>
        <v>DERFE</v>
      </c>
      <c r="F6586" s="129" t="str">
        <f>_xlfn.XLOOKUP(C6586,'[1]Catálogo de actividades'!$B$5:$B$296,'[1]Catálogo de actividades'!$I$5:$I$296)</f>
        <v>DERFE</v>
      </c>
      <c r="G6586" s="130" t="str">
        <f>_xlfn.XLOOKUP(C6586,'[1]Catálogo de actividades'!$B$5:$B$325,'[1]Catálogo de actividades'!$E$5:$E$325)</f>
        <v>3.3</v>
      </c>
      <c r="H6586" s="131">
        <v>45390</v>
      </c>
      <c r="I6586" s="131">
        <v>45390</v>
      </c>
    </row>
    <row r="6587" spans="1:9" x14ac:dyDescent="0.25">
      <c r="A6587" s="142" t="s">
        <v>418</v>
      </c>
      <c r="B6587" s="125" t="s">
        <v>2</v>
      </c>
      <c r="C6587" s="153" t="s">
        <v>60</v>
      </c>
      <c r="D6587" s="128" t="str">
        <f>_xlfn.XLOOKUP(C6587,'[1]Catálogo de actividades'!$B$5:$B$296,'[1]Catálogo de actividades'!$C$5:$C$296)</f>
        <v>INE</v>
      </c>
      <c r="E6587" s="128" t="str">
        <f>_xlfn.XLOOKUP(C6587,'[1]Catálogo de actividades'!$B$5:$B$296,'[1]Catálogo de actividades'!$D$5:$D$296)</f>
        <v>DERFE</v>
      </c>
      <c r="F6587" s="129" t="str">
        <f>_xlfn.XLOOKUP(C6587,'[1]Catálogo de actividades'!$B$5:$B$296,'[1]Catálogo de actividades'!$I$5:$I$296)</f>
        <v>DERFE</v>
      </c>
      <c r="G6587" s="130" t="str">
        <f>_xlfn.XLOOKUP(C6587,'[1]Catálogo de actividades'!$B$5:$B$325,'[1]Catálogo de actividades'!$E$5:$E$325)</f>
        <v>3.4</v>
      </c>
      <c r="H6587" s="131">
        <v>45397</v>
      </c>
      <c r="I6587" s="131">
        <v>45414</v>
      </c>
    </row>
    <row r="6588" spans="1:9" x14ac:dyDescent="0.25">
      <c r="A6588" s="142" t="s">
        <v>418</v>
      </c>
      <c r="B6588" s="125" t="s">
        <v>2</v>
      </c>
      <c r="C6588" s="127" t="s">
        <v>61</v>
      </c>
      <c r="D6588" s="128" t="str">
        <f>_xlfn.XLOOKUP(C6588,'[1]Catálogo de actividades'!$B$5:$B$296,'[1]Catálogo de actividades'!$C$5:$C$296)</f>
        <v>INE</v>
      </c>
      <c r="E6588" s="128" t="str">
        <f>_xlfn.XLOOKUP(C6588,'[1]Catálogo de actividades'!$B$5:$B$296,'[1]Catálogo de actividades'!$D$5:$D$296)</f>
        <v>DERFE</v>
      </c>
      <c r="F6588" s="129" t="str">
        <f>_xlfn.XLOOKUP(C6588,'[1]Catálogo de actividades'!$B$5:$B$296,'[1]Catálogo de actividades'!$I$5:$I$296)</f>
        <v>DERFE</v>
      </c>
      <c r="G6588" s="130" t="str">
        <f>_xlfn.XLOOKUP(C6588,'[1]Catálogo de actividades'!$B$5:$B$325,'[1]Catálogo de actividades'!$E$5:$E$325)</f>
        <v>3.5</v>
      </c>
      <c r="H6588" s="131">
        <v>45425</v>
      </c>
      <c r="I6588" s="131">
        <v>45432</v>
      </c>
    </row>
    <row r="6589" spans="1:9" x14ac:dyDescent="0.25">
      <c r="A6589" s="142" t="s">
        <v>418</v>
      </c>
      <c r="B6589" s="125" t="s">
        <v>3</v>
      </c>
      <c r="C6589" s="127" t="s">
        <v>62</v>
      </c>
      <c r="D6589" s="128" t="str">
        <f>_xlfn.XLOOKUP(C6589,'[1]Catálogo de actividades'!$B$5:$B$296,'[1]Catálogo de actividades'!$C$5:$C$296)</f>
        <v>INE</v>
      </c>
      <c r="E6589" s="128" t="str">
        <f>_xlfn.XLOOKUP(C6589,'[1]Catálogo de actividades'!$B$5:$B$296,'[1]Catálogo de actividades'!$D$5:$D$296)</f>
        <v>DERFE</v>
      </c>
      <c r="F6589" s="129" t="str">
        <f>_xlfn.XLOOKUP(C6589,'[1]Catálogo de actividades'!$B$5:$B$296,'[1]Catálogo de actividades'!$I$5:$I$296)</f>
        <v>DERFE</v>
      </c>
      <c r="G6589" s="130" t="str">
        <f>_xlfn.XLOOKUP(C6589,'[1]Catálogo de actividades'!$B$5:$B$325,'[1]Catálogo de actividades'!$E$5:$E$325)</f>
        <v>4.1</v>
      </c>
      <c r="H6589" s="131">
        <v>45170</v>
      </c>
      <c r="I6589" s="131">
        <v>45313</v>
      </c>
    </row>
    <row r="6590" spans="1:9" x14ac:dyDescent="0.25">
      <c r="A6590" s="142" t="s">
        <v>418</v>
      </c>
      <c r="B6590" s="231" t="s">
        <v>3</v>
      </c>
      <c r="C6590" s="153" t="s">
        <v>64</v>
      </c>
      <c r="D6590" s="128" t="str">
        <f>_xlfn.XLOOKUP(C6590,'[1]Catálogo de actividades'!$B$5:$B$296,'[1]Catálogo de actividades'!$C$5:$C$296)</f>
        <v>INE</v>
      </c>
      <c r="E6590" s="128" t="str">
        <f>_xlfn.XLOOKUP(C6590,'[1]Catálogo de actividades'!$B$5:$B$296,'[1]Catálogo de actividades'!$D$5:$D$296)</f>
        <v>DERFE</v>
      </c>
      <c r="F6590" s="129" t="str">
        <f>_xlfn.XLOOKUP(C6590,'[1]Catálogo de actividades'!$B$5:$B$296,'[1]Catálogo de actividades'!$I$5:$I$296)</f>
        <v>DERFE</v>
      </c>
      <c r="G6590" s="130" t="str">
        <f>_xlfn.XLOOKUP(C6590,'[1]Catálogo de actividades'!$B$5:$B$325,'[1]Catálogo de actividades'!$E$5:$E$325)</f>
        <v>4.2</v>
      </c>
      <c r="H6590" s="131">
        <v>45170</v>
      </c>
      <c r="I6590" s="131">
        <v>45330</v>
      </c>
    </row>
    <row r="6591" spans="1:9" x14ac:dyDescent="0.25">
      <c r="A6591" s="142" t="s">
        <v>418</v>
      </c>
      <c r="B6591" s="125" t="s">
        <v>3</v>
      </c>
      <c r="C6591" s="127" t="s">
        <v>65</v>
      </c>
      <c r="D6591" s="128" t="str">
        <f>_xlfn.XLOOKUP(C6591,'[1]Catálogo de actividades'!$B$5:$B$296,'[1]Catálogo de actividades'!$C$5:$C$296)</f>
        <v>INE</v>
      </c>
      <c r="E6591" s="128" t="str">
        <f>_xlfn.XLOOKUP(C6591,'[1]Catálogo de actividades'!$B$5:$B$296,'[1]Catálogo de actividades'!$D$5:$D$296)</f>
        <v>DERFE</v>
      </c>
      <c r="F6591" s="129" t="str">
        <f>_xlfn.XLOOKUP(C6591,'[1]Catálogo de actividades'!$B$5:$B$296,'[1]Catálogo de actividades'!$I$5:$I$296)</f>
        <v>DERFE</v>
      </c>
      <c r="G6591" s="130" t="str">
        <f>_xlfn.XLOOKUP(C6591,'[1]Catálogo de actividades'!$B$5:$B$325,'[1]Catálogo de actividades'!$E$5:$E$325)</f>
        <v>4.3</v>
      </c>
      <c r="H6591" s="131">
        <v>45170</v>
      </c>
      <c r="I6591" s="131">
        <v>45365</v>
      </c>
    </row>
    <row r="6592" spans="1:9" x14ac:dyDescent="0.25">
      <c r="A6592" s="142" t="s">
        <v>418</v>
      </c>
      <c r="B6592" s="125" t="s">
        <v>3</v>
      </c>
      <c r="C6592" s="133" t="s">
        <v>66</v>
      </c>
      <c r="D6592" s="128" t="str">
        <f>_xlfn.XLOOKUP(C6592,'[1]Catálogo de actividades'!$B$5:$B$296,'[1]Catálogo de actividades'!$C$5:$C$296)</f>
        <v>INE</v>
      </c>
      <c r="E6592" s="128" t="str">
        <f>_xlfn.XLOOKUP(C6592,'[1]Catálogo de actividades'!$B$5:$B$296,'[1]Catálogo de actividades'!$D$5:$D$296)</f>
        <v>DERFE</v>
      </c>
      <c r="F6592" s="129" t="str">
        <f>_xlfn.XLOOKUP(C6592,'[1]Catálogo de actividades'!$B$5:$B$296,'[1]Catálogo de actividades'!$I$5:$I$296)</f>
        <v>DERFE</v>
      </c>
      <c r="G6592" s="130" t="str">
        <f>_xlfn.XLOOKUP(C6592,'[1]Catálogo de actividades'!$B$5:$B$325,'[1]Catálogo de actividades'!$E$5:$E$325)</f>
        <v>4.4</v>
      </c>
      <c r="H6592" s="131">
        <v>45331</v>
      </c>
      <c r="I6592" s="131">
        <v>45443</v>
      </c>
    </row>
    <row r="6593" spans="1:9" x14ac:dyDescent="0.25">
      <c r="A6593" s="142" t="s">
        <v>418</v>
      </c>
      <c r="B6593" s="125" t="s">
        <v>4</v>
      </c>
      <c r="C6593" s="127" t="s">
        <v>67</v>
      </c>
      <c r="D6593" s="128" t="str">
        <f>_xlfn.XLOOKUP(C6593,'[1]Catálogo de actividades'!$B$5:$B$296,'[1]Catálogo de actividades'!$C$5:$C$296)</f>
        <v>INE</v>
      </c>
      <c r="E6593" s="128" t="str">
        <f>_xlfn.XLOOKUP(C6593,'[1]Catálogo de actividades'!$B$5:$B$296,'[1]Catálogo de actividades'!$D$5:$D$296)</f>
        <v>CG</v>
      </c>
      <c r="F6593" s="129" t="str">
        <f>_xlfn.XLOOKUP(C6593,'[1]Catálogo de actividades'!$B$5:$B$296,'[1]Catálogo de actividades'!$I$5:$I$296)</f>
        <v>DEOE</v>
      </c>
      <c r="G6593" s="130" t="str">
        <f>_xlfn.XLOOKUP(C6593,'[1]Catálogo de actividades'!$B$5:$B$325,'[1]Catálogo de actividades'!$E$5:$E$325)</f>
        <v>5.1</v>
      </c>
      <c r="H6593" s="131">
        <v>45170</v>
      </c>
      <c r="I6593" s="131">
        <v>45178</v>
      </c>
    </row>
    <row r="6594" spans="1:9" x14ac:dyDescent="0.25">
      <c r="A6594" s="142" t="s">
        <v>418</v>
      </c>
      <c r="B6594" s="125" t="s">
        <v>4</v>
      </c>
      <c r="C6594" s="127" t="s">
        <v>68</v>
      </c>
      <c r="D6594" s="128" t="str">
        <f>_xlfn.XLOOKUP(C6594,'[1]Catálogo de actividades'!$B$5:$B$296,'[1]Catálogo de actividades'!$C$5:$C$296)</f>
        <v>OPL</v>
      </c>
      <c r="E6594" s="128" t="str">
        <f>_xlfn.XLOOKUP(C6594,'[1]Catálogo de actividades'!$B$5:$B$296,'[1]Catálogo de actividades'!$D$5:$D$296)</f>
        <v>CG</v>
      </c>
      <c r="F6594" s="129" t="str">
        <f>_xlfn.XLOOKUP(C6594,'[1]Catálogo de actividades'!$B$5:$B$296,'[1]Catálogo de actividades'!$I$5:$I$296)</f>
        <v>OPL</v>
      </c>
      <c r="G6594" s="130" t="str">
        <f>_xlfn.XLOOKUP(C6594,'[1]Catálogo de actividades'!$B$5:$B$325,'[1]Catálogo de actividades'!$E$5:$E$325)</f>
        <v>5.2</v>
      </c>
      <c r="H6594" s="131">
        <v>45231</v>
      </c>
      <c r="I6594" s="131">
        <v>45240</v>
      </c>
    </row>
    <row r="6595" spans="1:9" x14ac:dyDescent="0.25">
      <c r="A6595" s="142" t="s">
        <v>418</v>
      </c>
      <c r="B6595" s="183" t="s">
        <v>4</v>
      </c>
      <c r="C6595" s="133" t="s">
        <v>69</v>
      </c>
      <c r="D6595" s="128" t="str">
        <f>_xlfn.XLOOKUP(C6595,'[1]Catálogo de actividades'!$B$5:$B$296,'[1]Catálogo de actividades'!$C$5:$C$296)</f>
        <v>INE/OPL</v>
      </c>
      <c r="E6595" s="128" t="str">
        <f>_xlfn.XLOOKUP(C6595,'[1]Catálogo de actividades'!$B$5:$B$296,'[1]Catálogo de actividades'!$D$5:$D$296)</f>
        <v>OPL/JLE/ DECEYEC</v>
      </c>
      <c r="F6595" s="129" t="str">
        <f>_xlfn.XLOOKUP(C6595,'[1]Catálogo de actividades'!$B$5:$B$296,'[1]Catálogo de actividades'!$I$5:$I$296)</f>
        <v>DECEYEC</v>
      </c>
      <c r="G6595" s="130" t="str">
        <f>_xlfn.XLOOKUP(C6595,'[1]Catálogo de actividades'!$B$5:$B$325,'[1]Catálogo de actividades'!$E$5:$E$325)</f>
        <v>5.3</v>
      </c>
      <c r="H6595" s="131">
        <v>45187</v>
      </c>
      <c r="I6595" s="131">
        <v>45208</v>
      </c>
    </row>
    <row r="6596" spans="1:9" x14ac:dyDescent="0.25">
      <c r="A6596" s="142" t="s">
        <v>418</v>
      </c>
      <c r="B6596" s="125" t="s">
        <v>4</v>
      </c>
      <c r="C6596" s="127" t="s">
        <v>70</v>
      </c>
      <c r="D6596" s="128" t="str">
        <f>_xlfn.XLOOKUP(C6596,'[1]Catálogo de actividades'!$B$5:$B$296,'[1]Catálogo de actividades'!$C$5:$C$296)</f>
        <v>INE/OPL</v>
      </c>
      <c r="E6596" s="128" t="str">
        <f>_xlfn.XLOOKUP(C6596,'[1]Catálogo de actividades'!$B$5:$B$296,'[1]Catálogo de actividades'!$D$5:$D$296)</f>
        <v>OPL/JL/JD</v>
      </c>
      <c r="F6596" s="129" t="str">
        <f>_xlfn.XLOOKUP(C6596,'[1]Catálogo de actividades'!$B$5:$B$296,'[1]Catálogo de actividades'!$I$5:$I$296)</f>
        <v>DEOE</v>
      </c>
      <c r="G6596" s="130" t="str">
        <f>_xlfn.XLOOKUP(C6596,'[1]Catálogo de actividades'!$B$5:$B$325,'[1]Catálogo de actividades'!$E$5:$E$325)</f>
        <v>5.4</v>
      </c>
      <c r="H6596" s="131">
        <v>45170</v>
      </c>
      <c r="I6596" s="131">
        <v>45419</v>
      </c>
    </row>
    <row r="6597" spans="1:9" x14ac:dyDescent="0.25">
      <c r="A6597" s="142" t="s">
        <v>418</v>
      </c>
      <c r="B6597" s="125" t="s">
        <v>4</v>
      </c>
      <c r="C6597" s="127" t="s">
        <v>71</v>
      </c>
      <c r="D6597" s="128" t="str">
        <f>_xlfn.XLOOKUP(C6597,'[1]Catálogo de actividades'!$B$5:$B$296,'[1]Catálogo de actividades'!$C$5:$C$296)</f>
        <v>INE/OPL</v>
      </c>
      <c r="E6597" s="128" t="str">
        <f>_xlfn.XLOOKUP(C6597,'[1]Catálogo de actividades'!$B$5:$B$296,'[1]Catálogo de actividades'!$D$5:$D$296)</f>
        <v>OPL/JL/JD</v>
      </c>
      <c r="F6597" s="129" t="str">
        <f>_xlfn.XLOOKUP(C6597,'[1]Catálogo de actividades'!$B$5:$B$296,'[1]Catálogo de actividades'!$I$5:$I$296)</f>
        <v>DECEYEC</v>
      </c>
      <c r="G6597" s="130" t="str">
        <f>_xlfn.XLOOKUP(C6597,'[1]Catálogo de actividades'!$B$5:$B$325,'[1]Catálogo de actividades'!$E$5:$E$325)</f>
        <v>5.5</v>
      </c>
      <c r="H6597" s="131">
        <v>45212</v>
      </c>
      <c r="I6597" s="131">
        <v>45425</v>
      </c>
    </row>
    <row r="6598" spans="1:9" x14ac:dyDescent="0.25">
      <c r="A6598" s="142" t="s">
        <v>418</v>
      </c>
      <c r="B6598" s="125" t="s">
        <v>4</v>
      </c>
      <c r="C6598" s="127" t="s">
        <v>72</v>
      </c>
      <c r="D6598" s="128" t="str">
        <f>_xlfn.XLOOKUP(C6598,'[1]Catálogo de actividades'!$B$5:$B$296,'[1]Catálogo de actividades'!$C$5:$C$296)</f>
        <v>INE</v>
      </c>
      <c r="E6598" s="128" t="str">
        <f>_xlfn.XLOOKUP(C6598,'[1]Catálogo de actividades'!$B$5:$B$296,'[1]Catálogo de actividades'!$D$5:$D$296)</f>
        <v>CL/CD</v>
      </c>
      <c r="F6598" s="129" t="str">
        <f>_xlfn.XLOOKUP(C6598,'[1]Catálogo de actividades'!$B$5:$B$296,'[1]Catálogo de actividades'!$I$5:$I$296)</f>
        <v>DEOE</v>
      </c>
      <c r="G6598" s="130" t="str">
        <f>_xlfn.XLOOKUP(C6598,'[1]Catálogo de actividades'!$B$5:$B$325,'[1]Catálogo de actividades'!$E$5:$E$325)</f>
        <v>5.6</v>
      </c>
      <c r="H6598" s="131">
        <v>45231</v>
      </c>
      <c r="I6598" s="131">
        <v>45444</v>
      </c>
    </row>
    <row r="6599" spans="1:9" x14ac:dyDescent="0.25">
      <c r="A6599" s="142" t="s">
        <v>418</v>
      </c>
      <c r="B6599" s="125" t="s">
        <v>4</v>
      </c>
      <c r="C6599" s="127" t="s">
        <v>73</v>
      </c>
      <c r="D6599" s="128" t="str">
        <f>_xlfn.XLOOKUP(C6599,'[1]Catálogo de actividades'!$B$5:$B$296,'[1]Catálogo de actividades'!$C$5:$C$296)</f>
        <v>INE</v>
      </c>
      <c r="E6599" s="128" t="str">
        <f>_xlfn.XLOOKUP(C6599,'[1]Catálogo de actividades'!$B$5:$B$296,'[1]Catálogo de actividades'!$D$5:$D$296)</f>
        <v>CG</v>
      </c>
      <c r="F6599" s="129" t="str">
        <f>_xlfn.XLOOKUP(C6599,'[1]Catálogo de actividades'!$B$5:$B$296,'[1]Catálogo de actividades'!$I$5:$I$296)</f>
        <v>DEOE</v>
      </c>
      <c r="G6599" s="130" t="str">
        <f>_xlfn.XLOOKUP(C6599,'[1]Catálogo de actividades'!$B$5:$B$325,'[1]Catálogo de actividades'!$E$5:$E$325)</f>
        <v>5.7</v>
      </c>
      <c r="H6599" s="131">
        <v>45170</v>
      </c>
      <c r="I6599" s="131">
        <v>45473</v>
      </c>
    </row>
    <row r="6600" spans="1:9" x14ac:dyDescent="0.25">
      <c r="A6600" s="142" t="s">
        <v>418</v>
      </c>
      <c r="B6600" s="125" t="s">
        <v>5</v>
      </c>
      <c r="C6600" s="153" t="s">
        <v>74</v>
      </c>
      <c r="D6600" s="128" t="str">
        <f>_xlfn.XLOOKUP(C6600,'[1]Catálogo de actividades'!$B$5:$B$296,'[1]Catálogo de actividades'!$C$5:$C$296)</f>
        <v>INE/OPL</v>
      </c>
      <c r="E6600" s="128" t="str">
        <f>_xlfn.XLOOKUP(C6600,'[1]Catálogo de actividades'!$B$5:$B$296,'[1]Catálogo de actividades'!$D$5:$D$296)</f>
        <v>JDE/OPL</v>
      </c>
      <c r="F6600" s="129" t="str">
        <f>_xlfn.XLOOKUP(C6600,'[1]Catálogo de actividades'!$B$5:$B$296,'[1]Catálogo de actividades'!$I$5:$I$296)</f>
        <v>DEOE</v>
      </c>
      <c r="G6600" s="130" t="str">
        <f>_xlfn.XLOOKUP(C6600,'[1]Catálogo de actividades'!$B$5:$B$325,'[1]Catálogo de actividades'!$E$5:$E$325)</f>
        <v>6.1</v>
      </c>
      <c r="H6600" s="131">
        <v>45306</v>
      </c>
      <c r="I6600" s="131">
        <v>45337</v>
      </c>
    </row>
    <row r="6601" spans="1:9" x14ac:dyDescent="0.25">
      <c r="A6601" s="142" t="s">
        <v>418</v>
      </c>
      <c r="B6601" s="125" t="s">
        <v>5</v>
      </c>
      <c r="C6601" s="127" t="s">
        <v>75</v>
      </c>
      <c r="D6601" s="128" t="str">
        <f>_xlfn.XLOOKUP(C6601,'[1]Catálogo de actividades'!$B$5:$B$296,'[1]Catálogo de actividades'!$C$5:$C$296)</f>
        <v>INE</v>
      </c>
      <c r="E6601" s="128" t="str">
        <f>_xlfn.XLOOKUP(C6601,'[1]Catálogo de actividades'!$B$5:$B$296,'[1]Catálogo de actividades'!$D$5:$D$296)</f>
        <v>JDE</v>
      </c>
      <c r="F6601" s="129" t="str">
        <f>_xlfn.XLOOKUP(C6601,'[1]Catálogo de actividades'!$B$5:$B$296,'[1]Catálogo de actividades'!$I$5:$I$296)</f>
        <v>JLE</v>
      </c>
      <c r="G6601" s="130" t="str">
        <f>_xlfn.XLOOKUP(C6601,'[1]Catálogo de actividades'!$B$5:$B$325,'[1]Catálogo de actividades'!$E$5:$E$325)</f>
        <v>6.2</v>
      </c>
      <c r="H6601" s="131">
        <v>45348</v>
      </c>
      <c r="I6601" s="131">
        <v>45348</v>
      </c>
    </row>
    <row r="6602" spans="1:9" x14ac:dyDescent="0.25">
      <c r="A6602" s="142" t="s">
        <v>418</v>
      </c>
      <c r="B6602" s="125" t="s">
        <v>5</v>
      </c>
      <c r="C6602" s="127" t="s">
        <v>76</v>
      </c>
      <c r="D6602" s="128" t="str">
        <f>_xlfn.XLOOKUP(C6602,'[1]Catálogo de actividades'!$B$5:$B$296,'[1]Catálogo de actividades'!$C$5:$C$296)</f>
        <v>INE/OPL</v>
      </c>
      <c r="E6602" s="128" t="str">
        <f>_xlfn.XLOOKUP(C6602,'[1]Catálogo de actividades'!$B$5:$B$296,'[1]Catálogo de actividades'!$D$5:$D$296)</f>
        <v>CD/OPL</v>
      </c>
      <c r="F6602" s="129" t="str">
        <f>_xlfn.XLOOKUP(C6602,'[1]Catálogo de actividades'!$B$5:$B$296,'[1]Catálogo de actividades'!$I$5:$I$296)</f>
        <v>DEOE</v>
      </c>
      <c r="G6602" s="130" t="str">
        <f>_xlfn.XLOOKUP(C6602,'[1]Catálogo de actividades'!$B$5:$B$325,'[1]Catálogo de actividades'!$E$5:$E$325)</f>
        <v>6.3</v>
      </c>
      <c r="H6602" s="131">
        <v>45349</v>
      </c>
      <c r="I6602" s="131">
        <v>45367</v>
      </c>
    </row>
    <row r="6603" spans="1:9" x14ac:dyDescent="0.25">
      <c r="A6603" s="142" t="s">
        <v>418</v>
      </c>
      <c r="B6603" s="125" t="s">
        <v>5</v>
      </c>
      <c r="C6603" s="127" t="s">
        <v>77</v>
      </c>
      <c r="D6603" s="128" t="str">
        <f>_xlfn.XLOOKUP(C6603,'[1]Catálogo de actividades'!$B$5:$B$296,'[1]Catálogo de actividades'!$C$5:$C$296)</f>
        <v>INE</v>
      </c>
      <c r="E6603" s="128" t="str">
        <f>_xlfn.XLOOKUP(C6603,'[1]Catálogo de actividades'!$B$5:$B$296,'[1]Catálogo de actividades'!$D$5:$D$296)</f>
        <v>CD</v>
      </c>
      <c r="F6603" s="129" t="str">
        <f>_xlfn.XLOOKUP(C6603,'[1]Catálogo de actividades'!$B$5:$B$296,'[1]Catálogo de actividades'!$I$5:$I$296)</f>
        <v>DEOE</v>
      </c>
      <c r="G6603" s="130" t="str">
        <f>_xlfn.XLOOKUP(C6603,'[1]Catálogo de actividades'!$B$5:$B$325,'[1]Catálogo de actividades'!$E$5:$E$325)</f>
        <v>6.4</v>
      </c>
      <c r="H6603" s="131">
        <v>45365</v>
      </c>
      <c r="I6603" s="131">
        <v>45365</v>
      </c>
    </row>
    <row r="6604" spans="1:9" x14ac:dyDescent="0.25">
      <c r="A6604" s="142" t="s">
        <v>418</v>
      </c>
      <c r="B6604" s="125" t="s">
        <v>5</v>
      </c>
      <c r="C6604" s="168" t="s">
        <v>78</v>
      </c>
      <c r="D6604" s="128" t="str">
        <f>_xlfn.XLOOKUP(C6604,'[1]Catálogo de actividades'!$B$5:$B$296,'[1]Catálogo de actividades'!$C$5:$C$296)</f>
        <v>INE</v>
      </c>
      <c r="E6604" s="128" t="str">
        <f>_xlfn.XLOOKUP(C6604,'[1]Catálogo de actividades'!$B$5:$B$296,'[1]Catálogo de actividades'!$D$5:$D$296)</f>
        <v>CD</v>
      </c>
      <c r="F6604" s="129" t="str">
        <f>_xlfn.XLOOKUP(C6604,'[1]Catálogo de actividades'!$B$5:$B$296,'[1]Catálogo de actividades'!$I$5:$I$296)</f>
        <v>DEOE</v>
      </c>
      <c r="G6604" s="130" t="str">
        <f>_xlfn.XLOOKUP(C6604,'[1]Catálogo de actividades'!$B$5:$B$325,'[1]Catálogo de actividades'!$E$5:$E$325)</f>
        <v>6.5</v>
      </c>
      <c r="H6604" s="131">
        <v>45376</v>
      </c>
      <c r="I6604" s="131">
        <v>45376</v>
      </c>
    </row>
    <row r="6605" spans="1:9" x14ac:dyDescent="0.25">
      <c r="A6605" s="142" t="s">
        <v>418</v>
      </c>
      <c r="B6605" s="125" t="s">
        <v>5</v>
      </c>
      <c r="C6605" s="168" t="s">
        <v>79</v>
      </c>
      <c r="D6605" s="128" t="str">
        <f>_xlfn.XLOOKUP(C6605,'[1]Catálogo de actividades'!$B$5:$B$296,'[1]Catálogo de actividades'!$C$5:$C$296)</f>
        <v>INE</v>
      </c>
      <c r="E6605" s="128" t="str">
        <f>_xlfn.XLOOKUP(C6605,'[1]Catálogo de actividades'!$B$5:$B$296,'[1]Catálogo de actividades'!$D$5:$D$296)</f>
        <v>DERFE</v>
      </c>
      <c r="F6605" s="129" t="str">
        <f>_xlfn.XLOOKUP(C6605,'[1]Catálogo de actividades'!$B$5:$B$296,'[1]Catálogo de actividades'!$I$5:$I$296)</f>
        <v>DERFE</v>
      </c>
      <c r="G6605" s="130" t="str">
        <f>_xlfn.XLOOKUP(C6605,'[1]Catálogo de actividades'!$B$5:$B$325,'[1]Catálogo de actividades'!$E$5:$E$325)</f>
        <v>6.6</v>
      </c>
      <c r="H6605" s="131">
        <v>45403</v>
      </c>
      <c r="I6605" s="131">
        <v>45406</v>
      </c>
    </row>
    <row r="6606" spans="1:9" x14ac:dyDescent="0.25">
      <c r="A6606" s="142" t="s">
        <v>418</v>
      </c>
      <c r="B6606" s="125" t="s">
        <v>5</v>
      </c>
      <c r="C6606" s="168" t="s">
        <v>80</v>
      </c>
      <c r="D6606" s="128" t="str">
        <f>_xlfn.XLOOKUP(C6606,'[1]Catálogo de actividades'!$B$5:$B$296,'[1]Catálogo de actividades'!$C$5:$C$296)</f>
        <v>INE</v>
      </c>
      <c r="E6606" s="128" t="str">
        <f>_xlfn.XLOOKUP(C6606,'[1]Catálogo de actividades'!$B$5:$B$296,'[1]Catálogo de actividades'!$D$5:$D$296)</f>
        <v>CD</v>
      </c>
      <c r="F6606" s="129" t="str">
        <f>_xlfn.XLOOKUP(C6606,'[1]Catálogo de actividades'!$B$5:$B$296,'[1]Catálogo de actividades'!$I$5:$I$296)</f>
        <v>DEOE</v>
      </c>
      <c r="G6606" s="130" t="str">
        <f>_xlfn.XLOOKUP(C6606,'[1]Catálogo de actividades'!$B$5:$B$325,'[1]Catálogo de actividades'!$E$5:$E$325)</f>
        <v>6.7</v>
      </c>
      <c r="H6606" s="131">
        <v>45397</v>
      </c>
      <c r="I6606" s="131">
        <v>45397</v>
      </c>
    </row>
    <row r="6607" spans="1:9" x14ac:dyDescent="0.25">
      <c r="A6607" s="142" t="s">
        <v>418</v>
      </c>
      <c r="B6607" s="125" t="s">
        <v>5</v>
      </c>
      <c r="C6607" s="168" t="s">
        <v>81</v>
      </c>
      <c r="D6607" s="128" t="str">
        <f>_xlfn.XLOOKUP(C6607,'[1]Catálogo de actividades'!$B$5:$B$296,'[1]Catálogo de actividades'!$C$5:$C$296)</f>
        <v>INE</v>
      </c>
      <c r="E6607" s="128" t="str">
        <f>_xlfn.XLOOKUP(C6607,'[1]Catálogo de actividades'!$B$5:$B$296,'[1]Catálogo de actividades'!$D$5:$D$296)</f>
        <v>CD</v>
      </c>
      <c r="F6607" s="129" t="str">
        <f>_xlfn.XLOOKUP(C6607,'[1]Catálogo de actividades'!$B$5:$B$296,'[1]Catálogo de actividades'!$I$5:$I$296)</f>
        <v>DEOE</v>
      </c>
      <c r="G6607" s="130" t="str">
        <f>_xlfn.XLOOKUP(C6607,'[1]Catálogo de actividades'!$B$5:$B$325,'[1]Catálogo de actividades'!$E$5:$E$325)</f>
        <v>6.8</v>
      </c>
      <c r="H6607" s="131">
        <v>45427</v>
      </c>
      <c r="I6607" s="131">
        <v>45437</v>
      </c>
    </row>
    <row r="6608" spans="1:9" x14ac:dyDescent="0.25">
      <c r="A6608" s="142" t="s">
        <v>418</v>
      </c>
      <c r="B6608" s="125" t="s">
        <v>5</v>
      </c>
      <c r="C6608" s="156" t="s">
        <v>82</v>
      </c>
      <c r="D6608" s="128" t="str">
        <f>_xlfn.XLOOKUP(C6608,'[1]Catálogo de actividades'!$B$5:$B$296,'[1]Catálogo de actividades'!$C$5:$C$296)</f>
        <v>INE</v>
      </c>
      <c r="E6608" s="128" t="str">
        <f>_xlfn.XLOOKUP(C6608,'[1]Catálogo de actividades'!$B$5:$B$296,'[1]Catálogo de actividades'!$D$5:$D$296)</f>
        <v>DERFE/UTSI</v>
      </c>
      <c r="F6608" s="129" t="str">
        <f>_xlfn.XLOOKUP(C6608,'[1]Catálogo de actividades'!$B$5:$B$296,'[1]Catálogo de actividades'!$I$5:$I$296)</f>
        <v>DERFE</v>
      </c>
      <c r="G6608" s="130" t="str">
        <f>_xlfn.XLOOKUP(C6608,'[1]Catálogo de actividades'!$B$5:$B$325,'[1]Catálogo de actividades'!$E$5:$E$325)</f>
        <v>6.9</v>
      </c>
      <c r="H6608" s="131">
        <v>45411</v>
      </c>
      <c r="I6608" s="131">
        <v>45422</v>
      </c>
    </row>
    <row r="6609" spans="1:9" x14ac:dyDescent="0.25">
      <c r="A6609" s="142" t="s">
        <v>418</v>
      </c>
      <c r="B6609" s="231" t="s">
        <v>5</v>
      </c>
      <c r="C6609" s="156" t="s">
        <v>83</v>
      </c>
      <c r="D6609" s="128" t="str">
        <f>_xlfn.XLOOKUP(C6609,'[1]Catálogo de actividades'!$B$5:$B$296,'[1]Catálogo de actividades'!$C$5:$C$296)</f>
        <v>INE</v>
      </c>
      <c r="E6609" s="128" t="str">
        <f>_xlfn.XLOOKUP(C6609,'[1]Catálogo de actividades'!$B$5:$B$296,'[1]Catálogo de actividades'!$D$5:$D$296)</f>
        <v>CD</v>
      </c>
      <c r="F6609" s="129" t="str">
        <f>_xlfn.XLOOKUP(C6609,'[1]Catálogo de actividades'!$B$5:$B$296,'[1]Catálogo de actividades'!$I$5:$I$296)</f>
        <v>DEOE</v>
      </c>
      <c r="G6609" s="130" t="str">
        <f>_xlfn.XLOOKUP(C6609,'[1]Catálogo de actividades'!$B$5:$B$325,'[1]Catálogo de actividades'!$E$5:$E$325)</f>
        <v>6.10</v>
      </c>
      <c r="H6609" s="131">
        <v>45398</v>
      </c>
      <c r="I6609" s="131">
        <v>45432</v>
      </c>
    </row>
    <row r="6610" spans="1:9" x14ac:dyDescent="0.25">
      <c r="A6610" s="142" t="s">
        <v>418</v>
      </c>
      <c r="B6610" s="231" t="s">
        <v>5</v>
      </c>
      <c r="C6610" s="156" t="s">
        <v>84</v>
      </c>
      <c r="D6610" s="128" t="str">
        <f>_xlfn.XLOOKUP(C6610,'[1]Catálogo de actividades'!$B$5:$B$296,'[1]Catálogo de actividades'!$C$5:$C$296)</f>
        <v>INE</v>
      </c>
      <c r="E6610" s="128" t="str">
        <f>_xlfn.XLOOKUP(C6610,'[1]Catálogo de actividades'!$B$5:$B$296,'[1]Catálogo de actividades'!$D$5:$D$296)</f>
        <v>CD</v>
      </c>
      <c r="F6610" s="129" t="str">
        <f>_xlfn.XLOOKUP(C6610,'[1]Catálogo de actividades'!$B$5:$B$296,'[1]Catálogo de actividades'!$I$5:$I$296)</f>
        <v>DEOE</v>
      </c>
      <c r="G6610" s="130" t="str">
        <f>_xlfn.XLOOKUP(C6610,'[1]Catálogo de actividades'!$B$5:$B$325,'[1]Catálogo de actividades'!$E$5:$E$325)</f>
        <v>6.11</v>
      </c>
      <c r="H6610" s="131">
        <v>45398</v>
      </c>
      <c r="I6610" s="131">
        <v>45435</v>
      </c>
    </row>
    <row r="6611" spans="1:9" x14ac:dyDescent="0.25">
      <c r="A6611" s="142" t="s">
        <v>418</v>
      </c>
      <c r="B6611" s="125" t="s">
        <v>5</v>
      </c>
      <c r="C6611" s="133" t="s">
        <v>85</v>
      </c>
      <c r="D6611" s="128" t="str">
        <f>_xlfn.XLOOKUP(C6611,'[1]Catálogo de actividades'!$B$5:$B$296,'[1]Catálogo de actividades'!$C$5:$C$296)</f>
        <v>INE</v>
      </c>
      <c r="E6611" s="128" t="str">
        <f>_xlfn.XLOOKUP(C6611,'[1]Catálogo de actividades'!$B$5:$B$296,'[1]Catálogo de actividades'!$D$5:$D$296)</f>
        <v>CD</v>
      </c>
      <c r="F6611" s="129" t="str">
        <f>_xlfn.XLOOKUP(C6611,'[1]Catálogo de actividades'!$B$5:$B$296,'[1]Catálogo de actividades'!$I$5:$I$296)</f>
        <v>DEOE</v>
      </c>
      <c r="G6611" s="130" t="str">
        <f>_xlfn.XLOOKUP(C6611,'[1]Catálogo de actividades'!$B$5:$B$325,'[1]Catálogo de actividades'!$E$5:$E$325)</f>
        <v>6.12</v>
      </c>
      <c r="H6611" s="131">
        <v>45436</v>
      </c>
      <c r="I6611" s="131">
        <v>45436</v>
      </c>
    </row>
    <row r="6612" spans="1:9" x14ac:dyDescent="0.25">
      <c r="A6612" s="142" t="s">
        <v>418</v>
      </c>
      <c r="B6612" s="125" t="s">
        <v>5</v>
      </c>
      <c r="C6612" s="133" t="s">
        <v>86</v>
      </c>
      <c r="D6612" s="128" t="str">
        <f>_xlfn.XLOOKUP(C6612,'[1]Catálogo de actividades'!$B$5:$B$296,'[1]Catálogo de actividades'!$C$5:$C$296)</f>
        <v>INE</v>
      </c>
      <c r="E6612" s="128" t="str">
        <f>_xlfn.XLOOKUP(C6612,'[1]Catálogo de actividades'!$B$5:$B$296,'[1]Catálogo de actividades'!$D$5:$D$296)</f>
        <v>DERFE/JD</v>
      </c>
      <c r="F6612" s="129" t="str">
        <f>_xlfn.XLOOKUP(C6612,'[1]Catálogo de actividades'!$B$5:$B$296,'[1]Catálogo de actividades'!$I$5:$I$296)</f>
        <v>DERFE</v>
      </c>
      <c r="G6612" s="130" t="str">
        <f>_xlfn.XLOOKUP(C6612,'[1]Catálogo de actividades'!$B$5:$B$325,'[1]Catálogo de actividades'!$E$5:$E$325)</f>
        <v>6.13</v>
      </c>
      <c r="H6612" s="131">
        <v>45425</v>
      </c>
      <c r="I6612" s="131">
        <v>45436</v>
      </c>
    </row>
    <row r="6613" spans="1:9" x14ac:dyDescent="0.25">
      <c r="A6613" s="142" t="s">
        <v>418</v>
      </c>
      <c r="B6613" s="233" t="s">
        <v>5</v>
      </c>
      <c r="C6613" s="133" t="s">
        <v>87</v>
      </c>
      <c r="D6613" s="128" t="str">
        <f>_xlfn.XLOOKUP(C6613,'[1]Catálogo de actividades'!$B$5:$B$296,'[1]Catálogo de actividades'!$C$5:$C$296)</f>
        <v>INE</v>
      </c>
      <c r="E6613" s="128" t="str">
        <f>_xlfn.XLOOKUP(C6613,'[1]Catálogo de actividades'!$B$5:$B$296,'[1]Catálogo de actividades'!$D$5:$D$296)</f>
        <v>DERFE/JD</v>
      </c>
      <c r="F6613" s="129" t="str">
        <f>_xlfn.XLOOKUP(C6613,'[1]Catálogo de actividades'!$B$5:$B$296,'[1]Catálogo de actividades'!$I$5:$I$296)</f>
        <v>DERFE</v>
      </c>
      <c r="G6613" s="130" t="str">
        <f>_xlfn.XLOOKUP(C6613,'[1]Catálogo de actividades'!$B$5:$B$325,'[1]Catálogo de actividades'!$E$5:$E$325)</f>
        <v>6.14</v>
      </c>
      <c r="H6613" s="131">
        <v>45439</v>
      </c>
      <c r="I6613" s="131">
        <v>45443</v>
      </c>
    </row>
    <row r="6614" spans="1:9" x14ac:dyDescent="0.25">
      <c r="A6614" s="142" t="s">
        <v>418</v>
      </c>
      <c r="B6614" s="233" t="s">
        <v>5</v>
      </c>
      <c r="C6614" s="133" t="s">
        <v>88</v>
      </c>
      <c r="D6614" s="128" t="str">
        <f>_xlfn.XLOOKUP(C6614,'[1]Catálogo de actividades'!$B$5:$B$296,'[1]Catálogo de actividades'!$C$5:$C$296)</f>
        <v>INE/OPL</v>
      </c>
      <c r="E6614" s="128" t="str">
        <f>_xlfn.XLOOKUP(C6614,'[1]Catálogo de actividades'!$B$5:$B$296,'[1]Catálogo de actividades'!$D$5:$D$296)</f>
        <v>DEOE/JLE/OPL</v>
      </c>
      <c r="F6614" s="129" t="str">
        <f>_xlfn.XLOOKUP(C6614,'[1]Catálogo de actividades'!$B$5:$B$296,'[1]Catálogo de actividades'!$I$5:$I$296)</f>
        <v>DEOE</v>
      </c>
      <c r="G6614" s="130" t="str">
        <f>_xlfn.XLOOKUP(C6614,'[1]Catálogo de actividades'!$B$5:$B$325,'[1]Catálogo de actividades'!$E$5:$E$325)</f>
        <v>6.15</v>
      </c>
      <c r="H6614" s="131">
        <v>45445</v>
      </c>
      <c r="I6614" s="131">
        <v>45445</v>
      </c>
    </row>
    <row r="6615" spans="1:9" x14ac:dyDescent="0.25">
      <c r="A6615" s="142" t="s">
        <v>418</v>
      </c>
      <c r="B6615" s="233" t="s">
        <v>5</v>
      </c>
      <c r="C6615" s="133" t="s">
        <v>89</v>
      </c>
      <c r="D6615" s="128" t="str">
        <f>_xlfn.XLOOKUP(C6615,'[1]Catálogo de actividades'!$B$5:$B$296,'[1]Catálogo de actividades'!$C$5:$C$296)</f>
        <v>INE/OPL</v>
      </c>
      <c r="E6615" s="128" t="str">
        <f>_xlfn.XLOOKUP(C6615,'[1]Catálogo de actividades'!$B$5:$B$296,'[1]Catálogo de actividades'!$D$5:$D$296)</f>
        <v>DERFE/OPL/JLE/JD</v>
      </c>
      <c r="F6615" s="129" t="str">
        <f>_xlfn.XLOOKUP(C6615,'[1]Catálogo de actividades'!$B$5:$B$296,'[1]Catálogo de actividades'!$I$5:$I$296)</f>
        <v>DERFE</v>
      </c>
      <c r="G6615" s="130" t="str">
        <f>_xlfn.XLOOKUP(C6615,'[1]Catálogo de actividades'!$B$5:$B$325,'[1]Catálogo de actividades'!$E$5:$E$325)</f>
        <v>6.16</v>
      </c>
      <c r="H6615" s="131">
        <v>45383</v>
      </c>
      <c r="I6615" s="131">
        <v>45457</v>
      </c>
    </row>
    <row r="6616" spans="1:9" x14ac:dyDescent="0.25">
      <c r="A6616" s="142" t="s">
        <v>418</v>
      </c>
      <c r="B6616" s="125" t="s">
        <v>6</v>
      </c>
      <c r="C6616" s="138" t="s">
        <v>90</v>
      </c>
      <c r="D6616" s="128" t="str">
        <f>_xlfn.XLOOKUP(C6616,'[1]Catálogo de actividades'!$B$5:$B$296,'[1]Catálogo de actividades'!$C$5:$C$296)</f>
        <v>INE</v>
      </c>
      <c r="E6616" s="128" t="str">
        <f>_xlfn.XLOOKUP(C6616,'[1]Catálogo de actividades'!$B$5:$B$296,'[1]Catálogo de actividades'!$D$5:$D$296)</f>
        <v>CG/DECEYEC</v>
      </c>
      <c r="F6616" s="129" t="str">
        <f>_xlfn.XLOOKUP(C6616,'[1]Catálogo de actividades'!$B$5:$B$296,'[1]Catálogo de actividades'!$I$5:$I$296)</f>
        <v>DECEYEC</v>
      </c>
      <c r="G6616" s="130" t="str">
        <f>_xlfn.XLOOKUP(C6616,'[1]Catálogo de actividades'!$B$5:$B$325,'[1]Catálogo de actividades'!$E$5:$E$325)</f>
        <v>7.1</v>
      </c>
      <c r="H6616" s="131">
        <v>45139</v>
      </c>
      <c r="I6616" s="131">
        <v>45168</v>
      </c>
    </row>
    <row r="6617" spans="1:9" x14ac:dyDescent="0.25">
      <c r="A6617" s="142" t="s">
        <v>418</v>
      </c>
      <c r="B6617" s="125" t="s">
        <v>6</v>
      </c>
      <c r="C6617" s="127" t="s">
        <v>91</v>
      </c>
      <c r="D6617" s="128" t="str">
        <f>_xlfn.XLOOKUP(C6617,'[1]Catálogo de actividades'!$B$5:$B$296,'[1]Catálogo de actividades'!$C$5:$C$296)</f>
        <v>INE</v>
      </c>
      <c r="E6617" s="128" t="str">
        <f>_xlfn.XLOOKUP(C6617,'[1]Catálogo de actividades'!$B$5:$B$296,'[1]Catálogo de actividades'!$D$5:$D$296)</f>
        <v>CG/DECEYEC</v>
      </c>
      <c r="F6617" s="129" t="str">
        <f>_xlfn.XLOOKUP(C6617,'[1]Catálogo de actividades'!$B$5:$B$296,'[1]Catálogo de actividades'!$I$5:$I$296)</f>
        <v>DECEYEC</v>
      </c>
      <c r="G6617" s="130" t="str">
        <f>_xlfn.XLOOKUP(C6617,'[1]Catálogo de actividades'!$B$5:$B$325,'[1]Catálogo de actividades'!$E$5:$E$325)</f>
        <v>7.2</v>
      </c>
      <c r="H6617" s="131">
        <v>45261</v>
      </c>
      <c r="I6617" s="131">
        <v>45291</v>
      </c>
    </row>
    <row r="6618" spans="1:9" x14ac:dyDescent="0.25">
      <c r="A6618" s="142" t="s">
        <v>418</v>
      </c>
      <c r="B6618" s="125" t="s">
        <v>6</v>
      </c>
      <c r="C6618" s="127" t="s">
        <v>92</v>
      </c>
      <c r="D6618" s="128" t="str">
        <f>_xlfn.XLOOKUP(C6618,'[1]Catálogo de actividades'!$B$5:$B$296,'[1]Catálogo de actividades'!$C$5:$C$296)</f>
        <v>INE</v>
      </c>
      <c r="E6618" s="128" t="str">
        <f>_xlfn.XLOOKUP(C6618,'[1]Catálogo de actividades'!$B$5:$B$296,'[1]Catálogo de actividades'!$D$5:$D$296)</f>
        <v>DECEYEC/JLE</v>
      </c>
      <c r="F6618" s="129" t="str">
        <f>_xlfn.XLOOKUP(C6618,'[1]Catálogo de actividades'!$B$5:$B$296,'[1]Catálogo de actividades'!$I$5:$I$296)</f>
        <v>DECEYEC</v>
      </c>
      <c r="G6618" s="130" t="str">
        <f>_xlfn.XLOOKUP(C6618,'[1]Catálogo de actividades'!$B$5:$B$325,'[1]Catálogo de actividades'!$E$5:$E$325)</f>
        <v>7.3</v>
      </c>
      <c r="H6618" s="131">
        <v>45209</v>
      </c>
      <c r="I6618" s="131">
        <v>45291</v>
      </c>
    </row>
    <row r="6619" spans="1:9" x14ac:dyDescent="0.25">
      <c r="A6619" s="142" t="s">
        <v>418</v>
      </c>
      <c r="B6619" s="125" t="s">
        <v>6</v>
      </c>
      <c r="C6619" s="155" t="s">
        <v>93</v>
      </c>
      <c r="D6619" s="128" t="str">
        <f>_xlfn.XLOOKUP(C6619,'[1]Catálogo de actividades'!$B$5:$B$296,'[1]Catálogo de actividades'!$C$5:$C$296)</f>
        <v>INE/OPL</v>
      </c>
      <c r="E6619" s="128" t="str">
        <f>_xlfn.XLOOKUP(C6619,'[1]Catálogo de actividades'!$B$5:$B$296,'[1]Catálogo de actividades'!$D$5:$D$296)</f>
        <v>OPL/JLE/
 DECEYEC</v>
      </c>
      <c r="F6619" s="129" t="str">
        <f>_xlfn.XLOOKUP(C6619,'[1]Catálogo de actividades'!$B$5:$B$296,'[1]Catálogo de actividades'!$I$5:$I$296)</f>
        <v>DECEYEC</v>
      </c>
      <c r="G6619" s="130" t="str">
        <f>_xlfn.XLOOKUP(C6619,'[1]Catálogo de actividades'!$B$5:$B$325,'[1]Catálogo de actividades'!$E$5:$E$325)</f>
        <v>7.4</v>
      </c>
      <c r="H6619" s="131">
        <v>45306</v>
      </c>
      <c r="I6619" s="131">
        <v>45359</v>
      </c>
    </row>
    <row r="6620" spans="1:9" x14ac:dyDescent="0.25">
      <c r="A6620" s="142" t="s">
        <v>418</v>
      </c>
      <c r="B6620" s="125" t="s">
        <v>6</v>
      </c>
      <c r="C6620" s="155" t="s">
        <v>94</v>
      </c>
      <c r="D6620" s="128" t="str">
        <f>_xlfn.XLOOKUP(C6620,'[1]Catálogo de actividades'!$B$5:$B$296,'[1]Catálogo de actividades'!$C$5:$C$296)</f>
        <v>INE/OPL</v>
      </c>
      <c r="E6620" s="128" t="str">
        <f>_xlfn.XLOOKUP(C6620,'[1]Catálogo de actividades'!$B$5:$B$296,'[1]Catálogo de actividades'!$D$5:$D$296)</f>
        <v>JLE/CG</v>
      </c>
      <c r="F6620" s="129" t="str">
        <f>_xlfn.XLOOKUP(C6620,'[1]Catálogo de actividades'!$B$5:$B$296,'[1]Catálogo de actividades'!$I$5:$I$296)</f>
        <v>OPL</v>
      </c>
      <c r="G6620" s="130" t="str">
        <f>_xlfn.XLOOKUP(C6620,'[1]Catálogo de actividades'!$B$5:$B$325,'[1]Catálogo de actividades'!$E$5:$E$325)</f>
        <v>7.5</v>
      </c>
      <c r="H6620" s="131">
        <v>45379</v>
      </c>
      <c r="I6620" s="131">
        <v>45379</v>
      </c>
    </row>
    <row r="6621" spans="1:9" x14ac:dyDescent="0.25">
      <c r="A6621" s="142" t="s">
        <v>418</v>
      </c>
      <c r="B6621" s="234" t="s">
        <v>6</v>
      </c>
      <c r="C6621" s="185" t="s">
        <v>95</v>
      </c>
      <c r="D6621" s="128" t="str">
        <f>_xlfn.XLOOKUP(C6621,'[1]Catálogo de actividades'!$B$5:$B$296,'[1]Catálogo de actividades'!$C$5:$C$296)</f>
        <v>INE</v>
      </c>
      <c r="E6621" s="128" t="str">
        <f>_xlfn.XLOOKUP(C6621,'[1]Catálogo de actividades'!$B$5:$B$296,'[1]Catálogo de actividades'!$D$5:$D$296)</f>
        <v>JDE/CD</v>
      </c>
      <c r="F6621" s="129" t="str">
        <f>_xlfn.XLOOKUP(C6621,'[1]Catálogo de actividades'!$B$5:$B$296,'[1]Catálogo de actividades'!$I$5:$I$296)</f>
        <v>DECEYEC</v>
      </c>
      <c r="G6621" s="130" t="str">
        <f>_xlfn.XLOOKUP(C6621,'[1]Catálogo de actividades'!$B$5:$B$325,'[1]Catálogo de actividades'!$E$5:$E$325)</f>
        <v>7.6</v>
      </c>
      <c r="H6621" s="131">
        <v>45215</v>
      </c>
      <c r="I6621" s="131">
        <v>45304</v>
      </c>
    </row>
    <row r="6622" spans="1:9" x14ac:dyDescent="0.25">
      <c r="A6622" s="142" t="s">
        <v>418</v>
      </c>
      <c r="B6622" s="234" t="s">
        <v>6</v>
      </c>
      <c r="C6622" s="186" t="s">
        <v>96</v>
      </c>
      <c r="D6622" s="128" t="str">
        <f>_xlfn.XLOOKUP(C6622,'[1]Catálogo de actividades'!$B$5:$B$296,'[1]Catálogo de actividades'!$C$5:$C$296)</f>
        <v>INE</v>
      </c>
      <c r="E6622" s="128" t="str">
        <f>_xlfn.XLOOKUP(C6622,'[1]Catálogo de actividades'!$B$5:$B$296,'[1]Catálogo de actividades'!$D$5:$D$296)</f>
        <v>DECEYEC/JLE/JD</v>
      </c>
      <c r="F6622" s="129" t="str">
        <f>_xlfn.XLOOKUP(C6622,'[1]Catálogo de actividades'!$B$5:$B$296,'[1]Catálogo de actividades'!$I$5:$I$296)</f>
        <v>DECEYEC</v>
      </c>
      <c r="G6622" s="130" t="str">
        <f>_xlfn.XLOOKUP(C6622,'[1]Catálogo de actividades'!$B$5:$B$325,'[1]Catálogo de actividades'!$E$5:$E$325)</f>
        <v>7.7</v>
      </c>
      <c r="H6622" s="131">
        <v>45231</v>
      </c>
      <c r="I6622" s="131">
        <v>45310</v>
      </c>
    </row>
    <row r="6623" spans="1:9" x14ac:dyDescent="0.25">
      <c r="A6623" s="142" t="s">
        <v>418</v>
      </c>
      <c r="B6623" s="125" t="s">
        <v>6</v>
      </c>
      <c r="C6623" s="127" t="s">
        <v>97</v>
      </c>
      <c r="D6623" s="128" t="str">
        <f>_xlfn.XLOOKUP(C6623,'[1]Catálogo de actividades'!$B$5:$B$296,'[1]Catálogo de actividades'!$C$5:$C$296)</f>
        <v>INE/OPL</v>
      </c>
      <c r="E6623" s="128" t="str">
        <f>_xlfn.XLOOKUP(C6623,'[1]Catálogo de actividades'!$B$5:$B$296,'[1]Catálogo de actividades'!$D$5:$D$296)</f>
        <v>DECEYEC/CG/OPL</v>
      </c>
      <c r="F6623" s="129" t="str">
        <f>_xlfn.XLOOKUP(C6623,'[1]Catálogo de actividades'!$B$5:$B$296,'[1]Catálogo de actividades'!$I$5:$I$296)</f>
        <v>OPL</v>
      </c>
      <c r="G6623" s="130" t="str">
        <f>_xlfn.XLOOKUP(C6623,'[1]Catálogo de actividades'!$B$5:$B$325,'[1]Catálogo de actividades'!$E$5:$E$325)</f>
        <v>7.8</v>
      </c>
      <c r="H6623" s="131">
        <v>45369</v>
      </c>
      <c r="I6623" s="131">
        <v>45409</v>
      </c>
    </row>
    <row r="6624" spans="1:9" x14ac:dyDescent="0.25">
      <c r="A6624" s="142" t="s">
        <v>418</v>
      </c>
      <c r="B6624" s="125" t="s">
        <v>6</v>
      </c>
      <c r="C6624" s="133" t="s">
        <v>98</v>
      </c>
      <c r="D6624" s="128" t="str">
        <f>_xlfn.XLOOKUP(C6624,'[1]Catálogo de actividades'!$B$5:$B$296,'[1]Catálogo de actividades'!$C$5:$C$296)</f>
        <v>INE</v>
      </c>
      <c r="E6624" s="128" t="str">
        <f>_xlfn.XLOOKUP(C6624,'[1]Catálogo de actividades'!$B$5:$B$296,'[1]Catálogo de actividades'!$D$5:$D$296)</f>
        <v>DERFE/UTSI</v>
      </c>
      <c r="F6624" s="129" t="str">
        <f>_xlfn.XLOOKUP(C6624,'[1]Catálogo de actividades'!$B$5:$B$296,'[1]Catálogo de actividades'!$I$5:$I$296)</f>
        <v>DERFE</v>
      </c>
      <c r="G6624" s="130" t="str">
        <f>_xlfn.XLOOKUP(C6624,'[1]Catálogo de actividades'!$B$5:$B$325,'[1]Catálogo de actividades'!$E$5:$E$325)</f>
        <v>7.9</v>
      </c>
      <c r="H6624" s="131">
        <v>45313</v>
      </c>
      <c r="I6624" s="131">
        <v>45317</v>
      </c>
    </row>
    <row r="6625" spans="1:9" x14ac:dyDescent="0.25">
      <c r="A6625" s="142" t="s">
        <v>418</v>
      </c>
      <c r="B6625" s="125" t="s">
        <v>6</v>
      </c>
      <c r="C6625" s="155" t="s">
        <v>99</v>
      </c>
      <c r="D6625" s="128" t="str">
        <f>_xlfn.XLOOKUP(C6625,'[1]Catálogo de actividades'!$B$5:$B$296,'[1]Catálogo de actividades'!$C$5:$C$296)</f>
        <v>INE</v>
      </c>
      <c r="E6625" s="128" t="str">
        <f>_xlfn.XLOOKUP(C6625,'[1]Catálogo de actividades'!$B$5:$B$296,'[1]Catálogo de actividades'!$D$5:$D$296)</f>
        <v>CG</v>
      </c>
      <c r="F6625" s="129" t="str">
        <f>_xlfn.XLOOKUP(C6625,'[1]Catálogo de actividades'!$B$5:$B$296,'[1]Catálogo de actividades'!$I$5:$I$296)</f>
        <v>DECEYEC</v>
      </c>
      <c r="G6625" s="130" t="str">
        <f>_xlfn.XLOOKUP(C6625,'[1]Catálogo de actividades'!$B$5:$B$325,'[1]Catálogo de actividades'!$E$5:$E$325)</f>
        <v>7.10</v>
      </c>
      <c r="H6625" s="131">
        <v>45323</v>
      </c>
      <c r="I6625" s="131">
        <v>45325</v>
      </c>
    </row>
    <row r="6626" spans="1:9" x14ac:dyDescent="0.25">
      <c r="A6626" s="142" t="s">
        <v>418</v>
      </c>
      <c r="B6626" s="125" t="s">
        <v>6</v>
      </c>
      <c r="C6626" s="127" t="s">
        <v>100</v>
      </c>
      <c r="D6626" s="128" t="str">
        <f>_xlfn.XLOOKUP(C6626,'[1]Catálogo de actividades'!$B$5:$B$296,'[1]Catálogo de actividades'!$C$5:$C$296)</f>
        <v>INE</v>
      </c>
      <c r="E6626" s="128" t="str">
        <f>_xlfn.XLOOKUP(C6626,'[1]Catálogo de actividades'!$B$5:$B$296,'[1]Catálogo de actividades'!$D$5:$D$296)</f>
        <v>JDE/CD</v>
      </c>
      <c r="F6626" s="129" t="str">
        <f>_xlfn.XLOOKUP(C6626,'[1]Catálogo de actividades'!$B$5:$B$296,'[1]Catálogo de actividades'!$I$5:$I$296)</f>
        <v>DECEYEC</v>
      </c>
      <c r="G6626" s="130" t="str">
        <f>_xlfn.XLOOKUP(C6626,'[1]Catálogo de actividades'!$B$5:$B$325,'[1]Catálogo de actividades'!$E$5:$E$325)</f>
        <v>7.11</v>
      </c>
      <c r="H6626" s="131">
        <v>45328</v>
      </c>
      <c r="I6626" s="131">
        <v>45328</v>
      </c>
    </row>
    <row r="6627" spans="1:9" x14ac:dyDescent="0.25">
      <c r="A6627" s="142" t="s">
        <v>418</v>
      </c>
      <c r="B6627" s="125" t="s">
        <v>6</v>
      </c>
      <c r="C6627" s="127" t="s">
        <v>101</v>
      </c>
      <c r="D6627" s="128" t="str">
        <f>_xlfn.XLOOKUP(C6627,'[1]Catálogo de actividades'!$B$5:$B$296,'[1]Catálogo de actividades'!$C$5:$C$296)</f>
        <v>INE</v>
      </c>
      <c r="E6627" s="128" t="str">
        <f>_xlfn.XLOOKUP(C6627,'[1]Catálogo de actividades'!$B$5:$B$296,'[1]Catálogo de actividades'!$D$5:$D$296)</f>
        <v>CD</v>
      </c>
      <c r="F6627" s="129" t="str">
        <f>_xlfn.XLOOKUP(C6627,'[1]Catálogo de actividades'!$B$5:$B$296,'[1]Catálogo de actividades'!$I$5:$I$296)</f>
        <v>DECEYEC</v>
      </c>
      <c r="G6627" s="130" t="str">
        <f>_xlfn.XLOOKUP(C6627,'[1]Catálogo de actividades'!$B$5:$B$325,'[1]Catálogo de actividades'!$E$5:$E$325)</f>
        <v>7.12</v>
      </c>
      <c r="H6627" s="131">
        <v>45331</v>
      </c>
      <c r="I6627" s="131">
        <v>45382</v>
      </c>
    </row>
    <row r="6628" spans="1:9" x14ac:dyDescent="0.25">
      <c r="A6628" s="142" t="s">
        <v>418</v>
      </c>
      <c r="B6628" s="125" t="s">
        <v>6</v>
      </c>
      <c r="C6628" s="127" t="s">
        <v>102</v>
      </c>
      <c r="D6628" s="128" t="str">
        <f>_xlfn.XLOOKUP(C6628,'[1]Catálogo de actividades'!$B$5:$B$296,'[1]Catálogo de actividades'!$C$5:$C$296)</f>
        <v>INE</v>
      </c>
      <c r="E6628" s="128" t="str">
        <f>_xlfn.XLOOKUP(C6628,'[1]Catálogo de actividades'!$B$5:$B$296,'[1]Catálogo de actividades'!$D$5:$D$296)</f>
        <v>JDE</v>
      </c>
      <c r="F6628" s="129" t="str">
        <f>_xlfn.XLOOKUP(C6628,'[1]Catálogo de actividades'!$B$5:$B$296,'[1]Catálogo de actividades'!$I$5:$I$296)</f>
        <v>DECEYEC</v>
      </c>
      <c r="G6628" s="130" t="str">
        <f>_xlfn.XLOOKUP(C6628,'[1]Catálogo de actividades'!$B$5:$B$325,'[1]Catálogo de actividades'!$E$5:$E$325)</f>
        <v>7.13</v>
      </c>
      <c r="H6628" s="131">
        <v>45388</v>
      </c>
      <c r="I6628" s="131">
        <v>45388</v>
      </c>
    </row>
    <row r="6629" spans="1:9" x14ac:dyDescent="0.25">
      <c r="A6629" s="142" t="s">
        <v>418</v>
      </c>
      <c r="B6629" s="125" t="s">
        <v>6</v>
      </c>
      <c r="C6629" s="127" t="s">
        <v>103</v>
      </c>
      <c r="D6629" s="128" t="str">
        <f>_xlfn.XLOOKUP(C6629,'[1]Catálogo de actividades'!$B$5:$B$296,'[1]Catálogo de actividades'!$C$5:$C$296)</f>
        <v>INE</v>
      </c>
      <c r="E6629" s="128" t="str">
        <f>_xlfn.XLOOKUP(C6629,'[1]Catálogo de actividades'!$B$5:$B$296,'[1]Catálogo de actividades'!$D$5:$D$296)</f>
        <v>CD</v>
      </c>
      <c r="F6629" s="129" t="str">
        <f>_xlfn.XLOOKUP(C6629,'[1]Catálogo de actividades'!$B$5:$B$296,'[1]Catálogo de actividades'!$I$5:$I$296)</f>
        <v>DECEYEC</v>
      </c>
      <c r="G6629" s="130" t="str">
        <f>_xlfn.XLOOKUP(C6629,'[1]Catálogo de actividades'!$B$5:$B$325,'[1]Catálogo de actividades'!$E$5:$E$325)</f>
        <v>7.14</v>
      </c>
      <c r="H6629" s="131">
        <v>45391</v>
      </c>
      <c r="I6629" s="131">
        <v>45444</v>
      </c>
    </row>
    <row r="6630" spans="1:9" x14ac:dyDescent="0.25">
      <c r="A6630" s="142" t="s">
        <v>418</v>
      </c>
      <c r="B6630" s="125" t="s">
        <v>6</v>
      </c>
      <c r="C6630" s="127" t="s">
        <v>104</v>
      </c>
      <c r="D6630" s="128" t="str">
        <f>_xlfn.XLOOKUP(C6630,'[1]Catálogo de actividades'!$B$5:$B$296,'[1]Catálogo de actividades'!$C$5:$C$296)</f>
        <v>INE</v>
      </c>
      <c r="E6630" s="128" t="str">
        <f>_xlfn.XLOOKUP(C6630,'[1]Catálogo de actividades'!$B$5:$B$296,'[1]Catálogo de actividades'!$D$5:$D$296)</f>
        <v>CD</v>
      </c>
      <c r="F6630" s="129" t="str">
        <f>_xlfn.XLOOKUP(C6630,'[1]Catálogo de actividades'!$B$5:$B$296,'[1]Catálogo de actividades'!$I$5:$I$296)</f>
        <v>DECEYEC</v>
      </c>
      <c r="G6630" s="130" t="str">
        <f>_xlfn.XLOOKUP(C6630,'[1]Catálogo de actividades'!$B$5:$B$325,'[1]Catálogo de actividades'!$E$5:$E$325)</f>
        <v>7.15</v>
      </c>
      <c r="H6630" s="131">
        <v>45445</v>
      </c>
      <c r="I6630" s="131">
        <v>45457</v>
      </c>
    </row>
    <row r="6631" spans="1:9" x14ac:dyDescent="0.25">
      <c r="A6631" s="142" t="s">
        <v>418</v>
      </c>
      <c r="B6631" s="125" t="s">
        <v>7</v>
      </c>
      <c r="C6631" s="127" t="s">
        <v>105</v>
      </c>
      <c r="D6631" s="128" t="str">
        <f>_xlfn.XLOOKUP(C6631,'[1]Catálogo de actividades'!$B$5:$B$296,'[1]Catálogo de actividades'!$C$5:$C$296)</f>
        <v>OPL</v>
      </c>
      <c r="E6631" s="128" t="str">
        <f>_xlfn.XLOOKUP(C6631,'[1]Catálogo de actividades'!$B$5:$B$296,'[1]Catálogo de actividades'!$D$5:$D$296)</f>
        <v>CG</v>
      </c>
      <c r="F6631" s="129" t="str">
        <f>_xlfn.XLOOKUP(C6631,'[1]Catálogo de actividades'!$B$5:$B$296,'[1]Catálogo de actividades'!$I$5:$I$296)</f>
        <v>OPL</v>
      </c>
      <c r="G6631" s="130" t="str">
        <f>_xlfn.XLOOKUP(C6631,'[1]Catálogo de actividades'!$B$5:$B$325,'[1]Catálogo de actividades'!$E$5:$E$325)</f>
        <v>8.1</v>
      </c>
      <c r="H6631" s="131">
        <v>45261</v>
      </c>
      <c r="I6631" s="131">
        <v>45291</v>
      </c>
    </row>
    <row r="6632" spans="1:9" x14ac:dyDescent="0.25">
      <c r="A6632" s="142" t="s">
        <v>418</v>
      </c>
      <c r="B6632" s="125" t="s">
        <v>7</v>
      </c>
      <c r="C6632" s="155" t="s">
        <v>106</v>
      </c>
      <c r="D6632" s="128" t="str">
        <f>_xlfn.XLOOKUP(C6632,'[1]Catálogo de actividades'!$B$5:$B$296,'[1]Catálogo de actividades'!$C$5:$C$296)</f>
        <v>OPL</v>
      </c>
      <c r="E6632" s="128" t="str">
        <f>_xlfn.XLOOKUP(C6632,'[1]Catálogo de actividades'!$B$5:$B$296,'[1]Catálogo de actividades'!$D$5:$D$296)</f>
        <v>CG</v>
      </c>
      <c r="F6632" s="129" t="str">
        <f>_xlfn.XLOOKUP(C6632,'[1]Catálogo de actividades'!$B$5:$B$296,'[1]Catálogo de actividades'!$I$5:$I$296)</f>
        <v>OPL</v>
      </c>
      <c r="G6632" s="130" t="str">
        <f>_xlfn.XLOOKUP(C6632,'[1]Catálogo de actividades'!$B$5:$B$325,'[1]Catálogo de actividades'!$E$5:$E$325)</f>
        <v>8.2</v>
      </c>
      <c r="H6632" s="131">
        <v>45231</v>
      </c>
      <c r="I6632" s="131">
        <v>45356</v>
      </c>
    </row>
    <row r="6633" spans="1:9" x14ac:dyDescent="0.25">
      <c r="A6633" s="142" t="s">
        <v>418</v>
      </c>
      <c r="B6633" s="125" t="s">
        <v>7</v>
      </c>
      <c r="C6633" s="127" t="s">
        <v>299</v>
      </c>
      <c r="D6633" s="128" t="str">
        <f>_xlfn.XLOOKUP(C6633,'[1]Catálogo de actividades'!$B$5:$B$296,'[1]Catálogo de actividades'!$C$5:$C$296)</f>
        <v>OPL</v>
      </c>
      <c r="E6633" s="128" t="str">
        <f>_xlfn.XLOOKUP(C6633,'[1]Catálogo de actividades'!$B$5:$B$296,'[1]Catálogo de actividades'!$D$5:$D$296)</f>
        <v>CG</v>
      </c>
      <c r="F6633" s="129" t="str">
        <f>_xlfn.XLOOKUP(C6633,'[1]Catálogo de actividades'!$B$5:$B$296,'[1]Catálogo de actividades'!$I$5:$I$296)</f>
        <v>OPL</v>
      </c>
      <c r="G6633" s="130" t="str">
        <f>_xlfn.XLOOKUP(C6633,'[1]Catálogo de actividades'!$B$5:$B$325,'[1]Catálogo de actividades'!$E$5:$E$325)</f>
        <v>8.3</v>
      </c>
      <c r="H6633" s="131">
        <v>45261</v>
      </c>
      <c r="I6633" s="131">
        <v>45291</v>
      </c>
    </row>
    <row r="6634" spans="1:9" x14ac:dyDescent="0.25">
      <c r="A6634" s="142" t="s">
        <v>418</v>
      </c>
      <c r="B6634" s="125" t="s">
        <v>7</v>
      </c>
      <c r="C6634" s="127" t="s">
        <v>107</v>
      </c>
      <c r="D6634" s="128" t="str">
        <f>_xlfn.XLOOKUP(C6634,'[1]Catálogo de actividades'!$B$5:$B$296,'[1]Catálogo de actividades'!$C$5:$C$296)</f>
        <v>OPL</v>
      </c>
      <c r="E6634" s="128" t="str">
        <f>_xlfn.XLOOKUP(C6634,'[1]Catálogo de actividades'!$B$5:$B$296,'[1]Catálogo de actividades'!$D$5:$D$296)</f>
        <v>CG</v>
      </c>
      <c r="F6634" s="129" t="str">
        <f>_xlfn.XLOOKUP(C6634,'[1]Catálogo de actividades'!$B$5:$B$296,'[1]Catálogo de actividades'!$I$5:$I$296)</f>
        <v>OPL</v>
      </c>
      <c r="G6634" s="130" t="str">
        <f>_xlfn.XLOOKUP(C6634,'[1]Catálogo de actividades'!$B$5:$B$325,'[1]Catálogo de actividades'!$E$5:$E$325)</f>
        <v>8.4</v>
      </c>
      <c r="H6634" s="131">
        <v>45261</v>
      </c>
      <c r="I6634" s="131">
        <v>45291</v>
      </c>
    </row>
    <row r="6635" spans="1:9" x14ac:dyDescent="0.25">
      <c r="A6635" s="142" t="s">
        <v>418</v>
      </c>
      <c r="B6635" s="125" t="s">
        <v>7</v>
      </c>
      <c r="C6635" s="127" t="s">
        <v>300</v>
      </c>
      <c r="D6635" s="128" t="str">
        <f>_xlfn.XLOOKUP(C6635,'[1]Catálogo de actividades'!$B$5:$B$296,'[1]Catálogo de actividades'!$C$5:$C$296)</f>
        <v>OPL</v>
      </c>
      <c r="E6635" s="128" t="str">
        <f>_xlfn.XLOOKUP(C6635,'[1]Catálogo de actividades'!$B$5:$B$296,'[1]Catálogo de actividades'!$D$5:$D$296)</f>
        <v>CG</v>
      </c>
      <c r="F6635" s="129" t="str">
        <f>_xlfn.XLOOKUP(C6635,'[1]Catálogo de actividades'!$B$5:$B$296,'[1]Catálogo de actividades'!$I$5:$I$296)</f>
        <v>OPL</v>
      </c>
      <c r="G6635" s="130" t="str">
        <f>_xlfn.XLOOKUP(C6635,'[1]Catálogo de actividades'!$B$5:$B$325,'[1]Catálogo de actividades'!$E$5:$E$325)</f>
        <v>8.6</v>
      </c>
      <c r="H6635" s="131">
        <v>45261</v>
      </c>
      <c r="I6635" s="131">
        <v>45291</v>
      </c>
    </row>
    <row r="6636" spans="1:9" x14ac:dyDescent="0.25">
      <c r="A6636" s="142" t="s">
        <v>418</v>
      </c>
      <c r="B6636" s="125" t="s">
        <v>7</v>
      </c>
      <c r="C6636" s="127" t="s">
        <v>273</v>
      </c>
      <c r="D6636" s="128" t="str">
        <f>_xlfn.XLOOKUP(C6636,'[1]Catálogo de actividades'!$B$5:$B$296,'[1]Catálogo de actividades'!$C$5:$C$296)</f>
        <v>OPL</v>
      </c>
      <c r="E6636" s="128" t="str">
        <f>_xlfn.XLOOKUP(C6636,'[1]Catálogo de actividades'!$B$5:$B$296,'[1]Catálogo de actividades'!$D$5:$D$296)</f>
        <v>CG</v>
      </c>
      <c r="F6636" s="129" t="str">
        <f>_xlfn.XLOOKUP(C6636,'[1]Catálogo de actividades'!$B$5:$B$296,'[1]Catálogo de actividades'!$I$5:$I$296)</f>
        <v>OPL</v>
      </c>
      <c r="G6636" s="130" t="str">
        <f>_xlfn.XLOOKUP(C6636,'[1]Catálogo de actividades'!$B$5:$B$325,'[1]Catálogo de actividades'!$E$5:$E$325)</f>
        <v>8.7</v>
      </c>
      <c r="H6636" s="131">
        <v>45261</v>
      </c>
      <c r="I6636" s="131">
        <v>45291</v>
      </c>
    </row>
    <row r="6637" spans="1:9" x14ac:dyDescent="0.25">
      <c r="A6637" s="142" t="s">
        <v>418</v>
      </c>
      <c r="B6637" s="125" t="s">
        <v>7</v>
      </c>
      <c r="C6637" s="127" t="s">
        <v>301</v>
      </c>
      <c r="D6637" s="128" t="str">
        <f>_xlfn.XLOOKUP(C6637,'[1]Catálogo de actividades'!$B$5:$B$296,'[1]Catálogo de actividades'!$C$5:$C$296)</f>
        <v>OPL</v>
      </c>
      <c r="E6637" s="128" t="str">
        <f>_xlfn.XLOOKUP(C6637,'[1]Catálogo de actividades'!$B$5:$B$296,'[1]Catálogo de actividades'!$D$5:$D$296)</f>
        <v>CG</v>
      </c>
      <c r="F6637" s="129" t="str">
        <f>_xlfn.XLOOKUP(C6637,'[1]Catálogo de actividades'!$B$5:$B$296,'[1]Catálogo de actividades'!$I$5:$I$296)</f>
        <v>OPL</v>
      </c>
      <c r="G6637" s="130" t="str">
        <f>_xlfn.XLOOKUP(C6637,'[1]Catálogo de actividades'!$B$5:$B$325,'[1]Catálogo de actividades'!$E$5:$E$325)</f>
        <v>8.9</v>
      </c>
      <c r="H6637" s="131">
        <v>45231</v>
      </c>
      <c r="I6637" s="131">
        <v>45240</v>
      </c>
    </row>
    <row r="6638" spans="1:9" x14ac:dyDescent="0.25">
      <c r="A6638" s="142" t="s">
        <v>418</v>
      </c>
      <c r="B6638" s="125" t="s">
        <v>7</v>
      </c>
      <c r="C6638" s="127" t="s">
        <v>111</v>
      </c>
      <c r="D6638" s="128" t="str">
        <f>_xlfn.XLOOKUP(C6638,'[1]Catálogo de actividades'!$B$5:$B$296,'[1]Catálogo de actividades'!$C$5:$C$296)</f>
        <v>OPL</v>
      </c>
      <c r="E6638" s="128" t="str">
        <f>_xlfn.XLOOKUP(C6638,'[1]Catálogo de actividades'!$B$5:$B$296,'[1]Catálogo de actividades'!$D$5:$D$296)</f>
        <v>CG</v>
      </c>
      <c r="F6638" s="129" t="str">
        <f>_xlfn.XLOOKUP(C6638,'[1]Catálogo de actividades'!$B$5:$B$296,'[1]Catálogo de actividades'!$I$5:$I$296)</f>
        <v>OPL</v>
      </c>
      <c r="G6638" s="130" t="str">
        <f>_xlfn.XLOOKUP(C6638,'[1]Catálogo de actividades'!$B$5:$B$325,'[1]Catálogo de actividades'!$E$5:$E$325)</f>
        <v>8.10</v>
      </c>
      <c r="H6638" s="131">
        <v>45231</v>
      </c>
      <c r="I6638" s="131">
        <v>45240</v>
      </c>
    </row>
    <row r="6639" spans="1:9" x14ac:dyDescent="0.25">
      <c r="A6639" s="142" t="s">
        <v>418</v>
      </c>
      <c r="B6639" s="125" t="s">
        <v>7</v>
      </c>
      <c r="C6639" s="127" t="s">
        <v>302</v>
      </c>
      <c r="D6639" s="128" t="str">
        <f>_xlfn.XLOOKUP(C6639,'[1]Catálogo de actividades'!$B$5:$B$296,'[1]Catálogo de actividades'!$C$5:$C$296)</f>
        <v>OPL</v>
      </c>
      <c r="E6639" s="128" t="str">
        <f>_xlfn.XLOOKUP(C6639,'[1]Catálogo de actividades'!$B$5:$B$296,'[1]Catálogo de actividades'!$D$5:$D$296)</f>
        <v>CG</v>
      </c>
      <c r="F6639" s="129" t="str">
        <f>_xlfn.XLOOKUP(C6639,'[1]Catálogo de actividades'!$B$5:$B$296,'[1]Catálogo de actividades'!$I$5:$I$296)</f>
        <v>OPL</v>
      </c>
      <c r="G6639" s="130" t="str">
        <f>_xlfn.XLOOKUP(C6639,'[1]Catálogo de actividades'!$B$5:$B$325,'[1]Catálogo de actividades'!$E$5:$E$325)</f>
        <v>8.12</v>
      </c>
      <c r="H6639" s="131">
        <v>45352</v>
      </c>
      <c r="I6639" s="131">
        <v>45381</v>
      </c>
    </row>
    <row r="6640" spans="1:9" x14ac:dyDescent="0.25">
      <c r="A6640" s="142" t="s">
        <v>418</v>
      </c>
      <c r="B6640" s="125" t="s">
        <v>7</v>
      </c>
      <c r="C6640" s="127" t="s">
        <v>113</v>
      </c>
      <c r="D6640" s="128" t="str">
        <f>_xlfn.XLOOKUP(C6640,'[1]Catálogo de actividades'!$B$5:$B$296,'[1]Catálogo de actividades'!$C$5:$C$296)</f>
        <v>OPL</v>
      </c>
      <c r="E6640" s="128" t="str">
        <f>_xlfn.XLOOKUP(C6640,'[1]Catálogo de actividades'!$B$5:$B$296,'[1]Catálogo de actividades'!$D$5:$D$296)</f>
        <v>CG</v>
      </c>
      <c r="F6640" s="129" t="str">
        <f>_xlfn.XLOOKUP(C6640,'[1]Catálogo de actividades'!$B$5:$B$296,'[1]Catálogo de actividades'!$I$5:$I$296)</f>
        <v>OPL</v>
      </c>
      <c r="G6640" s="130" t="str">
        <f>_xlfn.XLOOKUP(C6640,'[1]Catálogo de actividades'!$B$5:$B$325,'[1]Catálogo de actividades'!$E$5:$E$325)</f>
        <v>8.13</v>
      </c>
      <c r="H6640" s="131">
        <v>45352</v>
      </c>
      <c r="I6640" s="131">
        <v>45381</v>
      </c>
    </row>
    <row r="6641" spans="1:9" x14ac:dyDescent="0.25">
      <c r="A6641" s="142" t="s">
        <v>418</v>
      </c>
      <c r="B6641" s="125" t="s">
        <v>8</v>
      </c>
      <c r="C6641" s="127" t="s">
        <v>115</v>
      </c>
      <c r="D6641" s="128" t="str">
        <f>_xlfn.XLOOKUP(C6641,'[1]Catálogo de actividades'!$B$5:$B$296,'[1]Catálogo de actividades'!$C$5:$C$296)</f>
        <v>OPL</v>
      </c>
      <c r="E6641" s="128" t="str">
        <f>_xlfn.XLOOKUP(C6641,'[1]Catálogo de actividades'!$B$5:$B$296,'[1]Catálogo de actividades'!$D$5:$D$296)</f>
        <v>CG</v>
      </c>
      <c r="F6641" s="129" t="str">
        <f>_xlfn.XLOOKUP(C6641,'[1]Catálogo de actividades'!$B$5:$B$296,'[1]Catálogo de actividades'!$I$5:$I$296)</f>
        <v>OPL</v>
      </c>
      <c r="G6641" s="130" t="str">
        <f>_xlfn.XLOOKUP(C6641,'[1]Catálogo de actividades'!$B$5:$B$325,'[1]Catálogo de actividades'!$E$5:$E$325)</f>
        <v>9.1</v>
      </c>
      <c r="H6641" s="131">
        <v>45231</v>
      </c>
      <c r="I6641" s="131">
        <v>45240</v>
      </c>
    </row>
    <row r="6642" spans="1:9" x14ac:dyDescent="0.25">
      <c r="A6642" s="142" t="s">
        <v>418</v>
      </c>
      <c r="B6642" s="125" t="s">
        <v>8</v>
      </c>
      <c r="C6642" s="127" t="s">
        <v>303</v>
      </c>
      <c r="D6642" s="128" t="str">
        <f>_xlfn.XLOOKUP(C6642,'[1]Catálogo de actividades'!$B$5:$B$296,'[1]Catálogo de actividades'!$C$5:$C$296)</f>
        <v>OPL</v>
      </c>
      <c r="E6642" s="128" t="str">
        <f>_xlfn.XLOOKUP(C6642,'[1]Catálogo de actividades'!$B$5:$B$296,'[1]Catálogo de actividades'!$D$5:$D$296)</f>
        <v>OD</v>
      </c>
      <c r="F6642" s="129" t="str">
        <f>_xlfn.XLOOKUP(C6642,'[1]Catálogo de actividades'!$B$5:$B$296,'[1]Catálogo de actividades'!$I$5:$I$296)</f>
        <v>OPL</v>
      </c>
      <c r="G6642" s="130" t="str">
        <f>_xlfn.XLOOKUP(C6642,'[1]Catálogo de actividades'!$B$5:$B$325,'[1]Catálogo de actividades'!$E$5:$E$325)</f>
        <v>9.2</v>
      </c>
      <c r="H6642" s="131">
        <v>45231</v>
      </c>
      <c r="I6642" s="131">
        <v>45265</v>
      </c>
    </row>
    <row r="6643" spans="1:9" x14ac:dyDescent="0.25">
      <c r="A6643" s="142" t="s">
        <v>418</v>
      </c>
      <c r="B6643" s="125" t="s">
        <v>8</v>
      </c>
      <c r="C6643" s="127" t="s">
        <v>116</v>
      </c>
      <c r="D6643" s="128" t="str">
        <f>_xlfn.XLOOKUP(C6643,'[1]Catálogo de actividades'!$B$5:$B$296,'[1]Catálogo de actividades'!$C$5:$C$296)</f>
        <v>OPL</v>
      </c>
      <c r="E6643" s="128" t="str">
        <f>_xlfn.XLOOKUP(C6643,'[1]Catálogo de actividades'!$B$5:$B$296,'[1]Catálogo de actividades'!$D$5:$D$296)</f>
        <v>OD</v>
      </c>
      <c r="F6643" s="129" t="str">
        <f>_xlfn.XLOOKUP(C6643,'[1]Catálogo de actividades'!$B$5:$B$296,'[1]Catálogo de actividades'!$I$5:$I$296)</f>
        <v>OPL</v>
      </c>
      <c r="G6643" s="130" t="str">
        <f>_xlfn.XLOOKUP(C6643,'[1]Catálogo de actividades'!$B$5:$B$325,'[1]Catálogo de actividades'!$E$5:$E$325)</f>
        <v>9.3</v>
      </c>
      <c r="H6643" s="131">
        <v>45232</v>
      </c>
      <c r="I6643" s="131">
        <v>45265</v>
      </c>
    </row>
    <row r="6644" spans="1:9" x14ac:dyDescent="0.25">
      <c r="A6644" s="142" t="s">
        <v>418</v>
      </c>
      <c r="B6644" s="125" t="s">
        <v>8</v>
      </c>
      <c r="C6644" s="127" t="s">
        <v>304</v>
      </c>
      <c r="D6644" s="128" t="str">
        <f>_xlfn.XLOOKUP(C6644,'[1]Catálogo de actividades'!$B$5:$B$296,'[1]Catálogo de actividades'!$C$5:$C$296)</f>
        <v>OPL</v>
      </c>
      <c r="E6644" s="128" t="str">
        <f>_xlfn.XLOOKUP(C6644,'[1]Catálogo de actividades'!$B$5:$B$296,'[1]Catálogo de actividades'!$D$5:$D$296)</f>
        <v>CG</v>
      </c>
      <c r="F6644" s="129" t="str">
        <f>_xlfn.XLOOKUP(C6644,'[1]Catálogo de actividades'!$B$5:$B$296,'[1]Catálogo de actividades'!$I$5:$I$296)</f>
        <v>OPL</v>
      </c>
      <c r="G6644" s="130" t="str">
        <f>_xlfn.XLOOKUP(C6644,'[1]Catálogo de actividades'!$B$5:$B$325,'[1]Catálogo de actividades'!$E$5:$E$325)</f>
        <v>9.5</v>
      </c>
      <c r="H6644" s="131">
        <v>45266</v>
      </c>
      <c r="I6644" s="131">
        <v>45272</v>
      </c>
    </row>
    <row r="6645" spans="1:9" x14ac:dyDescent="0.25">
      <c r="A6645" s="142" t="s">
        <v>418</v>
      </c>
      <c r="B6645" s="125" t="s">
        <v>8</v>
      </c>
      <c r="C6645" s="127" t="s">
        <v>118</v>
      </c>
      <c r="D6645" s="128" t="str">
        <f>_xlfn.XLOOKUP(C6645,'[1]Catálogo de actividades'!$B$5:$B$296,'[1]Catálogo de actividades'!$C$5:$C$296)</f>
        <v>OPL</v>
      </c>
      <c r="E6645" s="128" t="str">
        <f>_xlfn.XLOOKUP(C6645,'[1]Catálogo de actividades'!$B$5:$B$296,'[1]Catálogo de actividades'!$D$5:$D$296)</f>
        <v>CG</v>
      </c>
      <c r="F6645" s="129" t="str">
        <f>_xlfn.XLOOKUP(C6645,'[1]Catálogo de actividades'!$B$5:$B$296,'[1]Catálogo de actividades'!$I$5:$I$296)</f>
        <v>OPL</v>
      </c>
      <c r="G6645" s="130" t="str">
        <f>_xlfn.XLOOKUP(C6645,'[1]Catálogo de actividades'!$B$5:$B$325,'[1]Catálogo de actividades'!$E$5:$E$325)</f>
        <v>9.6</v>
      </c>
      <c r="H6645" s="131">
        <v>45266</v>
      </c>
      <c r="I6645" s="131">
        <v>45272</v>
      </c>
    </row>
    <row r="6646" spans="1:9" x14ac:dyDescent="0.25">
      <c r="A6646" s="142" t="s">
        <v>418</v>
      </c>
      <c r="B6646" s="125" t="s">
        <v>8</v>
      </c>
      <c r="C6646" s="138" t="s">
        <v>305</v>
      </c>
      <c r="D6646" s="128" t="str">
        <f>_xlfn.XLOOKUP(C6646,'[1]Catálogo de actividades'!$B$5:$B$296,'[1]Catálogo de actividades'!$C$5:$C$296)</f>
        <v>OPL</v>
      </c>
      <c r="E6646" s="128" t="str">
        <f>_xlfn.XLOOKUP(C6646,'[1]Catálogo de actividades'!$B$5:$B$296,'[1]Catálogo de actividades'!$D$5:$D$296)</f>
        <v>OD</v>
      </c>
      <c r="F6646" s="129" t="str">
        <f>_xlfn.XLOOKUP(C6646,'[1]Catálogo de actividades'!$B$5:$B$296,'[1]Catálogo de actividades'!$I$5:$I$296)</f>
        <v>OPL</v>
      </c>
      <c r="G6646" s="130" t="str">
        <f>_xlfn.XLOOKUP(C6646,'[1]Catálogo de actividades'!$B$5:$B$325,'[1]Catálogo de actividades'!$E$5:$E$325)</f>
        <v>9.8</v>
      </c>
      <c r="H6646" s="131">
        <v>45273</v>
      </c>
      <c r="I6646" s="131">
        <v>45332</v>
      </c>
    </row>
    <row r="6647" spans="1:9" x14ac:dyDescent="0.25">
      <c r="A6647" s="142" t="s">
        <v>418</v>
      </c>
      <c r="B6647" s="125" t="s">
        <v>8</v>
      </c>
      <c r="C6647" s="127" t="s">
        <v>120</v>
      </c>
      <c r="D6647" s="128" t="str">
        <f>_xlfn.XLOOKUP(C6647,'[1]Catálogo de actividades'!$B$5:$B$296,'[1]Catálogo de actividades'!$C$5:$C$296)</f>
        <v>OPL</v>
      </c>
      <c r="E6647" s="128" t="str">
        <f>_xlfn.XLOOKUP(C6647,'[1]Catálogo de actividades'!$B$5:$B$296,'[1]Catálogo de actividades'!$D$5:$D$296)</f>
        <v>OD</v>
      </c>
      <c r="F6647" s="129" t="str">
        <f>_xlfn.XLOOKUP(C6647,'[1]Catálogo de actividades'!$B$5:$B$296,'[1]Catálogo de actividades'!$I$5:$I$296)</f>
        <v>OPL</v>
      </c>
      <c r="G6647" s="130" t="str">
        <f>_xlfn.XLOOKUP(C6647,'[1]Catálogo de actividades'!$B$5:$B$325,'[1]Catálogo de actividades'!$E$5:$E$325)</f>
        <v>9.9</v>
      </c>
      <c r="H6647" s="131">
        <v>45303</v>
      </c>
      <c r="I6647" s="131">
        <v>45332</v>
      </c>
    </row>
    <row r="6648" spans="1:9" x14ac:dyDescent="0.25">
      <c r="A6648" s="142" t="s">
        <v>418</v>
      </c>
      <c r="B6648" s="125" t="s">
        <v>8</v>
      </c>
      <c r="C6648" s="127" t="s">
        <v>125</v>
      </c>
      <c r="D6648" s="128" t="str">
        <f>_xlfn.XLOOKUP(C6648,'[1]Catálogo de actividades'!$B$5:$B$296,'[1]Catálogo de actividades'!$C$5:$C$296)</f>
        <v>INE/OPL</v>
      </c>
      <c r="E6648" s="128" t="str">
        <f>_xlfn.XLOOKUP(C6648,'[1]Catálogo de actividades'!$B$5:$B$296,'[1]Catálogo de actividades'!$D$5:$D$296)</f>
        <v>DERFE</v>
      </c>
      <c r="F6648" s="129" t="str">
        <f>_xlfn.XLOOKUP(C6648,'[1]Catálogo de actividades'!$B$5:$B$296,'[1]Catálogo de actividades'!$I$5:$I$296)</f>
        <v>DERFE</v>
      </c>
      <c r="G6648" s="130" t="str">
        <f>_xlfn.XLOOKUP(C6648,'[1]Catálogo de actividades'!$B$5:$B$325,'[1]Catálogo de actividades'!$E$5:$E$325)</f>
        <v>9.11</v>
      </c>
      <c r="H6648" s="131">
        <v>45175</v>
      </c>
      <c r="I6648" s="131">
        <v>45366</v>
      </c>
    </row>
    <row r="6649" spans="1:9" x14ac:dyDescent="0.25">
      <c r="A6649" s="142" t="s">
        <v>418</v>
      </c>
      <c r="B6649" s="125" t="s">
        <v>8</v>
      </c>
      <c r="C6649" s="127" t="s">
        <v>306</v>
      </c>
      <c r="D6649" s="128" t="str">
        <f>_xlfn.XLOOKUP(C6649,'[1]Catálogo de actividades'!$B$5:$B$296,'[1]Catálogo de actividades'!$C$5:$C$296)</f>
        <v>OPL</v>
      </c>
      <c r="E6649" s="128" t="str">
        <f>_xlfn.XLOOKUP(C6649,'[1]Catálogo de actividades'!$B$5:$B$296,'[1]Catálogo de actividades'!$D$5:$D$296)</f>
        <v>CG</v>
      </c>
      <c r="F6649" s="129" t="str">
        <f>_xlfn.XLOOKUP(C6649,'[1]Catálogo de actividades'!$B$5:$B$296,'[1]Catálogo de actividades'!$I$5:$I$296)</f>
        <v>OPL</v>
      </c>
      <c r="G6649" s="130" t="str">
        <f>_xlfn.XLOOKUP(C6649,'[1]Catálogo de actividades'!$B$5:$B$325,'[1]Catálogo de actividades'!$E$5:$E$325)</f>
        <v>9.12</v>
      </c>
      <c r="H6649" s="131">
        <v>45333</v>
      </c>
      <c r="I6649" s="131">
        <v>45335</v>
      </c>
    </row>
    <row r="6650" spans="1:9" x14ac:dyDescent="0.25">
      <c r="A6650" s="142" t="s">
        <v>418</v>
      </c>
      <c r="B6650" s="125" t="s">
        <v>8</v>
      </c>
      <c r="C6650" s="127" t="s">
        <v>126</v>
      </c>
      <c r="D6650" s="128" t="str">
        <f>_xlfn.XLOOKUP(C6650,'[1]Catálogo de actividades'!$B$5:$B$296,'[1]Catálogo de actividades'!$C$5:$C$296)</f>
        <v>OPL</v>
      </c>
      <c r="E6650" s="128" t="str">
        <f>_xlfn.XLOOKUP(C6650,'[1]Catálogo de actividades'!$B$5:$B$296,'[1]Catálogo de actividades'!$D$5:$D$296)</f>
        <v>CG/OD</v>
      </c>
      <c r="F6650" s="129" t="str">
        <f>_xlfn.XLOOKUP(C6650,'[1]Catálogo de actividades'!$B$5:$B$296,'[1]Catálogo de actividades'!$I$5:$I$296)</f>
        <v>OPL</v>
      </c>
      <c r="G6650" s="130" t="str">
        <f>_xlfn.XLOOKUP(C6650,'[1]Catálogo de actividades'!$B$5:$B$325,'[1]Catálogo de actividades'!$E$5:$E$325)</f>
        <v>9.13</v>
      </c>
      <c r="H6650" s="131">
        <v>45333</v>
      </c>
      <c r="I6650" s="131">
        <v>45335</v>
      </c>
    </row>
    <row r="6651" spans="1:9" x14ac:dyDescent="0.25">
      <c r="A6651" s="142" t="s">
        <v>418</v>
      </c>
      <c r="B6651" s="125" t="s">
        <v>9</v>
      </c>
      <c r="C6651" s="127" t="s">
        <v>307</v>
      </c>
      <c r="D6651" s="128" t="str">
        <f>_xlfn.XLOOKUP(C6651,'[1]Catálogo de actividades'!$B$5:$B$296,'[1]Catálogo de actividades'!$C$5:$C$296)</f>
        <v>OPL</v>
      </c>
      <c r="E6651" s="128" t="str">
        <f>_xlfn.XLOOKUP(C6651,'[1]Catálogo de actividades'!$B$5:$B$296,'[1]Catálogo de actividades'!$D$5:$D$296)</f>
        <v>CG</v>
      </c>
      <c r="F6651" s="129" t="str">
        <f>_xlfn.XLOOKUP(C6651,'[1]Catálogo de actividades'!$B$5:$B$296,'[1]Catálogo de actividades'!$I$5:$I$296)</f>
        <v>OPL</v>
      </c>
      <c r="G6651" s="130" t="str">
        <f>_xlfn.XLOOKUP(C6651,'[1]Catálogo de actividades'!$B$5:$B$325,'[1]Catálogo de actividades'!$E$5:$E$325)</f>
        <v>10.1</v>
      </c>
      <c r="H6651" s="131">
        <v>45231</v>
      </c>
      <c r="I6651" s="131">
        <v>45293</v>
      </c>
    </row>
    <row r="6652" spans="1:9" x14ac:dyDescent="0.25">
      <c r="A6652" s="142" t="s">
        <v>418</v>
      </c>
      <c r="B6652" s="125" t="s">
        <v>9</v>
      </c>
      <c r="C6652" s="127" t="s">
        <v>276</v>
      </c>
      <c r="D6652" s="128" t="str">
        <f>_xlfn.XLOOKUP(C6652,'[1]Catálogo de actividades'!$B$5:$B$296,'[1]Catálogo de actividades'!$C$5:$C$296)</f>
        <v>OPL</v>
      </c>
      <c r="E6652" s="128" t="str">
        <f>_xlfn.XLOOKUP(C6652,'[1]Catálogo de actividades'!$B$5:$B$296,'[1]Catálogo de actividades'!$D$5:$D$296)</f>
        <v>CG</v>
      </c>
      <c r="F6652" s="129" t="str">
        <f>_xlfn.XLOOKUP(C6652,'[1]Catálogo de actividades'!$B$5:$B$296,'[1]Catálogo de actividades'!$I$5:$I$296)</f>
        <v>OPL</v>
      </c>
      <c r="G6652" s="130" t="str">
        <f>_xlfn.XLOOKUP(C6652,'[1]Catálogo de actividades'!$B$5:$B$325,'[1]Catálogo de actividades'!$E$5:$E$325)</f>
        <v>10.2</v>
      </c>
      <c r="H6652" s="131">
        <v>45231</v>
      </c>
      <c r="I6652" s="131">
        <v>45313</v>
      </c>
    </row>
    <row r="6653" spans="1:9" x14ac:dyDescent="0.25">
      <c r="A6653" s="142" t="s">
        <v>418</v>
      </c>
      <c r="B6653" s="125" t="s">
        <v>9</v>
      </c>
      <c r="C6653" s="127" t="s">
        <v>308</v>
      </c>
      <c r="D6653" s="128" t="str">
        <f>_xlfn.XLOOKUP(C6653,'[1]Catálogo de actividades'!$B$5:$B$296,'[1]Catálogo de actividades'!$C$5:$C$296)</f>
        <v>OPL</v>
      </c>
      <c r="E6653" s="128" t="str">
        <f>_xlfn.XLOOKUP(C6653,'[1]Catálogo de actividades'!$B$5:$B$296,'[1]Catálogo de actividades'!$D$5:$D$296)</f>
        <v>CG</v>
      </c>
      <c r="F6653" s="129" t="str">
        <f>_xlfn.XLOOKUP(C6653,'[1]Catálogo de actividades'!$B$5:$B$296,'[1]Catálogo de actividades'!$I$5:$I$296)</f>
        <v>OPL</v>
      </c>
      <c r="G6653" s="130" t="str">
        <f>_xlfn.XLOOKUP(C6653,'[1]Catálogo de actividades'!$B$5:$B$325,'[1]Catálogo de actividades'!$E$5:$E$325)</f>
        <v>10.6</v>
      </c>
      <c r="H6653" s="131">
        <v>45241</v>
      </c>
      <c r="I6653" s="131">
        <v>45303</v>
      </c>
    </row>
    <row r="6654" spans="1:9" x14ac:dyDescent="0.25">
      <c r="A6654" s="142" t="s">
        <v>418</v>
      </c>
      <c r="B6654" s="125" t="s">
        <v>9</v>
      </c>
      <c r="C6654" s="127" t="s">
        <v>130</v>
      </c>
      <c r="D6654" s="128" t="str">
        <f>_xlfn.XLOOKUP(C6654,'[1]Catálogo de actividades'!$B$5:$B$296,'[1]Catálogo de actividades'!$C$5:$C$296)</f>
        <v>OPL</v>
      </c>
      <c r="E6654" s="128" t="str">
        <f>_xlfn.XLOOKUP(C6654,'[1]Catálogo de actividades'!$B$5:$B$296,'[1]Catálogo de actividades'!$D$5:$D$296)</f>
        <v>CG</v>
      </c>
      <c r="F6654" s="129" t="str">
        <f>_xlfn.XLOOKUP(C6654,'[1]Catálogo de actividades'!$B$5:$B$296,'[1]Catálogo de actividades'!$I$5:$I$296)</f>
        <v>OPL</v>
      </c>
      <c r="G6654" s="130" t="str">
        <f>_xlfn.XLOOKUP(C6654,'[1]Catálogo de actividades'!$B$5:$B$325,'[1]Catálogo de actividades'!$E$5:$E$325)</f>
        <v>10.7</v>
      </c>
      <c r="H6654" s="131">
        <v>45241</v>
      </c>
      <c r="I6654" s="131">
        <v>45323</v>
      </c>
    </row>
    <row r="6655" spans="1:9" x14ac:dyDescent="0.25">
      <c r="A6655" s="142" t="s">
        <v>418</v>
      </c>
      <c r="B6655" s="125" t="s">
        <v>9</v>
      </c>
      <c r="C6655" s="127" t="s">
        <v>309</v>
      </c>
      <c r="D6655" s="128" t="str">
        <f>_xlfn.XLOOKUP(C6655,'[1]Catálogo de actividades'!$B$5:$B$296,'[1]Catálogo de actividades'!$C$5:$C$296)</f>
        <v>OPL</v>
      </c>
      <c r="E6655" s="128" t="str">
        <f>_xlfn.XLOOKUP(C6655,'[1]Catálogo de actividades'!$B$5:$B$296,'[1]Catálogo de actividades'!$D$5:$D$296)</f>
        <v>CG</v>
      </c>
      <c r="F6655" s="129" t="str">
        <f>_xlfn.XLOOKUP(C6655,'[1]Catálogo de actividades'!$B$5:$B$296,'[1]Catálogo de actividades'!$I$5:$I$296)</f>
        <v>OPL</v>
      </c>
      <c r="G6655" s="130" t="str">
        <f>_xlfn.XLOOKUP(C6655,'[1]Catálogo de actividades'!$B$5:$B$325,'[1]Catálogo de actividades'!$E$5:$E$325)</f>
        <v>10.11</v>
      </c>
      <c r="H6655" s="131">
        <v>45293</v>
      </c>
      <c r="I6655" s="131">
        <v>45332</v>
      </c>
    </row>
    <row r="6656" spans="1:9" x14ac:dyDescent="0.25">
      <c r="A6656" s="142" t="s">
        <v>418</v>
      </c>
      <c r="B6656" s="125" t="s">
        <v>9</v>
      </c>
      <c r="C6656" s="127" t="s">
        <v>132</v>
      </c>
      <c r="D6656" s="128" t="str">
        <f>_xlfn.XLOOKUP(C6656,'[1]Catálogo de actividades'!$B$5:$B$296,'[1]Catálogo de actividades'!$C$5:$C$296)</f>
        <v>OPL</v>
      </c>
      <c r="E6656" s="128" t="str">
        <f>_xlfn.XLOOKUP(C6656,'[1]Catálogo de actividades'!$B$5:$B$296,'[1]Catálogo de actividades'!$D$5:$D$296)</f>
        <v>CG</v>
      </c>
      <c r="F6656" s="129" t="str">
        <f>_xlfn.XLOOKUP(C6656,'[1]Catálogo de actividades'!$B$5:$B$296,'[1]Catálogo de actividades'!$I$5:$I$296)</f>
        <v>OPL</v>
      </c>
      <c r="G6656" s="130" t="str">
        <f>_xlfn.XLOOKUP(C6656,'[1]Catálogo de actividades'!$B$5:$B$325,'[1]Catálogo de actividades'!$E$5:$E$325)</f>
        <v>10.12</v>
      </c>
      <c r="H6656" s="131">
        <v>45313</v>
      </c>
      <c r="I6656" s="131">
        <v>45332</v>
      </c>
    </row>
    <row r="6657" spans="1:9" x14ac:dyDescent="0.25">
      <c r="A6657" s="142" t="s">
        <v>418</v>
      </c>
      <c r="B6657" s="125" t="s">
        <v>9</v>
      </c>
      <c r="C6657" s="138" t="s">
        <v>310</v>
      </c>
      <c r="D6657" s="128" t="str">
        <f>_xlfn.XLOOKUP(C6657,'[1]Catálogo de actividades'!$B$5:$B$296,'[1]Catálogo de actividades'!$C$5:$C$296)</f>
        <v>OPL</v>
      </c>
      <c r="E6657" s="128" t="str">
        <f>_xlfn.XLOOKUP(C6657,'[1]Catálogo de actividades'!$B$5:$B$296,'[1]Catálogo de actividades'!$D$5:$D$296)</f>
        <v>CG/OD</v>
      </c>
      <c r="F6657" s="129" t="str">
        <f>_xlfn.XLOOKUP(C6657,'[1]Catálogo de actividades'!$B$5:$B$296,'[1]Catálogo de actividades'!$I$5:$I$296)</f>
        <v>OPL</v>
      </c>
      <c r="G6657" s="130" t="str">
        <f>_xlfn.XLOOKUP(C6657,'[1]Catálogo de actividades'!$B$5:$B$325,'[1]Catálogo de actividades'!$E$5:$E$325)</f>
        <v>10.16</v>
      </c>
      <c r="H6657" s="131">
        <v>45366</v>
      </c>
      <c r="I6657" s="131">
        <v>45375</v>
      </c>
    </row>
    <row r="6658" spans="1:9" x14ac:dyDescent="0.25">
      <c r="A6658" s="142" t="s">
        <v>418</v>
      </c>
      <c r="B6658" s="231" t="s">
        <v>9</v>
      </c>
      <c r="C6658" s="153" t="s">
        <v>279</v>
      </c>
      <c r="D6658" s="128" t="str">
        <f>_xlfn.XLOOKUP(C6658,'[1]Catálogo de actividades'!$B$5:$B$296,'[1]Catálogo de actividades'!$C$5:$C$296)</f>
        <v>OPL</v>
      </c>
      <c r="E6658" s="128" t="str">
        <f>_xlfn.XLOOKUP(C6658,'[1]Catálogo de actividades'!$B$5:$B$296,'[1]Catálogo de actividades'!$D$5:$D$296)</f>
        <v>CG/OD</v>
      </c>
      <c r="F6658" s="129" t="str">
        <f>_xlfn.XLOOKUP(C6658,'[1]Catálogo de actividades'!$B$5:$B$296,'[1]Catálogo de actividades'!$I$5:$I$296)</f>
        <v>OPL</v>
      </c>
      <c r="G6658" s="130" t="str">
        <f>_xlfn.XLOOKUP(C6658,'[1]Catálogo de actividades'!$B$5:$B$325,'[1]Catálogo de actividades'!$E$5:$E$325)</f>
        <v>10.17</v>
      </c>
      <c r="H6658" s="187">
        <v>45378</v>
      </c>
      <c r="I6658" s="187">
        <v>45387</v>
      </c>
    </row>
    <row r="6659" spans="1:9" x14ac:dyDescent="0.25">
      <c r="A6659" s="142" t="s">
        <v>418</v>
      </c>
      <c r="B6659" s="125" t="s">
        <v>9</v>
      </c>
      <c r="C6659" s="127" t="s">
        <v>286</v>
      </c>
      <c r="D6659" s="128" t="str">
        <f>_xlfn.XLOOKUP(C6659,'[1]Catálogo de actividades'!$B$5:$B$296,'[1]Catálogo de actividades'!$C$5:$C$296)</f>
        <v>OPL</v>
      </c>
      <c r="E6659" s="128" t="str">
        <f>_xlfn.XLOOKUP(C6659,'[1]Catálogo de actividades'!$B$5:$B$296,'[1]Catálogo de actividades'!$D$5:$D$296)</f>
        <v>CG/OD</v>
      </c>
      <c r="F6659" s="129" t="str">
        <f>_xlfn.XLOOKUP(C6659,'[1]Catálogo de actividades'!$B$5:$B$296,'[1]Catálogo de actividades'!$I$5:$I$296)</f>
        <v>OPL</v>
      </c>
      <c r="G6659" s="130" t="str">
        <f>_xlfn.XLOOKUP(C6659,'[1]Catálogo de actividades'!$B$5:$B$325,'[1]Catálogo de actividades'!$E$5:$E$325)</f>
        <v>10.18</v>
      </c>
      <c r="H6659" s="187">
        <v>45378</v>
      </c>
      <c r="I6659" s="187">
        <v>45387</v>
      </c>
    </row>
    <row r="6660" spans="1:9" x14ac:dyDescent="0.25">
      <c r="A6660" s="142" t="s">
        <v>418</v>
      </c>
      <c r="B6660" s="125" t="s">
        <v>9</v>
      </c>
      <c r="C6660" s="127" t="s">
        <v>311</v>
      </c>
      <c r="D6660" s="128" t="str">
        <f>_xlfn.XLOOKUP(C6660,'[1]Catálogo de actividades'!$B$5:$B$296,'[1]Catálogo de actividades'!$C$5:$C$296)</f>
        <v>OPL</v>
      </c>
      <c r="E6660" s="128" t="str">
        <f>_xlfn.XLOOKUP(C6660,'[1]Catálogo de actividades'!$B$5:$B$296,'[1]Catálogo de actividades'!$D$5:$D$296)</f>
        <v>CG</v>
      </c>
      <c r="F6660" s="129" t="str">
        <f>_xlfn.XLOOKUP(C6660,'[1]Catálogo de actividades'!$B$5:$B$296,'[1]Catálogo de actividades'!$I$5:$I$296)</f>
        <v>OPL</v>
      </c>
      <c r="G6660" s="130" t="str">
        <f>_xlfn.XLOOKUP(C6660,'[1]Catálogo de actividades'!$B$5:$B$325,'[1]Catálogo de actividades'!$E$5:$E$325)</f>
        <v>10.24</v>
      </c>
      <c r="H6660" s="131">
        <v>45376</v>
      </c>
      <c r="I6660" s="131">
        <v>45381</v>
      </c>
    </row>
    <row r="6661" spans="1:9" x14ac:dyDescent="0.25">
      <c r="A6661" s="142" t="s">
        <v>418</v>
      </c>
      <c r="B6661" s="125" t="s">
        <v>9</v>
      </c>
      <c r="C6661" s="155" t="s">
        <v>312</v>
      </c>
      <c r="D6661" s="128" t="str">
        <f>_xlfn.XLOOKUP(C6661,'[1]Catálogo de actividades'!$B$5:$B$296,'[1]Catálogo de actividades'!$C$5:$C$296)</f>
        <v>OPL</v>
      </c>
      <c r="E6661" s="128" t="str">
        <f>_xlfn.XLOOKUP(C6661,'[1]Catálogo de actividades'!$B$5:$B$296,'[1]Catálogo de actividades'!$D$5:$D$296)</f>
        <v>CG</v>
      </c>
      <c r="F6661" s="129" t="str">
        <f>_xlfn.XLOOKUP(C6661,'[1]Catálogo de actividades'!$B$5:$B$296,'[1]Catálogo de actividades'!$I$5:$I$296)</f>
        <v>OPL</v>
      </c>
      <c r="G6661" s="130" t="str">
        <f>_xlfn.XLOOKUP(C6661,'[1]Catálogo de actividades'!$B$5:$B$325,'[1]Catálogo de actividades'!$E$5:$E$325)</f>
        <v>10.25</v>
      </c>
      <c r="H6661" s="131">
        <v>45481</v>
      </c>
      <c r="I6661" s="131">
        <v>45485</v>
      </c>
    </row>
    <row r="6662" spans="1:9" x14ac:dyDescent="0.25">
      <c r="A6662" s="142" t="s">
        <v>418</v>
      </c>
      <c r="B6662" s="125" t="s">
        <v>9</v>
      </c>
      <c r="C6662" s="127" t="s">
        <v>138</v>
      </c>
      <c r="D6662" s="128" t="str">
        <f>_xlfn.XLOOKUP(C6662,'[1]Catálogo de actividades'!$B$5:$B$296,'[1]Catálogo de actividades'!$C$5:$C$296)</f>
        <v>OPL</v>
      </c>
      <c r="E6662" s="128" t="str">
        <f>_xlfn.XLOOKUP(C6662,'[1]Catálogo de actividades'!$B$5:$B$296,'[1]Catálogo de actividades'!$D$5:$D$296)</f>
        <v>CG</v>
      </c>
      <c r="F6662" s="129" t="str">
        <f>_xlfn.XLOOKUP(C6662,'[1]Catálogo de actividades'!$B$5:$B$296,'[1]Catálogo de actividades'!$I$5:$I$296)</f>
        <v>OPL</v>
      </c>
      <c r="G6662" s="130" t="str">
        <f>_xlfn.XLOOKUP(C6662,'[1]Catálogo de actividades'!$B$5:$B$325,'[1]Catálogo de actividades'!$E$5:$E$325)</f>
        <v>10.26</v>
      </c>
      <c r="H6662" s="187">
        <v>45388</v>
      </c>
      <c r="I6662" s="187">
        <v>45395</v>
      </c>
    </row>
    <row r="6663" spans="1:9" x14ac:dyDescent="0.25">
      <c r="A6663" s="142" t="s">
        <v>418</v>
      </c>
      <c r="B6663" s="233" t="s">
        <v>9</v>
      </c>
      <c r="C6663" s="133" t="s">
        <v>139</v>
      </c>
      <c r="D6663" s="128" t="str">
        <f>_xlfn.XLOOKUP(C6663,'[1]Catálogo de actividades'!$B$5:$B$296,'[1]Catálogo de actividades'!$C$5:$C$296)</f>
        <v>OPL</v>
      </c>
      <c r="E6663" s="128" t="str">
        <f>_xlfn.XLOOKUP(C6663,'[1]Catálogo de actividades'!$B$5:$B$296,'[1]Catálogo de actividades'!$D$5:$D$296)</f>
        <v>CG</v>
      </c>
      <c r="F6663" s="129" t="str">
        <f>_xlfn.XLOOKUP(C6663,'[1]Catálogo de actividades'!$B$5:$B$296,'[1]Catálogo de actividades'!$I$5:$I$296)</f>
        <v>OPL</v>
      </c>
      <c r="G6663" s="130" t="str">
        <f>_xlfn.XLOOKUP(C6663,'[1]Catálogo de actividades'!$B$5:$B$325,'[1]Catálogo de actividades'!$E$5:$E$325)</f>
        <v>10.27</v>
      </c>
      <c r="H6663" s="131">
        <v>45481</v>
      </c>
      <c r="I6663" s="131">
        <v>45485</v>
      </c>
    </row>
    <row r="6664" spans="1:9" x14ac:dyDescent="0.25">
      <c r="A6664" s="142" t="s">
        <v>418</v>
      </c>
      <c r="B6664" s="233" t="s">
        <v>9</v>
      </c>
      <c r="C6664" s="133" t="s">
        <v>140</v>
      </c>
      <c r="D6664" s="128" t="str">
        <f>_xlfn.XLOOKUP(C6664,'[1]Catálogo de actividades'!$B$5:$B$296,'[1]Catálogo de actividades'!$C$5:$C$296)</f>
        <v>OPL</v>
      </c>
      <c r="E6664" s="128" t="str">
        <f>_xlfn.XLOOKUP(C6664,'[1]Catálogo de actividades'!$B$5:$B$296,'[1]Catálogo de actividades'!$D$5:$D$296)</f>
        <v>CG</v>
      </c>
      <c r="F6664" s="129" t="str">
        <f>_xlfn.XLOOKUP(C6664,'[1]Catálogo de actividades'!$B$5:$B$296,'[1]Catálogo de actividades'!$I$5:$I$296)</f>
        <v>OPL</v>
      </c>
      <c r="G6664" s="130" t="str">
        <f>_xlfn.XLOOKUP(C6664,'[1]Catálogo de actividades'!$B$5:$B$325,'[1]Catálogo de actividades'!$E$5:$E$325)</f>
        <v>10.28</v>
      </c>
      <c r="H6664" s="131">
        <v>45481</v>
      </c>
      <c r="I6664" s="131">
        <v>45485</v>
      </c>
    </row>
    <row r="6665" spans="1:9" x14ac:dyDescent="0.25">
      <c r="A6665" s="142" t="s">
        <v>418</v>
      </c>
      <c r="B6665" s="125" t="s">
        <v>9</v>
      </c>
      <c r="C6665" s="127" t="s">
        <v>283</v>
      </c>
      <c r="D6665" s="128" t="str">
        <f>_xlfn.XLOOKUP(C6665,'[1]Catálogo de actividades'!$B$5:$B$296,'[1]Catálogo de actividades'!$C$5:$C$296)</f>
        <v>OPL</v>
      </c>
      <c r="E6665" s="128" t="str">
        <f>_xlfn.XLOOKUP(C6665,'[1]Catálogo de actividades'!$B$5:$B$296,'[1]Catálogo de actividades'!$D$5:$D$296)</f>
        <v>CG</v>
      </c>
      <c r="F6665" s="129" t="str">
        <f>_xlfn.XLOOKUP(C6665,'[1]Catálogo de actividades'!$B$5:$B$296,'[1]Catálogo de actividades'!$I$5:$I$296)</f>
        <v>OPL</v>
      </c>
      <c r="G6665" s="130" t="str">
        <f>_xlfn.XLOOKUP(C6665,'[1]Catálogo de actividades'!$B$5:$B$325,'[1]Catálogo de actividades'!$E$5:$E$325)</f>
        <v>10.29</v>
      </c>
      <c r="H6665" s="187">
        <v>45388</v>
      </c>
      <c r="I6665" s="187">
        <v>45395</v>
      </c>
    </row>
    <row r="6666" spans="1:9" x14ac:dyDescent="0.25">
      <c r="A6666" s="142" t="s">
        <v>418</v>
      </c>
      <c r="B6666" s="125" t="s">
        <v>9</v>
      </c>
      <c r="C6666" s="127" t="s">
        <v>315</v>
      </c>
      <c r="D6666" s="128" t="str">
        <f>_xlfn.XLOOKUP(C6666,'[1]Catálogo de actividades'!$B$5:$B$296,'[1]Catálogo de actividades'!$C$5:$C$296)</f>
        <v>OPL</v>
      </c>
      <c r="E6666" s="128" t="str">
        <f>_xlfn.XLOOKUP(C6666,'[1]Catálogo de actividades'!$B$5:$B$296,'[1]Catálogo de actividades'!$D$5:$D$296)</f>
        <v>CG</v>
      </c>
      <c r="F6666" s="129" t="str">
        <f>_xlfn.XLOOKUP(C6666,'[1]Catálogo de actividades'!$B$5:$B$296,'[1]Catálogo de actividades'!$I$5:$I$296)</f>
        <v>OPL</v>
      </c>
      <c r="G6666" s="130" t="str">
        <f>_xlfn.XLOOKUP(C6666,'[1]Catálogo de actividades'!$B$5:$B$325,'[1]Catálogo de actividades'!$E$5:$E$325)</f>
        <v>10.47</v>
      </c>
      <c r="H6666" s="131">
        <v>45382</v>
      </c>
      <c r="I6666" s="131">
        <v>45441</v>
      </c>
    </row>
    <row r="6667" spans="1:9" x14ac:dyDescent="0.25">
      <c r="A6667" s="142" t="s">
        <v>418</v>
      </c>
      <c r="B6667" s="125" t="s">
        <v>9</v>
      </c>
      <c r="C6667" s="138" t="s">
        <v>148</v>
      </c>
      <c r="D6667" s="128" t="str">
        <f>_xlfn.XLOOKUP(C6667,'[1]Catálogo de actividades'!$B$5:$B$296,'[1]Catálogo de actividades'!$C$5:$C$296)</f>
        <v>OPL</v>
      </c>
      <c r="E6667" s="128" t="str">
        <f>_xlfn.XLOOKUP(C6667,'[1]Catálogo de actividades'!$B$5:$B$296,'[1]Catálogo de actividades'!$D$5:$D$296)</f>
        <v>CG</v>
      </c>
      <c r="F6667" s="129" t="str">
        <f>_xlfn.XLOOKUP(C6667,'[1]Catálogo de actividades'!$B$5:$B$296,'[1]Catálogo de actividades'!$I$5:$I$296)</f>
        <v>OPL</v>
      </c>
      <c r="G6667" s="130" t="str">
        <f>_xlfn.XLOOKUP(C6667,'[1]Catálogo de actividades'!$B$5:$B$325,'[1]Catálogo de actividades'!$E$5:$E$325)</f>
        <v>10.48</v>
      </c>
      <c r="H6667" s="131">
        <v>45412</v>
      </c>
      <c r="I6667" s="131">
        <v>45441</v>
      </c>
    </row>
    <row r="6668" spans="1:9" x14ac:dyDescent="0.25">
      <c r="A6668" s="142" t="s">
        <v>418</v>
      </c>
      <c r="B6668" s="216" t="s">
        <v>10</v>
      </c>
      <c r="C6668" s="155" t="s">
        <v>152</v>
      </c>
      <c r="D6668" s="128" t="str">
        <f>_xlfn.XLOOKUP(C6668,'[1]Catálogo de actividades'!$B$5:$B$296,'[1]Catálogo de actividades'!$C$5:$C$296)</f>
        <v>OPL</v>
      </c>
      <c r="E6668" s="128" t="str">
        <f>_xlfn.XLOOKUP(C6668,'[1]Catálogo de actividades'!$B$5:$B$296,'[1]Catálogo de actividades'!$D$5:$D$296)</f>
        <v>CG</v>
      </c>
      <c r="F6668" s="129" t="str">
        <f>_xlfn.XLOOKUP(C6668,'[1]Catálogo de actividades'!$B$5:$B$296,'[1]Catálogo de actividades'!$I$5:$I$296)</f>
        <v>OPL</v>
      </c>
      <c r="G6668" s="130" t="str">
        <f>_xlfn.XLOOKUP(C6668,'[1]Catálogo de actividades'!$B$5:$B$325,'[1]Catálogo de actividades'!$E$5:$E$325)</f>
        <v>11.1</v>
      </c>
      <c r="H6668" s="131">
        <v>45170</v>
      </c>
      <c r="I6668" s="131">
        <v>45170</v>
      </c>
    </row>
    <row r="6669" spans="1:9" x14ac:dyDescent="0.25">
      <c r="A6669" s="142" t="s">
        <v>418</v>
      </c>
      <c r="B6669" s="216" t="s">
        <v>10</v>
      </c>
      <c r="C6669" s="155" t="s">
        <v>153</v>
      </c>
      <c r="D6669" s="128" t="str">
        <f>_xlfn.XLOOKUP(C6669,'[1]Catálogo de actividades'!$B$5:$B$296,'[1]Catálogo de actividades'!$C$5:$C$296)</f>
        <v>OPL</v>
      </c>
      <c r="E6669" s="128" t="str">
        <f>_xlfn.XLOOKUP(C6669,'[1]Catálogo de actividades'!$B$5:$B$296,'[1]Catálogo de actividades'!$D$5:$D$296)</f>
        <v>CG</v>
      </c>
      <c r="F6669" s="129" t="str">
        <f>_xlfn.XLOOKUP(C6669,'[1]Catálogo de actividades'!$B$5:$B$296,'[1]Catálogo de actividades'!$I$5:$I$296)</f>
        <v>OPL</v>
      </c>
      <c r="G6669" s="130" t="str">
        <f>_xlfn.XLOOKUP(C6669,'[1]Catálogo de actividades'!$B$5:$B$325,'[1]Catálogo de actividades'!$E$5:$E$325)</f>
        <v>11.2</v>
      </c>
      <c r="H6669" s="131">
        <v>45170</v>
      </c>
      <c r="I6669" s="131">
        <v>45170</v>
      </c>
    </row>
    <row r="6670" spans="1:9" x14ac:dyDescent="0.25">
      <c r="A6670" s="142" t="s">
        <v>418</v>
      </c>
      <c r="B6670" s="125" t="s">
        <v>10</v>
      </c>
      <c r="C6670" s="127" t="s">
        <v>154</v>
      </c>
      <c r="D6670" s="128" t="str">
        <f>_xlfn.XLOOKUP(C6670,'[1]Catálogo de actividades'!$B$5:$B$296,'[1]Catálogo de actividades'!$C$5:$C$296)</f>
        <v>OPL</v>
      </c>
      <c r="E6670" s="128" t="str">
        <f>_xlfn.XLOOKUP(C6670,'[1]Catálogo de actividades'!$B$5:$B$296,'[1]Catálogo de actividades'!$D$5:$D$296)</f>
        <v>CG</v>
      </c>
      <c r="F6670" s="129" t="str">
        <f>_xlfn.XLOOKUP(C6670,'[1]Catálogo de actividades'!$B$5:$B$296,'[1]Catálogo de actividades'!$I$5:$I$296)</f>
        <v>OPL</v>
      </c>
      <c r="G6670" s="130" t="str">
        <f>_xlfn.XLOOKUP(C6670,'[1]Catálogo de actividades'!$B$5:$B$325,'[1]Catálogo de actividades'!$E$5:$E$325)</f>
        <v>11.3</v>
      </c>
      <c r="H6670" s="131">
        <v>45200</v>
      </c>
      <c r="I6670" s="131">
        <v>45200</v>
      </c>
    </row>
    <row r="6671" spans="1:9" x14ac:dyDescent="0.25">
      <c r="A6671" s="142" t="s">
        <v>418</v>
      </c>
      <c r="B6671" s="125" t="s">
        <v>10</v>
      </c>
      <c r="C6671" s="127" t="s">
        <v>155</v>
      </c>
      <c r="D6671" s="128" t="str">
        <f>_xlfn.XLOOKUP(C6671,'[1]Catálogo de actividades'!$B$5:$B$296,'[1]Catálogo de actividades'!$C$5:$C$296)</f>
        <v>OPL</v>
      </c>
      <c r="E6671" s="128" t="str">
        <f>_xlfn.XLOOKUP(C6671,'[1]Catálogo de actividades'!$B$5:$B$296,'[1]Catálogo de actividades'!$D$5:$D$296)</f>
        <v>CG</v>
      </c>
      <c r="F6671" s="129" t="str">
        <f>_xlfn.XLOOKUP(C6671,'[1]Catálogo de actividades'!$B$5:$B$296,'[1]Catálogo de actividades'!$I$5:$I$296)</f>
        <v>OPL</v>
      </c>
      <c r="G6671" s="130" t="str">
        <f>_xlfn.XLOOKUP(C6671,'[1]Catálogo de actividades'!$B$5:$B$325,'[1]Catálogo de actividades'!$E$5:$E$325)</f>
        <v>11.4</v>
      </c>
      <c r="H6671" s="131">
        <v>45231</v>
      </c>
      <c r="I6671" s="131">
        <v>45231</v>
      </c>
    </row>
    <row r="6672" spans="1:9" x14ac:dyDescent="0.25">
      <c r="A6672" s="142" t="s">
        <v>418</v>
      </c>
      <c r="B6672" s="233" t="s">
        <v>10</v>
      </c>
      <c r="C6672" s="155" t="s">
        <v>156</v>
      </c>
      <c r="D6672" s="128" t="str">
        <f>_xlfn.XLOOKUP(C6672,'[1]Catálogo de actividades'!$B$5:$B$296,'[1]Catálogo de actividades'!$C$5:$C$296)</f>
        <v>OPL</v>
      </c>
      <c r="E6672" s="128" t="str">
        <f>_xlfn.XLOOKUP(C6672,'[1]Catálogo de actividades'!$B$5:$B$296,'[1]Catálogo de actividades'!$D$5:$D$296)</f>
        <v>CG</v>
      </c>
      <c r="F6672" s="129" t="str">
        <f>_xlfn.XLOOKUP(C6672,'[1]Catálogo de actividades'!$B$5:$B$296,'[1]Catálogo de actividades'!$I$5:$I$296)</f>
        <v>OPL</v>
      </c>
      <c r="G6672" s="130" t="str">
        <f>_xlfn.XLOOKUP(C6672,'[1]Catálogo de actividades'!$B$5:$B$325,'[1]Catálogo de actividades'!$E$5:$E$325)</f>
        <v>11.5</v>
      </c>
      <c r="H6672" s="131">
        <v>45200</v>
      </c>
      <c r="I6672" s="131">
        <v>45473</v>
      </c>
    </row>
    <row r="6673" spans="1:9" x14ac:dyDescent="0.25">
      <c r="A6673" s="142" t="s">
        <v>418</v>
      </c>
      <c r="B6673" s="125" t="s">
        <v>10</v>
      </c>
      <c r="C6673" s="127" t="s">
        <v>157</v>
      </c>
      <c r="D6673" s="128" t="str">
        <f>_xlfn.XLOOKUP(C6673,'[1]Catálogo de actividades'!$B$5:$B$296,'[1]Catálogo de actividades'!$C$5:$C$296)</f>
        <v>OPL</v>
      </c>
      <c r="E6673" s="128" t="str">
        <f>_xlfn.XLOOKUP(C6673,'[1]Catálogo de actividades'!$B$5:$B$296,'[1]Catálogo de actividades'!$D$5:$D$296)</f>
        <v>CG</v>
      </c>
      <c r="F6673" s="129" t="str">
        <f>_xlfn.XLOOKUP(C6673,'[1]Catálogo de actividades'!$B$5:$B$296,'[1]Catálogo de actividades'!$I$5:$I$296)</f>
        <v>OPL</v>
      </c>
      <c r="G6673" s="130" t="str">
        <f>_xlfn.XLOOKUP(C6673,'[1]Catálogo de actividades'!$B$5:$B$325,'[1]Catálogo de actividades'!$E$5:$E$325)</f>
        <v>11.6</v>
      </c>
      <c r="H6673" s="131">
        <v>45292</v>
      </c>
      <c r="I6673" s="131">
        <v>45292</v>
      </c>
    </row>
    <row r="6674" spans="1:9" x14ac:dyDescent="0.25">
      <c r="A6674" s="142" t="s">
        <v>418</v>
      </c>
      <c r="B6674" s="125" t="s">
        <v>10</v>
      </c>
      <c r="C6674" s="127" t="s">
        <v>316</v>
      </c>
      <c r="D6674" s="128" t="str">
        <f>_xlfn.XLOOKUP(C6674,'[1]Catálogo de actividades'!$B$5:$B$296,'[1]Catálogo de actividades'!$C$5:$C$296)</f>
        <v>OPL</v>
      </c>
      <c r="E6674" s="128" t="str">
        <f>_xlfn.XLOOKUP(C6674,'[1]Catálogo de actividades'!$B$5:$B$296,'[1]Catálogo de actividades'!$D$5:$D$296)</f>
        <v>CG</v>
      </c>
      <c r="F6674" s="129" t="str">
        <f>_xlfn.XLOOKUP(C6674,'[1]Catálogo de actividades'!$B$5:$B$296,'[1]Catálogo de actividades'!$I$5:$I$296)</f>
        <v>OPL</v>
      </c>
      <c r="G6674" s="130" t="str">
        <f>_xlfn.XLOOKUP(C6674,'[1]Catálogo de actividades'!$B$5:$B$325,'[1]Catálogo de actividades'!$E$5:$E$325)</f>
        <v>11.7</v>
      </c>
      <c r="H6674" s="131">
        <v>45377</v>
      </c>
      <c r="I6674" s="131">
        <v>45382</v>
      </c>
    </row>
    <row r="6675" spans="1:9" x14ac:dyDescent="0.25">
      <c r="A6675" s="142" t="s">
        <v>418</v>
      </c>
      <c r="B6675" s="125" t="s">
        <v>10</v>
      </c>
      <c r="C6675" s="127" t="s">
        <v>158</v>
      </c>
      <c r="D6675" s="128" t="str">
        <f>_xlfn.XLOOKUP(C6675,'[1]Catálogo de actividades'!$B$5:$B$296,'[1]Catálogo de actividades'!$C$5:$C$296)</f>
        <v>OPL</v>
      </c>
      <c r="E6675" s="128" t="str">
        <f>_xlfn.XLOOKUP(C6675,'[1]Catálogo de actividades'!$B$5:$B$296,'[1]Catálogo de actividades'!$D$5:$D$296)</f>
        <v>CG</v>
      </c>
      <c r="F6675" s="129" t="str">
        <f>_xlfn.XLOOKUP(C6675,'[1]Catálogo de actividades'!$B$5:$B$296,'[1]Catálogo de actividades'!$I$5:$I$296)</f>
        <v>OPL</v>
      </c>
      <c r="G6675" s="130" t="str">
        <f>_xlfn.XLOOKUP(C6675,'[1]Catálogo de actividades'!$B$5:$B$325,'[1]Catálogo de actividades'!$E$5:$E$325)</f>
        <v>11.8</v>
      </c>
      <c r="H6675" s="187">
        <v>45389</v>
      </c>
      <c r="I6675" s="187">
        <v>45396</v>
      </c>
    </row>
    <row r="6676" spans="1:9" x14ac:dyDescent="0.25">
      <c r="A6676" s="142" t="s">
        <v>418</v>
      </c>
      <c r="B6676" s="125" t="s">
        <v>10</v>
      </c>
      <c r="C6676" s="127" t="s">
        <v>159</v>
      </c>
      <c r="D6676" s="128" t="str">
        <f>_xlfn.XLOOKUP(C6676,'[1]Catálogo de actividades'!$B$5:$B$296,'[1]Catálogo de actividades'!$C$5:$C$296)</f>
        <v>OPL</v>
      </c>
      <c r="E6676" s="128" t="str">
        <f>_xlfn.XLOOKUP(C6676,'[1]Catálogo de actividades'!$B$5:$B$296,'[1]Catálogo de actividades'!$D$5:$D$296)</f>
        <v>CG</v>
      </c>
      <c r="F6676" s="129" t="str">
        <f>_xlfn.XLOOKUP(C6676,'[1]Catálogo de actividades'!$B$5:$B$296,'[1]Catálogo de actividades'!$I$5:$I$296)</f>
        <v>OPL</v>
      </c>
      <c r="G6676" s="130" t="str">
        <f>_xlfn.XLOOKUP(C6676,'[1]Catálogo de actividades'!$B$5:$B$325,'[1]Catálogo de actividades'!$E$5:$E$325)</f>
        <v>11.9</v>
      </c>
      <c r="H6676" s="187">
        <v>45389</v>
      </c>
      <c r="I6676" s="187">
        <v>45396</v>
      </c>
    </row>
    <row r="6677" spans="1:9" x14ac:dyDescent="0.25">
      <c r="A6677" s="142" t="s">
        <v>418</v>
      </c>
      <c r="B6677" s="125" t="s">
        <v>10</v>
      </c>
      <c r="C6677" s="133" t="s">
        <v>161</v>
      </c>
      <c r="D6677" s="128" t="str">
        <f>_xlfn.XLOOKUP(C6677,'[1]Catálogo de actividades'!$B$5:$B$296,'[1]Catálogo de actividades'!$C$5:$C$296)</f>
        <v>OPL</v>
      </c>
      <c r="E6677" s="128" t="str">
        <f>_xlfn.XLOOKUP(C6677,'[1]Catálogo de actividades'!$B$5:$B$296,'[1]Catálogo de actividades'!$D$5:$D$296)</f>
        <v>CG</v>
      </c>
      <c r="F6677" s="129" t="str">
        <f>_xlfn.XLOOKUP(C6677,'[1]Catálogo de actividades'!$B$5:$B$296,'[1]Catálogo de actividades'!$I$5:$I$296)</f>
        <v>OPL</v>
      </c>
      <c r="G6677" s="130" t="str">
        <f>_xlfn.XLOOKUP(C6677,'[1]Catálogo de actividades'!$B$5:$B$325,'[1]Catálogo de actividades'!$E$5:$E$325)</f>
        <v>11.11</v>
      </c>
      <c r="H6677" s="131">
        <v>45323</v>
      </c>
      <c r="I6677" s="131">
        <v>45323</v>
      </c>
    </row>
    <row r="6678" spans="1:9" x14ac:dyDescent="0.25">
      <c r="A6678" s="142" t="s">
        <v>418</v>
      </c>
      <c r="B6678" s="125" t="s">
        <v>10</v>
      </c>
      <c r="C6678" s="127" t="s">
        <v>162</v>
      </c>
      <c r="D6678" s="128" t="str">
        <f>_xlfn.XLOOKUP(C6678,'[1]Catálogo de actividades'!$B$5:$B$296,'[1]Catálogo de actividades'!$C$5:$C$296)</f>
        <v>OPL</v>
      </c>
      <c r="E6678" s="128" t="str">
        <f>_xlfn.XLOOKUP(C6678,'[1]Catálogo de actividades'!$B$5:$B$296,'[1]Catálogo de actividades'!$D$5:$D$296)</f>
        <v>CG</v>
      </c>
      <c r="F6678" s="129" t="str">
        <f>_xlfn.XLOOKUP(C6678,'[1]Catálogo de actividades'!$B$5:$B$296,'[1]Catálogo de actividades'!$I$5:$I$296)</f>
        <v>OPL</v>
      </c>
      <c r="G6678" s="130" t="str">
        <f>_xlfn.XLOOKUP(C6678,'[1]Catálogo de actividades'!$B$5:$B$325,'[1]Catálogo de actividades'!$E$5:$E$325)</f>
        <v>11.12</v>
      </c>
      <c r="H6678" s="131">
        <v>45383</v>
      </c>
      <c r="I6678" s="131">
        <v>45383</v>
      </c>
    </row>
    <row r="6679" spans="1:9" x14ac:dyDescent="0.25">
      <c r="A6679" s="142" t="s">
        <v>418</v>
      </c>
      <c r="B6679" s="125" t="s">
        <v>10</v>
      </c>
      <c r="C6679" s="127" t="s">
        <v>163</v>
      </c>
      <c r="D6679" s="128" t="str">
        <f>_xlfn.XLOOKUP(C6679,'[1]Catálogo de actividades'!$B$5:$B$296,'[1]Catálogo de actividades'!$C$5:$C$296)</f>
        <v>OPL</v>
      </c>
      <c r="E6679" s="128" t="str">
        <f>_xlfn.XLOOKUP(C6679,'[1]Catálogo de actividades'!$B$5:$B$296,'[1]Catálogo de actividades'!$D$5:$D$296)</f>
        <v>CG</v>
      </c>
      <c r="F6679" s="129" t="str">
        <f>_xlfn.XLOOKUP(C6679,'[1]Catálogo de actividades'!$B$5:$B$296,'[1]Catálogo de actividades'!$I$5:$I$296)</f>
        <v>OPL</v>
      </c>
      <c r="G6679" s="130" t="str">
        <f>_xlfn.XLOOKUP(C6679,'[1]Catálogo de actividades'!$B$5:$B$325,'[1]Catálogo de actividades'!$E$5:$E$325)</f>
        <v>11.13</v>
      </c>
      <c r="H6679" s="131">
        <v>45408</v>
      </c>
      <c r="I6679" s="131">
        <v>45408</v>
      </c>
    </row>
    <row r="6680" spans="1:9" x14ac:dyDescent="0.25">
      <c r="A6680" s="142" t="s">
        <v>418</v>
      </c>
      <c r="B6680" s="125" t="s">
        <v>10</v>
      </c>
      <c r="C6680" s="127" t="s">
        <v>164</v>
      </c>
      <c r="D6680" s="128" t="str">
        <f>_xlfn.XLOOKUP(C6680,'[1]Catálogo de actividades'!$B$5:$B$296,'[1]Catálogo de actividades'!$C$5:$C$296)</f>
        <v>OPL</v>
      </c>
      <c r="E6680" s="128" t="str">
        <f>_xlfn.XLOOKUP(C6680,'[1]Catálogo de actividades'!$B$5:$B$296,'[1]Catálogo de actividades'!$D$5:$D$296)</f>
        <v>OPL/UTIGyND/UTTyPDP/UTVOPL</v>
      </c>
      <c r="F6680" s="129" t="str">
        <f>_xlfn.XLOOKUP(C6680,'[1]Catálogo de actividades'!$B$5:$B$296,'[1]Catálogo de actividades'!$I$5:$I$296)</f>
        <v>OPL</v>
      </c>
      <c r="G6680" s="130" t="str">
        <f>_xlfn.XLOOKUP(C6680,'[1]Catálogo de actividades'!$B$5:$B$325,'[1]Catálogo de actividades'!$E$5:$E$325)</f>
        <v>11.14</v>
      </c>
      <c r="H6680" s="131">
        <v>45409</v>
      </c>
      <c r="I6680" s="131">
        <v>45409</v>
      </c>
    </row>
    <row r="6681" spans="1:9" x14ac:dyDescent="0.25">
      <c r="A6681" s="142" t="s">
        <v>418</v>
      </c>
      <c r="B6681" s="125" t="s">
        <v>10</v>
      </c>
      <c r="C6681" s="127" t="s">
        <v>165</v>
      </c>
      <c r="D6681" s="128" t="str">
        <f>_xlfn.XLOOKUP(C6681,'[1]Catálogo de actividades'!$B$5:$B$296,'[1]Catálogo de actividades'!$C$5:$C$296)</f>
        <v>OPL</v>
      </c>
      <c r="E6681" s="128" t="str">
        <f>_xlfn.XLOOKUP(C6681,'[1]Catálogo de actividades'!$B$5:$B$296,'[1]Catálogo de actividades'!$D$5:$D$296)</f>
        <v>CG</v>
      </c>
      <c r="F6681" s="129" t="str">
        <f>_xlfn.XLOOKUP(C6681,'[1]Catálogo de actividades'!$B$5:$B$296,'[1]Catálogo de actividades'!$I$5:$I$296)</f>
        <v>OPL</v>
      </c>
      <c r="G6681" s="130" t="str">
        <f>_xlfn.XLOOKUP(C6681,'[1]Catálogo de actividades'!$B$5:$B$325,'[1]Catálogo de actividades'!$E$5:$E$325)</f>
        <v>11.15</v>
      </c>
      <c r="H6681" s="131">
        <v>45441</v>
      </c>
      <c r="I6681" s="131">
        <v>45441</v>
      </c>
    </row>
    <row r="6682" spans="1:9" x14ac:dyDescent="0.25">
      <c r="A6682" s="142" t="s">
        <v>418</v>
      </c>
      <c r="B6682" s="125" t="s">
        <v>10</v>
      </c>
      <c r="C6682" s="127" t="s">
        <v>166</v>
      </c>
      <c r="D6682" s="128" t="str">
        <f>_xlfn.XLOOKUP(C6682,'[1]Catálogo de actividades'!$B$5:$B$296,'[1]Catálogo de actividades'!$C$5:$C$296)</f>
        <v>OPL</v>
      </c>
      <c r="E6682" s="128" t="str">
        <f>_xlfn.XLOOKUP(C6682,'[1]Catálogo de actividades'!$B$5:$B$296,'[1]Catálogo de actividades'!$D$5:$D$296)</f>
        <v>OPL/UTIGyND/UTTyPDP/UTVOPL</v>
      </c>
      <c r="F6682" s="129" t="str">
        <f>_xlfn.XLOOKUP(C6682,'[1]Catálogo de actividades'!$B$5:$B$296,'[1]Catálogo de actividades'!$I$5:$I$296)</f>
        <v>OPL</v>
      </c>
      <c r="G6682" s="130" t="str">
        <f>_xlfn.XLOOKUP(C6682,'[1]Catálogo de actividades'!$B$5:$B$325,'[1]Catálogo de actividades'!$E$5:$E$325)</f>
        <v>11.16</v>
      </c>
      <c r="H6682" s="131">
        <v>45442</v>
      </c>
      <c r="I6682" s="131">
        <v>45442</v>
      </c>
    </row>
    <row r="6683" spans="1:9" x14ac:dyDescent="0.25">
      <c r="A6683" s="142" t="s">
        <v>418</v>
      </c>
      <c r="B6683" s="125" t="s">
        <v>11</v>
      </c>
      <c r="C6683" s="127" t="s">
        <v>317</v>
      </c>
      <c r="D6683" s="128" t="str">
        <f>_xlfn.XLOOKUP(C6683,'[1]Catálogo de actividades'!$B$5:$B$296,'[1]Catálogo de actividades'!$C$5:$C$296)</f>
        <v>OPL</v>
      </c>
      <c r="E6683" s="128" t="str">
        <f>_xlfn.XLOOKUP(C6683,'[1]Catálogo de actividades'!$B$5:$B$296,'[1]Catálogo de actividades'!$D$5:$D$296)</f>
        <v>CG</v>
      </c>
      <c r="F6683" s="129" t="str">
        <f>_xlfn.XLOOKUP(C6683,'[1]Catálogo de actividades'!$B$5:$B$296,'[1]Catálogo de actividades'!$I$5:$I$296)</f>
        <v>OPL</v>
      </c>
      <c r="G6683" s="130" t="str">
        <f>_xlfn.XLOOKUP(C6683,'[1]Catálogo de actividades'!$B$5:$B$325,'[1]Catálogo de actividades'!$E$5:$E$325)</f>
        <v>12.1</v>
      </c>
      <c r="H6683" s="131">
        <v>45361</v>
      </c>
      <c r="I6683" s="131">
        <v>45380</v>
      </c>
    </row>
    <row r="6684" spans="1:9" x14ac:dyDescent="0.25">
      <c r="A6684" s="142" t="s">
        <v>418</v>
      </c>
      <c r="B6684" s="125" t="s">
        <v>11</v>
      </c>
      <c r="C6684" s="127" t="s">
        <v>318</v>
      </c>
      <c r="D6684" s="128" t="str">
        <f>_xlfn.XLOOKUP(C6684,'[1]Catálogo de actividades'!$B$5:$B$296,'[1]Catálogo de actividades'!$C$5:$C$296)</f>
        <v>OPL</v>
      </c>
      <c r="E6684" s="128" t="str">
        <f>_xlfn.XLOOKUP(C6684,'[1]Catálogo de actividades'!$B$5:$B$296,'[1]Catálogo de actividades'!$D$5:$D$296)</f>
        <v>CG</v>
      </c>
      <c r="F6684" s="129" t="str">
        <f>_xlfn.XLOOKUP(C6684,'[1]Catálogo de actividades'!$B$5:$B$296,'[1]Catálogo de actividades'!$I$5:$I$296)</f>
        <v>OPL</v>
      </c>
      <c r="G6684" s="130" t="str">
        <f>_xlfn.XLOOKUP(C6684,'[1]Catálogo de actividades'!$B$5:$B$325,'[1]Catálogo de actividades'!$E$5:$E$325)</f>
        <v>12.2</v>
      </c>
      <c r="H6684" s="131">
        <v>45381</v>
      </c>
      <c r="I6684" s="131">
        <v>45441</v>
      </c>
    </row>
    <row r="6685" spans="1:9" x14ac:dyDescent="0.25">
      <c r="A6685" s="142" t="s">
        <v>418</v>
      </c>
      <c r="B6685" s="125" t="s">
        <v>11</v>
      </c>
      <c r="C6685" s="127" t="s">
        <v>319</v>
      </c>
      <c r="D6685" s="128" t="str">
        <f>_xlfn.XLOOKUP(C6685,'[1]Catálogo de actividades'!$B$5:$B$296,'[1]Catálogo de actividades'!$C$5:$C$296)</f>
        <v>OPL</v>
      </c>
      <c r="E6685" s="128" t="str">
        <f>_xlfn.XLOOKUP(C6685,'[1]Catálogo de actividades'!$B$5:$B$296,'[1]Catálogo de actividades'!$D$5:$D$296)</f>
        <v>CG</v>
      </c>
      <c r="F6685" s="129" t="str">
        <f>_xlfn.XLOOKUP(C6685,'[1]Catálogo de actividades'!$B$5:$B$296,'[1]Catálogo de actividades'!$I$5:$I$296)</f>
        <v>OPL</v>
      </c>
      <c r="G6685" s="130" t="str">
        <f>_xlfn.XLOOKUP(C6685,'[1]Catálogo de actividades'!$B$5:$B$325,'[1]Catálogo de actividades'!$E$5:$E$325)</f>
        <v>12.3</v>
      </c>
      <c r="H6685" s="131">
        <v>45381</v>
      </c>
      <c r="I6685" s="131">
        <v>45441</v>
      </c>
    </row>
    <row r="6686" spans="1:9" x14ac:dyDescent="0.25">
      <c r="A6686" s="142" t="s">
        <v>418</v>
      </c>
      <c r="B6686" s="125" t="s">
        <v>12</v>
      </c>
      <c r="C6686" s="127" t="s">
        <v>167</v>
      </c>
      <c r="D6686" s="128" t="str">
        <f>_xlfn.XLOOKUP(C6686,'[1]Catálogo de actividades'!$B$5:$B$296,'[1]Catálogo de actividades'!$C$5:$C$296)</f>
        <v>INE</v>
      </c>
      <c r="E6686" s="128" t="str">
        <f>_xlfn.XLOOKUP(C6686,'[1]Catálogo de actividades'!$B$5:$B$296,'[1]Catálogo de actividades'!$D$5:$D$296)</f>
        <v>UTSI</v>
      </c>
      <c r="F6686" s="129" t="str">
        <f>_xlfn.XLOOKUP(C6686,'[1]Catálogo de actividades'!$B$5:$B$296,'[1]Catálogo de actividades'!$I$5:$I$296)</f>
        <v>UTSI</v>
      </c>
      <c r="G6686" s="130" t="str">
        <f>_xlfn.XLOOKUP(C6686,'[1]Catálogo de actividades'!$B$5:$B$325,'[1]Catálogo de actividades'!$E$5:$E$325)</f>
        <v>13.1</v>
      </c>
      <c r="H6686" s="131">
        <v>45152</v>
      </c>
      <c r="I6686" s="131">
        <v>45152</v>
      </c>
    </row>
    <row r="6687" spans="1:9" x14ac:dyDescent="0.25">
      <c r="A6687" s="142" t="s">
        <v>418</v>
      </c>
      <c r="B6687" s="125" t="s">
        <v>12</v>
      </c>
      <c r="C6687" s="127" t="s">
        <v>168</v>
      </c>
      <c r="D6687" s="128" t="str">
        <f>_xlfn.XLOOKUP(C6687,'[1]Catálogo de actividades'!$B$5:$B$296,'[1]Catálogo de actividades'!$C$5:$C$296)</f>
        <v>INE</v>
      </c>
      <c r="E6687" s="128" t="str">
        <f>_xlfn.XLOOKUP(C6687,'[1]Catálogo de actividades'!$B$5:$B$296,'[1]Catálogo de actividades'!$D$5:$D$296)</f>
        <v>UTSI</v>
      </c>
      <c r="F6687" s="129" t="str">
        <f>_xlfn.XLOOKUP(C6687,'[1]Catálogo de actividades'!$B$5:$B$296,'[1]Catálogo de actividades'!$I$5:$I$296)</f>
        <v>UTSI</v>
      </c>
      <c r="G6687" s="130" t="str">
        <f>_xlfn.XLOOKUP(C6687,'[1]Catálogo de actividades'!$B$5:$B$325,'[1]Catálogo de actividades'!$E$5:$E$325)</f>
        <v>13.2</v>
      </c>
      <c r="H6687" s="131">
        <v>45180</v>
      </c>
      <c r="I6687" s="131">
        <v>45180</v>
      </c>
    </row>
    <row r="6688" spans="1:9" x14ac:dyDescent="0.25">
      <c r="A6688" s="142" t="s">
        <v>418</v>
      </c>
      <c r="B6688" s="216" t="s">
        <v>12</v>
      </c>
      <c r="C6688" s="127" t="s">
        <v>169</v>
      </c>
      <c r="D6688" s="128" t="str">
        <f>_xlfn.XLOOKUP(C6688,'[1]Catálogo de actividades'!$B$5:$B$296,'[1]Catálogo de actividades'!$C$5:$C$296)</f>
        <v>OPL</v>
      </c>
      <c r="E6688" s="128" t="str">
        <f>_xlfn.XLOOKUP(C6688,'[1]Catálogo de actividades'!$B$5:$B$296,'[1]Catálogo de actividades'!$D$5:$D$296)</f>
        <v>CG</v>
      </c>
      <c r="F6688" s="129" t="str">
        <f>_xlfn.XLOOKUP(C6688,'[1]Catálogo de actividades'!$B$5:$B$296,'[1]Catálogo de actividades'!$I$5:$I$296)</f>
        <v>OPL</v>
      </c>
      <c r="G6688" s="130" t="str">
        <f>_xlfn.XLOOKUP(C6688,'[1]Catálogo de actividades'!$B$5:$B$325,'[1]Catálogo de actividades'!$E$5:$E$325)</f>
        <v>13.3</v>
      </c>
      <c r="H6688" s="131">
        <v>45170</v>
      </c>
      <c r="I6688" s="187">
        <v>45205</v>
      </c>
    </row>
    <row r="6689" spans="1:9" x14ac:dyDescent="0.25">
      <c r="A6689" s="142" t="s">
        <v>418</v>
      </c>
      <c r="B6689" s="125" t="s">
        <v>12</v>
      </c>
      <c r="C6689" s="153" t="s">
        <v>170</v>
      </c>
      <c r="D6689" s="128" t="str">
        <f>_xlfn.XLOOKUP(C6689,'[1]Catálogo de actividades'!$B$5:$B$296,'[1]Catálogo de actividades'!$C$5:$C$296)</f>
        <v>INE</v>
      </c>
      <c r="E6689" s="128" t="str">
        <f>_xlfn.XLOOKUP(C6689,'[1]Catálogo de actividades'!$B$5:$B$296,'[1]Catálogo de actividades'!$D$5:$D$296)</f>
        <v>JLE</v>
      </c>
      <c r="F6689" s="129" t="str">
        <f>_xlfn.XLOOKUP(C6689,'[1]Catálogo de actividades'!$B$5:$B$296,'[1]Catálogo de actividades'!$I$5:$I$296)</f>
        <v>JLE</v>
      </c>
      <c r="G6689" s="130" t="str">
        <f>_xlfn.XLOOKUP(C6689,'[1]Catálogo de actividades'!$B$5:$B$325,'[1]Catálogo de actividades'!$E$5:$E$325)</f>
        <v>13.4</v>
      </c>
      <c r="H6689" s="131">
        <v>45184</v>
      </c>
      <c r="I6689" s="131">
        <v>45275</v>
      </c>
    </row>
    <row r="6690" spans="1:9" x14ac:dyDescent="0.25">
      <c r="A6690" s="142" t="s">
        <v>418</v>
      </c>
      <c r="B6690" s="216" t="s">
        <v>12</v>
      </c>
      <c r="C6690" s="127" t="s">
        <v>171</v>
      </c>
      <c r="D6690" s="128" t="str">
        <f>_xlfn.XLOOKUP(C6690,'[1]Catálogo de actividades'!$B$5:$B$296,'[1]Catálogo de actividades'!$C$5:$C$296)</f>
        <v>OPL</v>
      </c>
      <c r="E6690" s="128" t="str">
        <f>_xlfn.XLOOKUP(C6690,'[1]Catálogo de actividades'!$B$5:$B$296,'[1]Catálogo de actividades'!$D$5:$D$296)</f>
        <v>CG</v>
      </c>
      <c r="F6690" s="129" t="str">
        <f>_xlfn.XLOOKUP(C6690,'[1]Catálogo de actividades'!$B$5:$B$296,'[1]Catálogo de actividades'!$I$5:$I$296)</f>
        <v>OPL</v>
      </c>
      <c r="G6690" s="130" t="str">
        <f>_xlfn.XLOOKUP(C6690,'[1]Catálogo de actividades'!$B$5:$B$325,'[1]Catálogo de actividades'!$E$5:$E$325)</f>
        <v>13.5</v>
      </c>
      <c r="H6690" s="131">
        <v>45184</v>
      </c>
      <c r="I6690" s="131">
        <v>45275</v>
      </c>
    </row>
    <row r="6691" spans="1:9" x14ac:dyDescent="0.25">
      <c r="A6691" s="142" t="s">
        <v>418</v>
      </c>
      <c r="B6691" s="125" t="s">
        <v>12</v>
      </c>
      <c r="C6691" s="127" t="s">
        <v>172</v>
      </c>
      <c r="D6691" s="128" t="str">
        <f>_xlfn.XLOOKUP(C6691,'[1]Catálogo de actividades'!$B$5:$B$296,'[1]Catálogo de actividades'!$C$5:$C$296)</f>
        <v>INE</v>
      </c>
      <c r="E6691" s="128" t="str">
        <f>_xlfn.XLOOKUP(C6691,'[1]Catálogo de actividades'!$B$5:$B$296,'[1]Catálogo de actividades'!$D$5:$D$296)</f>
        <v>DEOE</v>
      </c>
      <c r="F6691" s="129" t="str">
        <f>_xlfn.XLOOKUP(C6691,'[1]Catálogo de actividades'!$B$5:$B$296,'[1]Catálogo de actividades'!$I$5:$I$296)</f>
        <v>DEOE</v>
      </c>
      <c r="G6691" s="130" t="str">
        <f>_xlfn.XLOOKUP(C6691,'[1]Catálogo de actividades'!$B$5:$B$325,'[1]Catálogo de actividades'!$E$5:$E$325)</f>
        <v>13.6</v>
      </c>
      <c r="H6691" s="131">
        <v>45229</v>
      </c>
      <c r="I6691" s="131">
        <v>45275</v>
      </c>
    </row>
    <row r="6692" spans="1:9" x14ac:dyDescent="0.25">
      <c r="A6692" s="142" t="s">
        <v>418</v>
      </c>
      <c r="B6692" s="125" t="s">
        <v>12</v>
      </c>
      <c r="C6692" s="127" t="s">
        <v>173</v>
      </c>
      <c r="D6692" s="128" t="str">
        <f>_xlfn.XLOOKUP(C6692,'[1]Catálogo de actividades'!$B$5:$B$296,'[1]Catálogo de actividades'!$C$5:$C$296)</f>
        <v>OPL</v>
      </c>
      <c r="E6692" s="128" t="str">
        <f>_xlfn.XLOOKUP(C6692,'[1]Catálogo de actividades'!$B$5:$B$296,'[1]Catálogo de actividades'!$D$5:$D$296)</f>
        <v>CG</v>
      </c>
      <c r="F6692" s="129" t="str">
        <f>_xlfn.XLOOKUP(C6692,'[1]Catálogo de actividades'!$B$5:$B$296,'[1]Catálogo de actividades'!$I$5:$I$296)</f>
        <v>OPL</v>
      </c>
      <c r="G6692" s="130" t="str">
        <f>_xlfn.XLOOKUP(C6692,'[1]Catálogo de actividades'!$B$5:$B$325,'[1]Catálogo de actividades'!$E$5:$E$325)</f>
        <v>13.7</v>
      </c>
      <c r="H6692" s="131">
        <v>45241</v>
      </c>
      <c r="I6692" s="131">
        <v>45291</v>
      </c>
    </row>
    <row r="6693" spans="1:9" x14ac:dyDescent="0.25">
      <c r="A6693" s="142" t="s">
        <v>418</v>
      </c>
      <c r="B6693" s="125" t="s">
        <v>12</v>
      </c>
      <c r="C6693" s="155" t="s">
        <v>174</v>
      </c>
      <c r="D6693" s="128" t="str">
        <f>_xlfn.XLOOKUP(C6693,'[1]Catálogo de actividades'!$B$5:$B$296,'[1]Catálogo de actividades'!$C$5:$C$296)</f>
        <v>OPL</v>
      </c>
      <c r="E6693" s="128" t="str">
        <f>_xlfn.XLOOKUP(C6693,'[1]Catálogo de actividades'!$B$5:$B$296,'[1]Catálogo de actividades'!$D$5:$D$296)</f>
        <v>CG</v>
      </c>
      <c r="F6693" s="129" t="str">
        <f>_xlfn.XLOOKUP(C6693,'[1]Catálogo de actividades'!$B$5:$B$296,'[1]Catálogo de actividades'!$I$5:$I$296)</f>
        <v>OPL</v>
      </c>
      <c r="G6693" s="130" t="str">
        <f>_xlfn.XLOOKUP(C6693,'[1]Catálogo de actividades'!$B$5:$B$325,'[1]Catálogo de actividades'!$E$5:$E$325)</f>
        <v>13.8</v>
      </c>
      <c r="H6693" s="131">
        <v>45256</v>
      </c>
      <c r="I6693" s="131">
        <v>45306</v>
      </c>
    </row>
    <row r="6694" spans="1:9" x14ac:dyDescent="0.25">
      <c r="A6694" s="142" t="s">
        <v>418</v>
      </c>
      <c r="B6694" s="125" t="s">
        <v>12</v>
      </c>
      <c r="C6694" s="133" t="s">
        <v>175</v>
      </c>
      <c r="D6694" s="128" t="str">
        <f>_xlfn.XLOOKUP(C6694,'[1]Catálogo de actividades'!$B$5:$B$296,'[1]Catálogo de actividades'!$C$5:$C$296)</f>
        <v>INE</v>
      </c>
      <c r="E6694" s="128" t="str">
        <f>_xlfn.XLOOKUP(C6694,'[1]Catálogo de actividades'!$B$5:$B$296,'[1]Catálogo de actividades'!$D$5:$D$296)</f>
        <v>DEOE</v>
      </c>
      <c r="F6694" s="129" t="str">
        <f>_xlfn.XLOOKUP(C6694,'[1]Catálogo de actividades'!$B$5:$B$296,'[1]Catálogo de actividades'!$I$5:$I$296)</f>
        <v>DEOE</v>
      </c>
      <c r="G6694" s="130" t="str">
        <f>_xlfn.XLOOKUP(C6694,'[1]Catálogo de actividades'!$B$5:$B$325,'[1]Catálogo de actividades'!$E$5:$E$325)</f>
        <v>13.9</v>
      </c>
      <c r="H6694" s="131">
        <v>45306</v>
      </c>
      <c r="I6694" s="131">
        <v>45443</v>
      </c>
    </row>
    <row r="6695" spans="1:9" x14ac:dyDescent="0.25">
      <c r="A6695" s="142" t="s">
        <v>418</v>
      </c>
      <c r="B6695" s="125" t="s">
        <v>12</v>
      </c>
      <c r="C6695" s="155" t="s">
        <v>176</v>
      </c>
      <c r="D6695" s="128" t="str">
        <f>_xlfn.XLOOKUP(C6695,'[1]Catálogo de actividades'!$B$5:$B$296,'[1]Catálogo de actividades'!$C$5:$C$296)</f>
        <v>OPL</v>
      </c>
      <c r="E6695" s="128" t="str">
        <f>_xlfn.XLOOKUP(C6695,'[1]Catálogo de actividades'!$B$5:$B$296,'[1]Catálogo de actividades'!$D$5:$D$296)</f>
        <v>CG</v>
      </c>
      <c r="F6695" s="129" t="str">
        <f>_xlfn.XLOOKUP(C6695,'[1]Catálogo de actividades'!$B$5:$B$296,'[1]Catálogo de actividades'!$I$5:$I$296)</f>
        <v>OPL</v>
      </c>
      <c r="G6695" s="130" t="str">
        <f>_xlfn.XLOOKUP(C6695,'[1]Catálogo de actividades'!$B$5:$B$325,'[1]Catálogo de actividades'!$E$5:$E$325)</f>
        <v>13.10</v>
      </c>
      <c r="H6695" s="131">
        <v>45439</v>
      </c>
      <c r="I6695" s="131">
        <v>45473</v>
      </c>
    </row>
    <row r="6696" spans="1:9" x14ac:dyDescent="0.25">
      <c r="A6696" s="142" t="s">
        <v>418</v>
      </c>
      <c r="B6696" s="125" t="s">
        <v>12</v>
      </c>
      <c r="C6696" s="127" t="s">
        <v>177</v>
      </c>
      <c r="D6696" s="128" t="str">
        <f>_xlfn.XLOOKUP(C6696,'[1]Catálogo de actividades'!$B$5:$B$296,'[1]Catálogo de actividades'!$C$5:$C$296)</f>
        <v>OPL</v>
      </c>
      <c r="E6696" s="128" t="str">
        <f>_xlfn.XLOOKUP(C6696,'[1]Catálogo de actividades'!$B$5:$B$296,'[1]Catálogo de actividades'!$D$5:$D$296)</f>
        <v>CG/OD</v>
      </c>
      <c r="F6696" s="129" t="str">
        <f>_xlfn.XLOOKUP(C6696,'[1]Catálogo de actividades'!$B$5:$B$296,'[1]Catálogo de actividades'!$I$5:$I$296)</f>
        <v>OPL</v>
      </c>
      <c r="G6696" s="130" t="str">
        <f>_xlfn.XLOOKUP(C6696,'[1]Catálogo de actividades'!$B$5:$B$325,'[1]Catálogo de actividades'!$E$5:$E$325)</f>
        <v>13.11</v>
      </c>
      <c r="H6696" s="131">
        <v>45352</v>
      </c>
      <c r="I6696" s="131">
        <v>45381</v>
      </c>
    </row>
    <row r="6697" spans="1:9" x14ac:dyDescent="0.25">
      <c r="A6697" s="142" t="s">
        <v>418</v>
      </c>
      <c r="B6697" s="125" t="s">
        <v>12</v>
      </c>
      <c r="C6697" s="127" t="s">
        <v>178</v>
      </c>
      <c r="D6697" s="128" t="str">
        <f>_xlfn.XLOOKUP(C6697,'[1]Catálogo de actividades'!$B$5:$B$296,'[1]Catálogo de actividades'!$C$5:$C$296)</f>
        <v>OPL</v>
      </c>
      <c r="E6697" s="128" t="str">
        <f>_xlfn.XLOOKUP(C6697,'[1]Catálogo de actividades'!$B$5:$B$296,'[1]Catálogo de actividades'!$D$5:$D$296)</f>
        <v>OD</v>
      </c>
      <c r="F6697" s="129" t="str">
        <f>_xlfn.XLOOKUP(C6697,'[1]Catálogo de actividades'!$B$5:$B$296,'[1]Catálogo de actividades'!$I$5:$I$296)</f>
        <v>OPL</v>
      </c>
      <c r="G6697" s="130" t="str">
        <f>_xlfn.XLOOKUP(C6697,'[1]Catálogo de actividades'!$B$5:$B$325,'[1]Catálogo de actividades'!$E$5:$E$325)</f>
        <v>13.12</v>
      </c>
      <c r="H6697" s="131">
        <v>45406</v>
      </c>
      <c r="I6697" s="131">
        <v>45420</v>
      </c>
    </row>
    <row r="6698" spans="1:9" x14ac:dyDescent="0.25">
      <c r="A6698" s="142" t="s">
        <v>418</v>
      </c>
      <c r="B6698" s="125" t="s">
        <v>12</v>
      </c>
      <c r="C6698" s="127" t="s">
        <v>179</v>
      </c>
      <c r="D6698" s="128" t="str">
        <f>_xlfn.XLOOKUP(C6698,'[1]Catálogo de actividades'!$B$5:$B$296,'[1]Catálogo de actividades'!$C$5:$C$296)</f>
        <v>OPL</v>
      </c>
      <c r="E6698" s="128" t="str">
        <f>_xlfn.XLOOKUP(C6698,'[1]Catálogo de actividades'!$B$5:$B$296,'[1]Catálogo de actividades'!$D$5:$D$296)</f>
        <v>CG/OD</v>
      </c>
      <c r="F6698" s="129" t="str">
        <f>_xlfn.XLOOKUP(C6698,'[1]Catálogo de actividades'!$B$5:$B$296,'[1]Catálogo de actividades'!$I$5:$I$296)</f>
        <v>OPL</v>
      </c>
      <c r="G6698" s="130" t="str">
        <f>_xlfn.XLOOKUP(C6698,'[1]Catálogo de actividades'!$B$5:$B$325,'[1]Catálogo de actividades'!$E$5:$E$325)</f>
        <v>13.13</v>
      </c>
      <c r="H6698" s="131">
        <v>45422</v>
      </c>
      <c r="I6698" s="131">
        <v>45430</v>
      </c>
    </row>
    <row r="6699" spans="1:9" x14ac:dyDescent="0.25">
      <c r="A6699" s="142" t="s">
        <v>418</v>
      </c>
      <c r="B6699" s="125" t="s">
        <v>12</v>
      </c>
      <c r="C6699" s="127" t="s">
        <v>180</v>
      </c>
      <c r="D6699" s="128" t="str">
        <f>_xlfn.XLOOKUP(C6699,'[1]Catálogo de actividades'!$B$5:$B$296,'[1]Catálogo de actividades'!$C$5:$C$296)</f>
        <v>OPL</v>
      </c>
      <c r="E6699" s="128" t="str">
        <f>_xlfn.XLOOKUP(C6699,'[1]Catálogo de actividades'!$B$5:$B$296,'[1]Catálogo de actividades'!$D$5:$D$296)</f>
        <v>CG/OD</v>
      </c>
      <c r="F6699" s="129" t="str">
        <f>_xlfn.XLOOKUP(C6699,'[1]Catálogo de actividades'!$B$5:$B$296,'[1]Catálogo de actividades'!$I$5:$I$296)</f>
        <v>OPL</v>
      </c>
      <c r="G6699" s="130" t="str">
        <f>_xlfn.XLOOKUP(C6699,'[1]Catálogo de actividades'!$B$5:$B$325,'[1]Catálogo de actividades'!$E$5:$E$325)</f>
        <v>13.14</v>
      </c>
      <c r="H6699" s="131">
        <v>45422</v>
      </c>
      <c r="I6699" s="131">
        <v>45436</v>
      </c>
    </row>
    <row r="6700" spans="1:9" x14ac:dyDescent="0.25">
      <c r="A6700" s="142" t="s">
        <v>418</v>
      </c>
      <c r="B6700" s="125" t="s">
        <v>12</v>
      </c>
      <c r="C6700" s="127" t="s">
        <v>181</v>
      </c>
      <c r="D6700" s="128" t="str">
        <f>_xlfn.XLOOKUP(C6700,'[1]Catálogo de actividades'!$B$5:$B$296,'[1]Catálogo de actividades'!$C$5:$C$296)</f>
        <v>OPL</v>
      </c>
      <c r="E6700" s="128" t="str">
        <f>_xlfn.XLOOKUP(C6700,'[1]Catálogo de actividades'!$B$5:$B$296,'[1]Catálogo de actividades'!$D$5:$D$296)</f>
        <v>OD</v>
      </c>
      <c r="F6700" s="129" t="str">
        <f>_xlfn.XLOOKUP(C6700,'[1]Catálogo de actividades'!$B$5:$B$296,'[1]Catálogo de actividades'!$I$5:$I$296)</f>
        <v>OPL</v>
      </c>
      <c r="G6700" s="130" t="str">
        <f>_xlfn.XLOOKUP(C6700,'[1]Catálogo de actividades'!$B$5:$B$325,'[1]Catálogo de actividades'!$E$5:$E$325)</f>
        <v>13.15</v>
      </c>
      <c r="H6700" s="131">
        <v>45439</v>
      </c>
      <c r="I6700" s="131">
        <v>45443</v>
      </c>
    </row>
    <row r="6701" spans="1:9" x14ac:dyDescent="0.25">
      <c r="A6701" s="142" t="s">
        <v>418</v>
      </c>
      <c r="B6701" s="125" t="s">
        <v>13</v>
      </c>
      <c r="C6701" s="127" t="s">
        <v>182</v>
      </c>
      <c r="D6701" s="128" t="str">
        <f>_xlfn.XLOOKUP(C6701,'[1]Catálogo de actividades'!$B$5:$B$296,'[1]Catálogo de actividades'!$C$5:$C$296)</f>
        <v>INE</v>
      </c>
      <c r="E6701" s="128" t="str">
        <f>_xlfn.XLOOKUP(C6701,'[1]Catálogo de actividades'!$B$5:$B$296,'[1]Catálogo de actividades'!$D$5:$D$296)</f>
        <v>COE</v>
      </c>
      <c r="F6701" s="129" t="str">
        <f>_xlfn.XLOOKUP(C6701,'[1]Catálogo de actividades'!$B$5:$B$296,'[1]Catálogo de actividades'!$I$5:$I$296)</f>
        <v>DEOE</v>
      </c>
      <c r="G6701" s="130" t="str">
        <f>_xlfn.XLOOKUP(C6701,'[1]Catálogo de actividades'!$B$5:$B$325,'[1]Catálogo de actividades'!$E$5:$E$325)</f>
        <v>14.1</v>
      </c>
      <c r="H6701" s="131">
        <v>45108</v>
      </c>
      <c r="I6701" s="131">
        <v>45138</v>
      </c>
    </row>
    <row r="6702" spans="1:9" x14ac:dyDescent="0.25">
      <c r="A6702" s="142" t="s">
        <v>418</v>
      </c>
      <c r="B6702" s="125" t="s">
        <v>13</v>
      </c>
      <c r="C6702" s="127" t="s">
        <v>183</v>
      </c>
      <c r="D6702" s="128" t="str">
        <f>_xlfn.XLOOKUP(C6702,'[1]Catálogo de actividades'!$B$5:$B$296,'[1]Catálogo de actividades'!$C$5:$C$296)</f>
        <v>INE</v>
      </c>
      <c r="E6702" s="128" t="str">
        <f>_xlfn.XLOOKUP(C6702,'[1]Catálogo de actividades'!$B$5:$B$296,'[1]Catálogo de actividades'!$D$5:$D$296)</f>
        <v>CG</v>
      </c>
      <c r="F6702" s="129" t="str">
        <f>_xlfn.XLOOKUP(C6702,'[1]Catálogo de actividades'!$B$5:$B$296,'[1]Catálogo de actividades'!$I$5:$I$296)</f>
        <v>DEOE</v>
      </c>
      <c r="G6702" s="130" t="str">
        <f>_xlfn.XLOOKUP(C6702,'[1]Catálogo de actividades'!$B$5:$B$325,'[1]Catálogo de actividades'!$E$5:$E$325)</f>
        <v>14.2</v>
      </c>
      <c r="H6702" s="131">
        <v>45352</v>
      </c>
      <c r="I6702" s="131">
        <v>45382</v>
      </c>
    </row>
    <row r="6703" spans="1:9" x14ac:dyDescent="0.25">
      <c r="A6703" s="142" t="s">
        <v>418</v>
      </c>
      <c r="B6703" s="125" t="s">
        <v>13</v>
      </c>
      <c r="C6703" s="127" t="s">
        <v>184</v>
      </c>
      <c r="D6703" s="128" t="str">
        <f>_xlfn.XLOOKUP(C6703,'[1]Catálogo de actividades'!$B$5:$B$296,'[1]Catálogo de actividades'!$C$5:$C$296)</f>
        <v>INE</v>
      </c>
      <c r="E6703" s="128" t="str">
        <f>_xlfn.XLOOKUP(C6703,'[1]Catálogo de actividades'!$B$5:$B$296,'[1]Catálogo de actividades'!$D$5:$D$296)</f>
        <v>CCOE</v>
      </c>
      <c r="F6703" s="129" t="str">
        <f>_xlfn.XLOOKUP(C6703,'[1]Catálogo de actividades'!$B$5:$B$296,'[1]Catálogo de actividades'!$I$5:$I$296)</f>
        <v>DEOE</v>
      </c>
      <c r="G6703" s="130" t="str">
        <f>_xlfn.XLOOKUP(C6703,'[1]Catálogo de actividades'!$B$5:$B$325,'[1]Catálogo de actividades'!$E$5:$E$325)</f>
        <v>14.3</v>
      </c>
      <c r="H6703" s="131">
        <v>45352</v>
      </c>
      <c r="I6703" s="131">
        <v>45382</v>
      </c>
    </row>
    <row r="6704" spans="1:9" x14ac:dyDescent="0.25">
      <c r="A6704" s="142" t="s">
        <v>418</v>
      </c>
      <c r="B6704" s="125" t="s">
        <v>13</v>
      </c>
      <c r="C6704" s="155" t="s">
        <v>185</v>
      </c>
      <c r="D6704" s="128" t="str">
        <f>_xlfn.XLOOKUP(C6704,'[1]Catálogo de actividades'!$B$5:$B$296,'[1]Catálogo de actividades'!$C$5:$C$296)</f>
        <v>INE</v>
      </c>
      <c r="E6704" s="128" t="str">
        <f>_xlfn.XLOOKUP(C6704,'[1]Catálogo de actividades'!$B$5:$B$296,'[1]Catálogo de actividades'!$D$5:$D$296)</f>
        <v>DEOE</v>
      </c>
      <c r="F6704" s="129" t="str">
        <f>_xlfn.XLOOKUP(C6704,'[1]Catálogo de actividades'!$B$5:$B$296,'[1]Catálogo de actividades'!$I$5:$I$296)</f>
        <v>DEOE</v>
      </c>
      <c r="G6704" s="130" t="str">
        <f>_xlfn.XLOOKUP(C6704,'[1]Catálogo de actividades'!$B$5:$B$325,'[1]Catálogo de actividades'!$E$5:$E$325)</f>
        <v>14.4</v>
      </c>
      <c r="H6704" s="131">
        <v>45383</v>
      </c>
      <c r="I6704" s="131">
        <v>45399</v>
      </c>
    </row>
    <row r="6705" spans="1:9" x14ac:dyDescent="0.25">
      <c r="A6705" s="142" t="s">
        <v>418</v>
      </c>
      <c r="B6705" s="125" t="s">
        <v>13</v>
      </c>
      <c r="C6705" s="127" t="s">
        <v>186</v>
      </c>
      <c r="D6705" s="128" t="str">
        <f>_xlfn.XLOOKUP(C6705,'[1]Catálogo de actividades'!$B$5:$B$296,'[1]Catálogo de actividades'!$C$5:$C$296)</f>
        <v>INE/OPL</v>
      </c>
      <c r="E6705" s="128" t="str">
        <f>_xlfn.XLOOKUP(C6705,'[1]Catálogo de actividades'!$B$5:$B$296,'[1]Catálogo de actividades'!$D$5:$D$296)</f>
        <v>DEOE/OD</v>
      </c>
      <c r="F6705" s="129" t="str">
        <f>_xlfn.XLOOKUP(C6705,'[1]Catálogo de actividades'!$B$5:$B$296,'[1]Catálogo de actividades'!$I$5:$I$296)</f>
        <v>DEOE</v>
      </c>
      <c r="G6705" s="130" t="str">
        <f>_xlfn.XLOOKUP(C6705,'[1]Catálogo de actividades'!$B$5:$B$325,'[1]Catálogo de actividades'!$E$5:$E$325)</f>
        <v>14.5</v>
      </c>
      <c r="H6705" s="131">
        <v>45407</v>
      </c>
      <c r="I6705" s="131">
        <v>45407</v>
      </c>
    </row>
    <row r="6706" spans="1:9" x14ac:dyDescent="0.25">
      <c r="A6706" s="142" t="s">
        <v>418</v>
      </c>
      <c r="B6706" s="125" t="s">
        <v>13</v>
      </c>
      <c r="C6706" s="127" t="s">
        <v>187</v>
      </c>
      <c r="D6706" s="128" t="str">
        <f>_xlfn.XLOOKUP(C6706,'[1]Catálogo de actividades'!$B$5:$B$296,'[1]Catálogo de actividades'!$C$5:$C$296)</f>
        <v>INE/OPL</v>
      </c>
      <c r="E6706" s="128" t="str">
        <f>_xlfn.XLOOKUP(C6706,'[1]Catálogo de actividades'!$B$5:$B$296,'[1]Catálogo de actividades'!$D$5:$D$296)</f>
        <v>DEOE/OD</v>
      </c>
      <c r="F6706" s="129" t="str">
        <f>_xlfn.XLOOKUP(C6706,'[1]Catálogo de actividades'!$B$5:$B$296,'[1]Catálogo de actividades'!$I$5:$I$296)</f>
        <v>DEOE</v>
      </c>
      <c r="G6706" s="130" t="str">
        <f>_xlfn.XLOOKUP(C6706,'[1]Catálogo de actividades'!$B$5:$B$325,'[1]Catálogo de actividades'!$E$5:$E$325)</f>
        <v>14.6</v>
      </c>
      <c r="H6706" s="131">
        <v>45417</v>
      </c>
      <c r="I6706" s="131">
        <v>45417</v>
      </c>
    </row>
    <row r="6707" spans="1:9" x14ac:dyDescent="0.25">
      <c r="A6707" s="142" t="s">
        <v>418</v>
      </c>
      <c r="B6707" s="125" t="s">
        <v>13</v>
      </c>
      <c r="C6707" s="127" t="s">
        <v>188</v>
      </c>
      <c r="D6707" s="128" t="str">
        <f>_xlfn.XLOOKUP(C6707,'[1]Catálogo de actividades'!$B$5:$B$296,'[1]Catálogo de actividades'!$C$5:$C$296)</f>
        <v>INE/OPL</v>
      </c>
      <c r="E6707" s="128" t="str">
        <f>_xlfn.XLOOKUP(C6707,'[1]Catálogo de actividades'!$B$5:$B$296,'[1]Catálogo de actividades'!$D$5:$D$296)</f>
        <v>DEOE/OD</v>
      </c>
      <c r="F6707" s="129" t="str">
        <f>_xlfn.XLOOKUP(C6707,'[1]Catálogo de actividades'!$B$5:$B$296,'[1]Catálogo de actividades'!$I$5:$I$296)</f>
        <v>DEOE</v>
      </c>
      <c r="G6707" s="130" t="str">
        <f>_xlfn.XLOOKUP(C6707,'[1]Catálogo de actividades'!$B$5:$B$325,'[1]Catálogo de actividades'!$E$5:$E$325)</f>
        <v>14.7</v>
      </c>
      <c r="H6707" s="131">
        <v>45431</v>
      </c>
      <c r="I6707" s="131">
        <v>45431</v>
      </c>
    </row>
    <row r="6708" spans="1:9" x14ac:dyDescent="0.25">
      <c r="A6708" s="142" t="s">
        <v>418</v>
      </c>
      <c r="B6708" s="125" t="s">
        <v>13</v>
      </c>
      <c r="C6708" s="127" t="s">
        <v>13</v>
      </c>
      <c r="D6708" s="128" t="str">
        <f>_xlfn.XLOOKUP(C6708,'[1]Catálogo de actividades'!$B$5:$B$296,'[1]Catálogo de actividades'!$C$5:$C$296)</f>
        <v>OPL</v>
      </c>
      <c r="E6708" s="128" t="str">
        <f>_xlfn.XLOOKUP(C6708,'[1]Catálogo de actividades'!$B$5:$B$296,'[1]Catálogo de actividades'!$D$5:$D$296)</f>
        <v>CG/OD</v>
      </c>
      <c r="F6708" s="129" t="str">
        <f>_xlfn.XLOOKUP(C6708,'[1]Catálogo de actividades'!$B$5:$B$296,'[1]Catálogo de actividades'!$I$5:$I$296)</f>
        <v>OPL</v>
      </c>
      <c r="G6708" s="130" t="str">
        <f>_xlfn.XLOOKUP(C6708,'[1]Catálogo de actividades'!$B$5:$B$325,'[1]Catálogo de actividades'!$E$5:$E$325)</f>
        <v>14.8</v>
      </c>
      <c r="H6708" s="131">
        <v>45445</v>
      </c>
      <c r="I6708" s="131">
        <v>45445</v>
      </c>
    </row>
    <row r="6709" spans="1:9" x14ac:dyDescent="0.25">
      <c r="A6709" s="142" t="s">
        <v>418</v>
      </c>
      <c r="B6709" s="125" t="s">
        <v>14</v>
      </c>
      <c r="C6709" s="127" t="s">
        <v>189</v>
      </c>
      <c r="D6709" s="128" t="str">
        <f>_xlfn.XLOOKUP(C6709,'[1]Catálogo de actividades'!$B$5:$B$296,'[1]Catálogo de actividades'!$C$5:$C$296)</f>
        <v>OPL</v>
      </c>
      <c r="E6709" s="128" t="str">
        <f>_xlfn.XLOOKUP(C6709,'[1]Catálogo de actividades'!$B$5:$B$296,'[1]Catálogo de actividades'!$D$5:$D$296)</f>
        <v>CG/OD</v>
      </c>
      <c r="F6709" s="129" t="str">
        <f>_xlfn.XLOOKUP(C6709,'[1]Catálogo de actividades'!$B$5:$B$296,'[1]Catálogo de actividades'!$I$5:$I$296)</f>
        <v>OPL</v>
      </c>
      <c r="G6709" s="130" t="str">
        <f>_xlfn.XLOOKUP(C6709,'[1]Catálogo de actividades'!$B$5:$B$325,'[1]Catálogo de actividades'!$E$5:$E$325)</f>
        <v>15.1</v>
      </c>
      <c r="H6709" s="131">
        <v>45323</v>
      </c>
      <c r="I6709" s="131">
        <v>45351</v>
      </c>
    </row>
    <row r="6710" spans="1:9" x14ac:dyDescent="0.25">
      <c r="A6710" s="142" t="s">
        <v>418</v>
      </c>
      <c r="B6710" s="125" t="s">
        <v>14</v>
      </c>
      <c r="C6710" s="127" t="s">
        <v>190</v>
      </c>
      <c r="D6710" s="128" t="str">
        <f>_xlfn.XLOOKUP(C6710,'[1]Catálogo de actividades'!$B$5:$B$296,'[1]Catálogo de actividades'!$C$5:$C$296)</f>
        <v>INE/OPL</v>
      </c>
      <c r="E6710" s="128" t="str">
        <f>_xlfn.XLOOKUP(C6710,'[1]Catálogo de actividades'!$B$5:$B$296,'[1]Catálogo de actividades'!$D$5:$D$296)</f>
        <v>JLE/JDE/OD</v>
      </c>
      <c r="F6710" s="129" t="str">
        <f>_xlfn.XLOOKUP(C6710,'[1]Catálogo de actividades'!$B$5:$B$296,'[1]Catálogo de actividades'!$I$5:$I$296)</f>
        <v>JLE</v>
      </c>
      <c r="G6710" s="130" t="str">
        <f>_xlfn.XLOOKUP(C6710,'[1]Catálogo de actividades'!$B$5:$B$325,'[1]Catálogo de actividades'!$E$5:$E$325)</f>
        <v>15.2</v>
      </c>
      <c r="H6710" s="131">
        <v>45352</v>
      </c>
      <c r="I6710" s="131">
        <v>45366</v>
      </c>
    </row>
    <row r="6711" spans="1:9" x14ac:dyDescent="0.25">
      <c r="A6711" s="142" t="s">
        <v>418</v>
      </c>
      <c r="B6711" s="125" t="s">
        <v>14</v>
      </c>
      <c r="C6711" s="127" t="s">
        <v>191</v>
      </c>
      <c r="D6711" s="128" t="str">
        <f>_xlfn.XLOOKUP(C6711,'[1]Catálogo de actividades'!$B$5:$B$296,'[1]Catálogo de actividades'!$C$5:$C$296)</f>
        <v>OPL</v>
      </c>
      <c r="E6711" s="128" t="str">
        <f>_xlfn.XLOOKUP(C6711,'[1]Catálogo de actividades'!$B$5:$B$296,'[1]Catálogo de actividades'!$D$5:$D$296)</f>
        <v>OD</v>
      </c>
      <c r="F6711" s="129" t="str">
        <f>_xlfn.XLOOKUP(C6711,'[1]Catálogo de actividades'!$B$5:$B$296,'[1]Catálogo de actividades'!$I$5:$I$296)</f>
        <v>OPL</v>
      </c>
      <c r="G6711" s="130" t="str">
        <f>_xlfn.XLOOKUP(C6711,'[1]Catálogo de actividades'!$B$5:$B$325,'[1]Catálogo de actividades'!$E$5:$E$325)</f>
        <v>15.3</v>
      </c>
      <c r="H6711" s="131">
        <v>45352</v>
      </c>
      <c r="I6711" s="131">
        <v>45382</v>
      </c>
    </row>
    <row r="6712" spans="1:9" x14ac:dyDescent="0.25">
      <c r="A6712" s="142" t="s">
        <v>418</v>
      </c>
      <c r="B6712" s="125" t="s">
        <v>14</v>
      </c>
      <c r="C6712" s="127" t="s">
        <v>192</v>
      </c>
      <c r="D6712" s="128" t="str">
        <f>_xlfn.XLOOKUP(C6712,'[1]Catálogo de actividades'!$B$5:$B$296,'[1]Catálogo de actividades'!$C$5:$C$296)</f>
        <v>OPL</v>
      </c>
      <c r="E6712" s="128" t="str">
        <f>_xlfn.XLOOKUP(C6712,'[1]Catálogo de actividades'!$B$5:$B$296,'[1]Catálogo de actividades'!$D$5:$D$296)</f>
        <v>CG/OD</v>
      </c>
      <c r="F6712" s="129" t="str">
        <f>_xlfn.XLOOKUP(C6712,'[1]Catálogo de actividades'!$B$5:$B$296,'[1]Catálogo de actividades'!$I$5:$I$296)</f>
        <v>OPL</v>
      </c>
      <c r="G6712" s="130" t="str">
        <f>_xlfn.XLOOKUP(C6712,'[1]Catálogo de actividades'!$B$5:$B$325,'[1]Catálogo de actividades'!$E$5:$E$325)</f>
        <v>15.4</v>
      </c>
      <c r="H6712" s="131">
        <v>45352</v>
      </c>
      <c r="I6712" s="131">
        <v>45381</v>
      </c>
    </row>
    <row r="6713" spans="1:9" x14ac:dyDescent="0.25">
      <c r="A6713" s="142" t="s">
        <v>418</v>
      </c>
      <c r="B6713" s="125" t="s">
        <v>14</v>
      </c>
      <c r="C6713" s="127" t="s">
        <v>193</v>
      </c>
      <c r="D6713" s="128" t="str">
        <f>_xlfn.XLOOKUP(C6713,'[1]Catálogo de actividades'!$B$5:$B$296,'[1]Catálogo de actividades'!$C$5:$C$296)</f>
        <v>INE</v>
      </c>
      <c r="E6713" s="128" t="str">
        <f>_xlfn.XLOOKUP(C6713,'[1]Catálogo de actividades'!$B$5:$B$296,'[1]Catálogo de actividades'!$D$5:$D$296)</f>
        <v>JLE/JDE</v>
      </c>
      <c r="F6713" s="129" t="str">
        <f>_xlfn.XLOOKUP(C6713,'[1]Catálogo de actividades'!$B$5:$B$296,'[1]Catálogo de actividades'!$I$5:$I$296)</f>
        <v>JLE</v>
      </c>
      <c r="G6713" s="130" t="str">
        <f>_xlfn.XLOOKUP(C6713,'[1]Catálogo de actividades'!$B$5:$B$325,'[1]Catálogo de actividades'!$E$5:$E$325)</f>
        <v>15.5</v>
      </c>
      <c r="H6713" s="131">
        <v>45369</v>
      </c>
      <c r="I6713" s="131">
        <v>45373</v>
      </c>
    </row>
    <row r="6714" spans="1:9" x14ac:dyDescent="0.25">
      <c r="A6714" s="142" t="s">
        <v>418</v>
      </c>
      <c r="B6714" s="125" t="s">
        <v>14</v>
      </c>
      <c r="C6714" s="127" t="s">
        <v>194</v>
      </c>
      <c r="D6714" s="128" t="str">
        <f>_xlfn.XLOOKUP(C6714,'[1]Catálogo de actividades'!$B$5:$B$296,'[1]Catálogo de actividades'!$C$5:$C$296)</f>
        <v>INE/OPL</v>
      </c>
      <c r="E6714" s="128" t="str">
        <f>_xlfn.XLOOKUP(C6714,'[1]Catálogo de actividades'!$B$5:$B$296,'[1]Catálogo de actividades'!$D$5:$D$296)</f>
        <v>JLE/JDE/OD</v>
      </c>
      <c r="F6714" s="129" t="str">
        <f>_xlfn.XLOOKUP(C6714,'[1]Catálogo de actividades'!$B$5:$B$296,'[1]Catálogo de actividades'!$I$5:$I$296)</f>
        <v>OPL</v>
      </c>
      <c r="G6714" s="130" t="str">
        <f>_xlfn.XLOOKUP(C6714,'[1]Catálogo de actividades'!$B$5:$B$325,'[1]Catálogo de actividades'!$E$5:$E$325)</f>
        <v>15.6</v>
      </c>
      <c r="H6714" s="131">
        <v>45383</v>
      </c>
      <c r="I6714" s="131">
        <v>45388</v>
      </c>
    </row>
    <row r="6715" spans="1:9" x14ac:dyDescent="0.25">
      <c r="A6715" s="142" t="s">
        <v>418</v>
      </c>
      <c r="B6715" s="125" t="s">
        <v>15</v>
      </c>
      <c r="C6715" s="127" t="s">
        <v>195</v>
      </c>
      <c r="D6715" s="128" t="str">
        <f>_xlfn.XLOOKUP(C6715,'[1]Catálogo de actividades'!$B$5:$B$296,'[1]Catálogo de actividades'!$C$5:$C$296)</f>
        <v>INE</v>
      </c>
      <c r="E6715" s="128" t="str">
        <f>_xlfn.XLOOKUP(C6715,'[1]Catálogo de actividades'!$B$5:$B$296,'[1]Catálogo de actividades'!$D$5:$D$296)</f>
        <v>CL</v>
      </c>
      <c r="F6715" s="129" t="str">
        <f>_xlfn.XLOOKUP(C6715,'[1]Catálogo de actividades'!$B$5:$B$296,'[1]Catálogo de actividades'!$I$5:$I$296)</f>
        <v>JLE</v>
      </c>
      <c r="G6715" s="130" t="str">
        <f>_xlfn.XLOOKUP(C6715,'[1]Catálogo de actividades'!$B$5:$B$325,'[1]Catálogo de actividades'!$E$5:$E$325)</f>
        <v>16.1</v>
      </c>
      <c r="H6715" s="131">
        <v>45367</v>
      </c>
      <c r="I6715" s="131">
        <v>45382</v>
      </c>
    </row>
    <row r="6716" spans="1:9" x14ac:dyDescent="0.25">
      <c r="A6716" s="142" t="s">
        <v>418</v>
      </c>
      <c r="B6716" s="125" t="s">
        <v>15</v>
      </c>
      <c r="C6716" s="127" t="s">
        <v>196</v>
      </c>
      <c r="D6716" s="128" t="str">
        <f>_xlfn.XLOOKUP(C6716,'[1]Catálogo de actividades'!$B$5:$B$296,'[1]Catálogo de actividades'!$C$5:$C$296)</f>
        <v>OPL</v>
      </c>
      <c r="E6716" s="128" t="str">
        <f>_xlfn.XLOOKUP(C6716,'[1]Catálogo de actividades'!$B$5:$B$296,'[1]Catálogo de actividades'!$D$5:$D$296)</f>
        <v>CG</v>
      </c>
      <c r="F6716" s="129" t="str">
        <f>_xlfn.XLOOKUP(C6716,'[1]Catálogo de actividades'!$B$5:$B$296,'[1]Catálogo de actividades'!$I$5:$I$296)</f>
        <v>OPL</v>
      </c>
      <c r="G6716" s="130" t="str">
        <f>_xlfn.XLOOKUP(C6716,'[1]Catálogo de actividades'!$B$5:$B$325,'[1]Catálogo de actividades'!$E$5:$E$325)</f>
        <v>16.2</v>
      </c>
      <c r="H6716" s="131">
        <v>45383</v>
      </c>
      <c r="I6716" s="131">
        <v>45397</v>
      </c>
    </row>
    <row r="6717" spans="1:9" x14ac:dyDescent="0.25">
      <c r="A6717" s="142" t="s">
        <v>418</v>
      </c>
      <c r="B6717" s="125" t="s">
        <v>15</v>
      </c>
      <c r="C6717" s="127" t="s">
        <v>197</v>
      </c>
      <c r="D6717" s="128" t="str">
        <f>_xlfn.XLOOKUP(C6717,'[1]Catálogo de actividades'!$B$5:$B$296,'[1]Catálogo de actividades'!$C$5:$C$296)</f>
        <v>INE/OPL</v>
      </c>
      <c r="E6717" s="128" t="str">
        <f>_xlfn.XLOOKUP(C6717,'[1]Catálogo de actividades'!$B$5:$B$296,'[1]Catálogo de actividades'!$D$5:$D$296)</f>
        <v>CD/OD</v>
      </c>
      <c r="F6717" s="129" t="str">
        <f>_xlfn.XLOOKUP(C6717,'[1]Catálogo de actividades'!$B$5:$B$296,'[1]Catálogo de actividades'!$I$5:$I$296)</f>
        <v>JLE</v>
      </c>
      <c r="G6717" s="130" t="str">
        <f>_xlfn.XLOOKUP(C6717,'[1]Catálogo de actividades'!$B$5:$B$325,'[1]Catálogo de actividades'!$E$5:$E$325)</f>
        <v>16.3</v>
      </c>
      <c r="H6717" s="131">
        <v>45383</v>
      </c>
      <c r="I6717" s="131">
        <v>45397</v>
      </c>
    </row>
    <row r="6718" spans="1:9" x14ac:dyDescent="0.25">
      <c r="A6718" s="142" t="s">
        <v>418</v>
      </c>
      <c r="B6718" s="125" t="s">
        <v>15</v>
      </c>
      <c r="C6718" s="127" t="s">
        <v>198</v>
      </c>
      <c r="D6718" s="128" t="str">
        <f>_xlfn.XLOOKUP(C6718,'[1]Catálogo de actividades'!$B$5:$B$296,'[1]Catálogo de actividades'!$C$5:$C$296)</f>
        <v>INE</v>
      </c>
      <c r="E6718" s="128" t="str">
        <f>_xlfn.XLOOKUP(C6718,'[1]Catálogo de actividades'!$B$5:$B$296,'[1]Catálogo de actividades'!$D$5:$D$296)</f>
        <v>CD</v>
      </c>
      <c r="F6718" s="129" t="str">
        <f>_xlfn.XLOOKUP(C6718,'[1]Catálogo de actividades'!$B$5:$B$296,'[1]Catálogo de actividades'!$I$5:$I$296)</f>
        <v>DEOE</v>
      </c>
      <c r="G6718" s="130" t="str">
        <f>_xlfn.XLOOKUP(C6718,'[1]Catálogo de actividades'!$B$5:$B$325,'[1]Catálogo de actividades'!$E$5:$E$325)</f>
        <v>16.4</v>
      </c>
      <c r="H6718" s="131">
        <v>45402</v>
      </c>
      <c r="I6718" s="131">
        <v>45412</v>
      </c>
    </row>
    <row r="6719" spans="1:9" x14ac:dyDescent="0.25">
      <c r="A6719" s="142" t="s">
        <v>418</v>
      </c>
      <c r="B6719" s="125" t="s">
        <v>15</v>
      </c>
      <c r="C6719" s="127" t="s">
        <v>199</v>
      </c>
      <c r="D6719" s="128" t="str">
        <f>_xlfn.XLOOKUP(C6719,'[1]Catálogo de actividades'!$B$5:$B$296,'[1]Catálogo de actividades'!$C$5:$C$296)</f>
        <v>INE</v>
      </c>
      <c r="E6719" s="128" t="str">
        <f>_xlfn.XLOOKUP(C6719,'[1]Catálogo de actividades'!$B$5:$B$296,'[1]Catálogo de actividades'!$D$5:$D$296)</f>
        <v>CL/CD</v>
      </c>
      <c r="F6719" s="129" t="str">
        <f>_xlfn.XLOOKUP(C6719,'[1]Catálogo de actividades'!$B$5:$B$296,'[1]Catálogo de actividades'!$I$5:$I$296)</f>
        <v>DEOE</v>
      </c>
      <c r="G6719" s="130" t="str">
        <f>_xlfn.XLOOKUP(C6719,'[1]Catálogo de actividades'!$B$5:$B$325,'[1]Catálogo de actividades'!$E$5:$E$325)</f>
        <v>16.5</v>
      </c>
      <c r="H6719" s="131">
        <v>45410</v>
      </c>
      <c r="I6719" s="131">
        <v>45442</v>
      </c>
    </row>
    <row r="6720" spans="1:9" x14ac:dyDescent="0.25">
      <c r="A6720" s="142" t="s">
        <v>418</v>
      </c>
      <c r="B6720" s="125" t="s">
        <v>15</v>
      </c>
      <c r="C6720" s="127" t="s">
        <v>200</v>
      </c>
      <c r="D6720" s="128" t="str">
        <f>_xlfn.XLOOKUP(C6720,'[1]Catálogo de actividades'!$B$5:$B$296,'[1]Catálogo de actividades'!$C$5:$C$296)</f>
        <v>INE</v>
      </c>
      <c r="E6720" s="128" t="str">
        <f>_xlfn.XLOOKUP(C6720,'[1]Catálogo de actividades'!$B$5:$B$296,'[1]Catálogo de actividades'!$D$5:$D$296)</f>
        <v>CL/CD</v>
      </c>
      <c r="F6720" s="129" t="str">
        <f>_xlfn.XLOOKUP(C6720,'[1]Catálogo de actividades'!$B$5:$B$296,'[1]Catálogo de actividades'!$I$5:$I$296)</f>
        <v>DEOE</v>
      </c>
      <c r="G6720" s="130" t="str">
        <f>_xlfn.XLOOKUP(C6720,'[1]Catálogo de actividades'!$B$5:$B$325,'[1]Catálogo de actividades'!$E$5:$E$325)</f>
        <v>16.6</v>
      </c>
      <c r="H6720" s="131">
        <v>45410</v>
      </c>
      <c r="I6720" s="131">
        <v>45443</v>
      </c>
    </row>
    <row r="6721" spans="1:9" x14ac:dyDescent="0.25">
      <c r="A6721" s="142" t="s">
        <v>418</v>
      </c>
      <c r="B6721" s="125" t="s">
        <v>15</v>
      </c>
      <c r="C6721" s="127" t="s">
        <v>201</v>
      </c>
      <c r="D6721" s="128" t="str">
        <f>_xlfn.XLOOKUP(C6721,'[1]Catálogo de actividades'!$B$5:$B$296,'[1]Catálogo de actividades'!$C$5:$C$296)</f>
        <v>INE/OPL</v>
      </c>
      <c r="E6721" s="128" t="str">
        <f>_xlfn.XLOOKUP(C6721,'[1]Catálogo de actividades'!$B$5:$B$296,'[1]Catálogo de actividades'!$D$5:$D$296)</f>
        <v>CD/OD</v>
      </c>
      <c r="F6721" s="129" t="str">
        <f>_xlfn.XLOOKUP(C6721,'[1]Catálogo de actividades'!$B$5:$B$296,'[1]Catálogo de actividades'!$I$5:$I$296)</f>
        <v>OPL</v>
      </c>
      <c r="G6721" s="130" t="str">
        <f>_xlfn.XLOOKUP(C6721,'[1]Catálogo de actividades'!$B$5:$B$325,'[1]Catálogo de actividades'!$E$5:$E$325)</f>
        <v>16.7</v>
      </c>
      <c r="H6721" s="131">
        <v>45445</v>
      </c>
      <c r="I6721" s="131">
        <v>45446</v>
      </c>
    </row>
    <row r="6722" spans="1:9" x14ac:dyDescent="0.25">
      <c r="A6722" s="142" t="s">
        <v>418</v>
      </c>
      <c r="B6722" s="125" t="s">
        <v>15</v>
      </c>
      <c r="C6722" s="127" t="s">
        <v>202</v>
      </c>
      <c r="D6722" s="128" t="str">
        <f>_xlfn.XLOOKUP(C6722,'[1]Catálogo de actividades'!$B$5:$B$296,'[1]Catálogo de actividades'!$C$5:$C$296)</f>
        <v>OPL</v>
      </c>
      <c r="E6722" s="128" t="str">
        <f>_xlfn.XLOOKUP(C6722,'[1]Catálogo de actividades'!$B$5:$B$296,'[1]Catálogo de actividades'!$D$5:$D$296)</f>
        <v>CG</v>
      </c>
      <c r="F6722" s="129" t="str">
        <f>_xlfn.XLOOKUP(C6722,'[1]Catálogo de actividades'!$B$5:$B$296,'[1]Catálogo de actividades'!$I$5:$I$296)</f>
        <v>JLE</v>
      </c>
      <c r="G6722" s="130" t="str">
        <f>_xlfn.XLOOKUP(C6722,'[1]Catálogo de actividades'!$B$5:$B$325,'[1]Catálogo de actividades'!$E$5:$E$325)</f>
        <v>16.8</v>
      </c>
      <c r="H6722" s="131">
        <v>45459</v>
      </c>
      <c r="I6722" s="131">
        <v>45473</v>
      </c>
    </row>
    <row r="6723" spans="1:9" x14ac:dyDescent="0.25">
      <c r="A6723" s="142" t="s">
        <v>418</v>
      </c>
      <c r="B6723" s="138" t="s">
        <v>16</v>
      </c>
      <c r="C6723" s="155" t="s">
        <v>203</v>
      </c>
      <c r="D6723" s="128" t="str">
        <f>_xlfn.XLOOKUP(C6723,'[1]Catálogo de actividades'!$B$5:$B$296,'[1]Catálogo de actividades'!$C$5:$C$296)</f>
        <v>OPL</v>
      </c>
      <c r="E6723" s="128" t="str">
        <f>_xlfn.XLOOKUP(C6723,'[1]Catálogo de actividades'!$B$5:$B$296,'[1]Catálogo de actividades'!$D$5:$D$296)</f>
        <v>CG</v>
      </c>
      <c r="F6723" s="129" t="str">
        <f>_xlfn.XLOOKUP(C6723,'[1]Catálogo de actividades'!$B$5:$B$296,'[1]Catálogo de actividades'!$I$5:$I$296)</f>
        <v>OPL</v>
      </c>
      <c r="G6723" s="130" t="str">
        <f>_xlfn.XLOOKUP(C6723,'[1]Catálogo de actividades'!$B$5:$B$325,'[1]Catálogo de actividades'!$E$5:$E$325)</f>
        <v>17.1</v>
      </c>
      <c r="H6723" s="131">
        <v>45171</v>
      </c>
      <c r="I6723" s="131">
        <v>45171</v>
      </c>
    </row>
    <row r="6724" spans="1:9" x14ac:dyDescent="0.25">
      <c r="A6724" s="142" t="s">
        <v>418</v>
      </c>
      <c r="B6724" s="125" t="s">
        <v>16</v>
      </c>
      <c r="C6724" s="155" t="s">
        <v>204</v>
      </c>
      <c r="D6724" s="128" t="str">
        <f>_xlfn.XLOOKUP(C6724,'[1]Catálogo de actividades'!$B$5:$B$296,'[1]Catálogo de actividades'!$C$5:$C$296)</f>
        <v>OPL</v>
      </c>
      <c r="E6724" s="128" t="str">
        <f>_xlfn.XLOOKUP(C6724,'[1]Catálogo de actividades'!$B$5:$B$296,'[1]Catálogo de actividades'!$D$5:$D$296)</f>
        <v>CG</v>
      </c>
      <c r="F6724" s="129" t="str">
        <f>_xlfn.XLOOKUP(C6724,'[1]Catálogo de actividades'!$B$5:$B$296,'[1]Catálogo de actividades'!$I$5:$I$296)</f>
        <v>OPL</v>
      </c>
      <c r="G6724" s="130" t="str">
        <f>_xlfn.XLOOKUP(C6724,'[1]Catálogo de actividades'!$B$5:$B$325,'[1]Catálogo de actividades'!$E$5:$E$325)</f>
        <v>17.2</v>
      </c>
      <c r="H6724" s="131">
        <v>45171</v>
      </c>
      <c r="I6724" s="131">
        <v>45171</v>
      </c>
    </row>
    <row r="6725" spans="1:9" x14ac:dyDescent="0.25">
      <c r="A6725" s="142" t="s">
        <v>418</v>
      </c>
      <c r="B6725" s="125" t="s">
        <v>16</v>
      </c>
      <c r="C6725" s="155" t="s">
        <v>205</v>
      </c>
      <c r="D6725" s="128" t="str">
        <f>_xlfn.XLOOKUP(C6725,'[1]Catálogo de actividades'!$B$5:$B$296,'[1]Catálogo de actividades'!$C$5:$C$296)</f>
        <v>OPL</v>
      </c>
      <c r="E6725" s="128" t="str">
        <f>_xlfn.XLOOKUP(C6725,'[1]Catálogo de actividades'!$B$5:$B$296,'[1]Catálogo de actividades'!$D$5:$D$296)</f>
        <v>CG</v>
      </c>
      <c r="F6725" s="129" t="str">
        <f>_xlfn.XLOOKUP(C6725,'[1]Catálogo de actividades'!$B$5:$B$296,'[1]Catálogo de actividades'!$I$5:$I$296)</f>
        <v>OPL</v>
      </c>
      <c r="G6725" s="130" t="str">
        <f>_xlfn.XLOOKUP(C6725,'[1]Catálogo de actividades'!$B$5:$B$325,'[1]Catálogo de actividades'!$E$5:$E$325)</f>
        <v>17.3</v>
      </c>
      <c r="H6725" s="131">
        <v>45232</v>
      </c>
      <c r="I6725" s="131">
        <v>45232</v>
      </c>
    </row>
    <row r="6726" spans="1:9" x14ac:dyDescent="0.25">
      <c r="A6726" s="142" t="s">
        <v>418</v>
      </c>
      <c r="B6726" s="125" t="s">
        <v>16</v>
      </c>
      <c r="C6726" s="155" t="s">
        <v>206</v>
      </c>
      <c r="D6726" s="128" t="str">
        <f>_xlfn.XLOOKUP(C6726,'[1]Catálogo de actividades'!$B$5:$B$296,'[1]Catálogo de actividades'!$C$5:$C$296)</f>
        <v>OPL</v>
      </c>
      <c r="E6726" s="128" t="str">
        <f>_xlfn.XLOOKUP(C6726,'[1]Catálogo de actividades'!$B$5:$B$296,'[1]Catálogo de actividades'!$D$5:$D$296)</f>
        <v>CG</v>
      </c>
      <c r="F6726" s="129" t="str">
        <f>_xlfn.XLOOKUP(C6726,'[1]Catálogo de actividades'!$B$5:$B$296,'[1]Catálogo de actividades'!$I$5:$I$296)</f>
        <v>OPL</v>
      </c>
      <c r="G6726" s="130" t="str">
        <f>_xlfn.XLOOKUP(C6726,'[1]Catálogo de actividades'!$B$5:$B$325,'[1]Catálogo de actividades'!$E$5:$E$325)</f>
        <v>17.4</v>
      </c>
      <c r="H6726" s="131">
        <v>45262</v>
      </c>
      <c r="I6726" s="131">
        <v>45262</v>
      </c>
    </row>
    <row r="6727" spans="1:9" x14ac:dyDescent="0.25">
      <c r="A6727" s="142" t="s">
        <v>418</v>
      </c>
      <c r="B6727" s="125" t="s">
        <v>16</v>
      </c>
      <c r="C6727" s="155" t="s">
        <v>207</v>
      </c>
      <c r="D6727" s="128" t="str">
        <f>_xlfn.XLOOKUP(C6727,'[1]Catálogo de actividades'!$B$5:$B$296,'[1]Catálogo de actividades'!$C$5:$C$296)</f>
        <v>OPL</v>
      </c>
      <c r="E6727" s="128" t="str">
        <f>_xlfn.XLOOKUP(C6727,'[1]Catálogo de actividades'!$B$5:$B$296,'[1]Catálogo de actividades'!$D$5:$D$296)</f>
        <v>CG</v>
      </c>
      <c r="F6727" s="129" t="str">
        <f>_xlfn.XLOOKUP(C6727,'[1]Catálogo de actividades'!$B$5:$B$296,'[1]Catálogo de actividades'!$I$5:$I$296)</f>
        <v>OPL</v>
      </c>
      <c r="G6727" s="130" t="str">
        <f>_xlfn.XLOOKUP(C6727,'[1]Catálogo de actividades'!$B$5:$B$325,'[1]Catálogo de actividades'!$E$5:$E$325)</f>
        <v>17.5</v>
      </c>
      <c r="H6727" s="131">
        <v>45293</v>
      </c>
      <c r="I6727" s="131">
        <v>45293</v>
      </c>
    </row>
    <row r="6728" spans="1:9" x14ac:dyDescent="0.25">
      <c r="A6728" s="142" t="s">
        <v>418</v>
      </c>
      <c r="B6728" s="125" t="s">
        <v>16</v>
      </c>
      <c r="C6728" s="155" t="s">
        <v>208</v>
      </c>
      <c r="D6728" s="128" t="str">
        <f>_xlfn.XLOOKUP(C6728,'[1]Catálogo de actividades'!$B$5:$B$296,'[1]Catálogo de actividades'!$C$5:$C$296)</f>
        <v>OPL</v>
      </c>
      <c r="E6728" s="128" t="str">
        <f>_xlfn.XLOOKUP(C6728,'[1]Catálogo de actividades'!$B$5:$B$296,'[1]Catálogo de actividades'!$D$5:$D$296)</f>
        <v>CG</v>
      </c>
      <c r="F6728" s="129" t="str">
        <f>_xlfn.XLOOKUP(C6728,'[1]Catálogo de actividades'!$B$5:$B$296,'[1]Catálogo de actividades'!$I$5:$I$296)</f>
        <v>OPL</v>
      </c>
      <c r="G6728" s="130" t="str">
        <f>_xlfn.XLOOKUP(C6728,'[1]Catálogo de actividades'!$B$5:$B$325,'[1]Catálogo de actividades'!$E$5:$E$325)</f>
        <v>17.6</v>
      </c>
      <c r="H6728" s="131">
        <v>45324</v>
      </c>
      <c r="I6728" s="131">
        <v>45324</v>
      </c>
    </row>
    <row r="6729" spans="1:9" x14ac:dyDescent="0.25">
      <c r="A6729" s="142" t="s">
        <v>418</v>
      </c>
      <c r="B6729" s="125" t="s">
        <v>16</v>
      </c>
      <c r="C6729" s="155" t="s">
        <v>209</v>
      </c>
      <c r="D6729" s="128" t="str">
        <f>_xlfn.XLOOKUP(C6729,'[1]Catálogo de actividades'!$B$5:$B$296,'[1]Catálogo de actividades'!$C$5:$C$296)</f>
        <v>OPL</v>
      </c>
      <c r="E6729" s="128" t="str">
        <f>_xlfn.XLOOKUP(C6729,'[1]Catálogo de actividades'!$B$5:$B$296,'[1]Catálogo de actividades'!$D$5:$D$296)</f>
        <v>CG</v>
      </c>
      <c r="F6729" s="129" t="str">
        <f>_xlfn.XLOOKUP(C6729,'[1]Catálogo de actividades'!$B$5:$B$296,'[1]Catálogo de actividades'!$I$5:$I$296)</f>
        <v>OPL</v>
      </c>
      <c r="G6729" s="130" t="str">
        <f>_xlfn.XLOOKUP(C6729,'[1]Catálogo de actividades'!$B$5:$B$325,'[1]Catálogo de actividades'!$E$5:$E$325)</f>
        <v>17.7</v>
      </c>
      <c r="H6729" s="131">
        <v>45324</v>
      </c>
      <c r="I6729" s="131">
        <v>45324</v>
      </c>
    </row>
    <row r="6730" spans="1:9" x14ac:dyDescent="0.25">
      <c r="A6730" s="142" t="s">
        <v>418</v>
      </c>
      <c r="B6730" s="125" t="s">
        <v>16</v>
      </c>
      <c r="C6730" s="155" t="s">
        <v>210</v>
      </c>
      <c r="D6730" s="128" t="str">
        <f>_xlfn.XLOOKUP(C6730,'[1]Catálogo de actividades'!$B$5:$B$296,'[1]Catálogo de actividades'!$C$5:$C$296)</f>
        <v>OPL</v>
      </c>
      <c r="E6730" s="128" t="str">
        <f>_xlfn.XLOOKUP(C6730,'[1]Catálogo de actividades'!$B$5:$B$296,'[1]Catálogo de actividades'!$D$5:$D$296)</f>
        <v>CG</v>
      </c>
      <c r="F6730" s="129" t="str">
        <f>_xlfn.XLOOKUP(C6730,'[1]Catálogo de actividades'!$B$5:$B$296,'[1]Catálogo de actividades'!$I$5:$I$296)</f>
        <v>OPL</v>
      </c>
      <c r="G6730" s="130" t="str">
        <f>_xlfn.XLOOKUP(C6730,'[1]Catálogo de actividades'!$B$5:$B$325,'[1]Catálogo de actividades'!$E$5:$E$325)</f>
        <v>17.8</v>
      </c>
      <c r="H6730" s="131">
        <v>45353</v>
      </c>
      <c r="I6730" s="131">
        <v>45353</v>
      </c>
    </row>
    <row r="6731" spans="1:9" x14ac:dyDescent="0.25">
      <c r="A6731" s="142" t="s">
        <v>418</v>
      </c>
      <c r="B6731" s="125" t="s">
        <v>16</v>
      </c>
      <c r="C6731" s="155" t="s">
        <v>211</v>
      </c>
      <c r="D6731" s="128" t="str">
        <f>_xlfn.XLOOKUP(C6731,'[1]Catálogo de actividades'!$B$5:$B$296,'[1]Catálogo de actividades'!$C$5:$C$296)</f>
        <v>OPL</v>
      </c>
      <c r="E6731" s="128" t="str">
        <f>_xlfn.XLOOKUP(C6731,'[1]Catálogo de actividades'!$B$5:$B$296,'[1]Catálogo de actividades'!$D$5:$D$296)</f>
        <v>CG</v>
      </c>
      <c r="F6731" s="129" t="str">
        <f>_xlfn.XLOOKUP(C6731,'[1]Catálogo de actividades'!$B$5:$B$296,'[1]Catálogo de actividades'!$I$5:$I$296)</f>
        <v>OPL</v>
      </c>
      <c r="G6731" s="130" t="str">
        <f>_xlfn.XLOOKUP(C6731,'[1]Catálogo de actividades'!$B$5:$B$325,'[1]Catálogo de actividades'!$E$5:$E$325)</f>
        <v>17.9</v>
      </c>
      <c r="H6731" s="131">
        <v>45399</v>
      </c>
      <c r="I6731" s="131">
        <v>45399</v>
      </c>
    </row>
    <row r="6732" spans="1:9" x14ac:dyDescent="0.25">
      <c r="A6732" s="142" t="s">
        <v>418</v>
      </c>
      <c r="B6732" s="125" t="s">
        <v>16</v>
      </c>
      <c r="C6732" s="155" t="s">
        <v>212</v>
      </c>
      <c r="D6732" s="128" t="str">
        <f>_xlfn.XLOOKUP(C6732,'[1]Catálogo de actividades'!$B$5:$B$296,'[1]Catálogo de actividades'!$C$5:$C$296)</f>
        <v>OPL</v>
      </c>
      <c r="E6732" s="128" t="str">
        <f>_xlfn.XLOOKUP(C6732,'[1]Catálogo de actividades'!$B$5:$B$296,'[1]Catálogo de actividades'!$D$5:$D$296)</f>
        <v>CG</v>
      </c>
      <c r="F6732" s="129" t="str">
        <f>_xlfn.XLOOKUP(C6732,'[1]Catálogo de actividades'!$B$5:$B$296,'[1]Catálogo de actividades'!$I$5:$I$296)</f>
        <v>OPL</v>
      </c>
      <c r="G6732" s="130" t="str">
        <f>_xlfn.XLOOKUP(C6732,'[1]Catálogo de actividades'!$B$5:$B$325,'[1]Catálogo de actividades'!$E$5:$E$325)</f>
        <v>17.10</v>
      </c>
      <c r="H6732" s="131">
        <v>45424</v>
      </c>
      <c r="I6732" s="131">
        <v>45424</v>
      </c>
    </row>
    <row r="6733" spans="1:9" x14ac:dyDescent="0.25">
      <c r="A6733" s="142" t="s">
        <v>418</v>
      </c>
      <c r="B6733" s="125" t="s">
        <v>16</v>
      </c>
      <c r="C6733" s="155" t="s">
        <v>213</v>
      </c>
      <c r="D6733" s="128" t="str">
        <f>_xlfn.XLOOKUP(C6733,'[1]Catálogo de actividades'!$B$5:$B$296,'[1]Catálogo de actividades'!$C$5:$C$296)</f>
        <v>OPL</v>
      </c>
      <c r="E6733" s="128" t="str">
        <f>_xlfn.XLOOKUP(C6733,'[1]Catálogo de actividades'!$B$5:$B$296,'[1]Catálogo de actividades'!$D$5:$D$296)</f>
        <v>CG</v>
      </c>
      <c r="F6733" s="129" t="str">
        <f>_xlfn.XLOOKUP(C6733,'[1]Catálogo de actividades'!$B$5:$B$296,'[1]Catálogo de actividades'!$I$5:$I$296)</f>
        <v>OPL</v>
      </c>
      <c r="G6733" s="130" t="str">
        <f>_xlfn.XLOOKUP(C6733,'[1]Catálogo de actividades'!$B$5:$B$325,'[1]Catálogo de actividades'!$E$5:$E$325)</f>
        <v>17.11</v>
      </c>
      <c r="H6733" s="131">
        <v>45431</v>
      </c>
      <c r="I6733" s="131">
        <v>45431</v>
      </c>
    </row>
    <row r="6734" spans="1:9" x14ac:dyDescent="0.25">
      <c r="A6734" s="142" t="s">
        <v>418</v>
      </c>
      <c r="B6734" s="125" t="s">
        <v>16</v>
      </c>
      <c r="C6734" s="155" t="s">
        <v>214</v>
      </c>
      <c r="D6734" s="128" t="str">
        <f>_xlfn.XLOOKUP(C6734,'[1]Catálogo de actividades'!$B$5:$B$296,'[1]Catálogo de actividades'!$C$5:$C$296)</f>
        <v>OPL</v>
      </c>
      <c r="E6734" s="128" t="str">
        <f>_xlfn.XLOOKUP(C6734,'[1]Catálogo de actividades'!$B$5:$B$296,'[1]Catálogo de actividades'!$D$5:$D$296)</f>
        <v>CG</v>
      </c>
      <c r="F6734" s="129" t="str">
        <f>_xlfn.XLOOKUP(C6734,'[1]Catálogo de actividades'!$B$5:$B$296,'[1]Catálogo de actividades'!$I$5:$I$296)</f>
        <v>OPL</v>
      </c>
      <c r="G6734" s="130" t="str">
        <f>_xlfn.XLOOKUP(C6734,'[1]Catálogo de actividades'!$B$5:$B$325,'[1]Catálogo de actividades'!$E$5:$E$325)</f>
        <v>17.12</v>
      </c>
      <c r="H6734" s="131">
        <v>45438</v>
      </c>
      <c r="I6734" s="131">
        <v>45438</v>
      </c>
    </row>
    <row r="6735" spans="1:9" x14ac:dyDescent="0.25">
      <c r="A6735" s="142" t="s">
        <v>418</v>
      </c>
      <c r="B6735" s="125" t="s">
        <v>16</v>
      </c>
      <c r="C6735" s="127" t="s">
        <v>215</v>
      </c>
      <c r="D6735" s="128" t="str">
        <f>_xlfn.XLOOKUP(C6735,'[1]Catálogo de actividades'!$B$5:$B$296,'[1]Catálogo de actividades'!$C$5:$C$296)</f>
        <v>OPL</v>
      </c>
      <c r="E6735" s="128" t="str">
        <f>_xlfn.XLOOKUP(C6735,'[1]Catálogo de actividades'!$B$5:$B$296,'[1]Catálogo de actividades'!$D$5:$D$296)</f>
        <v>CG</v>
      </c>
      <c r="F6735" s="129" t="str">
        <f>_xlfn.XLOOKUP(C6735,'[1]Catálogo de actividades'!$B$5:$B$296,'[1]Catálogo de actividades'!$I$5:$I$296)</f>
        <v>OPL</v>
      </c>
      <c r="G6735" s="130" t="str">
        <f>_xlfn.XLOOKUP(C6735,'[1]Catálogo de actividades'!$B$5:$B$325,'[1]Catálogo de actividades'!$E$5:$E$325)</f>
        <v>17.13</v>
      </c>
      <c r="H6735" s="131">
        <v>45445</v>
      </c>
      <c r="I6735" s="131">
        <v>45446</v>
      </c>
    </row>
    <row r="6736" spans="1:9" x14ac:dyDescent="0.25">
      <c r="A6736" s="142" t="s">
        <v>418</v>
      </c>
      <c r="B6736" s="125" t="s">
        <v>17</v>
      </c>
      <c r="C6736" s="155" t="s">
        <v>216</v>
      </c>
      <c r="D6736" s="128" t="str">
        <f>_xlfn.XLOOKUP(C6736,'[1]Catálogo de actividades'!$B$5:$B$296,'[1]Catálogo de actividades'!$C$5:$C$296)</f>
        <v>INE</v>
      </c>
      <c r="E6736" s="128" t="str">
        <f>_xlfn.XLOOKUP(C6736,'[1]Catálogo de actividades'!$B$5:$B$296,'[1]Catálogo de actividades'!$D$5:$D$296)</f>
        <v xml:space="preserve">DEOE  </v>
      </c>
      <c r="F6736" s="129" t="str">
        <f>_xlfn.XLOOKUP(C6736,'[1]Catálogo de actividades'!$B$5:$B$296,'[1]Catálogo de actividades'!$I$5:$I$296)</f>
        <v>DEOE</v>
      </c>
      <c r="G6736" s="130" t="str">
        <f>_xlfn.XLOOKUP(C6736,'[1]Catálogo de actividades'!$B$5:$B$325,'[1]Catálogo de actividades'!$E$5:$E$325)</f>
        <v>18.1</v>
      </c>
      <c r="H6736" s="131">
        <v>45292</v>
      </c>
      <c r="I6736" s="131">
        <v>45322</v>
      </c>
    </row>
    <row r="6737" spans="1:9" x14ac:dyDescent="0.25">
      <c r="A6737" s="142" t="s">
        <v>418</v>
      </c>
      <c r="B6737" s="125" t="s">
        <v>17</v>
      </c>
      <c r="C6737" s="127" t="s">
        <v>217</v>
      </c>
      <c r="D6737" s="128" t="str">
        <f>_xlfn.XLOOKUP(C6737,'[1]Catálogo de actividades'!$B$5:$B$296,'[1]Catálogo de actividades'!$C$5:$C$296)</f>
        <v>OPL</v>
      </c>
      <c r="E6737" s="128" t="str">
        <f>_xlfn.XLOOKUP(C6737,'[1]Catálogo de actividades'!$B$5:$B$296,'[1]Catálogo de actividades'!$D$5:$D$296)</f>
        <v>CG</v>
      </c>
      <c r="F6737" s="129" t="str">
        <f>_xlfn.XLOOKUP(C6737,'[1]Catálogo de actividades'!$B$5:$B$296,'[1]Catálogo de actividades'!$I$5:$I$296)</f>
        <v>OPL</v>
      </c>
      <c r="G6737" s="130" t="str">
        <f>_xlfn.XLOOKUP(C6737,'[1]Catálogo de actividades'!$B$5:$B$325,'[1]Catálogo de actividades'!$E$5:$E$325)</f>
        <v>18.2</v>
      </c>
      <c r="H6737" s="131">
        <v>45343</v>
      </c>
      <c r="I6737" s="131">
        <v>45350</v>
      </c>
    </row>
    <row r="6738" spans="1:9" x14ac:dyDescent="0.25">
      <c r="A6738" s="142" t="s">
        <v>418</v>
      </c>
      <c r="B6738" s="125" t="s">
        <v>17</v>
      </c>
      <c r="C6738" s="127" t="s">
        <v>218</v>
      </c>
      <c r="D6738" s="128" t="str">
        <f>_xlfn.XLOOKUP(C6738,'[1]Catálogo de actividades'!$B$5:$B$296,'[1]Catálogo de actividades'!$C$5:$C$296)</f>
        <v>OPL</v>
      </c>
      <c r="E6738" s="128" t="str">
        <f>_xlfn.XLOOKUP(C6738,'[1]Catálogo de actividades'!$B$5:$B$296,'[1]Catálogo de actividades'!$D$5:$D$296)</f>
        <v>CG</v>
      </c>
      <c r="F6738" s="129" t="str">
        <f>_xlfn.XLOOKUP(C6738,'[1]Catálogo de actividades'!$B$5:$B$296,'[1]Catálogo de actividades'!$I$5:$I$296)</f>
        <v>OPL</v>
      </c>
      <c r="G6738" s="130" t="str">
        <f>_xlfn.XLOOKUP(C6738,'[1]Catálogo de actividades'!$B$5:$B$325,'[1]Catálogo de actividades'!$E$5:$E$325)</f>
        <v>18.3</v>
      </c>
      <c r="H6738" s="131">
        <v>45364</v>
      </c>
      <c r="I6738" s="131">
        <v>45364</v>
      </c>
    </row>
    <row r="6739" spans="1:9" x14ac:dyDescent="0.25">
      <c r="A6739" s="142" t="s">
        <v>418</v>
      </c>
      <c r="B6739" s="125" t="s">
        <v>17</v>
      </c>
      <c r="C6739" s="127" t="s">
        <v>219</v>
      </c>
      <c r="D6739" s="128" t="str">
        <f>_xlfn.XLOOKUP(C6739,'[1]Catálogo de actividades'!$B$5:$B$296,'[1]Catálogo de actividades'!$C$5:$C$296)</f>
        <v>INE</v>
      </c>
      <c r="E6739" s="128" t="str">
        <f>_xlfn.XLOOKUP(C6739,'[1]Catálogo de actividades'!$B$5:$B$296,'[1]Catálogo de actividades'!$D$5:$D$296)</f>
        <v>JLE</v>
      </c>
      <c r="F6739" s="129" t="str">
        <f>_xlfn.XLOOKUP(C6739,'[1]Catálogo de actividades'!$B$5:$B$296,'[1]Catálogo de actividades'!$I$5:$I$296)</f>
        <v>JLE</v>
      </c>
      <c r="G6739" s="130" t="str">
        <f>_xlfn.XLOOKUP(C6739,'[1]Catálogo de actividades'!$B$5:$B$325,'[1]Catálogo de actividades'!$E$5:$E$325)</f>
        <v>18.4</v>
      </c>
      <c r="H6739" s="131">
        <v>45365</v>
      </c>
      <c r="I6739" s="131">
        <v>45377</v>
      </c>
    </row>
    <row r="6740" spans="1:9" x14ac:dyDescent="0.25">
      <c r="A6740" s="142" t="s">
        <v>418</v>
      </c>
      <c r="B6740" s="125" t="s">
        <v>17</v>
      </c>
      <c r="C6740" s="127" t="s">
        <v>220</v>
      </c>
      <c r="D6740" s="128" t="str">
        <f>_xlfn.XLOOKUP(C6740,'[1]Catálogo de actividades'!$B$5:$B$296,'[1]Catálogo de actividades'!$C$5:$C$296)</f>
        <v>OPL</v>
      </c>
      <c r="E6740" s="128" t="str">
        <f>_xlfn.XLOOKUP(C6740,'[1]Catálogo de actividades'!$B$5:$B$296,'[1]Catálogo de actividades'!$D$5:$D$296)</f>
        <v>OD</v>
      </c>
      <c r="F6740" s="129" t="str">
        <f>_xlfn.XLOOKUP(C6740,'[1]Catálogo de actividades'!$B$5:$B$296,'[1]Catálogo de actividades'!$I$5:$I$296)</f>
        <v>OPL</v>
      </c>
      <c r="G6740" s="130" t="str">
        <f>_xlfn.XLOOKUP(C6740,'[1]Catálogo de actividades'!$B$5:$B$325,'[1]Catálogo de actividades'!$E$5:$E$325)</f>
        <v>18.5</v>
      </c>
      <c r="H6740" s="131">
        <v>45383</v>
      </c>
      <c r="I6740" s="131">
        <v>45397</v>
      </c>
    </row>
    <row r="6741" spans="1:9" x14ac:dyDescent="0.25">
      <c r="A6741" s="142" t="s">
        <v>418</v>
      </c>
      <c r="B6741" s="125" t="s">
        <v>17</v>
      </c>
      <c r="C6741" s="127" t="s">
        <v>221</v>
      </c>
      <c r="D6741" s="128" t="str">
        <f>_xlfn.XLOOKUP(C6741,'[1]Catálogo de actividades'!$B$5:$B$296,'[1]Catálogo de actividades'!$C$5:$C$296)</f>
        <v>OPL</v>
      </c>
      <c r="E6741" s="128" t="str">
        <f>_xlfn.XLOOKUP(C6741,'[1]Catálogo de actividades'!$B$5:$B$296,'[1]Catálogo de actividades'!$D$5:$D$296)</f>
        <v>CG/OD</v>
      </c>
      <c r="F6741" s="129" t="str">
        <f>_xlfn.XLOOKUP(C6741,'[1]Catálogo de actividades'!$B$5:$B$296,'[1]Catálogo de actividades'!$I$5:$I$296)</f>
        <v>OPL</v>
      </c>
      <c r="G6741" s="130" t="str">
        <f>_xlfn.XLOOKUP(C6741,'[1]Catálogo de actividades'!$B$5:$B$325,'[1]Catálogo de actividades'!$E$5:$E$325)</f>
        <v>18.7</v>
      </c>
      <c r="H6741" s="131">
        <v>45413</v>
      </c>
      <c r="I6741" s="131">
        <v>45440</v>
      </c>
    </row>
    <row r="6742" spans="1:9" x14ac:dyDescent="0.25">
      <c r="A6742" s="142" t="s">
        <v>418</v>
      </c>
      <c r="B6742" s="125" t="s">
        <v>17</v>
      </c>
      <c r="C6742" s="127" t="s">
        <v>223</v>
      </c>
      <c r="D6742" s="128" t="str">
        <f>_xlfn.XLOOKUP(C6742,'[1]Catálogo de actividades'!$B$5:$B$296,'[1]Catálogo de actividades'!$C$5:$C$296)</f>
        <v>OPL</v>
      </c>
      <c r="E6742" s="128" t="str">
        <f>_xlfn.XLOOKUP(C6742,'[1]Catálogo de actividades'!$B$5:$B$296,'[1]Catálogo de actividades'!$D$5:$D$296)</f>
        <v>CG</v>
      </c>
      <c r="F6742" s="129" t="str">
        <f>_xlfn.XLOOKUP(C6742,'[1]Catálogo de actividades'!$B$5:$B$296,'[1]Catálogo de actividades'!$I$5:$I$296)</f>
        <v>OPL</v>
      </c>
      <c r="G6742" s="130" t="str">
        <f>_xlfn.XLOOKUP(C6742,'[1]Catálogo de actividades'!$B$5:$B$325,'[1]Catálogo de actividades'!$E$5:$E$325)</f>
        <v>18.8</v>
      </c>
      <c r="H6742" s="131">
        <v>45323</v>
      </c>
      <c r="I6742" s="131">
        <v>45337</v>
      </c>
    </row>
    <row r="6743" spans="1:9" x14ac:dyDescent="0.25">
      <c r="A6743" s="142" t="s">
        <v>418</v>
      </c>
      <c r="B6743" s="125" t="s">
        <v>17</v>
      </c>
      <c r="C6743" s="127" t="s">
        <v>224</v>
      </c>
      <c r="D6743" s="128" t="str">
        <f>_xlfn.XLOOKUP(C6743,'[1]Catálogo de actividades'!$B$5:$B$296,'[1]Catálogo de actividades'!$C$5:$C$296)</f>
        <v>OPL</v>
      </c>
      <c r="E6743" s="128" t="str">
        <f>_xlfn.XLOOKUP(C6743,'[1]Catálogo de actividades'!$B$5:$B$296,'[1]Catálogo de actividades'!$D$5:$D$296)</f>
        <v>CG</v>
      </c>
      <c r="F6743" s="129" t="str">
        <f>_xlfn.XLOOKUP(C6743,'[1]Catálogo de actividades'!$B$5:$B$296,'[1]Catálogo de actividades'!$I$5:$I$296)</f>
        <v>OPL</v>
      </c>
      <c r="G6743" s="130" t="str">
        <f>_xlfn.XLOOKUP(C6743,'[1]Catálogo de actividades'!$B$5:$B$325,'[1]Catálogo de actividades'!$E$5:$E$325)</f>
        <v>18.9</v>
      </c>
      <c r="H6743" s="131">
        <v>45383</v>
      </c>
      <c r="I6743" s="131">
        <v>45389</v>
      </c>
    </row>
    <row r="6744" spans="1:9" x14ac:dyDescent="0.25">
      <c r="A6744" s="142" t="s">
        <v>418</v>
      </c>
      <c r="B6744" s="125" t="s">
        <v>17</v>
      </c>
      <c r="C6744" s="127" t="s">
        <v>225</v>
      </c>
      <c r="D6744" s="128" t="str">
        <f>_xlfn.XLOOKUP(C6744,'[1]Catálogo de actividades'!$B$5:$B$296,'[1]Catálogo de actividades'!$C$5:$C$296)</f>
        <v>OPL</v>
      </c>
      <c r="E6744" s="128" t="str">
        <f>_xlfn.XLOOKUP(C6744,'[1]Catálogo de actividades'!$B$5:$B$296,'[1]Catálogo de actividades'!$D$5:$D$296)</f>
        <v>CG</v>
      </c>
      <c r="F6744" s="129" t="str">
        <f>_xlfn.XLOOKUP(C6744,'[1]Catálogo de actividades'!$B$5:$B$296,'[1]Catálogo de actividades'!$I$5:$I$296)</f>
        <v>OPL</v>
      </c>
      <c r="G6744" s="130" t="str">
        <f>_xlfn.XLOOKUP(C6744,'[1]Catálogo de actividades'!$B$5:$B$325,'[1]Catálogo de actividades'!$E$5:$E$325)</f>
        <v>18.10</v>
      </c>
      <c r="H6744" s="131">
        <v>45398</v>
      </c>
      <c r="I6744" s="131">
        <v>45412</v>
      </c>
    </row>
    <row r="6745" spans="1:9" x14ac:dyDescent="0.25">
      <c r="A6745" s="142" t="s">
        <v>418</v>
      </c>
      <c r="B6745" s="125" t="s">
        <v>17</v>
      </c>
      <c r="C6745" s="178" t="s">
        <v>226</v>
      </c>
      <c r="D6745" s="128" t="str">
        <f>_xlfn.XLOOKUP(C6745,'[1]Catálogo de actividades'!$B$5:$B$296,'[1]Catálogo de actividades'!$C$5:$C$296)</f>
        <v>OPL</v>
      </c>
      <c r="E6745" s="128" t="str">
        <f>_xlfn.XLOOKUP(C6745,'[1]Catálogo de actividades'!$B$5:$B$296,'[1]Catálogo de actividades'!$D$5:$D$296)</f>
        <v>OD</v>
      </c>
      <c r="F6745" s="129" t="str">
        <f>_xlfn.XLOOKUP(C6745,'[1]Catálogo de actividades'!$B$5:$B$296,'[1]Catálogo de actividades'!$I$5:$I$296)</f>
        <v>OPL</v>
      </c>
      <c r="G6745" s="130" t="str">
        <f>_xlfn.XLOOKUP(C6745,'[1]Catálogo de actividades'!$B$5:$B$325,'[1]Catálogo de actividades'!$E$5:$E$325)</f>
        <v>18.11</v>
      </c>
      <c r="H6745" s="131">
        <v>45409</v>
      </c>
      <c r="I6745" s="131">
        <v>45432</v>
      </c>
    </row>
    <row r="6746" spans="1:9" x14ac:dyDescent="0.25">
      <c r="A6746" s="142" t="s">
        <v>418</v>
      </c>
      <c r="B6746" s="125" t="s">
        <v>17</v>
      </c>
      <c r="C6746" s="127" t="s">
        <v>227</v>
      </c>
      <c r="D6746" s="128" t="str">
        <f>_xlfn.XLOOKUP(C6746,'[1]Catálogo de actividades'!$B$5:$B$296,'[1]Catálogo de actividades'!$C$5:$C$296)</f>
        <v>OPL</v>
      </c>
      <c r="E6746" s="128" t="str">
        <f>_xlfn.XLOOKUP(C6746,'[1]Catálogo de actividades'!$B$5:$B$296,'[1]Catálogo de actividades'!$D$5:$D$296)</f>
        <v>CG</v>
      </c>
      <c r="F6746" s="129" t="str">
        <f>_xlfn.XLOOKUP(C6746,'[1]Catálogo de actividades'!$B$5:$B$296,'[1]Catálogo de actividades'!$I$5:$I$296)</f>
        <v>OPL</v>
      </c>
      <c r="G6746" s="130" t="str">
        <f>_xlfn.XLOOKUP(C6746,'[1]Catálogo de actividades'!$B$5:$B$325,'[1]Catálogo de actividades'!$E$5:$E$325)</f>
        <v>18.13</v>
      </c>
      <c r="H6746" s="131">
        <v>45413</v>
      </c>
      <c r="I6746" s="131">
        <v>45419</v>
      </c>
    </row>
    <row r="6747" spans="1:9" x14ac:dyDescent="0.25">
      <c r="A6747" s="142" t="s">
        <v>418</v>
      </c>
      <c r="B6747" s="125" t="s">
        <v>17</v>
      </c>
      <c r="C6747" s="127" t="s">
        <v>228</v>
      </c>
      <c r="D6747" s="128" t="str">
        <f>_xlfn.XLOOKUP(C6747,'[1]Catálogo de actividades'!$B$5:$B$296,'[1]Catálogo de actividades'!$C$5:$C$296)</f>
        <v>OPL</v>
      </c>
      <c r="E6747" s="128" t="str">
        <f>_xlfn.XLOOKUP(C6747,'[1]Catálogo de actividades'!$B$5:$B$296,'[1]Catálogo de actividades'!$D$5:$D$296)</f>
        <v>CD</v>
      </c>
      <c r="F6747" s="129" t="str">
        <f>_xlfn.XLOOKUP(C6747,'[1]Catálogo de actividades'!$B$5:$B$296,'[1]Catálogo de actividades'!$I$5:$I$296)</f>
        <v>OPL</v>
      </c>
      <c r="G6747" s="130" t="str">
        <f>_xlfn.XLOOKUP(C6747,'[1]Catálogo de actividades'!$B$5:$B$325,'[1]Catálogo de actividades'!$E$5:$E$325)</f>
        <v>18.14</v>
      </c>
      <c r="H6747" s="131">
        <v>45398</v>
      </c>
      <c r="I6747" s="131">
        <v>45440</v>
      </c>
    </row>
    <row r="6748" spans="1:9" x14ac:dyDescent="0.25">
      <c r="A6748" s="142" t="s">
        <v>418</v>
      </c>
      <c r="B6748" s="125" t="s">
        <v>17</v>
      </c>
      <c r="C6748" s="127" t="s">
        <v>229</v>
      </c>
      <c r="D6748" s="128" t="str">
        <f>_xlfn.XLOOKUP(C6748,'[1]Catálogo de actividades'!$B$5:$B$296,'[1]Catálogo de actividades'!$C$5:$C$296)</f>
        <v>OPL</v>
      </c>
      <c r="E6748" s="128" t="str">
        <f>_xlfn.XLOOKUP(C6748,'[1]Catálogo de actividades'!$B$5:$B$296,'[1]Catálogo de actividades'!$D$5:$D$296)</f>
        <v>CG/OD</v>
      </c>
      <c r="F6748" s="129" t="str">
        <f>_xlfn.XLOOKUP(C6748,'[1]Catálogo de actividades'!$B$5:$B$296,'[1]Catálogo de actividades'!$I$5:$I$296)</f>
        <v>OPL</v>
      </c>
      <c r="G6748" s="130" t="str">
        <f>_xlfn.XLOOKUP(C6748,'[1]Catálogo de actividades'!$B$5:$B$325,'[1]Catálogo de actividades'!$E$5:$E$325)</f>
        <v>18.15</v>
      </c>
      <c r="H6748" s="131">
        <v>45447</v>
      </c>
      <c r="I6748" s="131">
        <v>45447</v>
      </c>
    </row>
    <row r="6749" spans="1:9" x14ac:dyDescent="0.25">
      <c r="A6749" s="142" t="s">
        <v>418</v>
      </c>
      <c r="B6749" s="125" t="s">
        <v>17</v>
      </c>
      <c r="C6749" s="127" t="s">
        <v>230</v>
      </c>
      <c r="D6749" s="128" t="str">
        <f>_xlfn.XLOOKUP(C6749,'[1]Catálogo de actividades'!$B$5:$B$296,'[1]Catálogo de actividades'!$C$5:$C$296)</f>
        <v>OPL</v>
      </c>
      <c r="E6749" s="128" t="str">
        <f>_xlfn.XLOOKUP(C6749,'[1]Catálogo de actividades'!$B$5:$B$296,'[1]Catálogo de actividades'!$D$5:$D$296)</f>
        <v>OD</v>
      </c>
      <c r="F6749" s="129" t="str">
        <f>_xlfn.XLOOKUP(C6749,'[1]Catálogo de actividades'!$B$5:$B$296,'[1]Catálogo de actividades'!$I$5:$I$296)</f>
        <v>OPL</v>
      </c>
      <c r="G6749" s="130" t="str">
        <f>_xlfn.XLOOKUP(C6749,'[1]Catálogo de actividades'!$B$5:$B$325,'[1]Catálogo de actividades'!$E$5:$E$325)</f>
        <v>18.16</v>
      </c>
      <c r="H6749" s="131">
        <v>45448</v>
      </c>
      <c r="I6749" s="131">
        <v>45451</v>
      </c>
    </row>
    <row r="6750" spans="1:9" x14ac:dyDescent="0.25">
      <c r="A6750" s="142" t="s">
        <v>418</v>
      </c>
      <c r="B6750" s="125" t="s">
        <v>17</v>
      </c>
      <c r="C6750" s="127" t="s">
        <v>231</v>
      </c>
      <c r="D6750" s="128" t="str">
        <f>_xlfn.XLOOKUP(C6750,'[1]Catálogo de actividades'!$B$5:$B$296,'[1]Catálogo de actividades'!$C$5:$C$296)</f>
        <v>OPL</v>
      </c>
      <c r="E6750" s="128" t="str">
        <f>_xlfn.XLOOKUP(C6750,'[1]Catálogo de actividades'!$B$5:$B$296,'[1]Catálogo de actividades'!$D$5:$D$296)</f>
        <v>OD</v>
      </c>
      <c r="F6750" s="129" t="str">
        <f>_xlfn.XLOOKUP(C6750,'[1]Catálogo de actividades'!$B$5:$B$296,'[1]Catálogo de actividades'!$I$5:$I$296)</f>
        <v>OPL</v>
      </c>
      <c r="G6750" s="130" t="str">
        <f>_xlfn.XLOOKUP(C6750,'[1]Catálogo de actividades'!$B$5:$B$325,'[1]Catálogo de actividades'!$E$5:$E$325)</f>
        <v>18.17</v>
      </c>
      <c r="H6750" s="131">
        <v>45481</v>
      </c>
      <c r="I6750" s="131">
        <v>45485</v>
      </c>
    </row>
    <row r="6751" spans="1:9" x14ac:dyDescent="0.25">
      <c r="A6751" s="142" t="s">
        <v>418</v>
      </c>
      <c r="B6751" s="125" t="s">
        <v>17</v>
      </c>
      <c r="C6751" s="127" t="s">
        <v>232</v>
      </c>
      <c r="D6751" s="128" t="str">
        <f>_xlfn.XLOOKUP(C6751,'[1]Catálogo de actividades'!$B$5:$B$296,'[1]Catálogo de actividades'!$C$5:$C$296)</f>
        <v>OPL</v>
      </c>
      <c r="E6751" s="128" t="str">
        <f>_xlfn.XLOOKUP(C6751,'[1]Catálogo de actividades'!$B$5:$B$296,'[1]Catálogo de actividades'!$D$5:$D$296)</f>
        <v>OD</v>
      </c>
      <c r="F6751" s="129" t="str">
        <f>_xlfn.XLOOKUP(C6751,'[1]Catálogo de actividades'!$B$5:$B$296,'[1]Catálogo de actividades'!$I$5:$I$296)</f>
        <v>OPL</v>
      </c>
      <c r="G6751" s="130" t="str">
        <f>_xlfn.XLOOKUP(C6751,'[1]Catálogo de actividades'!$B$5:$B$325,'[1]Catálogo de actividades'!$E$5:$E$325)</f>
        <v>18.18</v>
      </c>
      <c r="H6751" s="131">
        <v>45481</v>
      </c>
      <c r="I6751" s="131">
        <v>45485</v>
      </c>
    </row>
    <row r="6752" spans="1:9" x14ac:dyDescent="0.25">
      <c r="A6752" s="142" t="s">
        <v>418</v>
      </c>
      <c r="B6752" s="125" t="s">
        <v>17</v>
      </c>
      <c r="C6752" s="127" t="s">
        <v>320</v>
      </c>
      <c r="D6752" s="128" t="str">
        <f>_xlfn.XLOOKUP(C6752,'[1]Catálogo de actividades'!$B$5:$B$296,'[1]Catálogo de actividades'!$C$5:$C$296)</f>
        <v>OPL</v>
      </c>
      <c r="E6752" s="128" t="str">
        <f>_xlfn.XLOOKUP(C6752,'[1]Catálogo de actividades'!$B$5:$B$296,'[1]Catálogo de actividades'!$D$5:$D$296)</f>
        <v>CG</v>
      </c>
      <c r="F6752" s="129" t="str">
        <f>_xlfn.XLOOKUP(C6752,'[1]Catálogo de actividades'!$B$5:$B$296,'[1]Catálogo de actividades'!$I$5:$I$296)</f>
        <v>OPL</v>
      </c>
      <c r="G6752" s="130" t="str">
        <f>_xlfn.XLOOKUP(C6752,'[1]Catálogo de actividades'!$B$5:$B$325,'[1]Catálogo de actividades'!$E$5:$E$325)</f>
        <v>18.22</v>
      </c>
      <c r="H6752" s="131">
        <v>45452</v>
      </c>
      <c r="I6752" s="131">
        <v>45452</v>
      </c>
    </row>
    <row r="6753" spans="1:9" x14ac:dyDescent="0.25">
      <c r="A6753" s="142" t="s">
        <v>418</v>
      </c>
      <c r="B6753" s="125" t="s">
        <v>17</v>
      </c>
      <c r="C6753" s="127" t="s">
        <v>236</v>
      </c>
      <c r="D6753" s="128" t="str">
        <f>_xlfn.XLOOKUP(C6753,'[1]Catálogo de actividades'!$B$5:$B$296,'[1]Catálogo de actividades'!$C$5:$C$296)</f>
        <v>OPL</v>
      </c>
      <c r="E6753" s="128" t="str">
        <f>_xlfn.XLOOKUP(C6753,'[1]Catálogo de actividades'!$B$5:$B$296,'[1]Catálogo de actividades'!$D$5:$D$296)</f>
        <v>CG</v>
      </c>
      <c r="F6753" s="129" t="str">
        <f>_xlfn.XLOOKUP(C6753,'[1]Catálogo de actividades'!$B$5:$B$296,'[1]Catálogo de actividades'!$I$5:$I$296)</f>
        <v>OPL</v>
      </c>
      <c r="G6753" s="130" t="str">
        <f>_xlfn.XLOOKUP(C6753,'[1]Catálogo de actividades'!$B$5:$B$325,'[1]Catálogo de actividades'!$E$5:$E$325)</f>
        <v>18.23</v>
      </c>
      <c r="H6753" s="131">
        <v>45452</v>
      </c>
      <c r="I6753" s="131">
        <v>45600</v>
      </c>
    </row>
    <row r="6754" spans="1:9" x14ac:dyDescent="0.25">
      <c r="A6754" s="142" t="s">
        <v>418</v>
      </c>
      <c r="B6754" s="125" t="s">
        <v>18</v>
      </c>
      <c r="C6754" s="127" t="s">
        <v>323</v>
      </c>
      <c r="D6754" s="128" t="str">
        <f>_xlfn.XLOOKUP(C6754,'[1]Catálogo de actividades'!$B$5:$B$296,'[1]Catálogo de actividades'!$C$5:$C$296)</f>
        <v>INE</v>
      </c>
      <c r="E6754" s="128" t="str">
        <f>_xlfn.XLOOKUP(C6754,'[1]Catálogo de actividades'!$B$5:$B$296,'[1]Catálogo de actividades'!$D$5:$D$296)</f>
        <v>DEOE</v>
      </c>
      <c r="F6754" s="129" t="str">
        <f>_xlfn.XLOOKUP(C6754,'[1]Catálogo de actividades'!$B$5:$B$296,'[1]Catálogo de actividades'!$I$5:$I$296)</f>
        <v>DEOE</v>
      </c>
      <c r="G6754" s="130" t="str">
        <f>_xlfn.XLOOKUP(C6754,'[1]Catálogo de actividades'!$B$5:$B$325,'[1]Catálogo de actividades'!$E$5:$E$325)</f>
        <v>19.1</v>
      </c>
      <c r="H6754" s="131">
        <v>45323</v>
      </c>
      <c r="I6754" s="131">
        <v>45351</v>
      </c>
    </row>
    <row r="6755" spans="1:9" x14ac:dyDescent="0.25">
      <c r="A6755" s="142" t="s">
        <v>418</v>
      </c>
      <c r="B6755" s="125" t="s">
        <v>18</v>
      </c>
      <c r="C6755" s="127" t="s">
        <v>324</v>
      </c>
      <c r="D6755" s="128" t="str">
        <f>_xlfn.XLOOKUP(C6755,'[1]Catálogo de actividades'!$B$5:$B$296,'[1]Catálogo de actividades'!$C$5:$C$296)</f>
        <v>INE</v>
      </c>
      <c r="E6755" s="128" t="str">
        <f>_xlfn.XLOOKUP(C6755,'[1]Catálogo de actividades'!$B$5:$B$296,'[1]Catálogo de actividades'!$D$5:$D$296)</f>
        <v>CG/ DERFE</v>
      </c>
      <c r="F6755" s="129" t="str">
        <f>_xlfn.XLOOKUP(C6755,'[1]Catálogo de actividades'!$B$5:$B$296,'[1]Catálogo de actividades'!$I$5:$I$296)</f>
        <v>DERFE</v>
      </c>
      <c r="G6755" s="130" t="str">
        <f>_xlfn.XLOOKUP(C6755,'[1]Catálogo de actividades'!$B$5:$B$325,'[1]Catálogo de actividades'!$E$5:$E$325)</f>
        <v>19.2</v>
      </c>
      <c r="H6755" s="131">
        <v>45231</v>
      </c>
      <c r="I6755" s="131">
        <v>45262</v>
      </c>
    </row>
    <row r="6756" spans="1:9" x14ac:dyDescent="0.25">
      <c r="A6756" s="142" t="s">
        <v>418</v>
      </c>
      <c r="B6756" s="125" t="s">
        <v>18</v>
      </c>
      <c r="C6756" s="127" t="s">
        <v>325</v>
      </c>
      <c r="D6756" s="128" t="str">
        <f>_xlfn.XLOOKUP(C6756,'[1]Catálogo de actividades'!$B$5:$B$296,'[1]Catálogo de actividades'!$C$5:$C$296)</f>
        <v>INE</v>
      </c>
      <c r="E6756" s="128" t="str">
        <f>_xlfn.XLOOKUP(C6756,'[1]Catálogo de actividades'!$B$5:$B$296,'[1]Catálogo de actividades'!$D$5:$D$296)</f>
        <v>DERFE</v>
      </c>
      <c r="F6756" s="129" t="str">
        <f>_xlfn.XLOOKUP(C6756,'[1]Catálogo de actividades'!$B$5:$B$296,'[1]Catálogo de actividades'!$I$5:$I$296)</f>
        <v>DERFE</v>
      </c>
      <c r="G6756" s="130" t="str">
        <f>_xlfn.XLOOKUP(C6756,'[1]Catálogo de actividades'!$B$5:$B$325,'[1]Catálogo de actividades'!$E$5:$E$325)</f>
        <v>19.3</v>
      </c>
      <c r="H6756" s="131">
        <v>45323</v>
      </c>
      <c r="I6756" s="131">
        <v>45445</v>
      </c>
    </row>
    <row r="6757" spans="1:9" x14ac:dyDescent="0.25">
      <c r="A6757" s="142" t="s">
        <v>418</v>
      </c>
      <c r="B6757" s="125" t="s">
        <v>18</v>
      </c>
      <c r="C6757" s="127" t="s">
        <v>326</v>
      </c>
      <c r="D6757" s="128" t="str">
        <f>_xlfn.XLOOKUP(C6757,'[1]Catálogo de actividades'!$B$5:$B$296,'[1]Catálogo de actividades'!$C$5:$C$296)</f>
        <v>INE</v>
      </c>
      <c r="E6757" s="128" t="str">
        <f>_xlfn.XLOOKUP(C6757,'[1]Catálogo de actividades'!$B$5:$B$296,'[1]Catálogo de actividades'!$D$5:$D$296)</f>
        <v>DEOE</v>
      </c>
      <c r="F6757" s="129" t="str">
        <f>_xlfn.XLOOKUP(C6757,'[1]Catálogo de actividades'!$B$5:$B$296,'[1]Catálogo de actividades'!$I$5:$I$296)</f>
        <v>DEOE</v>
      </c>
      <c r="G6757" s="130" t="str">
        <f>_xlfn.XLOOKUP(C6757,'[1]Catálogo de actividades'!$B$5:$B$325,'[1]Catálogo de actividades'!$E$5:$E$325)</f>
        <v>19.4</v>
      </c>
      <c r="H6757" s="131">
        <v>45385</v>
      </c>
      <c r="I6757" s="131">
        <v>45410</v>
      </c>
    </row>
    <row r="6758" spans="1:9" x14ac:dyDescent="0.25">
      <c r="A6758" s="142" t="s">
        <v>418</v>
      </c>
      <c r="B6758" s="125" t="s">
        <v>18</v>
      </c>
      <c r="C6758" s="127" t="s">
        <v>327</v>
      </c>
      <c r="D6758" s="128" t="str">
        <f>_xlfn.XLOOKUP(C6758,'[1]Catálogo de actividades'!$B$5:$B$296,'[1]Catálogo de actividades'!$C$5:$C$296)</f>
        <v>INE</v>
      </c>
      <c r="E6758" s="128" t="str">
        <f>_xlfn.XLOOKUP(C6758,'[1]Catálogo de actividades'!$B$5:$B$296,'[1]Catálogo de actividades'!$D$5:$D$296)</f>
        <v>DEOE / DERFE</v>
      </c>
      <c r="F6758" s="129" t="str">
        <f>_xlfn.XLOOKUP(C6758,'[1]Catálogo de actividades'!$B$5:$B$296,'[1]Catálogo de actividades'!$I$5:$I$296)</f>
        <v>DEOE</v>
      </c>
      <c r="G6758" s="130" t="str">
        <f>_xlfn.XLOOKUP(C6758,'[1]Catálogo de actividades'!$B$5:$B$325,'[1]Catálogo de actividades'!$E$5:$E$325)</f>
        <v>19.5</v>
      </c>
      <c r="H6758" s="131">
        <v>45394</v>
      </c>
      <c r="I6758" s="131">
        <v>45404</v>
      </c>
    </row>
    <row r="6759" spans="1:9" x14ac:dyDescent="0.25">
      <c r="A6759" s="142" t="s">
        <v>418</v>
      </c>
      <c r="B6759" s="125" t="s">
        <v>18</v>
      </c>
      <c r="C6759" s="127" t="s">
        <v>328</v>
      </c>
      <c r="D6759" s="128" t="str">
        <f>_xlfn.XLOOKUP(C6759,'[1]Catálogo de actividades'!$B$5:$B$296,'[1]Catálogo de actividades'!$C$5:$C$296)</f>
        <v>INE</v>
      </c>
      <c r="E6759" s="128" t="str">
        <f>_xlfn.XLOOKUP(C6759,'[1]Catálogo de actividades'!$B$5:$B$296,'[1]Catálogo de actividades'!$D$5:$D$296)</f>
        <v>DEOE / DERFE</v>
      </c>
      <c r="F6759" s="129" t="str">
        <f>_xlfn.XLOOKUP(C6759,'[1]Catálogo de actividades'!$B$5:$B$296,'[1]Catálogo de actividades'!$I$5:$I$296)</f>
        <v>DEOE</v>
      </c>
      <c r="G6759" s="130" t="str">
        <f>_xlfn.XLOOKUP(C6759,'[1]Catálogo de actividades'!$B$5:$B$325,'[1]Catálogo de actividades'!$E$5:$E$325)</f>
        <v>19.6</v>
      </c>
      <c r="H6759" s="131">
        <v>45424</v>
      </c>
      <c r="I6759" s="131">
        <v>45424</v>
      </c>
    </row>
    <row r="6760" spans="1:9" x14ac:dyDescent="0.25">
      <c r="A6760" s="142" t="s">
        <v>418</v>
      </c>
      <c r="B6760" s="125" t="s">
        <v>18</v>
      </c>
      <c r="C6760" s="127" t="s">
        <v>329</v>
      </c>
      <c r="D6760" s="128" t="str">
        <f>_xlfn.XLOOKUP(C6760,'[1]Catálogo de actividades'!$B$5:$B$296,'[1]Catálogo de actividades'!$C$5:$C$296)</f>
        <v>INE</v>
      </c>
      <c r="E6760" s="128" t="str">
        <f>_xlfn.XLOOKUP(C6760,'[1]Catálogo de actividades'!$B$5:$B$296,'[1]Catálogo de actividades'!$D$5:$D$296)</f>
        <v>DEOE / DERFE</v>
      </c>
      <c r="F6760" s="129" t="str">
        <f>_xlfn.XLOOKUP(C6760,'[1]Catálogo de actividades'!$B$5:$B$296,'[1]Catálogo de actividades'!$I$5:$I$296)</f>
        <v>DEOE</v>
      </c>
      <c r="G6760" s="130" t="str">
        <f>_xlfn.XLOOKUP(C6760,'[1]Catálogo de actividades'!$B$5:$B$325,'[1]Catálogo de actividades'!$E$5:$E$325)</f>
        <v>19.7</v>
      </c>
      <c r="H6760" s="131">
        <v>45431</v>
      </c>
      <c r="I6760" s="131">
        <v>45431</v>
      </c>
    </row>
    <row r="6761" spans="1:9" x14ac:dyDescent="0.25">
      <c r="A6761" s="142" t="s">
        <v>418</v>
      </c>
      <c r="B6761" s="125" t="s">
        <v>18</v>
      </c>
      <c r="C6761" s="127" t="s">
        <v>330</v>
      </c>
      <c r="D6761" s="128" t="str">
        <f>_xlfn.XLOOKUP(C6761,'[1]Catálogo de actividades'!$B$5:$B$296,'[1]Catálogo de actividades'!$C$5:$C$296)</f>
        <v>INE</v>
      </c>
      <c r="E6761" s="128" t="str">
        <f>_xlfn.XLOOKUP(C6761,'[1]Catálogo de actividades'!$B$5:$B$296,'[1]Catálogo de actividades'!$D$5:$D$296)</f>
        <v>DEOE / DERFE</v>
      </c>
      <c r="F6761" s="129" t="str">
        <f>_xlfn.XLOOKUP(C6761,'[1]Catálogo de actividades'!$B$5:$B$296,'[1]Catálogo de actividades'!$I$5:$I$296)</f>
        <v>DEOE</v>
      </c>
      <c r="G6761" s="130" t="str">
        <f>_xlfn.XLOOKUP(C6761,'[1]Catálogo de actividades'!$B$5:$B$325,'[1]Catálogo de actividades'!$E$5:$E$325)</f>
        <v>19.8</v>
      </c>
      <c r="H6761" s="131">
        <v>45438</v>
      </c>
      <c r="I6761" s="131">
        <v>45438</v>
      </c>
    </row>
    <row r="6762" spans="1:9" x14ac:dyDescent="0.25">
      <c r="A6762" s="142" t="s">
        <v>418</v>
      </c>
      <c r="B6762" s="125" t="s">
        <v>18</v>
      </c>
      <c r="C6762" s="127" t="s">
        <v>331</v>
      </c>
      <c r="D6762" s="128" t="str">
        <f>_xlfn.XLOOKUP(C6762,'[1]Catálogo de actividades'!$B$5:$B$296,'[1]Catálogo de actividades'!$C$5:$C$296)</f>
        <v>INE</v>
      </c>
      <c r="E6762" s="128" t="str">
        <f>_xlfn.XLOOKUP(C6762,'[1]Catálogo de actividades'!$B$5:$B$296,'[1]Catálogo de actividades'!$D$5:$D$296)</f>
        <v>DERFE</v>
      </c>
      <c r="F6762" s="129" t="str">
        <f>_xlfn.XLOOKUP(C6762,'[1]Catálogo de actividades'!$B$5:$B$296,'[1]Catálogo de actividades'!$I$5:$I$296)</f>
        <v>DERFE</v>
      </c>
      <c r="G6762" s="130" t="str">
        <f>_xlfn.XLOOKUP(C6762,'[1]Catálogo de actividades'!$B$5:$B$325,'[1]Catálogo de actividades'!$E$5:$E$325)</f>
        <v>19.9</v>
      </c>
      <c r="H6762" s="131">
        <v>45441</v>
      </c>
      <c r="I6762" s="131">
        <v>45444</v>
      </c>
    </row>
    <row r="6763" spans="1:9" x14ac:dyDescent="0.25">
      <c r="A6763" s="142" t="s">
        <v>418</v>
      </c>
      <c r="B6763" s="125" t="s">
        <v>18</v>
      </c>
      <c r="C6763" s="127" t="s">
        <v>332</v>
      </c>
      <c r="D6763" s="128" t="str">
        <f>_xlfn.XLOOKUP(C6763,'[1]Catálogo de actividades'!$B$5:$B$296,'[1]Catálogo de actividades'!$C$5:$C$296)</f>
        <v>INE</v>
      </c>
      <c r="E6763" s="128" t="str">
        <f>_xlfn.XLOOKUP(C6763,'[1]Catálogo de actividades'!$B$5:$B$296,'[1]Catálogo de actividades'!$D$5:$D$296)</f>
        <v>DEOE</v>
      </c>
      <c r="F6763" s="129" t="str">
        <f>_xlfn.XLOOKUP(C6763,'[1]Catálogo de actividades'!$B$5:$B$296,'[1]Catálogo de actividades'!$I$5:$I$296)</f>
        <v>DEOE</v>
      </c>
      <c r="G6763" s="130" t="str">
        <f>_xlfn.XLOOKUP(C6763,'[1]Catálogo de actividades'!$B$5:$B$325,'[1]Catálogo de actividades'!$E$5:$E$325)</f>
        <v>19.10</v>
      </c>
      <c r="H6763" s="131">
        <v>45445</v>
      </c>
      <c r="I6763" s="131">
        <v>45445</v>
      </c>
    </row>
    <row r="6764" spans="1:9" x14ac:dyDescent="0.25">
      <c r="A6764" s="142" t="s">
        <v>418</v>
      </c>
      <c r="B6764" s="233" t="s">
        <v>20</v>
      </c>
      <c r="C6764" s="183" t="s">
        <v>240</v>
      </c>
      <c r="D6764" s="128" t="str">
        <f>_xlfn.XLOOKUP(C6764,'[1]Catálogo de actividades'!$B$5:$B$296,'[1]Catálogo de actividades'!$C$5:$C$296)</f>
        <v>INE/OPL</v>
      </c>
      <c r="E6764" s="128" t="str">
        <f>_xlfn.XLOOKUP(C6764,'[1]Catálogo de actividades'!$B$5:$B$296,'[1]Catálogo de actividades'!$D$5:$D$296)</f>
        <v>CAI/CG</v>
      </c>
      <c r="F6764" s="129" t="str">
        <f>_xlfn.XLOOKUP(C6764,'[1]Catálogo de actividades'!$B$5:$B$296,'[1]Catálogo de actividades'!$I$5:$I$296)</f>
        <v>CAI</v>
      </c>
      <c r="G6764" s="130" t="str">
        <f>_xlfn.XLOOKUP(C6764,'[1]Catálogo de actividades'!$B$5:$B$325,'[1]Catálogo de actividades'!$E$5:$E$325)</f>
        <v>21.1</v>
      </c>
      <c r="H6764" s="131">
        <v>45170</v>
      </c>
      <c r="I6764" s="131">
        <v>45199</v>
      </c>
    </row>
    <row r="6765" spans="1:9" x14ac:dyDescent="0.25">
      <c r="A6765" s="142" t="s">
        <v>418</v>
      </c>
      <c r="B6765" s="232" t="s">
        <v>20</v>
      </c>
      <c r="C6765" s="155" t="s">
        <v>241</v>
      </c>
      <c r="D6765" s="128" t="str">
        <f>_xlfn.XLOOKUP(C6765,'[1]Catálogo de actividades'!$B$5:$B$296,'[1]Catálogo de actividades'!$C$5:$C$296)</f>
        <v>INE</v>
      </c>
      <c r="E6765" s="128" t="str">
        <f>_xlfn.XLOOKUP(C6765,'[1]Catálogo de actividades'!$B$5:$B$296,'[1]Catálogo de actividades'!$D$5:$D$296)</f>
        <v>CAI/JLE</v>
      </c>
      <c r="F6765" s="129" t="str">
        <f>_xlfn.XLOOKUP(C6765,'[1]Catálogo de actividades'!$B$5:$B$296,'[1]Catálogo de actividades'!$I$5:$I$296)</f>
        <v>OPL</v>
      </c>
      <c r="G6765" s="130" t="str">
        <f>_xlfn.XLOOKUP(C6765,'[1]Catálogo de actividades'!$B$5:$B$325,'[1]Catálogo de actividades'!$E$5:$E$325)</f>
        <v>21.2</v>
      </c>
      <c r="H6765" s="157">
        <v>45189</v>
      </c>
      <c r="I6765" s="157">
        <v>45408</v>
      </c>
    </row>
    <row r="6766" spans="1:9" x14ac:dyDescent="0.25">
      <c r="A6766" s="142" t="s">
        <v>418</v>
      </c>
      <c r="B6766" s="232" t="s">
        <v>20</v>
      </c>
      <c r="C6766" s="155" t="s">
        <v>242</v>
      </c>
      <c r="D6766" s="128" t="str">
        <f>_xlfn.XLOOKUP(C6766,'[1]Catálogo de actividades'!$B$5:$B$296,'[1]Catálogo de actividades'!$C$5:$C$296)</f>
        <v>INE</v>
      </c>
      <c r="E6766" s="128" t="str">
        <f>_xlfn.XLOOKUP(C6766,'[1]Catálogo de actividades'!$B$5:$B$296,'[1]Catálogo de actividades'!$D$5:$D$296)</f>
        <v>CAI</v>
      </c>
      <c r="F6766" s="129" t="str">
        <f>_xlfn.XLOOKUP(C6766,'[1]Catálogo de actividades'!$B$5:$B$296,'[1]Catálogo de actividades'!$I$5:$I$296)</f>
        <v>CAI</v>
      </c>
      <c r="G6766" s="130" t="str">
        <f>_xlfn.XLOOKUP(C6766,'[1]Catálogo de actividades'!$B$5:$B$325,'[1]Catálogo de actividades'!$E$5:$E$325)</f>
        <v>21.3</v>
      </c>
      <c r="H6766" s="131">
        <v>45170</v>
      </c>
      <c r="I6766" s="131">
        <v>45434</v>
      </c>
    </row>
    <row r="6767" spans="1:9" x14ac:dyDescent="0.25">
      <c r="A6767" s="142" t="s">
        <v>418</v>
      </c>
      <c r="B6767" s="232" t="s">
        <v>20</v>
      </c>
      <c r="C6767" s="155" t="s">
        <v>243</v>
      </c>
      <c r="D6767" s="128" t="str">
        <f>_xlfn.XLOOKUP(C6767,'[1]Catálogo de actividades'!$B$5:$B$296,'[1]Catálogo de actividades'!$C$5:$C$296)</f>
        <v>INE</v>
      </c>
      <c r="E6767" s="128" t="str">
        <f>_xlfn.XLOOKUP(C6767,'[1]Catálogo de actividades'!$B$5:$B$296,'[1]Catálogo de actividades'!$D$5:$D$296)</f>
        <v>CAI</v>
      </c>
      <c r="F6767" s="129" t="str">
        <f>_xlfn.XLOOKUP(C6767,'[1]Catálogo de actividades'!$B$5:$B$296,'[1]Catálogo de actividades'!$I$5:$I$296)</f>
        <v>CAI</v>
      </c>
      <c r="G6767" s="130" t="str">
        <f>_xlfn.XLOOKUP(C6767,'[1]Catálogo de actividades'!$B$5:$B$325,'[1]Catálogo de actividades'!$E$5:$E$325)</f>
        <v>21.4</v>
      </c>
      <c r="H6767" s="131">
        <v>45189</v>
      </c>
      <c r="I6767" s="131">
        <v>45443</v>
      </c>
    </row>
    <row r="6768" spans="1:9" x14ac:dyDescent="0.25">
      <c r="A6768" s="142" t="s">
        <v>418</v>
      </c>
      <c r="B6768" s="233" t="s">
        <v>21</v>
      </c>
      <c r="C6768" s="133" t="s">
        <v>244</v>
      </c>
      <c r="D6768" s="128" t="str">
        <f>_xlfn.XLOOKUP(C6768,'[1]Catálogo de actividades'!$B$5:$B$296,'[1]Catálogo de actividades'!$C$5:$C$296)</f>
        <v>OPL</v>
      </c>
      <c r="E6768" s="128" t="str">
        <f>_xlfn.XLOOKUP(C6768,'[1]Catálogo de actividades'!$B$5:$B$296,'[1]Catálogo de actividades'!$D$5:$D$296)</f>
        <v>CG</v>
      </c>
      <c r="F6768" s="129" t="str">
        <f>_xlfn.XLOOKUP(C6768,'[1]Catálogo de actividades'!$B$5:$B$296,'[1]Catálogo de actividades'!$I$5:$I$296)</f>
        <v>OPL</v>
      </c>
      <c r="G6768" s="130" t="str">
        <f>_xlfn.XLOOKUP(C6768,'[1]Catálogo de actividades'!$B$5:$B$325,'[1]Catálogo de actividades'!$E$5:$E$325)</f>
        <v>22.1</v>
      </c>
      <c r="H6768" s="131">
        <v>45481</v>
      </c>
      <c r="I6768" s="131">
        <v>45485</v>
      </c>
    </row>
    <row r="6769" spans="1:9" x14ac:dyDescent="0.25">
      <c r="A6769" s="142" t="s">
        <v>418</v>
      </c>
      <c r="B6769" s="139" t="s">
        <v>23</v>
      </c>
      <c r="C6769" s="139" t="s">
        <v>245</v>
      </c>
      <c r="D6769" s="140" t="s">
        <v>246</v>
      </c>
      <c r="E6769" s="141" t="s">
        <v>247</v>
      </c>
      <c r="F6769" s="142" t="s">
        <v>122</v>
      </c>
      <c r="G6769" s="130" t="str">
        <f>_xlfn.XLOOKUP(C6769,'[1]Catálogo de actividades'!$B$5:$B$325,'[1]Catálogo de actividades'!$E$5:$E$325)</f>
        <v>24.1</v>
      </c>
      <c r="H6769" s="131">
        <v>45153</v>
      </c>
      <c r="I6769" s="131">
        <v>45397</v>
      </c>
    </row>
    <row r="6770" spans="1:9" x14ac:dyDescent="0.25">
      <c r="A6770" s="142" t="s">
        <v>418</v>
      </c>
      <c r="B6770" s="139" t="s">
        <v>23</v>
      </c>
      <c r="C6770" s="139" t="s">
        <v>248</v>
      </c>
      <c r="D6770" s="140" t="s">
        <v>249</v>
      </c>
      <c r="E6770" s="141" t="s">
        <v>250</v>
      </c>
      <c r="F6770" s="141" t="s">
        <v>250</v>
      </c>
      <c r="G6770" s="130" t="str">
        <f>_xlfn.XLOOKUP(C6770,'[1]Catálogo de actividades'!$B$5:$B$325,'[1]Catálogo de actividades'!$E$5:$E$325)</f>
        <v>24.2</v>
      </c>
      <c r="H6770" s="131">
        <v>45292</v>
      </c>
      <c r="I6770" s="131">
        <v>45306</v>
      </c>
    </row>
    <row r="6771" spans="1:9" x14ac:dyDescent="0.25">
      <c r="A6771" s="142" t="s">
        <v>418</v>
      </c>
      <c r="B6771" s="139" t="s">
        <v>23</v>
      </c>
      <c r="C6771" s="139" t="s">
        <v>251</v>
      </c>
      <c r="D6771" s="140" t="s">
        <v>249</v>
      </c>
      <c r="E6771" s="141" t="s">
        <v>250</v>
      </c>
      <c r="F6771" s="141" t="s">
        <v>250</v>
      </c>
      <c r="G6771" s="130" t="str">
        <f>_xlfn.XLOOKUP(C6771,'[1]Catálogo de actividades'!$B$5:$B$325,'[1]Catálogo de actividades'!$E$5:$E$325)</f>
        <v>24.3</v>
      </c>
      <c r="H6771" s="131">
        <v>45292</v>
      </c>
      <c r="I6771" s="131">
        <v>45306</v>
      </c>
    </row>
    <row r="6772" spans="1:9" x14ac:dyDescent="0.25">
      <c r="A6772" s="142" t="s">
        <v>418</v>
      </c>
      <c r="B6772" s="139" t="s">
        <v>23</v>
      </c>
      <c r="C6772" s="139" t="s">
        <v>252</v>
      </c>
      <c r="D6772" s="140" t="s">
        <v>249</v>
      </c>
      <c r="E6772" s="141" t="s">
        <v>253</v>
      </c>
      <c r="F6772" s="141" t="s">
        <v>253</v>
      </c>
      <c r="G6772" s="130" t="str">
        <f>_xlfn.XLOOKUP(C6772,'[1]Catálogo de actividades'!$B$5:$B$325,'[1]Catálogo de actividades'!$E$5:$E$325)</f>
        <v>24.4</v>
      </c>
      <c r="H6772" s="131">
        <v>45318</v>
      </c>
      <c r="I6772" s="131">
        <v>45322</v>
      </c>
    </row>
    <row r="6773" spans="1:9" x14ac:dyDescent="0.25">
      <c r="A6773" s="142" t="s">
        <v>418</v>
      </c>
      <c r="B6773" s="139" t="s">
        <v>23</v>
      </c>
      <c r="C6773" s="139" t="s">
        <v>254</v>
      </c>
      <c r="D6773" s="140" t="s">
        <v>249</v>
      </c>
      <c r="E6773" s="141" t="s">
        <v>250</v>
      </c>
      <c r="F6773" s="141" t="s">
        <v>250</v>
      </c>
      <c r="G6773" s="130" t="str">
        <f>_xlfn.XLOOKUP(C6773,'[1]Catálogo de actividades'!$B$5:$B$325,'[1]Catálogo de actividades'!$E$5:$E$325)</f>
        <v>24.5</v>
      </c>
      <c r="H6773" s="131">
        <v>45318</v>
      </c>
      <c r="I6773" s="131">
        <v>45322</v>
      </c>
    </row>
    <row r="6774" spans="1:9" x14ac:dyDescent="0.25">
      <c r="A6774" s="142" t="s">
        <v>418</v>
      </c>
      <c r="B6774" s="139" t="s">
        <v>23</v>
      </c>
      <c r="C6774" s="139" t="s">
        <v>255</v>
      </c>
      <c r="D6774" s="140" t="s">
        <v>249</v>
      </c>
      <c r="E6774" s="141" t="s">
        <v>256</v>
      </c>
      <c r="F6774" s="141" t="s">
        <v>256</v>
      </c>
      <c r="G6774" s="130" t="str">
        <f>_xlfn.XLOOKUP(C6774,'[1]Catálogo de actividades'!$B$5:$B$325,'[1]Catálogo de actividades'!$E$5:$E$325)</f>
        <v>24.6</v>
      </c>
      <c r="H6774" s="131">
        <v>45328</v>
      </c>
      <c r="I6774" s="131">
        <v>45328</v>
      </c>
    </row>
    <row r="6775" spans="1:9" x14ac:dyDescent="0.25">
      <c r="A6775" s="142" t="s">
        <v>418</v>
      </c>
      <c r="B6775" s="139" t="s">
        <v>23</v>
      </c>
      <c r="C6775" s="139" t="s">
        <v>257</v>
      </c>
      <c r="D6775" s="140" t="s">
        <v>249</v>
      </c>
      <c r="E6775" s="141" t="s">
        <v>258</v>
      </c>
      <c r="F6775" s="141" t="s">
        <v>259</v>
      </c>
      <c r="G6775" s="130" t="str">
        <f>_xlfn.XLOOKUP(C6775,'[1]Catálogo de actividades'!$B$5:$B$325,'[1]Catálogo de actividades'!$E$5:$E$325)</f>
        <v>24.7</v>
      </c>
      <c r="H6775" s="131">
        <v>45325</v>
      </c>
      <c r="I6775" s="131">
        <v>45334</v>
      </c>
    </row>
    <row r="6776" spans="1:9" x14ac:dyDescent="0.25">
      <c r="A6776" s="142" t="s">
        <v>418</v>
      </c>
      <c r="B6776" s="139" t="s">
        <v>23</v>
      </c>
      <c r="C6776" s="139" t="s">
        <v>260</v>
      </c>
      <c r="D6776" s="140" t="s">
        <v>249</v>
      </c>
      <c r="E6776" s="141" t="s">
        <v>253</v>
      </c>
      <c r="F6776" s="141" t="s">
        <v>253</v>
      </c>
      <c r="G6776" s="130" t="str">
        <f>_xlfn.XLOOKUP(C6776,'[1]Catálogo de actividades'!$B$5:$B$325,'[1]Catálogo de actividades'!$E$5:$E$325)</f>
        <v>24.8</v>
      </c>
      <c r="H6776" s="131">
        <v>45334</v>
      </c>
      <c r="I6776" s="131">
        <v>45338</v>
      </c>
    </row>
    <row r="6777" spans="1:9" x14ac:dyDescent="0.25">
      <c r="A6777" s="142" t="s">
        <v>418</v>
      </c>
      <c r="B6777" s="139" t="s">
        <v>23</v>
      </c>
      <c r="C6777" s="139" t="s">
        <v>261</v>
      </c>
      <c r="D6777" s="140" t="s">
        <v>249</v>
      </c>
      <c r="E6777" s="141" t="s">
        <v>262</v>
      </c>
      <c r="F6777" s="148" t="s">
        <v>259</v>
      </c>
      <c r="G6777" s="130" t="str">
        <f>_xlfn.XLOOKUP(C6777,'[1]Catálogo de actividades'!$B$5:$B$325,'[1]Catálogo de actividades'!$E$5:$E$325)</f>
        <v>24.9</v>
      </c>
      <c r="H6777" s="131">
        <v>45352</v>
      </c>
      <c r="I6777" s="131">
        <v>45397</v>
      </c>
    </row>
    <row r="6778" spans="1:9" x14ac:dyDescent="0.25">
      <c r="A6778" s="142" t="s">
        <v>418</v>
      </c>
      <c r="B6778" s="139" t="s">
        <v>23</v>
      </c>
      <c r="C6778" s="139" t="s">
        <v>263</v>
      </c>
      <c r="D6778" s="140" t="s">
        <v>249</v>
      </c>
      <c r="E6778" s="141" t="s">
        <v>264</v>
      </c>
      <c r="F6778" s="148" t="s">
        <v>256</v>
      </c>
      <c r="G6778" s="130" t="str">
        <f>_xlfn.XLOOKUP(C6778,'[1]Catálogo de actividades'!$B$5:$B$325,'[1]Catálogo de actividades'!$E$5:$E$325)</f>
        <v>24.10</v>
      </c>
      <c r="H6778" s="131">
        <v>45388</v>
      </c>
      <c r="I6778" s="131">
        <v>45388</v>
      </c>
    </row>
    <row r="6779" spans="1:9" x14ac:dyDescent="0.25">
      <c r="A6779" s="142" t="s">
        <v>418</v>
      </c>
      <c r="B6779" s="139" t="s">
        <v>23</v>
      </c>
      <c r="C6779" s="139" t="s">
        <v>265</v>
      </c>
      <c r="D6779" s="140" t="s">
        <v>246</v>
      </c>
      <c r="E6779" s="141" t="s">
        <v>266</v>
      </c>
      <c r="F6779" s="148" t="s">
        <v>122</v>
      </c>
      <c r="G6779" s="130" t="str">
        <f>_xlfn.XLOOKUP(C6779,'[1]Catálogo de actividades'!$B$5:$B$325,'[1]Catálogo de actividades'!$E$5:$E$325)</f>
        <v>24.11</v>
      </c>
      <c r="H6779" s="131">
        <v>45390</v>
      </c>
      <c r="I6779" s="131">
        <v>45404</v>
      </c>
    </row>
    <row r="6780" spans="1:9" x14ac:dyDescent="0.25">
      <c r="A6780" s="142" t="s">
        <v>418</v>
      </c>
      <c r="B6780" s="139" t="s">
        <v>23</v>
      </c>
      <c r="C6780" s="139" t="s">
        <v>267</v>
      </c>
      <c r="D6780" s="140" t="s">
        <v>246</v>
      </c>
      <c r="E6780" s="141" t="s">
        <v>266</v>
      </c>
      <c r="F6780" s="148" t="s">
        <v>253</v>
      </c>
      <c r="G6780" s="130" t="str">
        <f>_xlfn.XLOOKUP(C6780,'[1]Catálogo de actividades'!$B$5:$B$325,'[1]Catálogo de actividades'!$E$5:$E$325)</f>
        <v>24.12</v>
      </c>
      <c r="H6780" s="131">
        <v>45390</v>
      </c>
      <c r="I6780" s="131">
        <v>45436</v>
      </c>
    </row>
    <row r="6781" spans="1:9" x14ac:dyDescent="0.25">
      <c r="A6781" s="142" t="s">
        <v>418</v>
      </c>
      <c r="B6781" s="139" t="s">
        <v>23</v>
      </c>
      <c r="C6781" s="139" t="s">
        <v>268</v>
      </c>
      <c r="D6781" s="140" t="s">
        <v>249</v>
      </c>
      <c r="E6781" s="141" t="s">
        <v>259</v>
      </c>
      <c r="F6781" s="148" t="s">
        <v>259</v>
      </c>
      <c r="G6781" s="130" t="str">
        <f>_xlfn.XLOOKUP(C6781,'[1]Catálogo de actividades'!$B$5:$B$325,'[1]Catálogo de actividades'!$E$5:$E$325)</f>
        <v>24.13</v>
      </c>
      <c r="H6781" s="131">
        <v>45412</v>
      </c>
      <c r="I6781" s="131">
        <v>45415</v>
      </c>
    </row>
    <row r="6782" spans="1:9" x14ac:dyDescent="0.25">
      <c r="A6782" s="142" t="s">
        <v>418</v>
      </c>
      <c r="B6782" s="139" t="s">
        <v>23</v>
      </c>
      <c r="C6782" s="139" t="s">
        <v>269</v>
      </c>
      <c r="D6782" s="140" t="s">
        <v>249</v>
      </c>
      <c r="E6782" s="141" t="s">
        <v>258</v>
      </c>
      <c r="F6782" s="148" t="s">
        <v>259</v>
      </c>
      <c r="G6782" s="130" t="str">
        <f>_xlfn.XLOOKUP(C6782,'[1]Catálogo de actividades'!$B$5:$B$325,'[1]Catálogo de actividades'!$E$5:$E$325)</f>
        <v>24.14</v>
      </c>
      <c r="H6782" s="131">
        <v>45418</v>
      </c>
      <c r="I6782" s="131">
        <v>45432</v>
      </c>
    </row>
    <row r="6783" spans="1:9" x14ac:dyDescent="0.25">
      <c r="A6783" s="142" t="s">
        <v>418</v>
      </c>
      <c r="B6783" s="149" t="s">
        <v>23</v>
      </c>
      <c r="C6783" s="149" t="s">
        <v>270</v>
      </c>
      <c r="D6783" s="150" t="s">
        <v>249</v>
      </c>
      <c r="E6783" s="151" t="s">
        <v>271</v>
      </c>
      <c r="F6783" s="152" t="s">
        <v>259</v>
      </c>
      <c r="G6783" s="130" t="str">
        <f>_xlfn.XLOOKUP(C6783,'[1]Catálogo de actividades'!$B$5:$B$325,'[1]Catálogo de actividades'!$E$5:$E$325)</f>
        <v>24.15</v>
      </c>
      <c r="H6783" s="131">
        <v>45445</v>
      </c>
      <c r="I6783" s="131">
        <v>45446</v>
      </c>
    </row>
    <row r="6784" spans="1:9" x14ac:dyDescent="0.25">
      <c r="A6784" s="128" t="s">
        <v>419</v>
      </c>
      <c r="B6784" s="127" t="s">
        <v>0</v>
      </c>
      <c r="C6784" s="127" t="s">
        <v>36</v>
      </c>
      <c r="D6784" s="128" t="str">
        <f>_xlfn.XLOOKUP(C6784,'[1]Catálogo de actividades'!$B$5:$B$296,'[1]Catálogo de actividades'!$C$5:$C$296)</f>
        <v>INE</v>
      </c>
      <c r="E6784" s="128" t="str">
        <f>_xlfn.XLOOKUP(C6784,'[1]Catálogo de actividades'!$B$5:$B$296,'[1]Catálogo de actividades'!$D$5:$D$296)</f>
        <v>CG</v>
      </c>
      <c r="F6784" s="129" t="str">
        <f>_xlfn.XLOOKUP(C6784,'[1]Catálogo de actividades'!$B$5:$B$296,'[1]Catálogo de actividades'!$I$5:$I$296)</f>
        <v>UTVOPL</v>
      </c>
      <c r="G6784" s="130" t="str">
        <f>_xlfn.XLOOKUP(C6784,'[1]Catálogo de actividades'!$B$5:$B$325,'[1]Catálogo de actividades'!$E$5:$E$325)</f>
        <v>1.1</v>
      </c>
      <c r="H6784" s="157">
        <v>45122</v>
      </c>
      <c r="I6784" s="157">
        <v>45139</v>
      </c>
    </row>
    <row r="6785" spans="1:9" x14ac:dyDescent="0.25">
      <c r="A6785" s="128" t="s">
        <v>419</v>
      </c>
      <c r="B6785" s="127" t="s">
        <v>0</v>
      </c>
      <c r="C6785" s="127" t="s">
        <v>37</v>
      </c>
      <c r="D6785" s="128" t="str">
        <f>_xlfn.XLOOKUP(C6785,'[1]Catálogo de actividades'!$B$5:$B$296,'[1]Catálogo de actividades'!$C$5:$C$296)</f>
        <v>INE/OPL</v>
      </c>
      <c r="E6785" s="128" t="str">
        <f>_xlfn.XLOOKUP(C6785,'[1]Catálogo de actividades'!$B$5:$B$296,'[1]Catálogo de actividades'!$D$5:$D$296)</f>
        <v>DECEYEC/JLE/OPL</v>
      </c>
      <c r="F6785" s="129" t="str">
        <f>_xlfn.XLOOKUP(C6785,'[1]Catálogo de actividades'!$B$5:$B$296,'[1]Catálogo de actividades'!$I$5:$I$296)</f>
        <v>DECEYEC</v>
      </c>
      <c r="G6785" s="130" t="str">
        <f>_xlfn.XLOOKUP(C6785,'[1]Catálogo de actividades'!$B$5:$B$325,'[1]Catálogo de actividades'!$E$5:$E$325)</f>
        <v>1.2</v>
      </c>
      <c r="H6785" s="157">
        <v>45231</v>
      </c>
      <c r="I6785" s="157">
        <v>45306</v>
      </c>
    </row>
    <row r="6786" spans="1:9" x14ac:dyDescent="0.25">
      <c r="A6786" s="128" t="s">
        <v>419</v>
      </c>
      <c r="B6786" s="127" t="s">
        <v>0</v>
      </c>
      <c r="C6786" s="127" t="s">
        <v>38</v>
      </c>
      <c r="D6786" s="128" t="str">
        <f>_xlfn.XLOOKUP(C6786,'[1]Catálogo de actividades'!$B$5:$B$296,'[1]Catálogo de actividades'!$C$5:$C$296)</f>
        <v>OPL</v>
      </c>
      <c r="E6786" s="128" t="str">
        <f>_xlfn.XLOOKUP(C6786,'[1]Catálogo de actividades'!$B$5:$B$296,'[1]Catálogo de actividades'!$D$5:$D$296)</f>
        <v>CG</v>
      </c>
      <c r="F6786" s="129" t="str">
        <f>_xlfn.XLOOKUP(C6786,'[1]Catálogo de actividades'!$B$5:$B$296,'[1]Catálogo de actividades'!$I$5:$I$296)</f>
        <v>OPL</v>
      </c>
      <c r="G6786" s="130" t="str">
        <f>_xlfn.XLOOKUP(C6786,'[1]Catálogo de actividades'!$B$5:$B$325,'[1]Catálogo de actividades'!$E$5:$E$325)</f>
        <v>1.3</v>
      </c>
      <c r="H6786" s="157">
        <v>45200</v>
      </c>
      <c r="I6786" s="157">
        <v>45206</v>
      </c>
    </row>
    <row r="6787" spans="1:9" x14ac:dyDescent="0.25">
      <c r="A6787" s="128" t="s">
        <v>419</v>
      </c>
      <c r="B6787" s="127" t="s">
        <v>0</v>
      </c>
      <c r="C6787" s="127" t="s">
        <v>39</v>
      </c>
      <c r="D6787" s="128" t="str">
        <f>_xlfn.XLOOKUP(C6787,'[1]Catálogo de actividades'!$B$5:$B$296,'[1]Catálogo de actividades'!$C$5:$C$296)</f>
        <v>INE/OPL</v>
      </c>
      <c r="E6787" s="128" t="str">
        <f>_xlfn.XLOOKUP(C6787,'[1]Catálogo de actividades'!$B$5:$B$296,'[1]Catálogo de actividades'!$D$5:$D$296)</f>
        <v>DECEYEC/JLE/OPL</v>
      </c>
      <c r="F6787" s="129" t="str">
        <f>_xlfn.XLOOKUP(C6787,'[1]Catálogo de actividades'!$B$5:$B$296,'[1]Catálogo de actividades'!$I$5:$I$296)</f>
        <v>OPL</v>
      </c>
      <c r="G6787" s="130" t="str">
        <f>_xlfn.XLOOKUP(C6787,'[1]Catálogo de actividades'!$B$5:$B$325,'[1]Catálogo de actividades'!$E$5:$E$325)</f>
        <v>1.4</v>
      </c>
      <c r="H6787" s="157">
        <v>45323</v>
      </c>
      <c r="I6787" s="157">
        <v>45445</v>
      </c>
    </row>
    <row r="6788" spans="1:9" x14ac:dyDescent="0.25">
      <c r="A6788" s="128" t="s">
        <v>419</v>
      </c>
      <c r="B6788" s="127" t="s">
        <v>0</v>
      </c>
      <c r="C6788" s="127" t="s">
        <v>40</v>
      </c>
      <c r="D6788" s="128" t="str">
        <f>_xlfn.XLOOKUP(C6788,'[1]Catálogo de actividades'!$B$5:$B$296,'[1]Catálogo de actividades'!$C$5:$C$296)</f>
        <v>INE/OPL</v>
      </c>
      <c r="E6788" s="128" t="str">
        <f>_xlfn.XLOOKUP(C6788,'[1]Catálogo de actividades'!$B$5:$B$296,'[1]Catálogo de actividades'!$D$5:$D$296)</f>
        <v>DECEYEC/JLE/OPL</v>
      </c>
      <c r="F6788" s="129" t="str">
        <f>_xlfn.XLOOKUP(C6788,'[1]Catálogo de actividades'!$B$5:$B$296,'[1]Catálogo de actividades'!$I$5:$I$296)</f>
        <v>DECEYEC</v>
      </c>
      <c r="G6788" s="130" t="str">
        <f>_xlfn.XLOOKUP(C6788,'[1]Catálogo de actividades'!$B$5:$B$325,'[1]Catálogo de actividades'!$E$5:$E$325)</f>
        <v>1.5</v>
      </c>
      <c r="H6788" s="157">
        <v>45383</v>
      </c>
      <c r="I6788" s="157">
        <v>45412</v>
      </c>
    </row>
    <row r="6789" spans="1:9" x14ac:dyDescent="0.25">
      <c r="A6789" s="128" t="s">
        <v>419</v>
      </c>
      <c r="B6789" s="127" t="s">
        <v>0</v>
      </c>
      <c r="C6789" s="127" t="s">
        <v>41</v>
      </c>
      <c r="D6789" s="128" t="str">
        <f>_xlfn.XLOOKUP(C6789,'[1]Catálogo de actividades'!$B$5:$B$296,'[1]Catálogo de actividades'!$C$5:$C$296)</f>
        <v>INE/OPL</v>
      </c>
      <c r="E6789" s="128" t="str">
        <f>_xlfn.XLOOKUP(C6789,'[1]Catálogo de actividades'!$B$5:$B$296,'[1]Catálogo de actividades'!$D$5:$D$296)</f>
        <v>DECEYEC/JLE/OPL</v>
      </c>
      <c r="F6789" s="129" t="str">
        <f>_xlfn.XLOOKUP(C6789,'[1]Catálogo de actividades'!$B$5:$B$296,'[1]Catálogo de actividades'!$I$5:$I$296)</f>
        <v>DECEYEC</v>
      </c>
      <c r="G6789" s="130" t="str">
        <f>_xlfn.XLOOKUP(C6789,'[1]Catálogo de actividades'!$B$5:$B$325,'[1]Catálogo de actividades'!$E$5:$E$325)</f>
        <v>1.6</v>
      </c>
      <c r="H6789" s="157">
        <v>45505</v>
      </c>
      <c r="I6789" s="157">
        <v>45531</v>
      </c>
    </row>
    <row r="6790" spans="1:9" x14ac:dyDescent="0.25">
      <c r="A6790" s="128" t="s">
        <v>419</v>
      </c>
      <c r="B6790" s="127" t="s">
        <v>1</v>
      </c>
      <c r="C6790" s="127" t="s">
        <v>43</v>
      </c>
      <c r="D6790" s="128" t="str">
        <f>_xlfn.XLOOKUP(C6790,'[1]Catálogo de actividades'!$B$5:$B$296,'[1]Catálogo de actividades'!$C$5:$C$296)</f>
        <v>OPL</v>
      </c>
      <c r="E6790" s="128" t="str">
        <f>_xlfn.XLOOKUP(C6790,'[1]Catálogo de actividades'!$B$5:$B$296,'[1]Catálogo de actividades'!$D$5:$D$296)</f>
        <v>CG</v>
      </c>
      <c r="F6790" s="129" t="str">
        <f>_xlfn.XLOOKUP(C6790,'[1]Catálogo de actividades'!$B$5:$B$296,'[1]Catálogo de actividades'!$I$5:$I$296)</f>
        <v>OPL</v>
      </c>
      <c r="G6790" s="130" t="str">
        <f>_xlfn.XLOOKUP(C6790,'[1]Catálogo de actividades'!$B$5:$B$325,'[1]Catálogo de actividades'!$E$5:$E$325)</f>
        <v>2.2</v>
      </c>
      <c r="H6790" s="157">
        <v>45200</v>
      </c>
      <c r="I6790" s="157">
        <v>45275</v>
      </c>
    </row>
    <row r="6791" spans="1:9" x14ac:dyDescent="0.25">
      <c r="A6791" s="128" t="s">
        <v>419</v>
      </c>
      <c r="B6791" s="127" t="s">
        <v>1</v>
      </c>
      <c r="C6791" s="127" t="s">
        <v>44</v>
      </c>
      <c r="D6791" s="128" t="str">
        <f>_xlfn.XLOOKUP(C6791,'[1]Catálogo de actividades'!$B$5:$B$296,'[1]Catálogo de actividades'!$C$5:$C$296)</f>
        <v>OPL</v>
      </c>
      <c r="E6791" s="128" t="str">
        <f>_xlfn.XLOOKUP(C6791,'[1]Catálogo de actividades'!$B$5:$B$296,'[1]Catálogo de actividades'!$D$5:$D$296)</f>
        <v>CG</v>
      </c>
      <c r="F6791" s="129" t="str">
        <f>_xlfn.XLOOKUP(C6791,'[1]Catálogo de actividades'!$B$5:$B$296,'[1]Catálogo de actividades'!$I$5:$I$296)</f>
        <v>OPL</v>
      </c>
      <c r="G6791" s="130" t="str">
        <f>_xlfn.XLOOKUP(C6791,'[1]Catálogo de actividades'!$B$5:$B$325,'[1]Catálogo de actividades'!$E$5:$E$325)</f>
        <v>2.3</v>
      </c>
      <c r="H6791" s="131">
        <v>45481</v>
      </c>
      <c r="I6791" s="131">
        <v>45485</v>
      </c>
    </row>
    <row r="6792" spans="1:9" x14ac:dyDescent="0.25">
      <c r="A6792" s="128" t="s">
        <v>419</v>
      </c>
      <c r="B6792" s="127" t="s">
        <v>1</v>
      </c>
      <c r="C6792" s="127" t="s">
        <v>45</v>
      </c>
      <c r="D6792" s="128" t="str">
        <f>_xlfn.XLOOKUP(C6792,'[1]Catálogo de actividades'!$B$5:$B$296,'[1]Catálogo de actividades'!$C$5:$C$296)</f>
        <v>OPL</v>
      </c>
      <c r="E6792" s="128" t="str">
        <f>_xlfn.XLOOKUP(C6792,'[1]Catálogo de actividades'!$B$5:$B$296,'[1]Catálogo de actividades'!$D$5:$D$296)</f>
        <v>CG</v>
      </c>
      <c r="F6792" s="129" t="str">
        <f>_xlfn.XLOOKUP(C6792,'[1]Catálogo de actividades'!$B$5:$B$296,'[1]Catálogo de actividades'!$I$5:$I$296)</f>
        <v>OPL</v>
      </c>
      <c r="G6792" s="130" t="str">
        <f>_xlfn.XLOOKUP(C6792,'[1]Catálogo de actividades'!$B$5:$B$325,'[1]Catálogo de actividades'!$E$5:$E$325)</f>
        <v>2.4</v>
      </c>
      <c r="H6792" s="131">
        <v>45481</v>
      </c>
      <c r="I6792" s="131">
        <v>45485</v>
      </c>
    </row>
    <row r="6793" spans="1:9" x14ac:dyDescent="0.25">
      <c r="A6793" s="128" t="s">
        <v>419</v>
      </c>
      <c r="B6793" s="127" t="s">
        <v>1</v>
      </c>
      <c r="C6793" s="127" t="s">
        <v>46</v>
      </c>
      <c r="D6793" s="128" t="str">
        <f>_xlfn.XLOOKUP(C6793,'[1]Catálogo de actividades'!$B$5:$B$296,'[1]Catálogo de actividades'!$C$5:$C$296)</f>
        <v>OPL</v>
      </c>
      <c r="E6793" s="128" t="str">
        <f>_xlfn.XLOOKUP(C6793,'[1]Catálogo de actividades'!$B$5:$B$296,'[1]Catálogo de actividades'!$D$5:$D$296)</f>
        <v>OD</v>
      </c>
      <c r="F6793" s="129" t="str">
        <f>_xlfn.XLOOKUP(C6793,'[1]Catálogo de actividades'!$B$5:$B$296,'[1]Catálogo de actividades'!$I$5:$I$296)</f>
        <v>OPL</v>
      </c>
      <c r="G6793" s="130" t="str">
        <f>_xlfn.XLOOKUP(C6793,'[1]Catálogo de actividades'!$B$5:$B$325,'[1]Catálogo de actividades'!$E$5:$E$325)</f>
        <v>2.5</v>
      </c>
      <c r="H6793" s="157">
        <v>45292</v>
      </c>
      <c r="I6793" s="157">
        <v>45322</v>
      </c>
    </row>
    <row r="6794" spans="1:9" x14ac:dyDescent="0.25">
      <c r="A6794" s="128" t="s">
        <v>419</v>
      </c>
      <c r="B6794" s="127" t="s">
        <v>1</v>
      </c>
      <c r="C6794" s="127" t="s">
        <v>48</v>
      </c>
      <c r="D6794" s="128" t="str">
        <f>_xlfn.XLOOKUP(C6794,'[1]Catálogo de actividades'!$B$5:$B$296,'[1]Catálogo de actividades'!$C$5:$C$296)</f>
        <v>OPL</v>
      </c>
      <c r="E6794" s="128" t="str">
        <f>_xlfn.XLOOKUP(C6794,'[1]Catálogo de actividades'!$B$5:$B$296,'[1]Catálogo de actividades'!$D$5:$D$296)</f>
        <v>CG</v>
      </c>
      <c r="F6794" s="129" t="str">
        <f>_xlfn.XLOOKUP(C6794,'[1]Catálogo de actividades'!$B$5:$B$296,'[1]Catálogo de actividades'!$I$5:$I$296)</f>
        <v>OPL</v>
      </c>
      <c r="G6794" s="130" t="str">
        <f>_xlfn.XLOOKUP(C6794,'[1]Catálogo de actividades'!$B$5:$B$325,'[1]Catálogo de actividades'!$E$5:$E$325)</f>
        <v>2.7</v>
      </c>
      <c r="H6794" s="157">
        <v>45200</v>
      </c>
      <c r="I6794" s="157">
        <v>45275</v>
      </c>
    </row>
    <row r="6795" spans="1:9" x14ac:dyDescent="0.25">
      <c r="A6795" s="128" t="s">
        <v>419</v>
      </c>
      <c r="B6795" s="127" t="s">
        <v>1</v>
      </c>
      <c r="C6795" s="127" t="s">
        <v>49</v>
      </c>
      <c r="D6795" s="128" t="str">
        <f>_xlfn.XLOOKUP(C6795,'[1]Catálogo de actividades'!$B$5:$B$296,'[1]Catálogo de actividades'!$C$5:$C$296)</f>
        <v>OPL</v>
      </c>
      <c r="E6795" s="128" t="str">
        <f>_xlfn.XLOOKUP(C6795,'[1]Catálogo de actividades'!$B$5:$B$296,'[1]Catálogo de actividades'!$D$5:$D$296)</f>
        <v>OD</v>
      </c>
      <c r="F6795" s="129" t="str">
        <f>_xlfn.XLOOKUP(C6795,'[1]Catálogo de actividades'!$B$5:$B$296,'[1]Catálogo de actividades'!$I$5:$I$296)</f>
        <v>OPL</v>
      </c>
      <c r="G6795" s="130" t="str">
        <f>_xlfn.XLOOKUP(C6795,'[1]Catálogo de actividades'!$B$5:$B$325,'[1]Catálogo de actividades'!$E$5:$E$325)</f>
        <v>2.8</v>
      </c>
      <c r="H6795" s="157">
        <v>45481</v>
      </c>
      <c r="I6795" s="157">
        <v>45485</v>
      </c>
    </row>
    <row r="6796" spans="1:9" x14ac:dyDescent="0.25">
      <c r="A6796" s="128" t="s">
        <v>419</v>
      </c>
      <c r="B6796" s="127" t="s">
        <v>1</v>
      </c>
      <c r="C6796" s="127" t="s">
        <v>50</v>
      </c>
      <c r="D6796" s="128" t="str">
        <f>_xlfn.XLOOKUP(C6796,'[1]Catálogo de actividades'!$B$5:$B$296,'[1]Catálogo de actividades'!$C$5:$C$296)</f>
        <v>OPL</v>
      </c>
      <c r="E6796" s="128" t="str">
        <f>_xlfn.XLOOKUP(C6796,'[1]Catálogo de actividades'!$B$5:$B$296,'[1]Catálogo de actividades'!$D$5:$D$296)</f>
        <v>OD</v>
      </c>
      <c r="F6796" s="129" t="str">
        <f>_xlfn.XLOOKUP(C6796,'[1]Catálogo de actividades'!$B$5:$B$296,'[1]Catálogo de actividades'!$I$5:$I$296)</f>
        <v>OPL</v>
      </c>
      <c r="G6796" s="130" t="str">
        <f>_xlfn.XLOOKUP(C6796,'[1]Catálogo de actividades'!$B$5:$B$325,'[1]Catálogo de actividades'!$E$5:$E$325)</f>
        <v>2.9</v>
      </c>
      <c r="H6796" s="157">
        <v>45481</v>
      </c>
      <c r="I6796" s="157">
        <v>45485</v>
      </c>
    </row>
    <row r="6797" spans="1:9" x14ac:dyDescent="0.25">
      <c r="A6797" s="128" t="s">
        <v>419</v>
      </c>
      <c r="B6797" s="127" t="s">
        <v>1</v>
      </c>
      <c r="C6797" s="127" t="s">
        <v>51</v>
      </c>
      <c r="D6797" s="128" t="str">
        <f>_xlfn.XLOOKUP(C6797,'[1]Catálogo de actividades'!$B$5:$B$296,'[1]Catálogo de actividades'!$C$5:$C$296)</f>
        <v>OPL</v>
      </c>
      <c r="E6797" s="128" t="str">
        <f>_xlfn.XLOOKUP(C6797,'[1]Catálogo de actividades'!$B$5:$B$296,'[1]Catálogo de actividades'!$D$5:$D$296)</f>
        <v>OD</v>
      </c>
      <c r="F6797" s="129" t="str">
        <f>_xlfn.XLOOKUP(C6797,'[1]Catálogo de actividades'!$B$5:$B$296,'[1]Catálogo de actividades'!$I$5:$I$296)</f>
        <v>OPL</v>
      </c>
      <c r="G6797" s="130" t="str">
        <f>_xlfn.XLOOKUP(C6797,'[1]Catálogo de actividades'!$B$5:$B$325,'[1]Catálogo de actividades'!$E$5:$E$325)</f>
        <v>2.10</v>
      </c>
      <c r="H6797" s="157">
        <v>45292</v>
      </c>
      <c r="I6797" s="157">
        <v>45322</v>
      </c>
    </row>
    <row r="6798" spans="1:9" x14ac:dyDescent="0.25">
      <c r="A6798" s="128" t="s">
        <v>419</v>
      </c>
      <c r="B6798" s="127" t="s">
        <v>1</v>
      </c>
      <c r="C6798" s="127" t="s">
        <v>52</v>
      </c>
      <c r="D6798" s="128" t="str">
        <f>_xlfn.XLOOKUP(C6798,'[1]Catálogo de actividades'!$B$5:$B$296,'[1]Catálogo de actividades'!$C$5:$C$296)</f>
        <v>INE</v>
      </c>
      <c r="E6798" s="128" t="str">
        <f>_xlfn.XLOOKUP(C6798,'[1]Catálogo de actividades'!$B$5:$B$296,'[1]Catálogo de actividades'!$D$5:$D$296)</f>
        <v>CG</v>
      </c>
      <c r="F6798" s="129" t="str">
        <f>_xlfn.XLOOKUP(C6798,'[1]Catálogo de actividades'!$B$5:$B$296,'[1]Catálogo de actividades'!$I$5:$I$296)</f>
        <v>DEOE</v>
      </c>
      <c r="G6798" s="130" t="str">
        <f>_xlfn.XLOOKUP(C6798,'[1]Catálogo de actividades'!$B$5:$B$325,'[1]Catálogo de actividades'!$E$5:$E$325)</f>
        <v>2.11</v>
      </c>
      <c r="H6798" s="157">
        <v>45170</v>
      </c>
      <c r="I6798" s="157">
        <v>45199</v>
      </c>
    </row>
    <row r="6799" spans="1:9" x14ac:dyDescent="0.25">
      <c r="A6799" s="128" t="s">
        <v>419</v>
      </c>
      <c r="B6799" s="127" t="s">
        <v>1</v>
      </c>
      <c r="C6799" s="127" t="s">
        <v>54</v>
      </c>
      <c r="D6799" s="128" t="str">
        <f>_xlfn.XLOOKUP(C6799,'[1]Catálogo de actividades'!$B$5:$B$296,'[1]Catálogo de actividades'!$C$5:$C$296)</f>
        <v>INE</v>
      </c>
      <c r="E6799" s="128" t="str">
        <f>_xlfn.XLOOKUP(C6799,'[1]Catálogo de actividades'!$B$5:$B$296,'[1]Catálogo de actividades'!$D$5:$D$296)</f>
        <v>CL</v>
      </c>
      <c r="F6799" s="129" t="str">
        <f>_xlfn.XLOOKUP(C6799,'[1]Catálogo de actividades'!$B$5:$B$296,'[1]Catálogo de actividades'!$I$5:$I$296)</f>
        <v>DEOE</v>
      </c>
      <c r="G6799" s="130" t="str">
        <f>_xlfn.XLOOKUP(C6799,'[1]Catálogo de actividades'!$B$5:$B$325,'[1]Catálogo de actividades'!$E$5:$E$325)</f>
        <v>2.12</v>
      </c>
      <c r="H6799" s="157">
        <v>45231</v>
      </c>
      <c r="I6799" s="157">
        <v>45231</v>
      </c>
    </row>
    <row r="6800" spans="1:9" x14ac:dyDescent="0.25">
      <c r="A6800" s="128" t="s">
        <v>419</v>
      </c>
      <c r="B6800" s="127" t="s">
        <v>1</v>
      </c>
      <c r="C6800" s="127" t="s">
        <v>55</v>
      </c>
      <c r="D6800" s="128" t="str">
        <f>_xlfn.XLOOKUP(C6800,'[1]Catálogo de actividades'!$B$5:$B$296,'[1]Catálogo de actividades'!$C$5:$C$296)</f>
        <v>INE</v>
      </c>
      <c r="E6800" s="128" t="str">
        <f>_xlfn.XLOOKUP(C6800,'[1]Catálogo de actividades'!$B$5:$B$296,'[1]Catálogo de actividades'!$D$5:$D$296)</f>
        <v>CL</v>
      </c>
      <c r="F6800" s="129" t="str">
        <f>_xlfn.XLOOKUP(C6800,'[1]Catálogo de actividades'!$B$5:$B$296,'[1]Catálogo de actividades'!$I$5:$I$296)</f>
        <v>DEOE</v>
      </c>
      <c r="G6800" s="130" t="str">
        <f>_xlfn.XLOOKUP(C6800,'[1]Catálogo de actividades'!$B$5:$B$325,'[1]Catálogo de actividades'!$E$5:$E$325)</f>
        <v>2.13</v>
      </c>
      <c r="H6800" s="157">
        <v>45231</v>
      </c>
      <c r="I6800" s="157">
        <v>45260</v>
      </c>
    </row>
    <row r="6801" spans="1:9" x14ac:dyDescent="0.25">
      <c r="A6801" s="128" t="s">
        <v>419</v>
      </c>
      <c r="B6801" s="127" t="s">
        <v>1</v>
      </c>
      <c r="C6801" s="127" t="s">
        <v>56</v>
      </c>
      <c r="D6801" s="128" t="str">
        <f>_xlfn.XLOOKUP(C6801,'[1]Catálogo de actividades'!$B$5:$B$296,'[1]Catálogo de actividades'!$C$5:$C$296)</f>
        <v>INE</v>
      </c>
      <c r="E6801" s="128" t="str">
        <f>_xlfn.XLOOKUP(C6801,'[1]Catálogo de actividades'!$B$5:$B$296,'[1]Catálogo de actividades'!$D$5:$D$296)</f>
        <v>CD</v>
      </c>
      <c r="F6801" s="129" t="str">
        <f>_xlfn.XLOOKUP(C6801,'[1]Catálogo de actividades'!$B$5:$B$296,'[1]Catálogo de actividades'!$I$5:$I$296)</f>
        <v>DEOE</v>
      </c>
      <c r="G6801" s="130" t="str">
        <f>_xlfn.XLOOKUP(C6801,'[1]Catálogo de actividades'!$B$5:$B$325,'[1]Catálogo de actividades'!$E$5:$E$325)</f>
        <v>2.14</v>
      </c>
      <c r="H6801" s="157">
        <v>45261</v>
      </c>
      <c r="I6801" s="157">
        <v>45261</v>
      </c>
    </row>
    <row r="6802" spans="1:9" x14ac:dyDescent="0.25">
      <c r="A6802" s="128" t="s">
        <v>419</v>
      </c>
      <c r="B6802" s="127" t="s">
        <v>2</v>
      </c>
      <c r="C6802" s="127" t="s">
        <v>57</v>
      </c>
      <c r="D6802" s="128" t="str">
        <f>_xlfn.XLOOKUP(C6802,'[1]Catálogo de actividades'!$B$5:$B$296,'[1]Catálogo de actividades'!$C$5:$C$296)</f>
        <v>INE</v>
      </c>
      <c r="E6802" s="128" t="str">
        <f>_xlfn.XLOOKUP(C6802,'[1]Catálogo de actividades'!$B$5:$B$296,'[1]Catálogo de actividades'!$D$5:$D$296)</f>
        <v>DERFE</v>
      </c>
      <c r="F6802" s="129" t="str">
        <f>_xlfn.XLOOKUP(C6802,'[1]Catálogo de actividades'!$B$5:$B$296,'[1]Catálogo de actividades'!$I$5:$I$296)</f>
        <v>DERFE</v>
      </c>
      <c r="G6802" s="130" t="str">
        <f>_xlfn.XLOOKUP(C6802,'[1]Catálogo de actividades'!$B$5:$B$325,'[1]Catálogo de actividades'!$E$5:$E$325)</f>
        <v>3.1</v>
      </c>
      <c r="H6802" s="132">
        <v>45314</v>
      </c>
      <c r="I6802" s="157">
        <v>45329</v>
      </c>
    </row>
    <row r="6803" spans="1:9" x14ac:dyDescent="0.25">
      <c r="A6803" s="128" t="s">
        <v>419</v>
      </c>
      <c r="B6803" s="127" t="s">
        <v>2</v>
      </c>
      <c r="C6803" s="127" t="s">
        <v>58</v>
      </c>
      <c r="D6803" s="128" t="str">
        <f>_xlfn.XLOOKUP(C6803,'[1]Catálogo de actividades'!$B$5:$B$296,'[1]Catálogo de actividades'!$C$5:$C$296)</f>
        <v>INE/OPL</v>
      </c>
      <c r="E6803" s="128" t="str">
        <f>_xlfn.XLOOKUP(C6803,'[1]Catálogo de actividades'!$B$5:$B$296,'[1]Catálogo de actividades'!$D$5:$D$296)</f>
        <v>DERFE</v>
      </c>
      <c r="F6803" s="129" t="str">
        <f>_xlfn.XLOOKUP(C6803,'[1]Catálogo de actividades'!$B$5:$B$296,'[1]Catálogo de actividades'!$I$5:$I$296)</f>
        <v>DERFE</v>
      </c>
      <c r="G6803" s="130" t="str">
        <f>_xlfn.XLOOKUP(C6803,'[1]Catálogo de actividades'!$B$5:$B$325,'[1]Catálogo de actividades'!$E$5:$E$325)</f>
        <v>3.2</v>
      </c>
      <c r="H6803" s="157">
        <v>45329</v>
      </c>
      <c r="I6803" s="157">
        <v>45357</v>
      </c>
    </row>
    <row r="6804" spans="1:9" x14ac:dyDescent="0.25">
      <c r="A6804" s="128" t="s">
        <v>419</v>
      </c>
      <c r="B6804" s="127" t="s">
        <v>2</v>
      </c>
      <c r="C6804" s="127" t="s">
        <v>59</v>
      </c>
      <c r="D6804" s="128" t="str">
        <f>_xlfn.XLOOKUP(C6804,'[1]Catálogo de actividades'!$B$5:$B$296,'[1]Catálogo de actividades'!$C$5:$C$296)</f>
        <v>INE</v>
      </c>
      <c r="E6804" s="128" t="str">
        <f>_xlfn.XLOOKUP(C6804,'[1]Catálogo de actividades'!$B$5:$B$296,'[1]Catálogo de actividades'!$D$5:$D$296)</f>
        <v>DERFE</v>
      </c>
      <c r="F6804" s="129" t="str">
        <f>_xlfn.XLOOKUP(C6804,'[1]Catálogo de actividades'!$B$5:$B$296,'[1]Catálogo de actividades'!$I$5:$I$296)</f>
        <v>DERFE</v>
      </c>
      <c r="G6804" s="130" t="str">
        <f>_xlfn.XLOOKUP(C6804,'[1]Catálogo de actividades'!$B$5:$B$325,'[1]Catálogo de actividades'!$E$5:$E$325)</f>
        <v>3.3</v>
      </c>
      <c r="H6804" s="157">
        <v>45390</v>
      </c>
      <c r="I6804" s="157">
        <v>45390</v>
      </c>
    </row>
    <row r="6805" spans="1:9" x14ac:dyDescent="0.25">
      <c r="A6805" s="128" t="s">
        <v>419</v>
      </c>
      <c r="B6805" s="127" t="s">
        <v>2</v>
      </c>
      <c r="C6805" s="127" t="s">
        <v>60</v>
      </c>
      <c r="D6805" s="128" t="str">
        <f>_xlfn.XLOOKUP(C6805,'[1]Catálogo de actividades'!$B$5:$B$296,'[1]Catálogo de actividades'!$C$5:$C$296)</f>
        <v>INE</v>
      </c>
      <c r="E6805" s="128" t="str">
        <f>_xlfn.XLOOKUP(C6805,'[1]Catálogo de actividades'!$B$5:$B$296,'[1]Catálogo de actividades'!$D$5:$D$296)</f>
        <v>DERFE</v>
      </c>
      <c r="F6805" s="129" t="str">
        <f>_xlfn.XLOOKUP(C6805,'[1]Catálogo de actividades'!$B$5:$B$296,'[1]Catálogo de actividades'!$I$5:$I$296)</f>
        <v>DERFE</v>
      </c>
      <c r="G6805" s="130" t="str">
        <f>_xlfn.XLOOKUP(C6805,'[1]Catálogo de actividades'!$B$5:$B$325,'[1]Catálogo de actividades'!$E$5:$E$325)</f>
        <v>3.4</v>
      </c>
      <c r="H6805" s="157">
        <v>45397</v>
      </c>
      <c r="I6805" s="157">
        <v>45414</v>
      </c>
    </row>
    <row r="6806" spans="1:9" x14ac:dyDescent="0.25">
      <c r="A6806" s="128" t="s">
        <v>419</v>
      </c>
      <c r="B6806" s="127" t="s">
        <v>2</v>
      </c>
      <c r="C6806" s="127" t="s">
        <v>61</v>
      </c>
      <c r="D6806" s="128" t="str">
        <f>_xlfn.XLOOKUP(C6806,'[1]Catálogo de actividades'!$B$5:$B$296,'[1]Catálogo de actividades'!$C$5:$C$296)</f>
        <v>INE</v>
      </c>
      <c r="E6806" s="128" t="str">
        <f>_xlfn.XLOOKUP(C6806,'[1]Catálogo de actividades'!$B$5:$B$296,'[1]Catálogo de actividades'!$D$5:$D$296)</f>
        <v>DERFE</v>
      </c>
      <c r="F6806" s="129" t="str">
        <f>_xlfn.XLOOKUP(C6806,'[1]Catálogo de actividades'!$B$5:$B$296,'[1]Catálogo de actividades'!$I$5:$I$296)</f>
        <v>DERFE</v>
      </c>
      <c r="G6806" s="130" t="str">
        <f>_xlfn.XLOOKUP(C6806,'[1]Catálogo de actividades'!$B$5:$B$325,'[1]Catálogo de actividades'!$E$5:$E$325)</f>
        <v>3.5</v>
      </c>
      <c r="H6806" s="157">
        <v>45425</v>
      </c>
      <c r="I6806" s="157">
        <v>45432</v>
      </c>
    </row>
    <row r="6807" spans="1:9" x14ac:dyDescent="0.25">
      <c r="A6807" s="128" t="s">
        <v>419</v>
      </c>
      <c r="B6807" s="127" t="s">
        <v>3</v>
      </c>
      <c r="C6807" s="127" t="s">
        <v>62</v>
      </c>
      <c r="D6807" s="128" t="str">
        <f>_xlfn.XLOOKUP(C6807,'[1]Catálogo de actividades'!$B$5:$B$296,'[1]Catálogo de actividades'!$C$5:$C$296)</f>
        <v>INE</v>
      </c>
      <c r="E6807" s="128" t="str">
        <f>_xlfn.XLOOKUP(C6807,'[1]Catálogo de actividades'!$B$5:$B$296,'[1]Catálogo de actividades'!$D$5:$D$296)</f>
        <v>DERFE</v>
      </c>
      <c r="F6807" s="129" t="str">
        <f>_xlfn.XLOOKUP(C6807,'[1]Catálogo de actividades'!$B$5:$B$296,'[1]Catálogo de actividades'!$I$5:$I$296)</f>
        <v>DERFE</v>
      </c>
      <c r="G6807" s="130" t="str">
        <f>_xlfn.XLOOKUP(C6807,'[1]Catálogo de actividades'!$B$5:$B$325,'[1]Catálogo de actividades'!$E$5:$E$325)</f>
        <v>4.1</v>
      </c>
      <c r="H6807" s="157">
        <v>45170</v>
      </c>
      <c r="I6807" s="157">
        <v>45313</v>
      </c>
    </row>
    <row r="6808" spans="1:9" x14ac:dyDescent="0.25">
      <c r="A6808" s="128" t="s">
        <v>419</v>
      </c>
      <c r="B6808" s="127" t="s">
        <v>3</v>
      </c>
      <c r="C6808" s="127" t="s">
        <v>64</v>
      </c>
      <c r="D6808" s="128" t="str">
        <f>_xlfn.XLOOKUP(C6808,'[1]Catálogo de actividades'!$B$5:$B$296,'[1]Catálogo de actividades'!$C$5:$C$296)</f>
        <v>INE</v>
      </c>
      <c r="E6808" s="128" t="str">
        <f>_xlfn.XLOOKUP(C6808,'[1]Catálogo de actividades'!$B$5:$B$296,'[1]Catálogo de actividades'!$D$5:$D$296)</f>
        <v>DERFE</v>
      </c>
      <c r="F6808" s="129" t="str">
        <f>_xlfn.XLOOKUP(C6808,'[1]Catálogo de actividades'!$B$5:$B$296,'[1]Catálogo de actividades'!$I$5:$I$296)</f>
        <v>DERFE</v>
      </c>
      <c r="G6808" s="130" t="str">
        <f>_xlfn.XLOOKUP(C6808,'[1]Catálogo de actividades'!$B$5:$B$325,'[1]Catálogo de actividades'!$E$5:$E$325)</f>
        <v>4.2</v>
      </c>
      <c r="H6808" s="157">
        <v>45170</v>
      </c>
      <c r="I6808" s="157">
        <v>45330</v>
      </c>
    </row>
    <row r="6809" spans="1:9" x14ac:dyDescent="0.25">
      <c r="A6809" s="128" t="s">
        <v>419</v>
      </c>
      <c r="B6809" s="127" t="s">
        <v>3</v>
      </c>
      <c r="C6809" s="127" t="s">
        <v>65</v>
      </c>
      <c r="D6809" s="128" t="str">
        <f>_xlfn.XLOOKUP(C6809,'[1]Catálogo de actividades'!$B$5:$B$296,'[1]Catálogo de actividades'!$C$5:$C$296)</f>
        <v>INE</v>
      </c>
      <c r="E6809" s="128" t="str">
        <f>_xlfn.XLOOKUP(C6809,'[1]Catálogo de actividades'!$B$5:$B$296,'[1]Catálogo de actividades'!$D$5:$D$296)</f>
        <v>DERFE</v>
      </c>
      <c r="F6809" s="129" t="str">
        <f>_xlfn.XLOOKUP(C6809,'[1]Catálogo de actividades'!$B$5:$B$296,'[1]Catálogo de actividades'!$I$5:$I$296)</f>
        <v>DERFE</v>
      </c>
      <c r="G6809" s="130" t="str">
        <f>_xlfn.XLOOKUP(C6809,'[1]Catálogo de actividades'!$B$5:$B$325,'[1]Catálogo de actividades'!$E$5:$E$325)</f>
        <v>4.3</v>
      </c>
      <c r="H6809" s="157">
        <v>45170</v>
      </c>
      <c r="I6809" s="157">
        <v>45365</v>
      </c>
    </row>
    <row r="6810" spans="1:9" x14ac:dyDescent="0.25">
      <c r="A6810" s="128" t="s">
        <v>419</v>
      </c>
      <c r="B6810" s="127" t="s">
        <v>3</v>
      </c>
      <c r="C6810" s="127" t="s">
        <v>66</v>
      </c>
      <c r="D6810" s="128" t="str">
        <f>_xlfn.XLOOKUP(C6810,'[1]Catálogo de actividades'!$B$5:$B$296,'[1]Catálogo de actividades'!$C$5:$C$296)</f>
        <v>INE</v>
      </c>
      <c r="E6810" s="128" t="str">
        <f>_xlfn.XLOOKUP(C6810,'[1]Catálogo de actividades'!$B$5:$B$296,'[1]Catálogo de actividades'!$D$5:$D$296)</f>
        <v>DERFE</v>
      </c>
      <c r="F6810" s="129" t="str">
        <f>_xlfn.XLOOKUP(C6810,'[1]Catálogo de actividades'!$B$5:$B$296,'[1]Catálogo de actividades'!$I$5:$I$296)</f>
        <v>DERFE</v>
      </c>
      <c r="G6810" s="130" t="str">
        <f>_xlfn.XLOOKUP(C6810,'[1]Catálogo de actividades'!$B$5:$B$325,'[1]Catálogo de actividades'!$E$5:$E$325)</f>
        <v>4.4</v>
      </c>
      <c r="H6810" s="157">
        <v>45331</v>
      </c>
      <c r="I6810" s="131">
        <v>45443</v>
      </c>
    </row>
    <row r="6811" spans="1:9" x14ac:dyDescent="0.25">
      <c r="A6811" s="128" t="s">
        <v>419</v>
      </c>
      <c r="B6811" s="127" t="s">
        <v>4</v>
      </c>
      <c r="C6811" s="127" t="s">
        <v>67</v>
      </c>
      <c r="D6811" s="128" t="str">
        <f>_xlfn.XLOOKUP(C6811,'[1]Catálogo de actividades'!$B$5:$B$296,'[1]Catálogo de actividades'!$C$5:$C$296)</f>
        <v>INE</v>
      </c>
      <c r="E6811" s="128" t="str">
        <f>_xlfn.XLOOKUP(C6811,'[1]Catálogo de actividades'!$B$5:$B$296,'[1]Catálogo de actividades'!$D$5:$D$296)</f>
        <v>CG</v>
      </c>
      <c r="F6811" s="129" t="str">
        <f>_xlfn.XLOOKUP(C6811,'[1]Catálogo de actividades'!$B$5:$B$296,'[1]Catálogo de actividades'!$I$5:$I$296)</f>
        <v>DEOE</v>
      </c>
      <c r="G6811" s="130" t="str">
        <f>_xlfn.XLOOKUP(C6811,'[1]Catálogo de actividades'!$B$5:$B$325,'[1]Catálogo de actividades'!$E$5:$E$325)</f>
        <v>5.1</v>
      </c>
      <c r="H6811" s="157">
        <v>45170</v>
      </c>
      <c r="I6811" s="157">
        <v>45178</v>
      </c>
    </row>
    <row r="6812" spans="1:9" x14ac:dyDescent="0.25">
      <c r="A6812" s="128" t="s">
        <v>419</v>
      </c>
      <c r="B6812" s="127" t="s">
        <v>4</v>
      </c>
      <c r="C6812" s="127" t="s">
        <v>68</v>
      </c>
      <c r="D6812" s="128" t="str">
        <f>_xlfn.XLOOKUP(C6812,'[1]Catálogo de actividades'!$B$5:$B$296,'[1]Catálogo de actividades'!$C$5:$C$296)</f>
        <v>OPL</v>
      </c>
      <c r="E6812" s="128" t="str">
        <f>_xlfn.XLOOKUP(C6812,'[1]Catálogo de actividades'!$B$5:$B$296,'[1]Catálogo de actividades'!$D$5:$D$296)</f>
        <v>CG</v>
      </c>
      <c r="F6812" s="129" t="str">
        <f>_xlfn.XLOOKUP(C6812,'[1]Catálogo de actividades'!$B$5:$B$296,'[1]Catálogo de actividades'!$I$5:$I$296)</f>
        <v>OPL</v>
      </c>
      <c r="G6812" s="130" t="str">
        <f>_xlfn.XLOOKUP(C6812,'[1]Catálogo de actividades'!$B$5:$B$325,'[1]Catálogo de actividades'!$E$5:$E$325)</f>
        <v>5.2</v>
      </c>
      <c r="H6812" s="157">
        <v>45200</v>
      </c>
      <c r="I6812" s="157">
        <v>45206</v>
      </c>
    </row>
    <row r="6813" spans="1:9" x14ac:dyDescent="0.25">
      <c r="A6813" s="128" t="s">
        <v>419</v>
      </c>
      <c r="B6813" s="127" t="s">
        <v>4</v>
      </c>
      <c r="C6813" s="127" t="s">
        <v>69</v>
      </c>
      <c r="D6813" s="128" t="str">
        <f>_xlfn.XLOOKUP(C6813,'[1]Catálogo de actividades'!$B$5:$B$296,'[1]Catálogo de actividades'!$C$5:$C$296)</f>
        <v>INE/OPL</v>
      </c>
      <c r="E6813" s="128" t="str">
        <f>_xlfn.XLOOKUP(C6813,'[1]Catálogo de actividades'!$B$5:$B$296,'[1]Catálogo de actividades'!$D$5:$D$296)</f>
        <v>OPL/JLE/ DECEYEC</v>
      </c>
      <c r="F6813" s="129" t="str">
        <f>_xlfn.XLOOKUP(C6813,'[1]Catálogo de actividades'!$B$5:$B$296,'[1]Catálogo de actividades'!$I$5:$I$296)</f>
        <v>DECEYEC</v>
      </c>
      <c r="G6813" s="130" t="str">
        <f>_xlfn.XLOOKUP(C6813,'[1]Catálogo de actividades'!$B$5:$B$325,'[1]Catálogo de actividades'!$E$5:$E$325)</f>
        <v>5.3</v>
      </c>
      <c r="H6813" s="157">
        <v>45187</v>
      </c>
      <c r="I6813" s="157">
        <v>45208</v>
      </c>
    </row>
    <row r="6814" spans="1:9" x14ac:dyDescent="0.25">
      <c r="A6814" s="128" t="s">
        <v>419</v>
      </c>
      <c r="B6814" s="127" t="s">
        <v>4</v>
      </c>
      <c r="C6814" s="127" t="s">
        <v>70</v>
      </c>
      <c r="D6814" s="128" t="str">
        <f>_xlfn.XLOOKUP(C6814,'[1]Catálogo de actividades'!$B$5:$B$296,'[1]Catálogo de actividades'!$C$5:$C$296)</f>
        <v>INE/OPL</v>
      </c>
      <c r="E6814" s="128" t="str">
        <f>_xlfn.XLOOKUP(C6814,'[1]Catálogo de actividades'!$B$5:$B$296,'[1]Catálogo de actividades'!$D$5:$D$296)</f>
        <v>OPL/JL/JD</v>
      </c>
      <c r="F6814" s="129" t="str">
        <f>_xlfn.XLOOKUP(C6814,'[1]Catálogo de actividades'!$B$5:$B$296,'[1]Catálogo de actividades'!$I$5:$I$296)</f>
        <v>DEOE</v>
      </c>
      <c r="G6814" s="130" t="str">
        <f>_xlfn.XLOOKUP(C6814,'[1]Catálogo de actividades'!$B$5:$B$325,'[1]Catálogo de actividades'!$E$5:$E$325)</f>
        <v>5.4</v>
      </c>
      <c r="H6814" s="157">
        <v>45170</v>
      </c>
      <c r="I6814" s="157">
        <v>45419</v>
      </c>
    </row>
    <row r="6815" spans="1:9" x14ac:dyDescent="0.25">
      <c r="A6815" s="128" t="s">
        <v>419</v>
      </c>
      <c r="B6815" s="127" t="s">
        <v>4</v>
      </c>
      <c r="C6815" s="127" t="s">
        <v>71</v>
      </c>
      <c r="D6815" s="128" t="str">
        <f>_xlfn.XLOOKUP(C6815,'[1]Catálogo de actividades'!$B$5:$B$296,'[1]Catálogo de actividades'!$C$5:$C$296)</f>
        <v>INE/OPL</v>
      </c>
      <c r="E6815" s="128" t="str">
        <f>_xlfn.XLOOKUP(C6815,'[1]Catálogo de actividades'!$B$5:$B$296,'[1]Catálogo de actividades'!$D$5:$D$296)</f>
        <v>OPL/JL/JD</v>
      </c>
      <c r="F6815" s="129" t="str">
        <f>_xlfn.XLOOKUP(C6815,'[1]Catálogo de actividades'!$B$5:$B$296,'[1]Catálogo de actividades'!$I$5:$I$296)</f>
        <v>DECEYEC</v>
      </c>
      <c r="G6815" s="130" t="str">
        <f>_xlfn.XLOOKUP(C6815,'[1]Catálogo de actividades'!$B$5:$B$325,'[1]Catálogo de actividades'!$E$5:$E$325)</f>
        <v>5.5</v>
      </c>
      <c r="H6815" s="157">
        <v>45212</v>
      </c>
      <c r="I6815" s="157">
        <v>45425</v>
      </c>
    </row>
    <row r="6816" spans="1:9" x14ac:dyDescent="0.25">
      <c r="A6816" s="128" t="s">
        <v>419</v>
      </c>
      <c r="B6816" s="127" t="s">
        <v>4</v>
      </c>
      <c r="C6816" s="127" t="s">
        <v>72</v>
      </c>
      <c r="D6816" s="128" t="str">
        <f>_xlfn.XLOOKUP(C6816,'[1]Catálogo de actividades'!$B$5:$B$296,'[1]Catálogo de actividades'!$C$5:$C$296)</f>
        <v>INE</v>
      </c>
      <c r="E6816" s="128" t="str">
        <f>_xlfn.XLOOKUP(C6816,'[1]Catálogo de actividades'!$B$5:$B$296,'[1]Catálogo de actividades'!$D$5:$D$296)</f>
        <v>CL/CD</v>
      </c>
      <c r="F6816" s="129" t="str">
        <f>_xlfn.XLOOKUP(C6816,'[1]Catálogo de actividades'!$B$5:$B$296,'[1]Catálogo de actividades'!$I$5:$I$296)</f>
        <v>DEOE</v>
      </c>
      <c r="G6816" s="130" t="str">
        <f>_xlfn.XLOOKUP(C6816,'[1]Catálogo de actividades'!$B$5:$B$325,'[1]Catálogo de actividades'!$E$5:$E$325)</f>
        <v>5.6</v>
      </c>
      <c r="H6816" s="157">
        <v>45231</v>
      </c>
      <c r="I6816" s="157">
        <v>45444</v>
      </c>
    </row>
    <row r="6817" spans="1:9" x14ac:dyDescent="0.25">
      <c r="A6817" s="128" t="s">
        <v>419</v>
      </c>
      <c r="B6817" s="127" t="s">
        <v>4</v>
      </c>
      <c r="C6817" s="127" t="s">
        <v>73</v>
      </c>
      <c r="D6817" s="128" t="str">
        <f>_xlfn.XLOOKUP(C6817,'[1]Catálogo de actividades'!$B$5:$B$296,'[1]Catálogo de actividades'!$C$5:$C$296)</f>
        <v>INE</v>
      </c>
      <c r="E6817" s="128" t="str">
        <f>_xlfn.XLOOKUP(C6817,'[1]Catálogo de actividades'!$B$5:$B$296,'[1]Catálogo de actividades'!$D$5:$D$296)</f>
        <v>CG</v>
      </c>
      <c r="F6817" s="129" t="str">
        <f>_xlfn.XLOOKUP(C6817,'[1]Catálogo de actividades'!$B$5:$B$296,'[1]Catálogo de actividades'!$I$5:$I$296)</f>
        <v>DEOE</v>
      </c>
      <c r="G6817" s="130" t="str">
        <f>_xlfn.XLOOKUP(C6817,'[1]Catálogo de actividades'!$B$5:$B$325,'[1]Catálogo de actividades'!$E$5:$E$325)</f>
        <v>5.7</v>
      </c>
      <c r="H6817" s="157">
        <v>45170</v>
      </c>
      <c r="I6817" s="157">
        <v>45473</v>
      </c>
    </row>
    <row r="6818" spans="1:9" x14ac:dyDescent="0.25">
      <c r="A6818" s="128" t="s">
        <v>419</v>
      </c>
      <c r="B6818" s="127" t="s">
        <v>5</v>
      </c>
      <c r="C6818" s="127" t="s">
        <v>74</v>
      </c>
      <c r="D6818" s="128" t="str">
        <f>_xlfn.XLOOKUP(C6818,'[1]Catálogo de actividades'!$B$5:$B$296,'[1]Catálogo de actividades'!$C$5:$C$296)</f>
        <v>INE/OPL</v>
      </c>
      <c r="E6818" s="128" t="str">
        <f>_xlfn.XLOOKUP(C6818,'[1]Catálogo de actividades'!$B$5:$B$296,'[1]Catálogo de actividades'!$D$5:$D$296)</f>
        <v>JDE/OPL</v>
      </c>
      <c r="F6818" s="129" t="str">
        <f>_xlfn.XLOOKUP(C6818,'[1]Catálogo de actividades'!$B$5:$B$296,'[1]Catálogo de actividades'!$I$5:$I$296)</f>
        <v>DEOE</v>
      </c>
      <c r="G6818" s="130" t="str">
        <f>_xlfn.XLOOKUP(C6818,'[1]Catálogo de actividades'!$B$5:$B$325,'[1]Catálogo de actividades'!$E$5:$E$325)</f>
        <v>6.1</v>
      </c>
      <c r="H6818" s="157">
        <v>45306</v>
      </c>
      <c r="I6818" s="157">
        <v>45337</v>
      </c>
    </row>
    <row r="6819" spans="1:9" x14ac:dyDescent="0.25">
      <c r="A6819" s="128" t="s">
        <v>419</v>
      </c>
      <c r="B6819" s="127" t="s">
        <v>5</v>
      </c>
      <c r="C6819" s="127" t="s">
        <v>75</v>
      </c>
      <c r="D6819" s="128" t="str">
        <f>_xlfn.XLOOKUP(C6819,'[1]Catálogo de actividades'!$B$5:$B$296,'[1]Catálogo de actividades'!$C$5:$C$296)</f>
        <v>INE</v>
      </c>
      <c r="E6819" s="128" t="str">
        <f>_xlfn.XLOOKUP(C6819,'[1]Catálogo de actividades'!$B$5:$B$296,'[1]Catálogo de actividades'!$D$5:$D$296)</f>
        <v>JDE</v>
      </c>
      <c r="F6819" s="129" t="str">
        <f>_xlfn.XLOOKUP(C6819,'[1]Catálogo de actividades'!$B$5:$B$296,'[1]Catálogo de actividades'!$I$5:$I$296)</f>
        <v>JLE</v>
      </c>
      <c r="G6819" s="130" t="str">
        <f>_xlfn.XLOOKUP(C6819,'[1]Catálogo de actividades'!$B$5:$B$325,'[1]Catálogo de actividades'!$E$5:$E$325)</f>
        <v>6.2</v>
      </c>
      <c r="H6819" s="157">
        <v>45348</v>
      </c>
      <c r="I6819" s="157">
        <v>45348</v>
      </c>
    </row>
    <row r="6820" spans="1:9" x14ac:dyDescent="0.25">
      <c r="A6820" s="128" t="s">
        <v>419</v>
      </c>
      <c r="B6820" s="127" t="s">
        <v>5</v>
      </c>
      <c r="C6820" s="127" t="s">
        <v>76</v>
      </c>
      <c r="D6820" s="128" t="str">
        <f>_xlfn.XLOOKUP(C6820,'[1]Catálogo de actividades'!$B$5:$B$296,'[1]Catálogo de actividades'!$C$5:$C$296)</f>
        <v>INE/OPL</v>
      </c>
      <c r="E6820" s="128" t="str">
        <f>_xlfn.XLOOKUP(C6820,'[1]Catálogo de actividades'!$B$5:$B$296,'[1]Catálogo de actividades'!$D$5:$D$296)</f>
        <v>CD/OPL</v>
      </c>
      <c r="F6820" s="129" t="str">
        <f>_xlfn.XLOOKUP(C6820,'[1]Catálogo de actividades'!$B$5:$B$296,'[1]Catálogo de actividades'!$I$5:$I$296)</f>
        <v>DEOE</v>
      </c>
      <c r="G6820" s="130" t="str">
        <f>_xlfn.XLOOKUP(C6820,'[1]Catálogo de actividades'!$B$5:$B$325,'[1]Catálogo de actividades'!$E$5:$E$325)</f>
        <v>6.3</v>
      </c>
      <c r="H6820" s="157">
        <v>45349</v>
      </c>
      <c r="I6820" s="157">
        <v>45367</v>
      </c>
    </row>
    <row r="6821" spans="1:9" x14ac:dyDescent="0.25">
      <c r="A6821" s="128" t="s">
        <v>419</v>
      </c>
      <c r="B6821" s="127" t="s">
        <v>5</v>
      </c>
      <c r="C6821" s="127" t="s">
        <v>77</v>
      </c>
      <c r="D6821" s="128" t="str">
        <f>_xlfn.XLOOKUP(C6821,'[1]Catálogo de actividades'!$B$5:$B$296,'[1]Catálogo de actividades'!$C$5:$C$296)</f>
        <v>INE</v>
      </c>
      <c r="E6821" s="128" t="str">
        <f>_xlfn.XLOOKUP(C6821,'[1]Catálogo de actividades'!$B$5:$B$296,'[1]Catálogo de actividades'!$D$5:$D$296)</f>
        <v>CD</v>
      </c>
      <c r="F6821" s="129" t="str">
        <f>_xlfn.XLOOKUP(C6821,'[1]Catálogo de actividades'!$B$5:$B$296,'[1]Catálogo de actividades'!$I$5:$I$296)</f>
        <v>DEOE</v>
      </c>
      <c r="G6821" s="130" t="str">
        <f>_xlfn.XLOOKUP(C6821,'[1]Catálogo de actividades'!$B$5:$B$325,'[1]Catálogo de actividades'!$E$5:$E$325)</f>
        <v>6.4</v>
      </c>
      <c r="H6821" s="157">
        <v>45365</v>
      </c>
      <c r="I6821" s="157">
        <v>45365</v>
      </c>
    </row>
    <row r="6822" spans="1:9" x14ac:dyDescent="0.25">
      <c r="A6822" s="128" t="s">
        <v>419</v>
      </c>
      <c r="B6822" s="127" t="s">
        <v>5</v>
      </c>
      <c r="C6822" s="127" t="s">
        <v>78</v>
      </c>
      <c r="D6822" s="128" t="str">
        <f>_xlfn.XLOOKUP(C6822,'[1]Catálogo de actividades'!$B$5:$B$296,'[1]Catálogo de actividades'!$C$5:$C$296)</f>
        <v>INE</v>
      </c>
      <c r="E6822" s="128" t="str">
        <f>_xlfn.XLOOKUP(C6822,'[1]Catálogo de actividades'!$B$5:$B$296,'[1]Catálogo de actividades'!$D$5:$D$296)</f>
        <v>CD</v>
      </c>
      <c r="F6822" s="129" t="str">
        <f>_xlfn.XLOOKUP(C6822,'[1]Catálogo de actividades'!$B$5:$B$296,'[1]Catálogo de actividades'!$I$5:$I$296)</f>
        <v>DEOE</v>
      </c>
      <c r="G6822" s="130" t="str">
        <f>_xlfn.XLOOKUP(C6822,'[1]Catálogo de actividades'!$B$5:$B$325,'[1]Catálogo de actividades'!$E$5:$E$325)</f>
        <v>6.5</v>
      </c>
      <c r="H6822" s="157">
        <v>45376</v>
      </c>
      <c r="I6822" s="157">
        <v>45376</v>
      </c>
    </row>
    <row r="6823" spans="1:9" x14ac:dyDescent="0.25">
      <c r="A6823" s="128" t="s">
        <v>419</v>
      </c>
      <c r="B6823" s="127" t="s">
        <v>5</v>
      </c>
      <c r="C6823" s="127" t="s">
        <v>79</v>
      </c>
      <c r="D6823" s="128" t="str">
        <f>_xlfn.XLOOKUP(C6823,'[1]Catálogo de actividades'!$B$5:$B$296,'[1]Catálogo de actividades'!$C$5:$C$296)</f>
        <v>INE</v>
      </c>
      <c r="E6823" s="128" t="str">
        <f>_xlfn.XLOOKUP(C6823,'[1]Catálogo de actividades'!$B$5:$B$296,'[1]Catálogo de actividades'!$D$5:$D$296)</f>
        <v>DERFE</v>
      </c>
      <c r="F6823" s="129" t="str">
        <f>_xlfn.XLOOKUP(C6823,'[1]Catálogo de actividades'!$B$5:$B$296,'[1]Catálogo de actividades'!$I$5:$I$296)</f>
        <v>DERFE</v>
      </c>
      <c r="G6823" s="130" t="str">
        <f>_xlfn.XLOOKUP(C6823,'[1]Catálogo de actividades'!$B$5:$B$325,'[1]Catálogo de actividades'!$E$5:$E$325)</f>
        <v>6.6</v>
      </c>
      <c r="H6823" s="157">
        <v>45403</v>
      </c>
      <c r="I6823" s="157">
        <v>45406</v>
      </c>
    </row>
    <row r="6824" spans="1:9" x14ac:dyDescent="0.25">
      <c r="A6824" s="128" t="s">
        <v>419</v>
      </c>
      <c r="B6824" s="127" t="s">
        <v>5</v>
      </c>
      <c r="C6824" s="127" t="s">
        <v>80</v>
      </c>
      <c r="D6824" s="128" t="str">
        <f>_xlfn.XLOOKUP(C6824,'[1]Catálogo de actividades'!$B$5:$B$296,'[1]Catálogo de actividades'!$C$5:$C$296)</f>
        <v>INE</v>
      </c>
      <c r="E6824" s="128" t="str">
        <f>_xlfn.XLOOKUP(C6824,'[1]Catálogo de actividades'!$B$5:$B$296,'[1]Catálogo de actividades'!$D$5:$D$296)</f>
        <v>CD</v>
      </c>
      <c r="F6824" s="129" t="str">
        <f>_xlfn.XLOOKUP(C6824,'[1]Catálogo de actividades'!$B$5:$B$296,'[1]Catálogo de actividades'!$I$5:$I$296)</f>
        <v>DEOE</v>
      </c>
      <c r="G6824" s="130" t="str">
        <f>_xlfn.XLOOKUP(C6824,'[1]Catálogo de actividades'!$B$5:$B$325,'[1]Catálogo de actividades'!$E$5:$E$325)</f>
        <v>6.7</v>
      </c>
      <c r="H6824" s="157">
        <v>45397</v>
      </c>
      <c r="I6824" s="157">
        <v>45397</v>
      </c>
    </row>
    <row r="6825" spans="1:9" x14ac:dyDescent="0.25">
      <c r="A6825" s="128" t="s">
        <v>419</v>
      </c>
      <c r="B6825" s="127" t="s">
        <v>5</v>
      </c>
      <c r="C6825" s="127" t="s">
        <v>81</v>
      </c>
      <c r="D6825" s="128" t="str">
        <f>_xlfn.XLOOKUP(C6825,'[1]Catálogo de actividades'!$B$5:$B$296,'[1]Catálogo de actividades'!$C$5:$C$296)</f>
        <v>INE</v>
      </c>
      <c r="E6825" s="128" t="str">
        <f>_xlfn.XLOOKUP(C6825,'[1]Catálogo de actividades'!$B$5:$B$296,'[1]Catálogo de actividades'!$D$5:$D$296)</f>
        <v>CD</v>
      </c>
      <c r="F6825" s="129" t="str">
        <f>_xlfn.XLOOKUP(C6825,'[1]Catálogo de actividades'!$B$5:$B$296,'[1]Catálogo de actividades'!$I$5:$I$296)</f>
        <v>DEOE</v>
      </c>
      <c r="G6825" s="130" t="str">
        <f>_xlfn.XLOOKUP(C6825,'[1]Catálogo de actividades'!$B$5:$B$325,'[1]Catálogo de actividades'!$E$5:$E$325)</f>
        <v>6.8</v>
      </c>
      <c r="H6825" s="157">
        <v>45427</v>
      </c>
      <c r="I6825" s="157">
        <v>45437</v>
      </c>
    </row>
    <row r="6826" spans="1:9" x14ac:dyDescent="0.25">
      <c r="A6826" s="128" t="s">
        <v>419</v>
      </c>
      <c r="B6826" s="127" t="s">
        <v>5</v>
      </c>
      <c r="C6826" s="127" t="s">
        <v>82</v>
      </c>
      <c r="D6826" s="128" t="str">
        <f>_xlfn.XLOOKUP(C6826,'[1]Catálogo de actividades'!$B$5:$B$296,'[1]Catálogo de actividades'!$C$5:$C$296)</f>
        <v>INE</v>
      </c>
      <c r="E6826" s="128" t="str">
        <f>_xlfn.XLOOKUP(C6826,'[1]Catálogo de actividades'!$B$5:$B$296,'[1]Catálogo de actividades'!$D$5:$D$296)</f>
        <v>DERFE/UTSI</v>
      </c>
      <c r="F6826" s="129" t="str">
        <f>_xlfn.XLOOKUP(C6826,'[1]Catálogo de actividades'!$B$5:$B$296,'[1]Catálogo de actividades'!$I$5:$I$296)</f>
        <v>DERFE</v>
      </c>
      <c r="G6826" s="130" t="str">
        <f>_xlfn.XLOOKUP(C6826,'[1]Catálogo de actividades'!$B$5:$B$325,'[1]Catálogo de actividades'!$E$5:$E$325)</f>
        <v>6.9</v>
      </c>
      <c r="H6826" s="157">
        <v>45411</v>
      </c>
      <c r="I6826" s="157">
        <v>45422</v>
      </c>
    </row>
    <row r="6827" spans="1:9" x14ac:dyDescent="0.25">
      <c r="A6827" s="128" t="s">
        <v>419</v>
      </c>
      <c r="B6827" s="127" t="s">
        <v>5</v>
      </c>
      <c r="C6827" s="127" t="s">
        <v>83</v>
      </c>
      <c r="D6827" s="128" t="str">
        <f>_xlfn.XLOOKUP(C6827,'[1]Catálogo de actividades'!$B$5:$B$296,'[1]Catálogo de actividades'!$C$5:$C$296)</f>
        <v>INE</v>
      </c>
      <c r="E6827" s="128" t="str">
        <f>_xlfn.XLOOKUP(C6827,'[1]Catálogo de actividades'!$B$5:$B$296,'[1]Catálogo de actividades'!$D$5:$D$296)</f>
        <v>CD</v>
      </c>
      <c r="F6827" s="129" t="str">
        <f>_xlfn.XLOOKUP(C6827,'[1]Catálogo de actividades'!$B$5:$B$296,'[1]Catálogo de actividades'!$I$5:$I$296)</f>
        <v>DEOE</v>
      </c>
      <c r="G6827" s="130" t="str">
        <f>_xlfn.XLOOKUP(C6827,'[1]Catálogo de actividades'!$B$5:$B$325,'[1]Catálogo de actividades'!$E$5:$E$325)</f>
        <v>6.10</v>
      </c>
      <c r="H6827" s="157">
        <v>45398</v>
      </c>
      <c r="I6827" s="157">
        <v>45432</v>
      </c>
    </row>
    <row r="6828" spans="1:9" x14ac:dyDescent="0.25">
      <c r="A6828" s="128" t="s">
        <v>419</v>
      </c>
      <c r="B6828" s="127" t="s">
        <v>5</v>
      </c>
      <c r="C6828" s="127" t="s">
        <v>84</v>
      </c>
      <c r="D6828" s="128" t="str">
        <f>_xlfn.XLOOKUP(C6828,'[1]Catálogo de actividades'!$B$5:$B$296,'[1]Catálogo de actividades'!$C$5:$C$296)</f>
        <v>INE</v>
      </c>
      <c r="E6828" s="128" t="str">
        <f>_xlfn.XLOOKUP(C6828,'[1]Catálogo de actividades'!$B$5:$B$296,'[1]Catálogo de actividades'!$D$5:$D$296)</f>
        <v>CD</v>
      </c>
      <c r="F6828" s="129" t="str">
        <f>_xlfn.XLOOKUP(C6828,'[1]Catálogo de actividades'!$B$5:$B$296,'[1]Catálogo de actividades'!$I$5:$I$296)</f>
        <v>DEOE</v>
      </c>
      <c r="G6828" s="130" t="str">
        <f>_xlfn.XLOOKUP(C6828,'[1]Catálogo de actividades'!$B$5:$B$325,'[1]Catálogo de actividades'!$E$5:$E$325)</f>
        <v>6.11</v>
      </c>
      <c r="H6828" s="157">
        <v>45398</v>
      </c>
      <c r="I6828" s="157">
        <v>45435</v>
      </c>
    </row>
    <row r="6829" spans="1:9" x14ac:dyDescent="0.25">
      <c r="A6829" s="128" t="s">
        <v>419</v>
      </c>
      <c r="B6829" s="127" t="s">
        <v>5</v>
      </c>
      <c r="C6829" s="127" t="s">
        <v>85</v>
      </c>
      <c r="D6829" s="128" t="str">
        <f>_xlfn.XLOOKUP(C6829,'[1]Catálogo de actividades'!$B$5:$B$296,'[1]Catálogo de actividades'!$C$5:$C$296)</f>
        <v>INE</v>
      </c>
      <c r="E6829" s="128" t="str">
        <f>_xlfn.XLOOKUP(C6829,'[1]Catálogo de actividades'!$B$5:$B$296,'[1]Catálogo de actividades'!$D$5:$D$296)</f>
        <v>CD</v>
      </c>
      <c r="F6829" s="129" t="str">
        <f>_xlfn.XLOOKUP(C6829,'[1]Catálogo de actividades'!$B$5:$B$296,'[1]Catálogo de actividades'!$I$5:$I$296)</f>
        <v>DEOE</v>
      </c>
      <c r="G6829" s="130" t="str">
        <f>_xlfn.XLOOKUP(C6829,'[1]Catálogo de actividades'!$B$5:$B$325,'[1]Catálogo de actividades'!$E$5:$E$325)</f>
        <v>6.12</v>
      </c>
      <c r="H6829" s="157">
        <v>45436</v>
      </c>
      <c r="I6829" s="157">
        <v>45436</v>
      </c>
    </row>
    <row r="6830" spans="1:9" x14ac:dyDescent="0.25">
      <c r="A6830" s="128" t="s">
        <v>419</v>
      </c>
      <c r="B6830" s="127" t="s">
        <v>5</v>
      </c>
      <c r="C6830" s="127" t="s">
        <v>86</v>
      </c>
      <c r="D6830" s="128" t="str">
        <f>_xlfn.XLOOKUP(C6830,'[1]Catálogo de actividades'!$B$5:$B$296,'[1]Catálogo de actividades'!$C$5:$C$296)</f>
        <v>INE</v>
      </c>
      <c r="E6830" s="128" t="str">
        <f>_xlfn.XLOOKUP(C6830,'[1]Catálogo de actividades'!$B$5:$B$296,'[1]Catálogo de actividades'!$D$5:$D$296)</f>
        <v>DERFE/JD</v>
      </c>
      <c r="F6830" s="129" t="str">
        <f>_xlfn.XLOOKUP(C6830,'[1]Catálogo de actividades'!$B$5:$B$296,'[1]Catálogo de actividades'!$I$5:$I$296)</f>
        <v>DERFE</v>
      </c>
      <c r="G6830" s="130" t="str">
        <f>_xlfn.XLOOKUP(C6830,'[1]Catálogo de actividades'!$B$5:$B$325,'[1]Catálogo de actividades'!$E$5:$E$325)</f>
        <v>6.13</v>
      </c>
      <c r="H6830" s="157">
        <v>45425</v>
      </c>
      <c r="I6830" s="157">
        <v>45436</v>
      </c>
    </row>
    <row r="6831" spans="1:9" x14ac:dyDescent="0.25">
      <c r="A6831" s="128" t="s">
        <v>419</v>
      </c>
      <c r="B6831" s="127" t="s">
        <v>5</v>
      </c>
      <c r="C6831" s="127" t="s">
        <v>87</v>
      </c>
      <c r="D6831" s="128" t="str">
        <f>_xlfn.XLOOKUP(C6831,'[1]Catálogo de actividades'!$B$5:$B$296,'[1]Catálogo de actividades'!$C$5:$C$296)</f>
        <v>INE</v>
      </c>
      <c r="E6831" s="128" t="str">
        <f>_xlfn.XLOOKUP(C6831,'[1]Catálogo de actividades'!$B$5:$B$296,'[1]Catálogo de actividades'!$D$5:$D$296)</f>
        <v>DERFE/JD</v>
      </c>
      <c r="F6831" s="129" t="str">
        <f>_xlfn.XLOOKUP(C6831,'[1]Catálogo de actividades'!$B$5:$B$296,'[1]Catálogo de actividades'!$I$5:$I$296)</f>
        <v>DERFE</v>
      </c>
      <c r="G6831" s="130" t="str">
        <f>_xlfn.XLOOKUP(C6831,'[1]Catálogo de actividades'!$B$5:$B$325,'[1]Catálogo de actividades'!$E$5:$E$325)</f>
        <v>6.14</v>
      </c>
      <c r="H6831" s="157">
        <v>45439</v>
      </c>
      <c r="I6831" s="157">
        <v>45443</v>
      </c>
    </row>
    <row r="6832" spans="1:9" x14ac:dyDescent="0.25">
      <c r="A6832" s="128" t="s">
        <v>419</v>
      </c>
      <c r="B6832" s="127" t="s">
        <v>5</v>
      </c>
      <c r="C6832" s="127" t="s">
        <v>88</v>
      </c>
      <c r="D6832" s="128" t="str">
        <f>_xlfn.XLOOKUP(C6832,'[1]Catálogo de actividades'!$B$5:$B$296,'[1]Catálogo de actividades'!$C$5:$C$296)</f>
        <v>INE/OPL</v>
      </c>
      <c r="E6832" s="128" t="str">
        <f>_xlfn.XLOOKUP(C6832,'[1]Catálogo de actividades'!$B$5:$B$296,'[1]Catálogo de actividades'!$D$5:$D$296)</f>
        <v>DEOE/JLE/OPL</v>
      </c>
      <c r="F6832" s="129" t="str">
        <f>_xlfn.XLOOKUP(C6832,'[1]Catálogo de actividades'!$B$5:$B$296,'[1]Catálogo de actividades'!$I$5:$I$296)</f>
        <v>DEOE</v>
      </c>
      <c r="G6832" s="130" t="str">
        <f>_xlfn.XLOOKUP(C6832,'[1]Catálogo de actividades'!$B$5:$B$325,'[1]Catálogo de actividades'!$E$5:$E$325)</f>
        <v>6.15</v>
      </c>
      <c r="H6832" s="157">
        <v>45445</v>
      </c>
      <c r="I6832" s="157">
        <v>45445</v>
      </c>
    </row>
    <row r="6833" spans="1:9" x14ac:dyDescent="0.25">
      <c r="A6833" s="128" t="s">
        <v>419</v>
      </c>
      <c r="B6833" s="127" t="s">
        <v>5</v>
      </c>
      <c r="C6833" s="127" t="s">
        <v>89</v>
      </c>
      <c r="D6833" s="128" t="str">
        <f>_xlfn.XLOOKUP(C6833,'[1]Catálogo de actividades'!$B$5:$B$296,'[1]Catálogo de actividades'!$C$5:$C$296)</f>
        <v>INE/OPL</v>
      </c>
      <c r="E6833" s="128" t="str">
        <f>_xlfn.XLOOKUP(C6833,'[1]Catálogo de actividades'!$B$5:$B$296,'[1]Catálogo de actividades'!$D$5:$D$296)</f>
        <v>DERFE/OPL/JLE/JD</v>
      </c>
      <c r="F6833" s="129" t="str">
        <f>_xlfn.XLOOKUP(C6833,'[1]Catálogo de actividades'!$B$5:$B$296,'[1]Catálogo de actividades'!$I$5:$I$296)</f>
        <v>DERFE</v>
      </c>
      <c r="G6833" s="130" t="str">
        <f>_xlfn.XLOOKUP(C6833,'[1]Catálogo de actividades'!$B$5:$B$325,'[1]Catálogo de actividades'!$E$5:$E$325)</f>
        <v>6.16</v>
      </c>
      <c r="H6833" s="157">
        <v>45383</v>
      </c>
      <c r="I6833" s="157">
        <v>45457</v>
      </c>
    </row>
    <row r="6834" spans="1:9" x14ac:dyDescent="0.25">
      <c r="A6834" s="128" t="s">
        <v>419</v>
      </c>
      <c r="B6834" s="127" t="s">
        <v>6</v>
      </c>
      <c r="C6834" s="127" t="s">
        <v>90</v>
      </c>
      <c r="D6834" s="128" t="str">
        <f>_xlfn.XLOOKUP(C6834,'[1]Catálogo de actividades'!$B$5:$B$296,'[1]Catálogo de actividades'!$C$5:$C$296)</f>
        <v>INE</v>
      </c>
      <c r="E6834" s="128" t="str">
        <f>_xlfn.XLOOKUP(C6834,'[1]Catálogo de actividades'!$B$5:$B$296,'[1]Catálogo de actividades'!$D$5:$D$296)</f>
        <v>CG/DECEYEC</v>
      </c>
      <c r="F6834" s="129" t="str">
        <f>_xlfn.XLOOKUP(C6834,'[1]Catálogo de actividades'!$B$5:$B$296,'[1]Catálogo de actividades'!$I$5:$I$296)</f>
        <v>DECEYEC</v>
      </c>
      <c r="G6834" s="130" t="str">
        <f>_xlfn.XLOOKUP(C6834,'[1]Catálogo de actividades'!$B$5:$B$325,'[1]Catálogo de actividades'!$E$5:$E$325)</f>
        <v>7.1</v>
      </c>
      <c r="H6834" s="157">
        <v>45139</v>
      </c>
      <c r="I6834" s="157">
        <v>45168</v>
      </c>
    </row>
    <row r="6835" spans="1:9" x14ac:dyDescent="0.25">
      <c r="A6835" s="128" t="s">
        <v>419</v>
      </c>
      <c r="B6835" s="127" t="s">
        <v>6</v>
      </c>
      <c r="C6835" s="127" t="s">
        <v>91</v>
      </c>
      <c r="D6835" s="128" t="str">
        <f>_xlfn.XLOOKUP(C6835,'[1]Catálogo de actividades'!$B$5:$B$296,'[1]Catálogo de actividades'!$C$5:$C$296)</f>
        <v>INE</v>
      </c>
      <c r="E6835" s="128" t="str">
        <f>_xlfn.XLOOKUP(C6835,'[1]Catálogo de actividades'!$B$5:$B$296,'[1]Catálogo de actividades'!$D$5:$D$296)</f>
        <v>CG/DECEYEC</v>
      </c>
      <c r="F6835" s="129" t="str">
        <f>_xlfn.XLOOKUP(C6835,'[1]Catálogo de actividades'!$B$5:$B$296,'[1]Catálogo de actividades'!$I$5:$I$296)</f>
        <v>DECEYEC</v>
      </c>
      <c r="G6835" s="130" t="str">
        <f>_xlfn.XLOOKUP(C6835,'[1]Catálogo de actividades'!$B$5:$B$325,'[1]Catálogo de actividades'!$E$5:$E$325)</f>
        <v>7.2</v>
      </c>
      <c r="H6835" s="157">
        <v>45261</v>
      </c>
      <c r="I6835" s="157">
        <v>45291</v>
      </c>
    </row>
    <row r="6836" spans="1:9" x14ac:dyDescent="0.25">
      <c r="A6836" s="128" t="s">
        <v>419</v>
      </c>
      <c r="B6836" s="127" t="s">
        <v>6</v>
      </c>
      <c r="C6836" s="127" t="s">
        <v>92</v>
      </c>
      <c r="D6836" s="128" t="str">
        <f>_xlfn.XLOOKUP(C6836,'[1]Catálogo de actividades'!$B$5:$B$296,'[1]Catálogo de actividades'!$C$5:$C$296)</f>
        <v>INE</v>
      </c>
      <c r="E6836" s="128" t="str">
        <f>_xlfn.XLOOKUP(C6836,'[1]Catálogo de actividades'!$B$5:$B$296,'[1]Catálogo de actividades'!$D$5:$D$296)</f>
        <v>DECEYEC/JLE</v>
      </c>
      <c r="F6836" s="129" t="str">
        <f>_xlfn.XLOOKUP(C6836,'[1]Catálogo de actividades'!$B$5:$B$296,'[1]Catálogo de actividades'!$I$5:$I$296)</f>
        <v>DECEYEC</v>
      </c>
      <c r="G6836" s="130" t="str">
        <f>_xlfn.XLOOKUP(C6836,'[1]Catálogo de actividades'!$B$5:$B$325,'[1]Catálogo de actividades'!$E$5:$E$325)</f>
        <v>7.3</v>
      </c>
      <c r="H6836" s="157">
        <v>45209</v>
      </c>
      <c r="I6836" s="157">
        <v>45291</v>
      </c>
    </row>
    <row r="6837" spans="1:9" x14ac:dyDescent="0.25">
      <c r="A6837" s="128" t="s">
        <v>419</v>
      </c>
      <c r="B6837" s="127" t="s">
        <v>6</v>
      </c>
      <c r="C6837" s="127" t="s">
        <v>93</v>
      </c>
      <c r="D6837" s="128" t="str">
        <f>_xlfn.XLOOKUP(C6837,'[1]Catálogo de actividades'!$B$5:$B$296,'[1]Catálogo de actividades'!$C$5:$C$296)</f>
        <v>INE/OPL</v>
      </c>
      <c r="E6837" s="128" t="str">
        <f>_xlfn.XLOOKUP(C6837,'[1]Catálogo de actividades'!$B$5:$B$296,'[1]Catálogo de actividades'!$D$5:$D$296)</f>
        <v>OPL/JLE/
 DECEYEC</v>
      </c>
      <c r="F6837" s="129" t="str">
        <f>_xlfn.XLOOKUP(C6837,'[1]Catálogo de actividades'!$B$5:$B$296,'[1]Catálogo de actividades'!$I$5:$I$296)</f>
        <v>DECEYEC</v>
      </c>
      <c r="G6837" s="130" t="str">
        <f>_xlfn.XLOOKUP(C6837,'[1]Catálogo de actividades'!$B$5:$B$325,'[1]Catálogo de actividades'!$E$5:$E$325)</f>
        <v>7.4</v>
      </c>
      <c r="H6837" s="157">
        <v>45306</v>
      </c>
      <c r="I6837" s="157">
        <v>45359</v>
      </c>
    </row>
    <row r="6838" spans="1:9" x14ac:dyDescent="0.25">
      <c r="A6838" s="128" t="s">
        <v>419</v>
      </c>
      <c r="B6838" s="127" t="s">
        <v>6</v>
      </c>
      <c r="C6838" s="127" t="s">
        <v>94</v>
      </c>
      <c r="D6838" s="128" t="str">
        <f>_xlfn.XLOOKUP(C6838,'[1]Catálogo de actividades'!$B$5:$B$296,'[1]Catálogo de actividades'!$C$5:$C$296)</f>
        <v>INE/OPL</v>
      </c>
      <c r="E6838" s="128" t="str">
        <f>_xlfn.XLOOKUP(C6838,'[1]Catálogo de actividades'!$B$5:$B$296,'[1]Catálogo de actividades'!$D$5:$D$296)</f>
        <v>JLE/CG</v>
      </c>
      <c r="F6838" s="129" t="str">
        <f>_xlfn.XLOOKUP(C6838,'[1]Catálogo de actividades'!$B$5:$B$296,'[1]Catálogo de actividades'!$I$5:$I$296)</f>
        <v>OPL</v>
      </c>
      <c r="G6838" s="130" t="str">
        <f>_xlfn.XLOOKUP(C6838,'[1]Catálogo de actividades'!$B$5:$B$325,'[1]Catálogo de actividades'!$E$5:$E$325)</f>
        <v>7.5</v>
      </c>
      <c r="H6838" s="157">
        <v>45379</v>
      </c>
      <c r="I6838" s="157">
        <v>45379</v>
      </c>
    </row>
    <row r="6839" spans="1:9" x14ac:dyDescent="0.25">
      <c r="A6839" s="128" t="s">
        <v>419</v>
      </c>
      <c r="B6839" s="127" t="s">
        <v>6</v>
      </c>
      <c r="C6839" s="127" t="s">
        <v>95</v>
      </c>
      <c r="D6839" s="128" t="str">
        <f>_xlfn.XLOOKUP(C6839,'[1]Catálogo de actividades'!$B$5:$B$296,'[1]Catálogo de actividades'!$C$5:$C$296)</f>
        <v>INE</v>
      </c>
      <c r="E6839" s="128" t="str">
        <f>_xlfn.XLOOKUP(C6839,'[1]Catálogo de actividades'!$B$5:$B$296,'[1]Catálogo de actividades'!$D$5:$D$296)</f>
        <v>JDE/CD</v>
      </c>
      <c r="F6839" s="129" t="str">
        <f>_xlfn.XLOOKUP(C6839,'[1]Catálogo de actividades'!$B$5:$B$296,'[1]Catálogo de actividades'!$I$5:$I$296)</f>
        <v>DECEYEC</v>
      </c>
      <c r="G6839" s="130" t="str">
        <f>_xlfn.XLOOKUP(C6839,'[1]Catálogo de actividades'!$B$5:$B$325,'[1]Catálogo de actividades'!$E$5:$E$325)</f>
        <v>7.6</v>
      </c>
      <c r="H6839" s="157">
        <v>45215</v>
      </c>
      <c r="I6839" s="157">
        <v>45304</v>
      </c>
    </row>
    <row r="6840" spans="1:9" x14ac:dyDescent="0.25">
      <c r="A6840" s="128" t="s">
        <v>419</v>
      </c>
      <c r="B6840" s="127" t="s">
        <v>6</v>
      </c>
      <c r="C6840" s="127" t="s">
        <v>96</v>
      </c>
      <c r="D6840" s="128" t="str">
        <f>_xlfn.XLOOKUP(C6840,'[1]Catálogo de actividades'!$B$5:$B$296,'[1]Catálogo de actividades'!$C$5:$C$296)</f>
        <v>INE</v>
      </c>
      <c r="E6840" s="128" t="str">
        <f>_xlfn.XLOOKUP(C6840,'[1]Catálogo de actividades'!$B$5:$B$296,'[1]Catálogo de actividades'!$D$5:$D$296)</f>
        <v>DECEYEC/JLE/JD</v>
      </c>
      <c r="F6840" s="129" t="str">
        <f>_xlfn.XLOOKUP(C6840,'[1]Catálogo de actividades'!$B$5:$B$296,'[1]Catálogo de actividades'!$I$5:$I$296)</f>
        <v>DECEYEC</v>
      </c>
      <c r="G6840" s="130" t="str">
        <f>_xlfn.XLOOKUP(C6840,'[1]Catálogo de actividades'!$B$5:$B$325,'[1]Catálogo de actividades'!$E$5:$E$325)</f>
        <v>7.7</v>
      </c>
      <c r="H6840" s="157">
        <v>45231</v>
      </c>
      <c r="I6840" s="157">
        <v>45310</v>
      </c>
    </row>
    <row r="6841" spans="1:9" x14ac:dyDescent="0.25">
      <c r="A6841" s="128" t="s">
        <v>419</v>
      </c>
      <c r="B6841" s="127" t="s">
        <v>6</v>
      </c>
      <c r="C6841" s="127" t="s">
        <v>97</v>
      </c>
      <c r="D6841" s="128" t="str">
        <f>_xlfn.XLOOKUP(C6841,'[1]Catálogo de actividades'!$B$5:$B$296,'[1]Catálogo de actividades'!$C$5:$C$296)</f>
        <v>INE/OPL</v>
      </c>
      <c r="E6841" s="128" t="str">
        <f>_xlfn.XLOOKUP(C6841,'[1]Catálogo de actividades'!$B$5:$B$296,'[1]Catálogo de actividades'!$D$5:$D$296)</f>
        <v>DECEYEC/CG/OPL</v>
      </c>
      <c r="F6841" s="129" t="str">
        <f>_xlfn.XLOOKUP(C6841,'[1]Catálogo de actividades'!$B$5:$B$296,'[1]Catálogo de actividades'!$I$5:$I$296)</f>
        <v>OPL</v>
      </c>
      <c r="G6841" s="130" t="str">
        <f>_xlfn.XLOOKUP(C6841,'[1]Catálogo de actividades'!$B$5:$B$325,'[1]Catálogo de actividades'!$E$5:$E$325)</f>
        <v>7.8</v>
      </c>
      <c r="H6841" s="157">
        <v>45369</v>
      </c>
      <c r="I6841" s="157">
        <v>45409</v>
      </c>
    </row>
    <row r="6842" spans="1:9" x14ac:dyDescent="0.25">
      <c r="A6842" s="128" t="s">
        <v>419</v>
      </c>
      <c r="B6842" s="127" t="s">
        <v>6</v>
      </c>
      <c r="C6842" s="127" t="s">
        <v>98</v>
      </c>
      <c r="D6842" s="128" t="str">
        <f>_xlfn.XLOOKUP(C6842,'[1]Catálogo de actividades'!$B$5:$B$296,'[1]Catálogo de actividades'!$C$5:$C$296)</f>
        <v>INE</v>
      </c>
      <c r="E6842" s="128" t="str">
        <f>_xlfn.XLOOKUP(C6842,'[1]Catálogo de actividades'!$B$5:$B$296,'[1]Catálogo de actividades'!$D$5:$D$296)</f>
        <v>DERFE/UTSI</v>
      </c>
      <c r="F6842" s="129" t="str">
        <f>_xlfn.XLOOKUP(C6842,'[1]Catálogo de actividades'!$B$5:$B$296,'[1]Catálogo de actividades'!$I$5:$I$296)</f>
        <v>DERFE</v>
      </c>
      <c r="G6842" s="130" t="str">
        <f>_xlfn.XLOOKUP(C6842,'[1]Catálogo de actividades'!$B$5:$B$325,'[1]Catálogo de actividades'!$E$5:$E$325)</f>
        <v>7.9</v>
      </c>
      <c r="H6842" s="157">
        <v>45313</v>
      </c>
      <c r="I6842" s="157">
        <v>45317</v>
      </c>
    </row>
    <row r="6843" spans="1:9" x14ac:dyDescent="0.25">
      <c r="A6843" s="128" t="s">
        <v>419</v>
      </c>
      <c r="B6843" s="127" t="s">
        <v>6</v>
      </c>
      <c r="C6843" s="127" t="s">
        <v>99</v>
      </c>
      <c r="D6843" s="128" t="str">
        <f>_xlfn.XLOOKUP(C6843,'[1]Catálogo de actividades'!$B$5:$B$296,'[1]Catálogo de actividades'!$C$5:$C$296)</f>
        <v>INE</v>
      </c>
      <c r="E6843" s="128" t="str">
        <f>_xlfn.XLOOKUP(C6843,'[1]Catálogo de actividades'!$B$5:$B$296,'[1]Catálogo de actividades'!$D$5:$D$296)</f>
        <v>CG</v>
      </c>
      <c r="F6843" s="129" t="str">
        <f>_xlfn.XLOOKUP(C6843,'[1]Catálogo de actividades'!$B$5:$B$296,'[1]Catálogo de actividades'!$I$5:$I$296)</f>
        <v>DECEYEC</v>
      </c>
      <c r="G6843" s="130" t="str">
        <f>_xlfn.XLOOKUP(C6843,'[1]Catálogo de actividades'!$B$5:$B$325,'[1]Catálogo de actividades'!$E$5:$E$325)</f>
        <v>7.10</v>
      </c>
      <c r="H6843" s="157">
        <v>45323</v>
      </c>
      <c r="I6843" s="157">
        <v>45325</v>
      </c>
    </row>
    <row r="6844" spans="1:9" x14ac:dyDescent="0.25">
      <c r="A6844" s="128" t="s">
        <v>419</v>
      </c>
      <c r="B6844" s="127" t="s">
        <v>6</v>
      </c>
      <c r="C6844" s="127" t="s">
        <v>100</v>
      </c>
      <c r="D6844" s="128" t="str">
        <f>_xlfn.XLOOKUP(C6844,'[1]Catálogo de actividades'!$B$5:$B$296,'[1]Catálogo de actividades'!$C$5:$C$296)</f>
        <v>INE</v>
      </c>
      <c r="E6844" s="128" t="str">
        <f>_xlfn.XLOOKUP(C6844,'[1]Catálogo de actividades'!$B$5:$B$296,'[1]Catálogo de actividades'!$D$5:$D$296)</f>
        <v>JDE/CD</v>
      </c>
      <c r="F6844" s="129" t="str">
        <f>_xlfn.XLOOKUP(C6844,'[1]Catálogo de actividades'!$B$5:$B$296,'[1]Catálogo de actividades'!$I$5:$I$296)</f>
        <v>DECEYEC</v>
      </c>
      <c r="G6844" s="130" t="str">
        <f>_xlfn.XLOOKUP(C6844,'[1]Catálogo de actividades'!$B$5:$B$325,'[1]Catálogo de actividades'!$E$5:$E$325)</f>
        <v>7.11</v>
      </c>
      <c r="H6844" s="157">
        <v>45328</v>
      </c>
      <c r="I6844" s="157">
        <v>45328</v>
      </c>
    </row>
    <row r="6845" spans="1:9" x14ac:dyDescent="0.25">
      <c r="A6845" s="128" t="s">
        <v>419</v>
      </c>
      <c r="B6845" s="127" t="s">
        <v>6</v>
      </c>
      <c r="C6845" s="127" t="s">
        <v>101</v>
      </c>
      <c r="D6845" s="128" t="str">
        <f>_xlfn.XLOOKUP(C6845,'[1]Catálogo de actividades'!$B$5:$B$296,'[1]Catálogo de actividades'!$C$5:$C$296)</f>
        <v>INE</v>
      </c>
      <c r="E6845" s="128" t="str">
        <f>_xlfn.XLOOKUP(C6845,'[1]Catálogo de actividades'!$B$5:$B$296,'[1]Catálogo de actividades'!$D$5:$D$296)</f>
        <v>CD</v>
      </c>
      <c r="F6845" s="129" t="str">
        <f>_xlfn.XLOOKUP(C6845,'[1]Catálogo de actividades'!$B$5:$B$296,'[1]Catálogo de actividades'!$I$5:$I$296)</f>
        <v>DECEYEC</v>
      </c>
      <c r="G6845" s="130" t="str">
        <f>_xlfn.XLOOKUP(C6845,'[1]Catálogo de actividades'!$B$5:$B$325,'[1]Catálogo de actividades'!$E$5:$E$325)</f>
        <v>7.12</v>
      </c>
      <c r="H6845" s="157">
        <v>45331</v>
      </c>
      <c r="I6845" s="157">
        <v>45382</v>
      </c>
    </row>
    <row r="6846" spans="1:9" x14ac:dyDescent="0.25">
      <c r="A6846" s="128" t="s">
        <v>419</v>
      </c>
      <c r="B6846" s="127" t="s">
        <v>6</v>
      </c>
      <c r="C6846" s="127" t="s">
        <v>102</v>
      </c>
      <c r="D6846" s="128" t="str">
        <f>_xlfn.XLOOKUP(C6846,'[1]Catálogo de actividades'!$B$5:$B$296,'[1]Catálogo de actividades'!$C$5:$C$296)</f>
        <v>INE</v>
      </c>
      <c r="E6846" s="128" t="str">
        <f>_xlfn.XLOOKUP(C6846,'[1]Catálogo de actividades'!$B$5:$B$296,'[1]Catálogo de actividades'!$D$5:$D$296)</f>
        <v>JDE</v>
      </c>
      <c r="F6846" s="129" t="str">
        <f>_xlfn.XLOOKUP(C6846,'[1]Catálogo de actividades'!$B$5:$B$296,'[1]Catálogo de actividades'!$I$5:$I$296)</f>
        <v>DECEYEC</v>
      </c>
      <c r="G6846" s="130" t="str">
        <f>_xlfn.XLOOKUP(C6846,'[1]Catálogo de actividades'!$B$5:$B$325,'[1]Catálogo de actividades'!$E$5:$E$325)</f>
        <v>7.13</v>
      </c>
      <c r="H6846" s="157">
        <v>45388</v>
      </c>
      <c r="I6846" s="157">
        <v>45388</v>
      </c>
    </row>
    <row r="6847" spans="1:9" x14ac:dyDescent="0.25">
      <c r="A6847" s="128" t="s">
        <v>419</v>
      </c>
      <c r="B6847" s="127" t="s">
        <v>6</v>
      </c>
      <c r="C6847" s="127" t="s">
        <v>103</v>
      </c>
      <c r="D6847" s="128" t="str">
        <f>_xlfn.XLOOKUP(C6847,'[1]Catálogo de actividades'!$B$5:$B$296,'[1]Catálogo de actividades'!$C$5:$C$296)</f>
        <v>INE</v>
      </c>
      <c r="E6847" s="128" t="str">
        <f>_xlfn.XLOOKUP(C6847,'[1]Catálogo de actividades'!$B$5:$B$296,'[1]Catálogo de actividades'!$D$5:$D$296)</f>
        <v>CD</v>
      </c>
      <c r="F6847" s="129" t="str">
        <f>_xlfn.XLOOKUP(C6847,'[1]Catálogo de actividades'!$B$5:$B$296,'[1]Catálogo de actividades'!$I$5:$I$296)</f>
        <v>DECEYEC</v>
      </c>
      <c r="G6847" s="130" t="str">
        <f>_xlfn.XLOOKUP(C6847,'[1]Catálogo de actividades'!$B$5:$B$325,'[1]Catálogo de actividades'!$E$5:$E$325)</f>
        <v>7.14</v>
      </c>
      <c r="H6847" s="157">
        <v>45391</v>
      </c>
      <c r="I6847" s="157">
        <v>45444</v>
      </c>
    </row>
    <row r="6848" spans="1:9" x14ac:dyDescent="0.25">
      <c r="A6848" s="128" t="s">
        <v>419</v>
      </c>
      <c r="B6848" s="127" t="s">
        <v>6</v>
      </c>
      <c r="C6848" s="127" t="s">
        <v>104</v>
      </c>
      <c r="D6848" s="128" t="str">
        <f>_xlfn.XLOOKUP(C6848,'[1]Catálogo de actividades'!$B$5:$B$296,'[1]Catálogo de actividades'!$C$5:$C$296)</f>
        <v>INE</v>
      </c>
      <c r="E6848" s="128" t="str">
        <f>_xlfn.XLOOKUP(C6848,'[1]Catálogo de actividades'!$B$5:$B$296,'[1]Catálogo de actividades'!$D$5:$D$296)</f>
        <v>CD</v>
      </c>
      <c r="F6848" s="129" t="str">
        <f>_xlfn.XLOOKUP(C6848,'[1]Catálogo de actividades'!$B$5:$B$296,'[1]Catálogo de actividades'!$I$5:$I$296)</f>
        <v>DECEYEC</v>
      </c>
      <c r="G6848" s="130" t="str">
        <f>_xlfn.XLOOKUP(C6848,'[1]Catálogo de actividades'!$B$5:$B$325,'[1]Catálogo de actividades'!$E$5:$E$325)</f>
        <v>7.15</v>
      </c>
      <c r="H6848" s="157">
        <v>45445</v>
      </c>
      <c r="I6848" s="157">
        <v>45457</v>
      </c>
    </row>
    <row r="6849" spans="1:9" x14ac:dyDescent="0.25">
      <c r="A6849" s="128" t="s">
        <v>419</v>
      </c>
      <c r="B6849" s="127" t="s">
        <v>7</v>
      </c>
      <c r="C6849" s="127" t="s">
        <v>105</v>
      </c>
      <c r="D6849" s="128" t="str">
        <f>_xlfn.XLOOKUP(C6849,'[1]Catálogo de actividades'!$B$5:$B$296,'[1]Catálogo de actividades'!$C$5:$C$296)</f>
        <v>OPL</v>
      </c>
      <c r="E6849" s="128" t="str">
        <f>_xlfn.XLOOKUP(C6849,'[1]Catálogo de actividades'!$B$5:$B$296,'[1]Catálogo de actividades'!$D$5:$D$296)</f>
        <v>CG</v>
      </c>
      <c r="F6849" s="129" t="str">
        <f>_xlfn.XLOOKUP(C6849,'[1]Catálogo de actividades'!$B$5:$B$296,'[1]Catálogo de actividades'!$I$5:$I$296)</f>
        <v>OPL</v>
      </c>
      <c r="G6849" s="130" t="str">
        <f>_xlfn.XLOOKUP(C6849,'[1]Catálogo de actividades'!$B$5:$B$325,'[1]Catálogo de actividades'!$E$5:$E$325)</f>
        <v>8.1</v>
      </c>
      <c r="H6849" s="157">
        <v>45200</v>
      </c>
      <c r="I6849" s="157">
        <v>45230</v>
      </c>
    </row>
    <row r="6850" spans="1:9" x14ac:dyDescent="0.25">
      <c r="A6850" s="128" t="s">
        <v>419</v>
      </c>
      <c r="B6850" s="127" t="s">
        <v>7</v>
      </c>
      <c r="C6850" s="133" t="s">
        <v>106</v>
      </c>
      <c r="D6850" s="128" t="str">
        <f>_xlfn.XLOOKUP(C6850,'[1]Catálogo de actividades'!$B$5:$B$296,'[1]Catálogo de actividades'!$C$5:$C$296)</f>
        <v>OPL</v>
      </c>
      <c r="E6850" s="128" t="str">
        <f>_xlfn.XLOOKUP(C6850,'[1]Catálogo de actividades'!$B$5:$B$296,'[1]Catálogo de actividades'!$D$5:$D$296)</f>
        <v>CG</v>
      </c>
      <c r="F6850" s="129" t="str">
        <f>_xlfn.XLOOKUP(C6850,'[1]Catálogo de actividades'!$B$5:$B$296,'[1]Catálogo de actividades'!$I$5:$I$296)</f>
        <v>OPL</v>
      </c>
      <c r="G6850" s="130" t="str">
        <f>_xlfn.XLOOKUP(C6850,'[1]Catálogo de actividades'!$B$5:$B$325,'[1]Catálogo de actividades'!$E$5:$E$325)</f>
        <v>8.2</v>
      </c>
      <c r="H6850" s="157">
        <v>45292</v>
      </c>
      <c r="I6850" s="157">
        <v>45306</v>
      </c>
    </row>
    <row r="6851" spans="1:9" x14ac:dyDescent="0.25">
      <c r="A6851" s="128" t="s">
        <v>419</v>
      </c>
      <c r="B6851" s="127" t="s">
        <v>7</v>
      </c>
      <c r="C6851" s="127" t="s">
        <v>299</v>
      </c>
      <c r="D6851" s="128" t="str">
        <f>_xlfn.XLOOKUP(C6851,'[1]Catálogo de actividades'!$B$5:$B$296,'[1]Catálogo de actividades'!$C$5:$C$296)</f>
        <v>OPL</v>
      </c>
      <c r="E6851" s="128" t="str">
        <f>_xlfn.XLOOKUP(C6851,'[1]Catálogo de actividades'!$B$5:$B$296,'[1]Catálogo de actividades'!$D$5:$D$296)</f>
        <v>CG</v>
      </c>
      <c r="F6851" s="129" t="str">
        <f>_xlfn.XLOOKUP(C6851,'[1]Catálogo de actividades'!$B$5:$B$296,'[1]Catálogo de actividades'!$I$5:$I$296)</f>
        <v>OPL</v>
      </c>
      <c r="G6851" s="130" t="str">
        <f>_xlfn.XLOOKUP(C6851,'[1]Catálogo de actividades'!$B$5:$B$325,'[1]Catálogo de actividades'!$E$5:$E$325)</f>
        <v>8.3</v>
      </c>
      <c r="H6851" s="157">
        <v>45200</v>
      </c>
      <c r="I6851" s="157">
        <v>45230</v>
      </c>
    </row>
    <row r="6852" spans="1:9" x14ac:dyDescent="0.25">
      <c r="A6852" s="128" t="s">
        <v>419</v>
      </c>
      <c r="B6852" s="127" t="s">
        <v>7</v>
      </c>
      <c r="C6852" s="127" t="s">
        <v>107</v>
      </c>
      <c r="D6852" s="128" t="str">
        <f>_xlfn.XLOOKUP(C6852,'[1]Catálogo de actividades'!$B$5:$B$296,'[1]Catálogo de actividades'!$C$5:$C$296)</f>
        <v>OPL</v>
      </c>
      <c r="E6852" s="128" t="str">
        <f>_xlfn.XLOOKUP(C6852,'[1]Catálogo de actividades'!$B$5:$B$296,'[1]Catálogo de actividades'!$D$5:$D$296)</f>
        <v>CG</v>
      </c>
      <c r="F6852" s="129" t="str">
        <f>_xlfn.XLOOKUP(C6852,'[1]Catálogo de actividades'!$B$5:$B$296,'[1]Catálogo de actividades'!$I$5:$I$296)</f>
        <v>OPL</v>
      </c>
      <c r="G6852" s="130" t="str">
        <f>_xlfn.XLOOKUP(C6852,'[1]Catálogo de actividades'!$B$5:$B$325,'[1]Catálogo de actividades'!$E$5:$E$325)</f>
        <v>8.4</v>
      </c>
      <c r="H6852" s="157">
        <v>45200</v>
      </c>
      <c r="I6852" s="157">
        <v>45230</v>
      </c>
    </row>
    <row r="6853" spans="1:9" x14ac:dyDescent="0.25">
      <c r="A6853" s="128" t="s">
        <v>419</v>
      </c>
      <c r="B6853" s="127" t="s">
        <v>7</v>
      </c>
      <c r="C6853" s="127" t="s">
        <v>108</v>
      </c>
      <c r="D6853" s="128" t="str">
        <f>_xlfn.XLOOKUP(C6853,'[1]Catálogo de actividades'!$B$5:$B$296,'[1]Catálogo de actividades'!$C$5:$C$296)</f>
        <v>OPL</v>
      </c>
      <c r="E6853" s="128" t="str">
        <f>_xlfn.XLOOKUP(C6853,'[1]Catálogo de actividades'!$B$5:$B$296,'[1]Catálogo de actividades'!$D$5:$D$296)</f>
        <v>CG</v>
      </c>
      <c r="F6853" s="129" t="str">
        <f>_xlfn.XLOOKUP(C6853,'[1]Catálogo de actividades'!$B$5:$B$296,'[1]Catálogo de actividades'!$I$5:$I$296)</f>
        <v>OPL</v>
      </c>
      <c r="G6853" s="130" t="str">
        <f>_xlfn.XLOOKUP(C6853,'[1]Catálogo de actividades'!$B$5:$B$325,'[1]Catálogo de actividades'!$E$5:$E$325)</f>
        <v>8.5</v>
      </c>
      <c r="H6853" s="157">
        <v>45200</v>
      </c>
      <c r="I6853" s="157">
        <v>45230</v>
      </c>
    </row>
    <row r="6854" spans="1:9" x14ac:dyDescent="0.25">
      <c r="A6854" s="128" t="s">
        <v>419</v>
      </c>
      <c r="B6854" s="127" t="s">
        <v>7</v>
      </c>
      <c r="C6854" s="127" t="s">
        <v>300</v>
      </c>
      <c r="D6854" s="128" t="str">
        <f>_xlfn.XLOOKUP(C6854,'[1]Catálogo de actividades'!$B$5:$B$296,'[1]Catálogo de actividades'!$C$5:$C$296)</f>
        <v>OPL</v>
      </c>
      <c r="E6854" s="128" t="str">
        <f>_xlfn.XLOOKUP(C6854,'[1]Catálogo de actividades'!$B$5:$B$296,'[1]Catálogo de actividades'!$D$5:$D$296)</f>
        <v>CG</v>
      </c>
      <c r="F6854" s="129" t="str">
        <f>_xlfn.XLOOKUP(C6854,'[1]Catálogo de actividades'!$B$5:$B$296,'[1]Catálogo de actividades'!$I$5:$I$296)</f>
        <v>OPL</v>
      </c>
      <c r="G6854" s="130" t="str">
        <f>_xlfn.XLOOKUP(C6854,'[1]Catálogo de actividades'!$B$5:$B$325,'[1]Catálogo de actividades'!$E$5:$E$325)</f>
        <v>8.6</v>
      </c>
      <c r="H6854" s="157">
        <v>45200</v>
      </c>
      <c r="I6854" s="157">
        <v>45230</v>
      </c>
    </row>
    <row r="6855" spans="1:9" x14ac:dyDescent="0.25">
      <c r="A6855" s="128" t="s">
        <v>419</v>
      </c>
      <c r="B6855" s="127" t="s">
        <v>7</v>
      </c>
      <c r="C6855" s="127" t="s">
        <v>273</v>
      </c>
      <c r="D6855" s="128" t="str">
        <f>_xlfn.XLOOKUP(C6855,'[1]Catálogo de actividades'!$B$5:$B$296,'[1]Catálogo de actividades'!$C$5:$C$296)</f>
        <v>OPL</v>
      </c>
      <c r="E6855" s="128" t="str">
        <f>_xlfn.XLOOKUP(C6855,'[1]Catálogo de actividades'!$B$5:$B$296,'[1]Catálogo de actividades'!$D$5:$D$296)</f>
        <v>CG</v>
      </c>
      <c r="F6855" s="129" t="str">
        <f>_xlfn.XLOOKUP(C6855,'[1]Catálogo de actividades'!$B$5:$B$296,'[1]Catálogo de actividades'!$I$5:$I$296)</f>
        <v>OPL</v>
      </c>
      <c r="G6855" s="130" t="str">
        <f>_xlfn.XLOOKUP(C6855,'[1]Catálogo de actividades'!$B$5:$B$325,'[1]Catálogo de actividades'!$E$5:$E$325)</f>
        <v>8.7</v>
      </c>
      <c r="H6855" s="157">
        <v>45200</v>
      </c>
      <c r="I6855" s="157">
        <v>45230</v>
      </c>
    </row>
    <row r="6856" spans="1:9" x14ac:dyDescent="0.25">
      <c r="A6856" s="128" t="s">
        <v>419</v>
      </c>
      <c r="B6856" s="127" t="s">
        <v>7</v>
      </c>
      <c r="C6856" s="127" t="s">
        <v>274</v>
      </c>
      <c r="D6856" s="128" t="str">
        <f>_xlfn.XLOOKUP(C6856,'[1]Catálogo de actividades'!$B$5:$B$296,'[1]Catálogo de actividades'!$C$5:$C$296)</f>
        <v>OPL</v>
      </c>
      <c r="E6856" s="128" t="str">
        <f>_xlfn.XLOOKUP(C6856,'[1]Catálogo de actividades'!$B$5:$B$296,'[1]Catálogo de actividades'!$D$5:$D$296)</f>
        <v>CG</v>
      </c>
      <c r="F6856" s="129" t="str">
        <f>_xlfn.XLOOKUP(C6856,'[1]Catálogo de actividades'!$B$5:$B$296,'[1]Catálogo de actividades'!$I$5:$I$296)</f>
        <v>OPL</v>
      </c>
      <c r="G6856" s="130" t="str">
        <f>_xlfn.XLOOKUP(C6856,'[1]Catálogo de actividades'!$B$5:$B$325,'[1]Catálogo de actividades'!$E$5:$E$325)</f>
        <v>8.8</v>
      </c>
      <c r="H6856" s="157">
        <v>45200</v>
      </c>
      <c r="I6856" s="157">
        <v>45230</v>
      </c>
    </row>
    <row r="6857" spans="1:9" x14ac:dyDescent="0.25">
      <c r="A6857" s="128" t="s">
        <v>419</v>
      </c>
      <c r="B6857" s="127" t="s">
        <v>7</v>
      </c>
      <c r="C6857" s="127" t="s">
        <v>301</v>
      </c>
      <c r="D6857" s="128" t="str">
        <f>_xlfn.XLOOKUP(C6857,'[1]Catálogo de actividades'!$B$5:$B$296,'[1]Catálogo de actividades'!$C$5:$C$296)</f>
        <v>OPL</v>
      </c>
      <c r="E6857" s="128" t="str">
        <f>_xlfn.XLOOKUP(C6857,'[1]Catálogo de actividades'!$B$5:$B$296,'[1]Catálogo de actividades'!$D$5:$D$296)</f>
        <v>CG</v>
      </c>
      <c r="F6857" s="129" t="str">
        <f>_xlfn.XLOOKUP(C6857,'[1]Catálogo de actividades'!$B$5:$B$296,'[1]Catálogo de actividades'!$I$5:$I$296)</f>
        <v>OPL</v>
      </c>
      <c r="G6857" s="130" t="str">
        <f>_xlfn.XLOOKUP(C6857,'[1]Catálogo de actividades'!$B$5:$B$325,'[1]Catálogo de actividades'!$E$5:$E$325)</f>
        <v>8.9</v>
      </c>
      <c r="H6857" s="157">
        <v>45200</v>
      </c>
      <c r="I6857" s="157">
        <v>45230</v>
      </c>
    </row>
    <row r="6858" spans="1:9" x14ac:dyDescent="0.25">
      <c r="A6858" s="128" t="s">
        <v>419</v>
      </c>
      <c r="B6858" s="127" t="s">
        <v>7</v>
      </c>
      <c r="C6858" s="127" t="s">
        <v>111</v>
      </c>
      <c r="D6858" s="128" t="str">
        <f>_xlfn.XLOOKUP(C6858,'[1]Catálogo de actividades'!$B$5:$B$296,'[1]Catálogo de actividades'!$C$5:$C$296)</f>
        <v>OPL</v>
      </c>
      <c r="E6858" s="128" t="str">
        <f>_xlfn.XLOOKUP(C6858,'[1]Catálogo de actividades'!$B$5:$B$296,'[1]Catálogo de actividades'!$D$5:$D$296)</f>
        <v>CG</v>
      </c>
      <c r="F6858" s="129" t="str">
        <f>_xlfn.XLOOKUP(C6858,'[1]Catálogo de actividades'!$B$5:$B$296,'[1]Catálogo de actividades'!$I$5:$I$296)</f>
        <v>OPL</v>
      </c>
      <c r="G6858" s="130" t="str">
        <f>_xlfn.XLOOKUP(C6858,'[1]Catálogo de actividades'!$B$5:$B$325,'[1]Catálogo de actividades'!$E$5:$E$325)</f>
        <v>8.10</v>
      </c>
      <c r="H6858" s="157">
        <v>45200</v>
      </c>
      <c r="I6858" s="157">
        <v>45230</v>
      </c>
    </row>
    <row r="6859" spans="1:9" x14ac:dyDescent="0.25">
      <c r="A6859" s="128" t="s">
        <v>419</v>
      </c>
      <c r="B6859" s="127" t="s">
        <v>7</v>
      </c>
      <c r="C6859" s="127" t="s">
        <v>112</v>
      </c>
      <c r="D6859" s="128" t="str">
        <f>_xlfn.XLOOKUP(C6859,'[1]Catálogo de actividades'!$B$5:$B$296,'[1]Catálogo de actividades'!$C$5:$C$296)</f>
        <v>OPL</v>
      </c>
      <c r="E6859" s="128" t="str">
        <f>_xlfn.XLOOKUP(C6859,'[1]Catálogo de actividades'!$B$5:$B$296,'[1]Catálogo de actividades'!$D$5:$D$296)</f>
        <v>CG</v>
      </c>
      <c r="F6859" s="129" t="str">
        <f>_xlfn.XLOOKUP(C6859,'[1]Catálogo de actividades'!$B$5:$B$296,'[1]Catálogo de actividades'!$I$5:$I$296)</f>
        <v>OPL</v>
      </c>
      <c r="G6859" s="130" t="str">
        <f>_xlfn.XLOOKUP(C6859,'[1]Catálogo de actividades'!$B$5:$B$325,'[1]Catálogo de actividades'!$E$5:$E$325)</f>
        <v>8.11</v>
      </c>
      <c r="H6859" s="157">
        <v>45200</v>
      </c>
      <c r="I6859" s="157">
        <v>45230</v>
      </c>
    </row>
    <row r="6860" spans="1:9" x14ac:dyDescent="0.25">
      <c r="A6860" s="128" t="s">
        <v>419</v>
      </c>
      <c r="B6860" s="127" t="s">
        <v>7</v>
      </c>
      <c r="C6860" s="127" t="s">
        <v>302</v>
      </c>
      <c r="D6860" s="128" t="str">
        <f>_xlfn.XLOOKUP(C6860,'[1]Catálogo de actividades'!$B$5:$B$296,'[1]Catálogo de actividades'!$C$5:$C$296)</f>
        <v>OPL</v>
      </c>
      <c r="E6860" s="128" t="str">
        <f>_xlfn.XLOOKUP(C6860,'[1]Catálogo de actividades'!$B$5:$B$296,'[1]Catálogo de actividades'!$D$5:$D$296)</f>
        <v>CG</v>
      </c>
      <c r="F6860" s="129" t="str">
        <f>_xlfn.XLOOKUP(C6860,'[1]Catálogo de actividades'!$B$5:$B$296,'[1]Catálogo de actividades'!$I$5:$I$296)</f>
        <v>OPL</v>
      </c>
      <c r="G6860" s="130" t="str">
        <f>_xlfn.XLOOKUP(C6860,'[1]Catálogo de actividades'!$B$5:$B$325,'[1]Catálogo de actividades'!$E$5:$E$325)</f>
        <v>8.12</v>
      </c>
      <c r="H6860" s="157">
        <v>45200</v>
      </c>
      <c r="I6860" s="157">
        <v>45336</v>
      </c>
    </row>
    <row r="6861" spans="1:9" x14ac:dyDescent="0.25">
      <c r="A6861" s="128" t="s">
        <v>419</v>
      </c>
      <c r="B6861" s="127" t="s">
        <v>7</v>
      </c>
      <c r="C6861" s="127" t="s">
        <v>113</v>
      </c>
      <c r="D6861" s="128" t="str">
        <f>_xlfn.XLOOKUP(C6861,'[1]Catálogo de actividades'!$B$5:$B$296,'[1]Catálogo de actividades'!$C$5:$C$296)</f>
        <v>OPL</v>
      </c>
      <c r="E6861" s="128" t="str">
        <f>_xlfn.XLOOKUP(C6861,'[1]Catálogo de actividades'!$B$5:$B$296,'[1]Catálogo de actividades'!$D$5:$D$296)</f>
        <v>CG</v>
      </c>
      <c r="F6861" s="129" t="str">
        <f>_xlfn.XLOOKUP(C6861,'[1]Catálogo de actividades'!$B$5:$B$296,'[1]Catálogo de actividades'!$I$5:$I$296)</f>
        <v>OPL</v>
      </c>
      <c r="G6861" s="130" t="str">
        <f>_xlfn.XLOOKUP(C6861,'[1]Catálogo de actividades'!$B$5:$B$325,'[1]Catálogo de actividades'!$E$5:$E$325)</f>
        <v>8.13</v>
      </c>
      <c r="H6861" s="157">
        <v>45200</v>
      </c>
      <c r="I6861" s="157">
        <v>45336</v>
      </c>
    </row>
    <row r="6862" spans="1:9" x14ac:dyDescent="0.25">
      <c r="A6862" s="128" t="s">
        <v>419</v>
      </c>
      <c r="B6862" s="127" t="s">
        <v>7</v>
      </c>
      <c r="C6862" s="127" t="s">
        <v>114</v>
      </c>
      <c r="D6862" s="128" t="str">
        <f>_xlfn.XLOOKUP(C6862,'[1]Catálogo de actividades'!$B$5:$B$296,'[1]Catálogo de actividades'!$C$5:$C$296)</f>
        <v>OPL</v>
      </c>
      <c r="E6862" s="128" t="str">
        <f>_xlfn.XLOOKUP(C6862,'[1]Catálogo de actividades'!$B$5:$B$296,'[1]Catálogo de actividades'!$D$5:$D$296)</f>
        <v>CG</v>
      </c>
      <c r="F6862" s="129" t="str">
        <f>_xlfn.XLOOKUP(C6862,'[1]Catálogo de actividades'!$B$5:$B$296,'[1]Catálogo de actividades'!$I$5:$I$296)</f>
        <v>OPL</v>
      </c>
      <c r="G6862" s="130" t="str">
        <f>_xlfn.XLOOKUP(C6862,'[1]Catálogo de actividades'!$B$5:$B$325,'[1]Catálogo de actividades'!$E$5:$E$325)</f>
        <v>8.14</v>
      </c>
      <c r="H6862" s="157">
        <v>45200</v>
      </c>
      <c r="I6862" s="157">
        <v>45336</v>
      </c>
    </row>
    <row r="6863" spans="1:9" x14ac:dyDescent="0.25">
      <c r="A6863" s="128" t="s">
        <v>419</v>
      </c>
      <c r="B6863" s="127" t="s">
        <v>8</v>
      </c>
      <c r="C6863" s="127" t="s">
        <v>115</v>
      </c>
      <c r="D6863" s="128" t="str">
        <f>_xlfn.XLOOKUP(C6863,'[1]Catálogo de actividades'!$B$5:$B$296,'[1]Catálogo de actividades'!$C$5:$C$296)</f>
        <v>OPL</v>
      </c>
      <c r="E6863" s="128" t="str">
        <f>_xlfn.XLOOKUP(C6863,'[1]Catálogo de actividades'!$B$5:$B$296,'[1]Catálogo de actividades'!$D$5:$D$296)</f>
        <v>CG</v>
      </c>
      <c r="F6863" s="129" t="str">
        <f>_xlfn.XLOOKUP(C6863,'[1]Catálogo de actividades'!$B$5:$B$296,'[1]Catálogo de actividades'!$I$5:$I$296)</f>
        <v>OPL</v>
      </c>
      <c r="G6863" s="130" t="str">
        <f>_xlfn.XLOOKUP(C6863,'[1]Catálogo de actividades'!$B$5:$B$325,'[1]Catálogo de actividades'!$E$5:$E$325)</f>
        <v>9.1</v>
      </c>
      <c r="H6863" s="157">
        <v>45201</v>
      </c>
      <c r="I6863" s="157">
        <v>45207</v>
      </c>
    </row>
    <row r="6864" spans="1:9" x14ac:dyDescent="0.25">
      <c r="A6864" s="128" t="s">
        <v>419</v>
      </c>
      <c r="B6864" s="127" t="s">
        <v>8</v>
      </c>
      <c r="C6864" s="127" t="s">
        <v>303</v>
      </c>
      <c r="D6864" s="128" t="str">
        <f>_xlfn.XLOOKUP(C6864,'[1]Catálogo de actividades'!$B$5:$B$296,'[1]Catálogo de actividades'!$C$5:$C$296)</f>
        <v>OPL</v>
      </c>
      <c r="E6864" s="128" t="str">
        <f>_xlfn.XLOOKUP(C6864,'[1]Catálogo de actividades'!$B$5:$B$296,'[1]Catálogo de actividades'!$D$5:$D$296)</f>
        <v>OD</v>
      </c>
      <c r="F6864" s="129" t="str">
        <f>_xlfn.XLOOKUP(C6864,'[1]Catálogo de actividades'!$B$5:$B$296,'[1]Catálogo de actividades'!$I$5:$I$296)</f>
        <v>OPL</v>
      </c>
      <c r="G6864" s="130" t="str">
        <f>_xlfn.XLOOKUP(C6864,'[1]Catálogo de actividades'!$B$5:$B$325,'[1]Catálogo de actividades'!$E$5:$E$325)</f>
        <v>9.2</v>
      </c>
      <c r="H6864" s="157">
        <v>45208</v>
      </c>
      <c r="I6864" s="157">
        <v>45219</v>
      </c>
    </row>
    <row r="6865" spans="1:9" x14ac:dyDescent="0.25">
      <c r="A6865" s="128" t="s">
        <v>419</v>
      </c>
      <c r="B6865" s="127" t="s">
        <v>8</v>
      </c>
      <c r="C6865" s="127" t="s">
        <v>116</v>
      </c>
      <c r="D6865" s="128" t="str">
        <f>_xlfn.XLOOKUP(C6865,'[1]Catálogo de actividades'!$B$5:$B$296,'[1]Catálogo de actividades'!$C$5:$C$296)</f>
        <v>OPL</v>
      </c>
      <c r="E6865" s="128" t="str">
        <f>_xlfn.XLOOKUP(C6865,'[1]Catálogo de actividades'!$B$5:$B$296,'[1]Catálogo de actividades'!$D$5:$D$296)</f>
        <v>OD</v>
      </c>
      <c r="F6865" s="129" t="str">
        <f>_xlfn.XLOOKUP(C6865,'[1]Catálogo de actividades'!$B$5:$B$296,'[1]Catálogo de actividades'!$I$5:$I$296)</f>
        <v>OPL</v>
      </c>
      <c r="G6865" s="130" t="str">
        <f>_xlfn.XLOOKUP(C6865,'[1]Catálogo de actividades'!$B$5:$B$325,'[1]Catálogo de actividades'!$E$5:$E$325)</f>
        <v>9.3</v>
      </c>
      <c r="H6865" s="157">
        <v>45208</v>
      </c>
      <c r="I6865" s="157">
        <v>45219</v>
      </c>
    </row>
    <row r="6866" spans="1:9" x14ac:dyDescent="0.25">
      <c r="A6866" s="128" t="s">
        <v>419</v>
      </c>
      <c r="B6866" s="127" t="s">
        <v>8</v>
      </c>
      <c r="C6866" s="127" t="s">
        <v>117</v>
      </c>
      <c r="D6866" s="128" t="str">
        <f>_xlfn.XLOOKUP(C6866,'[1]Catálogo de actividades'!$B$5:$B$296,'[1]Catálogo de actividades'!$C$5:$C$296)</f>
        <v>OPL</v>
      </c>
      <c r="E6866" s="128" t="str">
        <f>_xlfn.XLOOKUP(C6866,'[1]Catálogo de actividades'!$B$5:$B$296,'[1]Catálogo de actividades'!$D$5:$D$296)</f>
        <v>OD</v>
      </c>
      <c r="F6866" s="129" t="str">
        <f>_xlfn.XLOOKUP(C6866,'[1]Catálogo de actividades'!$B$5:$B$296,'[1]Catálogo de actividades'!$I$5:$I$296)</f>
        <v>OPL</v>
      </c>
      <c r="G6866" s="130" t="str">
        <f>_xlfn.XLOOKUP(C6866,'[1]Catálogo de actividades'!$B$5:$B$325,'[1]Catálogo de actividades'!$E$5:$E$325)</f>
        <v>9.4</v>
      </c>
      <c r="H6866" s="157">
        <v>45208</v>
      </c>
      <c r="I6866" s="157">
        <v>45219</v>
      </c>
    </row>
    <row r="6867" spans="1:9" x14ac:dyDescent="0.25">
      <c r="A6867" s="128" t="s">
        <v>419</v>
      </c>
      <c r="B6867" s="127" t="s">
        <v>8</v>
      </c>
      <c r="C6867" s="127" t="s">
        <v>304</v>
      </c>
      <c r="D6867" s="128" t="str">
        <f>_xlfn.XLOOKUP(C6867,'[1]Catálogo de actividades'!$B$5:$B$296,'[1]Catálogo de actividades'!$C$5:$C$296)</f>
        <v>OPL</v>
      </c>
      <c r="E6867" s="128" t="str">
        <f>_xlfn.XLOOKUP(C6867,'[1]Catálogo de actividades'!$B$5:$B$296,'[1]Catálogo de actividades'!$D$5:$D$296)</f>
        <v>CG</v>
      </c>
      <c r="F6867" s="129" t="str">
        <f>_xlfn.XLOOKUP(C6867,'[1]Catálogo de actividades'!$B$5:$B$296,'[1]Catálogo de actividades'!$I$5:$I$296)</f>
        <v>OPL</v>
      </c>
      <c r="G6867" s="130" t="str">
        <f>_xlfn.XLOOKUP(C6867,'[1]Catálogo de actividades'!$B$5:$B$325,'[1]Catálogo de actividades'!$E$5:$E$325)</f>
        <v>9.5</v>
      </c>
      <c r="H6867" s="157">
        <v>45226</v>
      </c>
      <c r="I6867" s="157">
        <v>45228</v>
      </c>
    </row>
    <row r="6868" spans="1:9" x14ac:dyDescent="0.25">
      <c r="A6868" s="128" t="s">
        <v>419</v>
      </c>
      <c r="B6868" s="127" t="s">
        <v>8</v>
      </c>
      <c r="C6868" s="127" t="s">
        <v>118</v>
      </c>
      <c r="D6868" s="128" t="str">
        <f>_xlfn.XLOOKUP(C6868,'[1]Catálogo de actividades'!$B$5:$B$296,'[1]Catálogo de actividades'!$C$5:$C$296)</f>
        <v>OPL</v>
      </c>
      <c r="E6868" s="128" t="str">
        <f>_xlfn.XLOOKUP(C6868,'[1]Catálogo de actividades'!$B$5:$B$296,'[1]Catálogo de actividades'!$D$5:$D$296)</f>
        <v>CG</v>
      </c>
      <c r="F6868" s="129" t="str">
        <f>_xlfn.XLOOKUP(C6868,'[1]Catálogo de actividades'!$B$5:$B$296,'[1]Catálogo de actividades'!$I$5:$I$296)</f>
        <v>OPL</v>
      </c>
      <c r="G6868" s="130" t="str">
        <f>_xlfn.XLOOKUP(C6868,'[1]Catálogo de actividades'!$B$5:$B$325,'[1]Catálogo de actividades'!$E$5:$E$325)</f>
        <v>9.6</v>
      </c>
      <c r="H6868" s="157">
        <v>45226</v>
      </c>
      <c r="I6868" s="157">
        <v>45228</v>
      </c>
    </row>
    <row r="6869" spans="1:9" x14ac:dyDescent="0.25">
      <c r="A6869" s="128" t="s">
        <v>419</v>
      </c>
      <c r="B6869" s="127" t="s">
        <v>8</v>
      </c>
      <c r="C6869" s="127" t="s">
        <v>119</v>
      </c>
      <c r="D6869" s="128" t="str">
        <f>_xlfn.XLOOKUP(C6869,'[1]Catálogo de actividades'!$B$5:$B$296,'[1]Catálogo de actividades'!$C$5:$C$296)</f>
        <v>OPL</v>
      </c>
      <c r="E6869" s="128" t="str">
        <f>_xlfn.XLOOKUP(C6869,'[1]Catálogo de actividades'!$B$5:$B$296,'[1]Catálogo de actividades'!$D$5:$D$296)</f>
        <v>CG</v>
      </c>
      <c r="F6869" s="129" t="str">
        <f>_xlfn.XLOOKUP(C6869,'[1]Catálogo de actividades'!$B$5:$B$296,'[1]Catálogo de actividades'!$I$5:$I$296)</f>
        <v>OPL</v>
      </c>
      <c r="G6869" s="130" t="str">
        <f>_xlfn.XLOOKUP(C6869,'[1]Catálogo de actividades'!$B$5:$B$325,'[1]Catálogo de actividades'!$E$5:$E$325)</f>
        <v>9.7</v>
      </c>
      <c r="H6869" s="157">
        <v>45226</v>
      </c>
      <c r="I6869" s="157">
        <v>45228</v>
      </c>
    </row>
    <row r="6870" spans="1:9" x14ac:dyDescent="0.25">
      <c r="A6870" s="128" t="s">
        <v>419</v>
      </c>
      <c r="B6870" s="127" t="s">
        <v>8</v>
      </c>
      <c r="C6870" s="127" t="s">
        <v>305</v>
      </c>
      <c r="D6870" s="128" t="str">
        <f>_xlfn.XLOOKUP(C6870,'[1]Catálogo de actividades'!$B$5:$B$296,'[1]Catálogo de actividades'!$C$5:$C$296)</f>
        <v>OPL</v>
      </c>
      <c r="E6870" s="128" t="str">
        <f>_xlfn.XLOOKUP(C6870,'[1]Catálogo de actividades'!$B$5:$B$296,'[1]Catálogo de actividades'!$D$5:$D$296)</f>
        <v>OD</v>
      </c>
      <c r="F6870" s="129" t="str">
        <f>_xlfn.XLOOKUP(C6870,'[1]Catálogo de actividades'!$B$5:$B$296,'[1]Catálogo de actividades'!$I$5:$I$296)</f>
        <v>OPL</v>
      </c>
      <c r="G6870" s="130" t="str">
        <f>_xlfn.XLOOKUP(C6870,'[1]Catálogo de actividades'!$B$5:$B$325,'[1]Catálogo de actividades'!$E$5:$E$325)</f>
        <v>9.8</v>
      </c>
      <c r="H6870" s="157">
        <v>45235</v>
      </c>
      <c r="I6870" s="157">
        <v>45294</v>
      </c>
    </row>
    <row r="6871" spans="1:9" x14ac:dyDescent="0.25">
      <c r="A6871" s="128" t="s">
        <v>419</v>
      </c>
      <c r="B6871" s="127" t="s">
        <v>8</v>
      </c>
      <c r="C6871" s="127" t="s">
        <v>120</v>
      </c>
      <c r="D6871" s="128" t="str">
        <f>_xlfn.XLOOKUP(C6871,'[1]Catálogo de actividades'!$B$5:$B$296,'[1]Catálogo de actividades'!$C$5:$C$296)</f>
        <v>OPL</v>
      </c>
      <c r="E6871" s="128" t="str">
        <f>_xlfn.XLOOKUP(C6871,'[1]Catálogo de actividades'!$B$5:$B$296,'[1]Catálogo de actividades'!$D$5:$D$296)</f>
        <v>OD</v>
      </c>
      <c r="F6871" s="129" t="str">
        <f>_xlfn.XLOOKUP(C6871,'[1]Catálogo de actividades'!$B$5:$B$296,'[1]Catálogo de actividades'!$I$5:$I$296)</f>
        <v>OPL</v>
      </c>
      <c r="G6871" s="130" t="str">
        <f>_xlfn.XLOOKUP(C6871,'[1]Catálogo de actividades'!$B$5:$B$325,'[1]Catálogo de actividades'!$E$5:$E$325)</f>
        <v>9.9</v>
      </c>
      <c r="H6871" s="157">
        <v>45255</v>
      </c>
      <c r="I6871" s="157">
        <v>45294</v>
      </c>
    </row>
    <row r="6872" spans="1:9" x14ac:dyDescent="0.25">
      <c r="A6872" s="128" t="s">
        <v>419</v>
      </c>
      <c r="B6872" s="127" t="s">
        <v>8</v>
      </c>
      <c r="C6872" s="127" t="s">
        <v>275</v>
      </c>
      <c r="D6872" s="128" t="str">
        <f>_xlfn.XLOOKUP(C6872,'[1]Catálogo de actividades'!$B$5:$B$296,'[1]Catálogo de actividades'!$C$5:$C$296)</f>
        <v>OPL</v>
      </c>
      <c r="E6872" s="128" t="str">
        <f>_xlfn.XLOOKUP(C6872,'[1]Catálogo de actividades'!$B$5:$B$296,'[1]Catálogo de actividades'!$D$5:$D$296)</f>
        <v>OD</v>
      </c>
      <c r="F6872" s="129" t="str">
        <f>_xlfn.XLOOKUP(C6872,'[1]Catálogo de actividades'!$B$5:$B$296,'[1]Catálogo de actividades'!$I$5:$I$296)</f>
        <v>OPL</v>
      </c>
      <c r="G6872" s="130" t="str">
        <f>_xlfn.XLOOKUP(C6872,'[1]Catálogo de actividades'!$B$5:$B$325,'[1]Catálogo de actividades'!$E$5:$E$325)</f>
        <v>9.10</v>
      </c>
      <c r="H6872" s="157">
        <v>45255</v>
      </c>
      <c r="I6872" s="157">
        <v>45294</v>
      </c>
    </row>
    <row r="6873" spans="1:9" x14ac:dyDescent="0.25">
      <c r="A6873" s="128" t="s">
        <v>419</v>
      </c>
      <c r="B6873" s="127" t="s">
        <v>8</v>
      </c>
      <c r="C6873" s="127" t="s">
        <v>125</v>
      </c>
      <c r="D6873" s="128" t="str">
        <f>_xlfn.XLOOKUP(C6873,'[1]Catálogo de actividades'!$B$5:$B$296,'[1]Catálogo de actividades'!$C$5:$C$296)</f>
        <v>INE/OPL</v>
      </c>
      <c r="E6873" s="128" t="str">
        <f>_xlfn.XLOOKUP(C6873,'[1]Catálogo de actividades'!$B$5:$B$296,'[1]Catálogo de actividades'!$D$5:$D$296)</f>
        <v>DERFE</v>
      </c>
      <c r="F6873" s="129" t="str">
        <f>_xlfn.XLOOKUP(C6873,'[1]Catálogo de actividades'!$B$5:$B$296,'[1]Catálogo de actividades'!$I$5:$I$296)</f>
        <v>DERFE</v>
      </c>
      <c r="G6873" s="130" t="str">
        <f>_xlfn.XLOOKUP(C6873,'[1]Catálogo de actividades'!$B$5:$B$325,'[1]Catálogo de actividades'!$E$5:$E$325)</f>
        <v>9.11</v>
      </c>
      <c r="H6873" s="157">
        <v>45175</v>
      </c>
      <c r="I6873" s="157">
        <v>45366</v>
      </c>
    </row>
    <row r="6874" spans="1:9" x14ac:dyDescent="0.25">
      <c r="A6874" s="128" t="s">
        <v>419</v>
      </c>
      <c r="B6874" s="127" t="s">
        <v>8</v>
      </c>
      <c r="C6874" s="127" t="s">
        <v>306</v>
      </c>
      <c r="D6874" s="128" t="str">
        <f>_xlfn.XLOOKUP(C6874,'[1]Catálogo de actividades'!$B$5:$B$296,'[1]Catálogo de actividades'!$C$5:$C$296)</f>
        <v>OPL</v>
      </c>
      <c r="E6874" s="128" t="str">
        <f>_xlfn.XLOOKUP(C6874,'[1]Catálogo de actividades'!$B$5:$B$296,'[1]Catálogo de actividades'!$D$5:$D$296)</f>
        <v>CG</v>
      </c>
      <c r="F6874" s="129" t="str">
        <f>_xlfn.XLOOKUP(C6874,'[1]Catálogo de actividades'!$B$5:$B$296,'[1]Catálogo de actividades'!$I$5:$I$296)</f>
        <v>OPL</v>
      </c>
      <c r="G6874" s="130" t="str">
        <f>_xlfn.XLOOKUP(C6874,'[1]Catálogo de actividades'!$B$5:$B$325,'[1]Catálogo de actividades'!$E$5:$E$325)</f>
        <v>9.12</v>
      </c>
      <c r="H6874" s="157">
        <v>45323</v>
      </c>
      <c r="I6874" s="157">
        <v>45336</v>
      </c>
    </row>
    <row r="6875" spans="1:9" x14ac:dyDescent="0.25">
      <c r="A6875" s="128" t="s">
        <v>419</v>
      </c>
      <c r="B6875" s="127" t="s">
        <v>8</v>
      </c>
      <c r="C6875" s="127" t="s">
        <v>126</v>
      </c>
      <c r="D6875" s="128" t="str">
        <f>_xlfn.XLOOKUP(C6875,'[1]Catálogo de actividades'!$B$5:$B$296,'[1]Catálogo de actividades'!$C$5:$C$296)</f>
        <v>OPL</v>
      </c>
      <c r="E6875" s="128" t="str">
        <f>_xlfn.XLOOKUP(C6875,'[1]Catálogo de actividades'!$B$5:$B$296,'[1]Catálogo de actividades'!$D$5:$D$296)</f>
        <v>CG/OD</v>
      </c>
      <c r="F6875" s="129" t="str">
        <f>_xlfn.XLOOKUP(C6875,'[1]Catálogo de actividades'!$B$5:$B$296,'[1]Catálogo de actividades'!$I$5:$I$296)</f>
        <v>OPL</v>
      </c>
      <c r="G6875" s="130" t="str">
        <f>_xlfn.XLOOKUP(C6875,'[1]Catálogo de actividades'!$B$5:$B$325,'[1]Catálogo de actividades'!$E$5:$E$325)</f>
        <v>9.13</v>
      </c>
      <c r="H6875" s="157">
        <v>45323</v>
      </c>
      <c r="I6875" s="157">
        <v>45336</v>
      </c>
    </row>
    <row r="6876" spans="1:9" x14ac:dyDescent="0.25">
      <c r="A6876" s="128" t="s">
        <v>419</v>
      </c>
      <c r="B6876" s="127" t="s">
        <v>8</v>
      </c>
      <c r="C6876" s="127" t="s">
        <v>127</v>
      </c>
      <c r="D6876" s="128" t="str">
        <f>_xlfn.XLOOKUP(C6876,'[1]Catálogo de actividades'!$B$5:$B$296,'[1]Catálogo de actividades'!$C$5:$C$296)</f>
        <v>OPL</v>
      </c>
      <c r="E6876" s="128" t="str">
        <f>_xlfn.XLOOKUP(C6876,'[1]Catálogo de actividades'!$B$5:$B$296,'[1]Catálogo de actividades'!$D$5:$D$296)</f>
        <v>CG/OD</v>
      </c>
      <c r="F6876" s="129" t="str">
        <f>_xlfn.XLOOKUP(C6876,'[1]Catálogo de actividades'!$B$5:$B$296,'[1]Catálogo de actividades'!$I$5:$I$296)</f>
        <v>OPL</v>
      </c>
      <c r="G6876" s="130" t="str">
        <f>_xlfn.XLOOKUP(C6876,'[1]Catálogo de actividades'!$B$5:$B$325,'[1]Catálogo de actividades'!$E$5:$E$325)</f>
        <v>9.14</v>
      </c>
      <c r="H6876" s="157">
        <v>45323</v>
      </c>
      <c r="I6876" s="157">
        <v>45336</v>
      </c>
    </row>
    <row r="6877" spans="1:9" x14ac:dyDescent="0.25">
      <c r="A6877" s="128" t="s">
        <v>419</v>
      </c>
      <c r="B6877" s="127" t="s">
        <v>9</v>
      </c>
      <c r="C6877" s="127" t="s">
        <v>307</v>
      </c>
      <c r="D6877" s="128" t="str">
        <f>_xlfn.XLOOKUP(C6877,'[1]Catálogo de actividades'!$B$5:$B$296,'[1]Catálogo de actividades'!$C$5:$C$296)</f>
        <v>OPL</v>
      </c>
      <c r="E6877" s="128" t="str">
        <f>_xlfn.XLOOKUP(C6877,'[1]Catálogo de actividades'!$B$5:$B$296,'[1]Catálogo de actividades'!$D$5:$D$296)</f>
        <v>CG</v>
      </c>
      <c r="F6877" s="129" t="str">
        <f>_xlfn.XLOOKUP(C6877,'[1]Catálogo de actividades'!$B$5:$B$296,'[1]Catálogo de actividades'!$I$5:$I$296)</f>
        <v>OPL</v>
      </c>
      <c r="G6877" s="130" t="str">
        <f>_xlfn.XLOOKUP(C6877,'[1]Catálogo de actividades'!$B$5:$B$325,'[1]Catálogo de actividades'!$E$5:$E$325)</f>
        <v>10.1</v>
      </c>
      <c r="H6877" s="157">
        <v>45200</v>
      </c>
      <c r="I6877" s="157">
        <v>45235</v>
      </c>
    </row>
    <row r="6878" spans="1:9" x14ac:dyDescent="0.25">
      <c r="A6878" s="128" t="s">
        <v>419</v>
      </c>
      <c r="B6878" s="127" t="s">
        <v>9</v>
      </c>
      <c r="C6878" s="127" t="s">
        <v>276</v>
      </c>
      <c r="D6878" s="128" t="str">
        <f>_xlfn.XLOOKUP(C6878,'[1]Catálogo de actividades'!$B$5:$B$296,'[1]Catálogo de actividades'!$C$5:$C$296)</f>
        <v>OPL</v>
      </c>
      <c r="E6878" s="128" t="str">
        <f>_xlfn.XLOOKUP(C6878,'[1]Catálogo de actividades'!$B$5:$B$296,'[1]Catálogo de actividades'!$D$5:$D$296)</f>
        <v>CG</v>
      </c>
      <c r="F6878" s="129" t="str">
        <f>_xlfn.XLOOKUP(C6878,'[1]Catálogo de actividades'!$B$5:$B$296,'[1]Catálogo de actividades'!$I$5:$I$296)</f>
        <v>OPL</v>
      </c>
      <c r="G6878" s="130" t="str">
        <f>_xlfn.XLOOKUP(C6878,'[1]Catálogo de actividades'!$B$5:$B$325,'[1]Catálogo de actividades'!$E$5:$E$325)</f>
        <v>10.2</v>
      </c>
      <c r="H6878" s="157">
        <v>45200</v>
      </c>
      <c r="I6878" s="157">
        <v>45255</v>
      </c>
    </row>
    <row r="6879" spans="1:9" x14ac:dyDescent="0.25">
      <c r="A6879" s="128" t="s">
        <v>419</v>
      </c>
      <c r="B6879" s="127" t="s">
        <v>9</v>
      </c>
      <c r="C6879" s="127" t="s">
        <v>277</v>
      </c>
      <c r="D6879" s="128" t="str">
        <f>_xlfn.XLOOKUP(C6879,'[1]Catálogo de actividades'!$B$5:$B$296,'[1]Catálogo de actividades'!$C$5:$C$296)</f>
        <v>OPL</v>
      </c>
      <c r="E6879" s="128" t="str">
        <f>_xlfn.XLOOKUP(C6879,'[1]Catálogo de actividades'!$B$5:$B$296,'[1]Catálogo de actividades'!$D$5:$D$296)</f>
        <v>CG</v>
      </c>
      <c r="F6879" s="129" t="str">
        <f>_xlfn.XLOOKUP(C6879,'[1]Catálogo de actividades'!$B$5:$B$296,'[1]Catálogo de actividades'!$I$5:$I$296)</f>
        <v>OPL</v>
      </c>
      <c r="G6879" s="130" t="str">
        <f>_xlfn.XLOOKUP(C6879,'[1]Catálogo de actividades'!$B$5:$B$325,'[1]Catálogo de actividades'!$E$5:$E$325)</f>
        <v>10.3</v>
      </c>
      <c r="H6879" s="157">
        <v>45200</v>
      </c>
      <c r="I6879" s="157">
        <v>45255</v>
      </c>
    </row>
    <row r="6880" spans="1:9" x14ac:dyDescent="0.25">
      <c r="A6880" s="128" t="s">
        <v>419</v>
      </c>
      <c r="B6880" s="127" t="s">
        <v>9</v>
      </c>
      <c r="C6880" s="127" t="s">
        <v>308</v>
      </c>
      <c r="D6880" s="128" t="str">
        <f>_xlfn.XLOOKUP(C6880,'[1]Catálogo de actividades'!$B$5:$B$296,'[1]Catálogo de actividades'!$C$5:$C$296)</f>
        <v>OPL</v>
      </c>
      <c r="E6880" s="128" t="str">
        <f>_xlfn.XLOOKUP(C6880,'[1]Catálogo de actividades'!$B$5:$B$296,'[1]Catálogo de actividades'!$D$5:$D$296)</f>
        <v>CG</v>
      </c>
      <c r="F6880" s="129" t="str">
        <f>_xlfn.XLOOKUP(C6880,'[1]Catálogo de actividades'!$B$5:$B$296,'[1]Catálogo de actividades'!$I$5:$I$296)</f>
        <v>OPL</v>
      </c>
      <c r="G6880" s="130" t="str">
        <f>_xlfn.XLOOKUP(C6880,'[1]Catálogo de actividades'!$B$5:$B$325,'[1]Catálogo de actividades'!$E$5:$E$325)</f>
        <v>10.6</v>
      </c>
      <c r="H6880" s="157">
        <v>45236</v>
      </c>
      <c r="I6880" s="157">
        <v>45245</v>
      </c>
    </row>
    <row r="6881" spans="1:9" x14ac:dyDescent="0.25">
      <c r="A6881" s="128" t="s">
        <v>419</v>
      </c>
      <c r="B6881" s="127" t="s">
        <v>9</v>
      </c>
      <c r="C6881" s="127" t="s">
        <v>130</v>
      </c>
      <c r="D6881" s="128" t="str">
        <f>_xlfn.XLOOKUP(C6881,'[1]Catálogo de actividades'!$B$5:$B$296,'[1]Catálogo de actividades'!$C$5:$C$296)</f>
        <v>OPL</v>
      </c>
      <c r="E6881" s="128" t="str">
        <f>_xlfn.XLOOKUP(C6881,'[1]Catálogo de actividades'!$B$5:$B$296,'[1]Catálogo de actividades'!$D$5:$D$296)</f>
        <v>CG</v>
      </c>
      <c r="F6881" s="129" t="str">
        <f>_xlfn.XLOOKUP(C6881,'[1]Catálogo de actividades'!$B$5:$B$296,'[1]Catálogo de actividades'!$I$5:$I$296)</f>
        <v>OPL</v>
      </c>
      <c r="G6881" s="130" t="str">
        <f>_xlfn.XLOOKUP(C6881,'[1]Catálogo de actividades'!$B$5:$B$325,'[1]Catálogo de actividades'!$E$5:$E$325)</f>
        <v>10.7</v>
      </c>
      <c r="H6881" s="157">
        <v>45256</v>
      </c>
      <c r="I6881" s="157">
        <v>45265</v>
      </c>
    </row>
    <row r="6882" spans="1:9" x14ac:dyDescent="0.25">
      <c r="A6882" s="128" t="s">
        <v>419</v>
      </c>
      <c r="B6882" s="127" t="s">
        <v>9</v>
      </c>
      <c r="C6882" s="127" t="s">
        <v>131</v>
      </c>
      <c r="D6882" s="128" t="str">
        <f>_xlfn.XLOOKUP(C6882,'[1]Catálogo de actividades'!$B$5:$B$296,'[1]Catálogo de actividades'!$C$5:$C$296)</f>
        <v>OPL</v>
      </c>
      <c r="E6882" s="128" t="str">
        <f>_xlfn.XLOOKUP(C6882,'[1]Catálogo de actividades'!$B$5:$B$296,'[1]Catálogo de actividades'!$D$5:$D$296)</f>
        <v>CG</v>
      </c>
      <c r="F6882" s="129" t="str">
        <f>_xlfn.XLOOKUP(C6882,'[1]Catálogo de actividades'!$B$5:$B$296,'[1]Catálogo de actividades'!$I$5:$I$296)</f>
        <v>OPL</v>
      </c>
      <c r="G6882" s="130" t="str">
        <f>_xlfn.XLOOKUP(C6882,'[1]Catálogo de actividades'!$B$5:$B$325,'[1]Catálogo de actividades'!$E$5:$E$325)</f>
        <v>10.8</v>
      </c>
      <c r="H6882" s="157">
        <v>45256</v>
      </c>
      <c r="I6882" s="157">
        <v>45265</v>
      </c>
    </row>
    <row r="6883" spans="1:9" x14ac:dyDescent="0.25">
      <c r="A6883" s="128" t="s">
        <v>419</v>
      </c>
      <c r="B6883" s="127" t="s">
        <v>9</v>
      </c>
      <c r="C6883" s="127" t="s">
        <v>309</v>
      </c>
      <c r="D6883" s="128" t="str">
        <f>_xlfn.XLOOKUP(C6883,'[1]Catálogo de actividades'!$B$5:$B$296,'[1]Catálogo de actividades'!$C$5:$C$296)</f>
        <v>OPL</v>
      </c>
      <c r="E6883" s="128" t="str">
        <f>_xlfn.XLOOKUP(C6883,'[1]Catálogo de actividades'!$B$5:$B$296,'[1]Catálogo de actividades'!$D$5:$D$296)</f>
        <v>CG</v>
      </c>
      <c r="F6883" s="129" t="str">
        <f>_xlfn.XLOOKUP(C6883,'[1]Catálogo de actividades'!$B$5:$B$296,'[1]Catálogo de actividades'!$I$5:$I$296)</f>
        <v>OPL</v>
      </c>
      <c r="G6883" s="130" t="str">
        <f>_xlfn.XLOOKUP(C6883,'[1]Catálogo de actividades'!$B$5:$B$325,'[1]Catálogo de actividades'!$E$5:$E$325)</f>
        <v>10.11</v>
      </c>
      <c r="H6883" s="157">
        <v>45235</v>
      </c>
      <c r="I6883" s="157">
        <v>45294</v>
      </c>
    </row>
    <row r="6884" spans="1:9" x14ac:dyDescent="0.25">
      <c r="A6884" s="128" t="s">
        <v>419</v>
      </c>
      <c r="B6884" s="127" t="s">
        <v>9</v>
      </c>
      <c r="C6884" s="127" t="s">
        <v>132</v>
      </c>
      <c r="D6884" s="128" t="str">
        <f>_xlfn.XLOOKUP(C6884,'[1]Catálogo de actividades'!$B$5:$B$296,'[1]Catálogo de actividades'!$C$5:$C$296)</f>
        <v>OPL</v>
      </c>
      <c r="E6884" s="128" t="str">
        <f>_xlfn.XLOOKUP(C6884,'[1]Catálogo de actividades'!$B$5:$B$296,'[1]Catálogo de actividades'!$D$5:$D$296)</f>
        <v>CG</v>
      </c>
      <c r="F6884" s="129" t="str">
        <f>_xlfn.XLOOKUP(C6884,'[1]Catálogo de actividades'!$B$5:$B$296,'[1]Catálogo de actividades'!$I$5:$I$296)</f>
        <v>OPL</v>
      </c>
      <c r="G6884" s="130" t="str">
        <f>_xlfn.XLOOKUP(C6884,'[1]Catálogo de actividades'!$B$5:$B$325,'[1]Catálogo de actividades'!$E$5:$E$325)</f>
        <v>10.12</v>
      </c>
      <c r="H6884" s="157">
        <v>45255</v>
      </c>
      <c r="I6884" s="157">
        <v>45294</v>
      </c>
    </row>
    <row r="6885" spans="1:9" x14ac:dyDescent="0.25">
      <c r="A6885" s="128" t="s">
        <v>419</v>
      </c>
      <c r="B6885" s="127" t="s">
        <v>9</v>
      </c>
      <c r="C6885" s="127" t="s">
        <v>278</v>
      </c>
      <c r="D6885" s="128" t="str">
        <f>_xlfn.XLOOKUP(C6885,'[1]Catálogo de actividades'!$B$5:$B$296,'[1]Catálogo de actividades'!$C$5:$C$296)</f>
        <v>OPL</v>
      </c>
      <c r="E6885" s="128" t="str">
        <f>_xlfn.XLOOKUP(C6885,'[1]Catálogo de actividades'!$B$5:$B$296,'[1]Catálogo de actividades'!$D$5:$D$296)</f>
        <v>CG</v>
      </c>
      <c r="F6885" s="129" t="str">
        <f>_xlfn.XLOOKUP(C6885,'[1]Catálogo de actividades'!$B$5:$B$296,'[1]Catálogo de actividades'!$I$5:$I$296)</f>
        <v>OPL</v>
      </c>
      <c r="G6885" s="130" t="str">
        <f>_xlfn.XLOOKUP(C6885,'[1]Catálogo de actividades'!$B$5:$B$325,'[1]Catálogo de actividades'!$E$5:$E$325)</f>
        <v>10.13</v>
      </c>
      <c r="H6885" s="157">
        <v>45255</v>
      </c>
      <c r="I6885" s="157">
        <v>45294</v>
      </c>
    </row>
    <row r="6886" spans="1:9" x14ac:dyDescent="0.25">
      <c r="A6886" s="128" t="s">
        <v>419</v>
      </c>
      <c r="B6886" s="127" t="s">
        <v>9</v>
      </c>
      <c r="C6886" s="127" t="s">
        <v>310</v>
      </c>
      <c r="D6886" s="128" t="str">
        <f>_xlfn.XLOOKUP(C6886,'[1]Catálogo de actividades'!$B$5:$B$296,'[1]Catálogo de actividades'!$C$5:$C$296)</f>
        <v>OPL</v>
      </c>
      <c r="E6886" s="128" t="str">
        <f>_xlfn.XLOOKUP(C6886,'[1]Catálogo de actividades'!$B$5:$B$296,'[1]Catálogo de actividades'!$D$5:$D$296)</f>
        <v>CG/OD</v>
      </c>
      <c r="F6886" s="129" t="str">
        <f>_xlfn.XLOOKUP(C6886,'[1]Catálogo de actividades'!$B$5:$B$296,'[1]Catálogo de actividades'!$I$5:$I$296)</f>
        <v>OPL</v>
      </c>
      <c r="G6886" s="130" t="str">
        <f>_xlfn.XLOOKUP(C6886,'[1]Catálogo de actividades'!$B$5:$B$325,'[1]Catálogo de actividades'!$E$5:$E$325)</f>
        <v>10.16</v>
      </c>
      <c r="H6886" s="157">
        <v>45323</v>
      </c>
      <c r="I6886" s="157">
        <v>45330</v>
      </c>
    </row>
    <row r="6887" spans="1:9" x14ac:dyDescent="0.25">
      <c r="A6887" s="128" t="s">
        <v>419</v>
      </c>
      <c r="B6887" s="127" t="s">
        <v>9</v>
      </c>
      <c r="C6887" s="127" t="s">
        <v>279</v>
      </c>
      <c r="D6887" s="128" t="str">
        <f>_xlfn.XLOOKUP(C6887,'[1]Catálogo de actividades'!$B$5:$B$296,'[1]Catálogo de actividades'!$C$5:$C$296)</f>
        <v>OPL</v>
      </c>
      <c r="E6887" s="128" t="str">
        <f>_xlfn.XLOOKUP(C6887,'[1]Catálogo de actividades'!$B$5:$B$296,'[1]Catálogo de actividades'!$D$5:$D$296)</f>
        <v>CG/OD</v>
      </c>
      <c r="F6887" s="129" t="str">
        <f>_xlfn.XLOOKUP(C6887,'[1]Catálogo de actividades'!$B$5:$B$296,'[1]Catálogo de actividades'!$I$5:$I$296)</f>
        <v>OPL</v>
      </c>
      <c r="G6887" s="130" t="str">
        <f>_xlfn.XLOOKUP(C6887,'[1]Catálogo de actividades'!$B$5:$B$325,'[1]Catálogo de actividades'!$E$5:$E$325)</f>
        <v>10.17</v>
      </c>
      <c r="H6887" s="157">
        <v>45323</v>
      </c>
      <c r="I6887" s="157">
        <v>45330</v>
      </c>
    </row>
    <row r="6888" spans="1:9" x14ac:dyDescent="0.25">
      <c r="A6888" s="128" t="s">
        <v>419</v>
      </c>
      <c r="B6888" s="127" t="s">
        <v>9</v>
      </c>
      <c r="C6888" s="127" t="s">
        <v>286</v>
      </c>
      <c r="D6888" s="128" t="str">
        <f>_xlfn.XLOOKUP(C6888,'[1]Catálogo de actividades'!$B$5:$B$296,'[1]Catálogo de actividades'!$C$5:$C$296)</f>
        <v>OPL</v>
      </c>
      <c r="E6888" s="128" t="str">
        <f>_xlfn.XLOOKUP(C6888,'[1]Catálogo de actividades'!$B$5:$B$296,'[1]Catálogo de actividades'!$D$5:$D$296)</f>
        <v>CG/OD</v>
      </c>
      <c r="F6888" s="129" t="str">
        <f>_xlfn.XLOOKUP(C6888,'[1]Catálogo de actividades'!$B$5:$B$296,'[1]Catálogo de actividades'!$I$5:$I$296)</f>
        <v>OPL</v>
      </c>
      <c r="G6888" s="130" t="str">
        <f>_xlfn.XLOOKUP(C6888,'[1]Catálogo de actividades'!$B$5:$B$325,'[1]Catálogo de actividades'!$E$5:$E$325)</f>
        <v>10.18</v>
      </c>
      <c r="H6888" s="157">
        <v>45323</v>
      </c>
      <c r="I6888" s="157">
        <v>45330</v>
      </c>
    </row>
    <row r="6889" spans="1:9" x14ac:dyDescent="0.25">
      <c r="A6889" s="128" t="s">
        <v>419</v>
      </c>
      <c r="B6889" s="127" t="s">
        <v>9</v>
      </c>
      <c r="C6889" s="127" t="s">
        <v>280</v>
      </c>
      <c r="D6889" s="128" t="str">
        <f>_xlfn.XLOOKUP(C6889,'[1]Catálogo de actividades'!$B$5:$B$296,'[1]Catálogo de actividades'!$C$5:$C$296)</f>
        <v>OPL</v>
      </c>
      <c r="E6889" s="128" t="str">
        <f>_xlfn.XLOOKUP(C6889,'[1]Catálogo de actividades'!$B$5:$B$296,'[1]Catálogo de actividades'!$D$5:$D$296)</f>
        <v>CG/OD</v>
      </c>
      <c r="F6889" s="129" t="str">
        <f>_xlfn.XLOOKUP(C6889,'[1]Catálogo de actividades'!$B$5:$B$296,'[1]Catálogo de actividades'!$I$5:$I$296)</f>
        <v>OPL</v>
      </c>
      <c r="G6889" s="130" t="str">
        <f>_xlfn.XLOOKUP(C6889,'[1]Catálogo de actividades'!$B$5:$B$325,'[1]Catálogo de actividades'!$E$5:$E$325)</f>
        <v>10.19</v>
      </c>
      <c r="H6889" s="157">
        <v>45323</v>
      </c>
      <c r="I6889" s="157">
        <v>45330</v>
      </c>
    </row>
    <row r="6890" spans="1:9" x14ac:dyDescent="0.25">
      <c r="A6890" s="128" t="s">
        <v>419</v>
      </c>
      <c r="B6890" s="127" t="s">
        <v>9</v>
      </c>
      <c r="C6890" s="127" t="s">
        <v>311</v>
      </c>
      <c r="D6890" s="128" t="str">
        <f>_xlfn.XLOOKUP(C6890,'[1]Catálogo de actividades'!$B$5:$B$296,'[1]Catálogo de actividades'!$C$5:$C$296)</f>
        <v>OPL</v>
      </c>
      <c r="E6890" s="128" t="str">
        <f>_xlfn.XLOOKUP(C6890,'[1]Catálogo de actividades'!$B$5:$B$296,'[1]Catálogo de actividades'!$D$5:$D$296)</f>
        <v>CG</v>
      </c>
      <c r="F6890" s="129" t="str">
        <f>_xlfn.XLOOKUP(C6890,'[1]Catálogo de actividades'!$B$5:$B$296,'[1]Catálogo de actividades'!$I$5:$I$296)</f>
        <v>OPL</v>
      </c>
      <c r="G6890" s="130" t="str">
        <f>_xlfn.XLOOKUP(C6890,'[1]Catálogo de actividades'!$B$5:$B$325,'[1]Catálogo de actividades'!$E$5:$E$325)</f>
        <v>10.24</v>
      </c>
      <c r="H6890" s="157">
        <v>45336</v>
      </c>
      <c r="I6890" s="157">
        <v>45340</v>
      </c>
    </row>
    <row r="6891" spans="1:9" x14ac:dyDescent="0.25">
      <c r="A6891" s="128" t="s">
        <v>419</v>
      </c>
      <c r="B6891" s="127" t="s">
        <v>9</v>
      </c>
      <c r="C6891" s="133" t="s">
        <v>312</v>
      </c>
      <c r="D6891" s="128" t="str">
        <f>_xlfn.XLOOKUP(C6891,'[1]Catálogo de actividades'!$B$5:$B$296,'[1]Catálogo de actividades'!$C$5:$C$296)</f>
        <v>OPL</v>
      </c>
      <c r="E6891" s="128" t="str">
        <f>_xlfn.XLOOKUP(C6891,'[1]Catálogo de actividades'!$B$5:$B$296,'[1]Catálogo de actividades'!$D$5:$D$296)</f>
        <v>CG</v>
      </c>
      <c r="F6891" s="129" t="str">
        <f>_xlfn.XLOOKUP(C6891,'[1]Catálogo de actividades'!$B$5:$B$296,'[1]Catálogo de actividades'!$I$5:$I$296)</f>
        <v>OPL</v>
      </c>
      <c r="G6891" s="130" t="str">
        <f>_xlfn.XLOOKUP(C6891,'[1]Catálogo de actividades'!$B$5:$B$325,'[1]Catálogo de actividades'!$E$5:$E$325)</f>
        <v>10.25</v>
      </c>
      <c r="H6891" s="157">
        <v>45481</v>
      </c>
      <c r="I6891" s="157">
        <v>45485</v>
      </c>
    </row>
    <row r="6892" spans="1:9" x14ac:dyDescent="0.25">
      <c r="A6892" s="128" t="s">
        <v>419</v>
      </c>
      <c r="B6892" s="127" t="s">
        <v>9</v>
      </c>
      <c r="C6892" s="127" t="s">
        <v>138</v>
      </c>
      <c r="D6892" s="128" t="str">
        <f>_xlfn.XLOOKUP(C6892,'[1]Catálogo de actividades'!$B$5:$B$296,'[1]Catálogo de actividades'!$C$5:$C$296)</f>
        <v>OPL</v>
      </c>
      <c r="E6892" s="128" t="str">
        <f>_xlfn.XLOOKUP(C6892,'[1]Catálogo de actividades'!$B$5:$B$296,'[1]Catálogo de actividades'!$D$5:$D$296)</f>
        <v>CG</v>
      </c>
      <c r="F6892" s="129" t="str">
        <f>_xlfn.XLOOKUP(C6892,'[1]Catálogo de actividades'!$B$5:$B$296,'[1]Catálogo de actividades'!$I$5:$I$296)</f>
        <v>OPL</v>
      </c>
      <c r="G6892" s="130" t="str">
        <f>_xlfn.XLOOKUP(C6892,'[1]Catálogo de actividades'!$B$5:$B$325,'[1]Catálogo de actividades'!$E$5:$E$325)</f>
        <v>10.26</v>
      </c>
      <c r="H6892" s="157">
        <v>45336</v>
      </c>
      <c r="I6892" s="157">
        <v>45340</v>
      </c>
    </row>
    <row r="6893" spans="1:9" x14ac:dyDescent="0.25">
      <c r="A6893" s="128" t="s">
        <v>419</v>
      </c>
      <c r="B6893" s="127" t="s">
        <v>9</v>
      </c>
      <c r="C6893" s="127" t="s">
        <v>139</v>
      </c>
      <c r="D6893" s="128" t="str">
        <f>_xlfn.XLOOKUP(C6893,'[1]Catálogo de actividades'!$B$5:$B$296,'[1]Catálogo de actividades'!$C$5:$C$296)</f>
        <v>OPL</v>
      </c>
      <c r="E6893" s="128" t="str">
        <f>_xlfn.XLOOKUP(C6893,'[1]Catálogo de actividades'!$B$5:$B$296,'[1]Catálogo de actividades'!$D$5:$D$296)</f>
        <v>CG</v>
      </c>
      <c r="F6893" s="129" t="str">
        <f>_xlfn.XLOOKUP(C6893,'[1]Catálogo de actividades'!$B$5:$B$296,'[1]Catálogo de actividades'!$I$5:$I$296)</f>
        <v>OPL</v>
      </c>
      <c r="G6893" s="130" t="str">
        <f>_xlfn.XLOOKUP(C6893,'[1]Catálogo de actividades'!$B$5:$B$325,'[1]Catálogo de actividades'!$E$5:$E$325)</f>
        <v>10.27</v>
      </c>
      <c r="H6893" s="157">
        <v>45481</v>
      </c>
      <c r="I6893" s="157">
        <v>45485</v>
      </c>
    </row>
    <row r="6894" spans="1:9" x14ac:dyDescent="0.25">
      <c r="A6894" s="128" t="s">
        <v>419</v>
      </c>
      <c r="B6894" s="127" t="s">
        <v>9</v>
      </c>
      <c r="C6894" s="127" t="s">
        <v>140</v>
      </c>
      <c r="D6894" s="128" t="str">
        <f>_xlfn.XLOOKUP(C6894,'[1]Catálogo de actividades'!$B$5:$B$296,'[1]Catálogo de actividades'!$C$5:$C$296)</f>
        <v>OPL</v>
      </c>
      <c r="E6894" s="128" t="str">
        <f>_xlfn.XLOOKUP(C6894,'[1]Catálogo de actividades'!$B$5:$B$296,'[1]Catálogo de actividades'!$D$5:$D$296)</f>
        <v>CG</v>
      </c>
      <c r="F6894" s="129" t="str">
        <f>_xlfn.XLOOKUP(C6894,'[1]Catálogo de actividades'!$B$5:$B$296,'[1]Catálogo de actividades'!$I$5:$I$296)</f>
        <v>OPL</v>
      </c>
      <c r="G6894" s="130" t="str">
        <f>_xlfn.XLOOKUP(C6894,'[1]Catálogo de actividades'!$B$5:$B$325,'[1]Catálogo de actividades'!$E$5:$E$325)</f>
        <v>10.28</v>
      </c>
      <c r="H6894" s="157">
        <v>45481</v>
      </c>
      <c r="I6894" s="157">
        <v>45485</v>
      </c>
    </row>
    <row r="6895" spans="1:9" x14ac:dyDescent="0.25">
      <c r="A6895" s="128" t="s">
        <v>419</v>
      </c>
      <c r="B6895" s="127" t="s">
        <v>9</v>
      </c>
      <c r="C6895" s="127" t="s">
        <v>283</v>
      </c>
      <c r="D6895" s="128" t="str">
        <f>_xlfn.XLOOKUP(C6895,'[1]Catálogo de actividades'!$B$5:$B$296,'[1]Catálogo de actividades'!$C$5:$C$296)</f>
        <v>OPL</v>
      </c>
      <c r="E6895" s="128" t="str">
        <f>_xlfn.XLOOKUP(C6895,'[1]Catálogo de actividades'!$B$5:$B$296,'[1]Catálogo de actividades'!$D$5:$D$296)</f>
        <v>CG</v>
      </c>
      <c r="F6895" s="129" t="str">
        <f>_xlfn.XLOOKUP(C6895,'[1]Catálogo de actividades'!$B$5:$B$296,'[1]Catálogo de actividades'!$I$5:$I$296)</f>
        <v>OPL</v>
      </c>
      <c r="G6895" s="130" t="str">
        <f>_xlfn.XLOOKUP(C6895,'[1]Catálogo de actividades'!$B$5:$B$325,'[1]Catálogo de actividades'!$E$5:$E$325)</f>
        <v>10.29</v>
      </c>
      <c r="H6895" s="157">
        <v>45347</v>
      </c>
      <c r="I6895" s="157">
        <v>45350</v>
      </c>
    </row>
    <row r="6896" spans="1:9" x14ac:dyDescent="0.25">
      <c r="A6896" s="128" t="s">
        <v>419</v>
      </c>
      <c r="B6896" s="127" t="s">
        <v>9</v>
      </c>
      <c r="C6896" s="127" t="s">
        <v>141</v>
      </c>
      <c r="D6896" s="128" t="str">
        <f>_xlfn.XLOOKUP(C6896,'[1]Catálogo de actividades'!$B$5:$B$296,'[1]Catálogo de actividades'!$C$5:$C$296)</f>
        <v>OPL</v>
      </c>
      <c r="E6896" s="128" t="str">
        <f>_xlfn.XLOOKUP(C6896,'[1]Catálogo de actividades'!$B$5:$B$296,'[1]Catálogo de actividades'!$D$5:$D$296)</f>
        <v>CG</v>
      </c>
      <c r="F6896" s="129" t="str">
        <f>_xlfn.XLOOKUP(C6896,'[1]Catálogo de actividades'!$B$5:$B$296,'[1]Catálogo de actividades'!$I$5:$I$296)</f>
        <v>OPL</v>
      </c>
      <c r="G6896" s="130" t="str">
        <f>_xlfn.XLOOKUP(C6896,'[1]Catálogo de actividades'!$B$5:$B$325,'[1]Catálogo de actividades'!$E$5:$E$325)</f>
        <v>10.30</v>
      </c>
      <c r="H6896" s="157">
        <v>45336</v>
      </c>
      <c r="I6896" s="157">
        <v>45340</v>
      </c>
    </row>
    <row r="6897" spans="1:9" x14ac:dyDescent="0.25">
      <c r="A6897" s="128" t="s">
        <v>419</v>
      </c>
      <c r="B6897" s="127" t="s">
        <v>9</v>
      </c>
      <c r="C6897" s="127" t="s">
        <v>142</v>
      </c>
      <c r="D6897" s="128" t="str">
        <f>_xlfn.XLOOKUP(C6897,'[1]Catálogo de actividades'!$B$5:$B$296,'[1]Catálogo de actividades'!$C$5:$C$296)</f>
        <v>OPL</v>
      </c>
      <c r="E6897" s="128" t="str">
        <f>_xlfn.XLOOKUP(C6897,'[1]Catálogo de actividades'!$B$5:$B$296,'[1]Catálogo de actividades'!$D$5:$D$296)</f>
        <v>CG</v>
      </c>
      <c r="F6897" s="129" t="str">
        <f>_xlfn.XLOOKUP(C6897,'[1]Catálogo de actividades'!$B$5:$B$296,'[1]Catálogo de actividades'!$I$5:$I$296)</f>
        <v>OPL</v>
      </c>
      <c r="G6897" s="130" t="str">
        <f>_xlfn.XLOOKUP(C6897,'[1]Catálogo de actividades'!$B$5:$B$325,'[1]Catálogo de actividades'!$E$5:$E$325)</f>
        <v>10.32</v>
      </c>
      <c r="H6897" s="157">
        <v>45481</v>
      </c>
      <c r="I6897" s="157">
        <v>45485</v>
      </c>
    </row>
    <row r="6898" spans="1:9" x14ac:dyDescent="0.25">
      <c r="A6898" s="128" t="s">
        <v>419</v>
      </c>
      <c r="B6898" s="127" t="s">
        <v>9</v>
      </c>
      <c r="C6898" s="127" t="s">
        <v>143</v>
      </c>
      <c r="D6898" s="128" t="str">
        <f>_xlfn.XLOOKUP(C6898,'[1]Catálogo de actividades'!$B$5:$B$296,'[1]Catálogo de actividades'!$C$5:$C$296)</f>
        <v>OPL</v>
      </c>
      <c r="E6898" s="128" t="str">
        <f>_xlfn.XLOOKUP(C6898,'[1]Catálogo de actividades'!$B$5:$B$296,'[1]Catálogo de actividades'!$D$5:$D$296)</f>
        <v>CG</v>
      </c>
      <c r="F6898" s="129" t="str">
        <f>_xlfn.XLOOKUP(C6898,'[1]Catálogo de actividades'!$B$5:$B$296,'[1]Catálogo de actividades'!$I$5:$I$296)</f>
        <v>OPL</v>
      </c>
      <c r="G6898" s="130" t="str">
        <f>_xlfn.XLOOKUP(C6898,'[1]Catálogo de actividades'!$B$5:$B$325,'[1]Catálogo de actividades'!$E$5:$E$325)</f>
        <v>10.33</v>
      </c>
      <c r="H6898" s="157">
        <v>45481</v>
      </c>
      <c r="I6898" s="157">
        <v>45485</v>
      </c>
    </row>
    <row r="6899" spans="1:9" x14ac:dyDescent="0.25">
      <c r="A6899" s="128" t="s">
        <v>419</v>
      </c>
      <c r="B6899" s="127" t="s">
        <v>9</v>
      </c>
      <c r="C6899" s="127" t="s">
        <v>315</v>
      </c>
      <c r="D6899" s="128" t="str">
        <f>_xlfn.XLOOKUP(C6899,'[1]Catálogo de actividades'!$B$5:$B$296,'[1]Catálogo de actividades'!$C$5:$C$296)</f>
        <v>OPL</v>
      </c>
      <c r="E6899" s="128" t="str">
        <f>_xlfn.XLOOKUP(C6899,'[1]Catálogo de actividades'!$B$5:$B$296,'[1]Catálogo de actividades'!$D$5:$D$296)</f>
        <v>CG</v>
      </c>
      <c r="F6899" s="129" t="str">
        <f>_xlfn.XLOOKUP(C6899,'[1]Catálogo de actividades'!$B$5:$B$296,'[1]Catálogo de actividades'!$I$5:$I$296)</f>
        <v>OPL</v>
      </c>
      <c r="G6899" s="130" t="str">
        <f>_xlfn.XLOOKUP(C6899,'[1]Catálogo de actividades'!$B$5:$B$325,'[1]Catálogo de actividades'!$E$5:$E$325)</f>
        <v>10.47</v>
      </c>
      <c r="H6899" s="157">
        <v>45352</v>
      </c>
      <c r="I6899" s="157">
        <v>45441</v>
      </c>
    </row>
    <row r="6900" spans="1:9" x14ac:dyDescent="0.25">
      <c r="A6900" s="128" t="s">
        <v>419</v>
      </c>
      <c r="B6900" s="127" t="s">
        <v>9</v>
      </c>
      <c r="C6900" s="127" t="s">
        <v>148</v>
      </c>
      <c r="D6900" s="128" t="str">
        <f>_xlfn.XLOOKUP(C6900,'[1]Catálogo de actividades'!$B$5:$B$296,'[1]Catálogo de actividades'!$C$5:$C$296)</f>
        <v>OPL</v>
      </c>
      <c r="E6900" s="128" t="str">
        <f>_xlfn.XLOOKUP(C6900,'[1]Catálogo de actividades'!$B$5:$B$296,'[1]Catálogo de actividades'!$D$5:$D$296)</f>
        <v>CG</v>
      </c>
      <c r="F6900" s="129" t="str">
        <f>_xlfn.XLOOKUP(C6900,'[1]Catálogo de actividades'!$B$5:$B$296,'[1]Catálogo de actividades'!$I$5:$I$296)</f>
        <v>OPL</v>
      </c>
      <c r="G6900" s="130" t="str">
        <f>_xlfn.XLOOKUP(C6900,'[1]Catálogo de actividades'!$B$5:$B$325,'[1]Catálogo de actividades'!$E$5:$E$325)</f>
        <v>10.48</v>
      </c>
      <c r="H6900" s="157">
        <v>45382</v>
      </c>
      <c r="I6900" s="157">
        <v>45441</v>
      </c>
    </row>
    <row r="6901" spans="1:9" x14ac:dyDescent="0.25">
      <c r="A6901" s="128" t="s">
        <v>419</v>
      </c>
      <c r="B6901" s="127" t="s">
        <v>9</v>
      </c>
      <c r="C6901" s="127" t="s">
        <v>281</v>
      </c>
      <c r="D6901" s="128" t="str">
        <f>_xlfn.XLOOKUP(C6901,'[1]Catálogo de actividades'!$B$5:$B$296,'[1]Catálogo de actividades'!$C$5:$C$296)</f>
        <v>OPL</v>
      </c>
      <c r="E6901" s="128" t="str">
        <f>_xlfn.XLOOKUP(C6901,'[1]Catálogo de actividades'!$B$5:$B$296,'[1]Catálogo de actividades'!$D$5:$D$296)</f>
        <v>CG</v>
      </c>
      <c r="F6901" s="129" t="str">
        <f>_xlfn.XLOOKUP(C6901,'[1]Catálogo de actividades'!$B$5:$B$296,'[1]Catálogo de actividades'!$I$5:$I$296)</f>
        <v>OPL</v>
      </c>
      <c r="G6901" s="130" t="str">
        <f>_xlfn.XLOOKUP(C6901,'[1]Catálogo de actividades'!$B$5:$B$325,'[1]Catálogo de actividades'!$E$5:$E$325)</f>
        <v>10.49</v>
      </c>
      <c r="H6901" s="157">
        <v>45382</v>
      </c>
      <c r="I6901" s="157">
        <v>45441</v>
      </c>
    </row>
    <row r="6902" spans="1:9" x14ac:dyDescent="0.25">
      <c r="A6902" s="128" t="s">
        <v>419</v>
      </c>
      <c r="B6902" s="127" t="s">
        <v>10</v>
      </c>
      <c r="C6902" s="153" t="s">
        <v>152</v>
      </c>
      <c r="D6902" s="128" t="str">
        <f>_xlfn.XLOOKUP(C6902,'[1]Catálogo de actividades'!$B$5:$B$296,'[1]Catálogo de actividades'!$C$5:$C$296)</f>
        <v>OPL</v>
      </c>
      <c r="E6902" s="128" t="str">
        <f>_xlfn.XLOOKUP(C6902,'[1]Catálogo de actividades'!$B$5:$B$296,'[1]Catálogo de actividades'!$D$5:$D$296)</f>
        <v>CG</v>
      </c>
      <c r="F6902" s="129" t="str">
        <f>_xlfn.XLOOKUP(C6902,'[1]Catálogo de actividades'!$B$5:$B$296,'[1]Catálogo de actividades'!$I$5:$I$296)</f>
        <v>OPL</v>
      </c>
      <c r="G6902" s="130" t="str">
        <f>_xlfn.XLOOKUP(C6902,'[1]Catálogo de actividades'!$B$5:$B$325,'[1]Catálogo de actividades'!$E$5:$E$325)</f>
        <v>11.1</v>
      </c>
      <c r="H6902" s="157">
        <v>45170</v>
      </c>
      <c r="I6902" s="157">
        <v>45170</v>
      </c>
    </row>
    <row r="6903" spans="1:9" x14ac:dyDescent="0.25">
      <c r="A6903" s="128" t="s">
        <v>419</v>
      </c>
      <c r="B6903" s="127" t="s">
        <v>10</v>
      </c>
      <c r="C6903" s="153" t="s">
        <v>153</v>
      </c>
      <c r="D6903" s="128" t="str">
        <f>_xlfn.XLOOKUP(C6903,'[1]Catálogo de actividades'!$B$5:$B$296,'[1]Catálogo de actividades'!$C$5:$C$296)</f>
        <v>OPL</v>
      </c>
      <c r="E6903" s="128" t="str">
        <f>_xlfn.XLOOKUP(C6903,'[1]Catálogo de actividades'!$B$5:$B$296,'[1]Catálogo de actividades'!$D$5:$D$296)</f>
        <v>CG</v>
      </c>
      <c r="F6903" s="129" t="str">
        <f>_xlfn.XLOOKUP(C6903,'[1]Catálogo de actividades'!$B$5:$B$296,'[1]Catálogo de actividades'!$I$5:$I$296)</f>
        <v>OPL</v>
      </c>
      <c r="G6903" s="130" t="str">
        <f>_xlfn.XLOOKUP(C6903,'[1]Catálogo de actividades'!$B$5:$B$325,'[1]Catálogo de actividades'!$E$5:$E$325)</f>
        <v>11.2</v>
      </c>
      <c r="H6903" s="157">
        <v>45170</v>
      </c>
      <c r="I6903" s="157">
        <v>45170</v>
      </c>
    </row>
    <row r="6904" spans="1:9" x14ac:dyDescent="0.25">
      <c r="A6904" s="128" t="s">
        <v>419</v>
      </c>
      <c r="B6904" s="127" t="s">
        <v>10</v>
      </c>
      <c r="C6904" s="127" t="s">
        <v>154</v>
      </c>
      <c r="D6904" s="128" t="str">
        <f>_xlfn.XLOOKUP(C6904,'[1]Catálogo de actividades'!$B$5:$B$296,'[1]Catálogo de actividades'!$C$5:$C$296)</f>
        <v>OPL</v>
      </c>
      <c r="E6904" s="128" t="str">
        <f>_xlfn.XLOOKUP(C6904,'[1]Catálogo de actividades'!$B$5:$B$296,'[1]Catálogo de actividades'!$D$5:$D$296)</f>
        <v>CG</v>
      </c>
      <c r="F6904" s="129" t="str">
        <f>_xlfn.XLOOKUP(C6904,'[1]Catálogo de actividades'!$B$5:$B$296,'[1]Catálogo de actividades'!$I$5:$I$296)</f>
        <v>OPL</v>
      </c>
      <c r="G6904" s="130" t="str">
        <f>_xlfn.XLOOKUP(C6904,'[1]Catálogo de actividades'!$B$5:$B$325,'[1]Catálogo de actividades'!$E$5:$E$325)</f>
        <v>11.3</v>
      </c>
      <c r="H6904" s="157">
        <v>45200</v>
      </c>
      <c r="I6904" s="157">
        <v>45200</v>
      </c>
    </row>
    <row r="6905" spans="1:9" x14ac:dyDescent="0.25">
      <c r="A6905" s="128" t="s">
        <v>419</v>
      </c>
      <c r="B6905" s="127" t="s">
        <v>10</v>
      </c>
      <c r="C6905" s="127" t="s">
        <v>155</v>
      </c>
      <c r="D6905" s="128" t="str">
        <f>_xlfn.XLOOKUP(C6905,'[1]Catálogo de actividades'!$B$5:$B$296,'[1]Catálogo de actividades'!$C$5:$C$296)</f>
        <v>OPL</v>
      </c>
      <c r="E6905" s="128" t="str">
        <f>_xlfn.XLOOKUP(C6905,'[1]Catálogo de actividades'!$B$5:$B$296,'[1]Catálogo de actividades'!$D$5:$D$296)</f>
        <v>CG</v>
      </c>
      <c r="F6905" s="129" t="str">
        <f>_xlfn.XLOOKUP(C6905,'[1]Catálogo de actividades'!$B$5:$B$296,'[1]Catálogo de actividades'!$I$5:$I$296)</f>
        <v>OPL</v>
      </c>
      <c r="G6905" s="130" t="str">
        <f>_xlfn.XLOOKUP(C6905,'[1]Catálogo de actividades'!$B$5:$B$325,'[1]Catálogo de actividades'!$E$5:$E$325)</f>
        <v>11.4</v>
      </c>
      <c r="H6905" s="157">
        <v>45231</v>
      </c>
      <c r="I6905" s="157">
        <v>45231</v>
      </c>
    </row>
    <row r="6906" spans="1:9" x14ac:dyDescent="0.25">
      <c r="A6906" s="128" t="s">
        <v>419</v>
      </c>
      <c r="B6906" s="127" t="s">
        <v>10</v>
      </c>
      <c r="C6906" s="127" t="s">
        <v>156</v>
      </c>
      <c r="D6906" s="128" t="str">
        <f>_xlfn.XLOOKUP(C6906,'[1]Catálogo de actividades'!$B$5:$B$296,'[1]Catálogo de actividades'!$C$5:$C$296)</f>
        <v>OPL</v>
      </c>
      <c r="E6906" s="128" t="str">
        <f>_xlfn.XLOOKUP(C6906,'[1]Catálogo de actividades'!$B$5:$B$296,'[1]Catálogo de actividades'!$D$5:$D$296)</f>
        <v>CG</v>
      </c>
      <c r="F6906" s="129" t="str">
        <f>_xlfn.XLOOKUP(C6906,'[1]Catálogo de actividades'!$B$5:$B$296,'[1]Catálogo de actividades'!$I$5:$I$296)</f>
        <v>OPL</v>
      </c>
      <c r="G6906" s="130" t="str">
        <f>_xlfn.XLOOKUP(C6906,'[1]Catálogo de actividades'!$B$5:$B$325,'[1]Catálogo de actividades'!$E$5:$E$325)</f>
        <v>11.5</v>
      </c>
      <c r="H6906" s="157">
        <v>45200</v>
      </c>
      <c r="I6906" s="157">
        <v>45473</v>
      </c>
    </row>
    <row r="6907" spans="1:9" x14ac:dyDescent="0.25">
      <c r="A6907" s="128" t="s">
        <v>419</v>
      </c>
      <c r="B6907" s="127" t="s">
        <v>10</v>
      </c>
      <c r="C6907" s="127" t="s">
        <v>157</v>
      </c>
      <c r="D6907" s="128" t="str">
        <f>_xlfn.XLOOKUP(C6907,'[1]Catálogo de actividades'!$B$5:$B$296,'[1]Catálogo de actividades'!$C$5:$C$296)</f>
        <v>OPL</v>
      </c>
      <c r="E6907" s="128" t="str">
        <f>_xlfn.XLOOKUP(C6907,'[1]Catálogo de actividades'!$B$5:$B$296,'[1]Catálogo de actividades'!$D$5:$D$296)</f>
        <v>CG</v>
      </c>
      <c r="F6907" s="129" t="str">
        <f>_xlfn.XLOOKUP(C6907,'[1]Catálogo de actividades'!$B$5:$B$296,'[1]Catálogo de actividades'!$I$5:$I$296)</f>
        <v>OPL</v>
      </c>
      <c r="G6907" s="130" t="str">
        <f>_xlfn.XLOOKUP(C6907,'[1]Catálogo de actividades'!$B$5:$B$325,'[1]Catálogo de actividades'!$E$5:$E$325)</f>
        <v>11.6</v>
      </c>
      <c r="H6907" s="157">
        <v>45292</v>
      </c>
      <c r="I6907" s="157">
        <v>45292</v>
      </c>
    </row>
    <row r="6908" spans="1:9" x14ac:dyDescent="0.25">
      <c r="A6908" s="128" t="s">
        <v>419</v>
      </c>
      <c r="B6908" s="127" t="s">
        <v>10</v>
      </c>
      <c r="C6908" s="127" t="s">
        <v>316</v>
      </c>
      <c r="D6908" s="128" t="str">
        <f>_xlfn.XLOOKUP(C6908,'[1]Catálogo de actividades'!$B$5:$B$296,'[1]Catálogo de actividades'!$C$5:$C$296)</f>
        <v>OPL</v>
      </c>
      <c r="E6908" s="128" t="str">
        <f>_xlfn.XLOOKUP(C6908,'[1]Catálogo de actividades'!$B$5:$B$296,'[1]Catálogo de actividades'!$D$5:$D$296)</f>
        <v>CG</v>
      </c>
      <c r="F6908" s="129" t="str">
        <f>_xlfn.XLOOKUP(C6908,'[1]Catálogo de actividades'!$B$5:$B$296,'[1]Catálogo de actividades'!$I$5:$I$296)</f>
        <v>OPL</v>
      </c>
      <c r="G6908" s="130" t="str">
        <f>_xlfn.XLOOKUP(C6908,'[1]Catálogo de actividades'!$B$5:$B$325,'[1]Catálogo de actividades'!$E$5:$E$325)</f>
        <v>11.7</v>
      </c>
      <c r="H6908" s="157">
        <v>45355</v>
      </c>
      <c r="I6908" s="157">
        <v>45355</v>
      </c>
    </row>
    <row r="6909" spans="1:9" x14ac:dyDescent="0.25">
      <c r="A6909" s="128" t="s">
        <v>419</v>
      </c>
      <c r="B6909" s="127" t="s">
        <v>10</v>
      </c>
      <c r="C6909" s="127" t="s">
        <v>158</v>
      </c>
      <c r="D6909" s="128" t="str">
        <f>_xlfn.XLOOKUP(C6909,'[1]Catálogo de actividades'!$B$5:$B$296,'[1]Catálogo de actividades'!$C$5:$C$296)</f>
        <v>OPL</v>
      </c>
      <c r="E6909" s="128" t="str">
        <f>_xlfn.XLOOKUP(C6909,'[1]Catálogo de actividades'!$B$5:$B$296,'[1]Catálogo de actividades'!$D$5:$D$296)</f>
        <v>CG</v>
      </c>
      <c r="F6909" s="129" t="str">
        <f>_xlfn.XLOOKUP(C6909,'[1]Catálogo de actividades'!$B$5:$B$296,'[1]Catálogo de actividades'!$I$5:$I$296)</f>
        <v>OPL</v>
      </c>
      <c r="G6909" s="130" t="str">
        <f>_xlfn.XLOOKUP(C6909,'[1]Catálogo de actividades'!$B$5:$B$325,'[1]Catálogo de actividades'!$E$5:$E$325)</f>
        <v>11.8</v>
      </c>
      <c r="H6909" s="157">
        <v>45355</v>
      </c>
      <c r="I6909" s="157">
        <v>45355</v>
      </c>
    </row>
    <row r="6910" spans="1:9" x14ac:dyDescent="0.25">
      <c r="A6910" s="128" t="s">
        <v>419</v>
      </c>
      <c r="B6910" s="127" t="s">
        <v>10</v>
      </c>
      <c r="C6910" s="127" t="s">
        <v>159</v>
      </c>
      <c r="D6910" s="128" t="str">
        <f>_xlfn.XLOOKUP(C6910,'[1]Catálogo de actividades'!$B$5:$B$296,'[1]Catálogo de actividades'!$C$5:$C$296)</f>
        <v>OPL</v>
      </c>
      <c r="E6910" s="128" t="str">
        <f>_xlfn.XLOOKUP(C6910,'[1]Catálogo de actividades'!$B$5:$B$296,'[1]Catálogo de actividades'!$D$5:$D$296)</f>
        <v>CG</v>
      </c>
      <c r="F6910" s="129" t="str">
        <f>_xlfn.XLOOKUP(C6910,'[1]Catálogo de actividades'!$B$5:$B$296,'[1]Catálogo de actividades'!$I$5:$I$296)</f>
        <v>OPL</v>
      </c>
      <c r="G6910" s="130" t="str">
        <f>_xlfn.XLOOKUP(C6910,'[1]Catálogo de actividades'!$B$5:$B$325,'[1]Catálogo de actividades'!$E$5:$E$325)</f>
        <v>11.9</v>
      </c>
      <c r="H6910" s="157">
        <v>45367</v>
      </c>
      <c r="I6910" s="157">
        <v>45367</v>
      </c>
    </row>
    <row r="6911" spans="1:9" x14ac:dyDescent="0.25">
      <c r="A6911" s="128" t="s">
        <v>419</v>
      </c>
      <c r="B6911" s="127" t="s">
        <v>10</v>
      </c>
      <c r="C6911" s="127" t="s">
        <v>160</v>
      </c>
      <c r="D6911" s="128" t="str">
        <f>_xlfn.XLOOKUP(C6911,'[1]Catálogo de actividades'!$B$5:$B$296,'[1]Catálogo de actividades'!$C$5:$C$296)</f>
        <v>OPL</v>
      </c>
      <c r="E6911" s="128" t="str">
        <f>_xlfn.XLOOKUP(C6911,'[1]Catálogo de actividades'!$B$5:$B$296,'[1]Catálogo de actividades'!$D$5:$D$296)</f>
        <v>CG</v>
      </c>
      <c r="F6911" s="129" t="str">
        <f>_xlfn.XLOOKUP(C6911,'[1]Catálogo de actividades'!$B$5:$B$296,'[1]Catálogo de actividades'!$I$5:$I$296)</f>
        <v>OPL</v>
      </c>
      <c r="G6911" s="130" t="str">
        <f>_xlfn.XLOOKUP(C6911,'[1]Catálogo de actividades'!$B$5:$B$325,'[1]Catálogo de actividades'!$E$5:$E$325)</f>
        <v>11.10</v>
      </c>
      <c r="H6911" s="157">
        <v>45355</v>
      </c>
      <c r="I6911" s="157">
        <v>45355</v>
      </c>
    </row>
    <row r="6912" spans="1:9" x14ac:dyDescent="0.25">
      <c r="A6912" s="128" t="s">
        <v>419</v>
      </c>
      <c r="B6912" s="127" t="s">
        <v>10</v>
      </c>
      <c r="C6912" s="127" t="s">
        <v>161</v>
      </c>
      <c r="D6912" s="128" t="str">
        <f>_xlfn.XLOOKUP(C6912,'[1]Catálogo de actividades'!$B$5:$B$296,'[1]Catálogo de actividades'!$C$5:$C$296)</f>
        <v>OPL</v>
      </c>
      <c r="E6912" s="128" t="str">
        <f>_xlfn.XLOOKUP(C6912,'[1]Catálogo de actividades'!$B$5:$B$296,'[1]Catálogo de actividades'!$D$5:$D$296)</f>
        <v>CG</v>
      </c>
      <c r="F6912" s="129" t="str">
        <f>_xlfn.XLOOKUP(C6912,'[1]Catálogo de actividades'!$B$5:$B$296,'[1]Catálogo de actividades'!$I$5:$I$296)</f>
        <v>OPL</v>
      </c>
      <c r="G6912" s="130" t="str">
        <f>_xlfn.XLOOKUP(C6912,'[1]Catálogo de actividades'!$B$5:$B$325,'[1]Catálogo de actividades'!$E$5:$E$325)</f>
        <v>11.11</v>
      </c>
      <c r="H6912" s="157">
        <v>45323</v>
      </c>
      <c r="I6912" s="157">
        <v>45323</v>
      </c>
    </row>
    <row r="6913" spans="1:9" x14ac:dyDescent="0.25">
      <c r="A6913" s="128" t="s">
        <v>419</v>
      </c>
      <c r="B6913" s="127" t="s">
        <v>10</v>
      </c>
      <c r="C6913" s="127" t="s">
        <v>162</v>
      </c>
      <c r="D6913" s="128" t="str">
        <f>_xlfn.XLOOKUP(C6913,'[1]Catálogo de actividades'!$B$5:$B$296,'[1]Catálogo de actividades'!$C$5:$C$296)</f>
        <v>OPL</v>
      </c>
      <c r="E6913" s="128" t="str">
        <f>_xlfn.XLOOKUP(C6913,'[1]Catálogo de actividades'!$B$5:$B$296,'[1]Catálogo de actividades'!$D$5:$D$296)</f>
        <v>CG</v>
      </c>
      <c r="F6913" s="129" t="str">
        <f>_xlfn.XLOOKUP(C6913,'[1]Catálogo de actividades'!$B$5:$B$296,'[1]Catálogo de actividades'!$I$5:$I$296)</f>
        <v>OPL</v>
      </c>
      <c r="G6913" s="130" t="str">
        <f>_xlfn.XLOOKUP(C6913,'[1]Catálogo de actividades'!$B$5:$B$325,'[1]Catálogo de actividades'!$E$5:$E$325)</f>
        <v>11.12</v>
      </c>
      <c r="H6913" s="157">
        <v>45383</v>
      </c>
      <c r="I6913" s="157">
        <v>45383</v>
      </c>
    </row>
    <row r="6914" spans="1:9" x14ac:dyDescent="0.25">
      <c r="A6914" s="128" t="s">
        <v>419</v>
      </c>
      <c r="B6914" s="127" t="s">
        <v>10</v>
      </c>
      <c r="C6914" s="127" t="s">
        <v>163</v>
      </c>
      <c r="D6914" s="128" t="str">
        <f>_xlfn.XLOOKUP(C6914,'[1]Catálogo de actividades'!$B$5:$B$296,'[1]Catálogo de actividades'!$C$5:$C$296)</f>
        <v>OPL</v>
      </c>
      <c r="E6914" s="128" t="str">
        <f>_xlfn.XLOOKUP(C6914,'[1]Catálogo de actividades'!$B$5:$B$296,'[1]Catálogo de actividades'!$D$5:$D$296)</f>
        <v>CG</v>
      </c>
      <c r="F6914" s="129" t="str">
        <f>_xlfn.XLOOKUP(C6914,'[1]Catálogo de actividades'!$B$5:$B$296,'[1]Catálogo de actividades'!$I$5:$I$296)</f>
        <v>OPL</v>
      </c>
      <c r="G6914" s="130" t="str">
        <f>_xlfn.XLOOKUP(C6914,'[1]Catálogo de actividades'!$B$5:$B$325,'[1]Catálogo de actividades'!$E$5:$E$325)</f>
        <v>11.13</v>
      </c>
      <c r="H6914" s="157">
        <v>45408</v>
      </c>
      <c r="I6914" s="157">
        <v>45408</v>
      </c>
    </row>
    <row r="6915" spans="1:9" x14ac:dyDescent="0.25">
      <c r="A6915" s="128" t="s">
        <v>419</v>
      </c>
      <c r="B6915" s="127" t="s">
        <v>10</v>
      </c>
      <c r="C6915" s="127" t="s">
        <v>164</v>
      </c>
      <c r="D6915" s="128" t="str">
        <f>_xlfn.XLOOKUP(C6915,'[1]Catálogo de actividades'!$B$5:$B$296,'[1]Catálogo de actividades'!$C$5:$C$296)</f>
        <v>OPL</v>
      </c>
      <c r="E6915" s="128" t="str">
        <f>_xlfn.XLOOKUP(C6915,'[1]Catálogo de actividades'!$B$5:$B$296,'[1]Catálogo de actividades'!$D$5:$D$296)</f>
        <v>OPL/UTIGyND/UTTyPDP/UTVOPL</v>
      </c>
      <c r="F6915" s="129" t="str">
        <f>_xlfn.XLOOKUP(C6915,'[1]Catálogo de actividades'!$B$5:$B$296,'[1]Catálogo de actividades'!$I$5:$I$296)</f>
        <v>OPL</v>
      </c>
      <c r="G6915" s="130" t="str">
        <f>_xlfn.XLOOKUP(C6915,'[1]Catálogo de actividades'!$B$5:$B$325,'[1]Catálogo de actividades'!$E$5:$E$325)</f>
        <v>11.14</v>
      </c>
      <c r="H6915" s="157">
        <v>45409</v>
      </c>
      <c r="I6915" s="157">
        <v>45409</v>
      </c>
    </row>
    <row r="6916" spans="1:9" x14ac:dyDescent="0.25">
      <c r="A6916" s="128" t="s">
        <v>419</v>
      </c>
      <c r="B6916" s="127" t="s">
        <v>10</v>
      </c>
      <c r="C6916" s="127" t="s">
        <v>165</v>
      </c>
      <c r="D6916" s="128" t="str">
        <f>_xlfn.XLOOKUP(C6916,'[1]Catálogo de actividades'!$B$5:$B$296,'[1]Catálogo de actividades'!$C$5:$C$296)</f>
        <v>OPL</v>
      </c>
      <c r="E6916" s="128" t="str">
        <f>_xlfn.XLOOKUP(C6916,'[1]Catálogo de actividades'!$B$5:$B$296,'[1]Catálogo de actividades'!$D$5:$D$296)</f>
        <v>CG</v>
      </c>
      <c r="F6916" s="129" t="str">
        <f>_xlfn.XLOOKUP(C6916,'[1]Catálogo de actividades'!$B$5:$B$296,'[1]Catálogo de actividades'!$I$5:$I$296)</f>
        <v>OPL</v>
      </c>
      <c r="G6916" s="130" t="str">
        <f>_xlfn.XLOOKUP(C6916,'[1]Catálogo de actividades'!$B$5:$B$325,'[1]Catálogo de actividades'!$E$5:$E$325)</f>
        <v>11.15</v>
      </c>
      <c r="H6916" s="157">
        <v>45441</v>
      </c>
      <c r="I6916" s="157">
        <v>45441</v>
      </c>
    </row>
    <row r="6917" spans="1:9" x14ac:dyDescent="0.25">
      <c r="A6917" s="128" t="s">
        <v>419</v>
      </c>
      <c r="B6917" s="127" t="s">
        <v>10</v>
      </c>
      <c r="C6917" s="127" t="s">
        <v>166</v>
      </c>
      <c r="D6917" s="128" t="str">
        <f>_xlfn.XLOOKUP(C6917,'[1]Catálogo de actividades'!$B$5:$B$296,'[1]Catálogo de actividades'!$C$5:$C$296)</f>
        <v>OPL</v>
      </c>
      <c r="E6917" s="128" t="str">
        <f>_xlfn.XLOOKUP(C6917,'[1]Catálogo de actividades'!$B$5:$B$296,'[1]Catálogo de actividades'!$D$5:$D$296)</f>
        <v>OPL/UTIGyND/UTTyPDP/UTVOPL</v>
      </c>
      <c r="F6917" s="129" t="str">
        <f>_xlfn.XLOOKUP(C6917,'[1]Catálogo de actividades'!$B$5:$B$296,'[1]Catálogo de actividades'!$I$5:$I$296)</f>
        <v>OPL</v>
      </c>
      <c r="G6917" s="130" t="str">
        <f>_xlfn.XLOOKUP(C6917,'[1]Catálogo de actividades'!$B$5:$B$325,'[1]Catálogo de actividades'!$E$5:$E$325)</f>
        <v>11.16</v>
      </c>
      <c r="H6917" s="157">
        <v>45442</v>
      </c>
      <c r="I6917" s="157">
        <v>45442</v>
      </c>
    </row>
    <row r="6918" spans="1:9" x14ac:dyDescent="0.25">
      <c r="A6918" s="128" t="s">
        <v>419</v>
      </c>
      <c r="B6918" s="127" t="s">
        <v>11</v>
      </c>
      <c r="C6918" s="127" t="s">
        <v>317</v>
      </c>
      <c r="D6918" s="128" t="str">
        <f>_xlfn.XLOOKUP(C6918,'[1]Catálogo de actividades'!$B$5:$B$296,'[1]Catálogo de actividades'!$C$5:$C$296)</f>
        <v>OPL</v>
      </c>
      <c r="E6918" s="128" t="str">
        <f>_xlfn.XLOOKUP(C6918,'[1]Catálogo de actividades'!$B$5:$B$296,'[1]Catálogo de actividades'!$D$5:$D$296)</f>
        <v>CG</v>
      </c>
      <c r="F6918" s="129" t="str">
        <f>_xlfn.XLOOKUP(C6918,'[1]Catálogo de actividades'!$B$5:$B$296,'[1]Catálogo de actividades'!$I$5:$I$296)</f>
        <v>OPL</v>
      </c>
      <c r="G6918" s="130" t="str">
        <f>_xlfn.XLOOKUP(C6918,'[1]Catálogo de actividades'!$B$5:$B$325,'[1]Catálogo de actividades'!$E$5:$E$325)</f>
        <v>12.1</v>
      </c>
      <c r="H6918" s="157">
        <v>45323</v>
      </c>
      <c r="I6918" s="157">
        <v>45351</v>
      </c>
    </row>
    <row r="6919" spans="1:9" x14ac:dyDescent="0.25">
      <c r="A6919" s="128" t="s">
        <v>419</v>
      </c>
      <c r="B6919" s="127" t="s">
        <v>11</v>
      </c>
      <c r="C6919" s="127" t="s">
        <v>318</v>
      </c>
      <c r="D6919" s="128" t="str">
        <f>_xlfn.XLOOKUP(C6919,'[1]Catálogo de actividades'!$B$5:$B$296,'[1]Catálogo de actividades'!$C$5:$C$296)</f>
        <v>OPL</v>
      </c>
      <c r="E6919" s="128" t="str">
        <f>_xlfn.XLOOKUP(C6919,'[1]Catálogo de actividades'!$B$5:$B$296,'[1]Catálogo de actividades'!$D$5:$D$296)</f>
        <v>CG</v>
      </c>
      <c r="F6919" s="129" t="str">
        <f>_xlfn.XLOOKUP(C6919,'[1]Catálogo de actividades'!$B$5:$B$296,'[1]Catálogo de actividades'!$I$5:$I$296)</f>
        <v>OPL</v>
      </c>
      <c r="G6919" s="130" t="str">
        <f>_xlfn.XLOOKUP(C6919,'[1]Catálogo de actividades'!$B$5:$B$325,'[1]Catálogo de actividades'!$E$5:$E$325)</f>
        <v>12.2</v>
      </c>
      <c r="H6919" s="157">
        <v>45367</v>
      </c>
      <c r="I6919" s="157">
        <v>45441</v>
      </c>
    </row>
    <row r="6920" spans="1:9" x14ac:dyDescent="0.25">
      <c r="A6920" s="128" t="s">
        <v>419</v>
      </c>
      <c r="B6920" s="127" t="s">
        <v>12</v>
      </c>
      <c r="C6920" s="127" t="s">
        <v>167</v>
      </c>
      <c r="D6920" s="128" t="str">
        <f>_xlfn.XLOOKUP(C6920,'[1]Catálogo de actividades'!$B$5:$B$296,'[1]Catálogo de actividades'!$C$5:$C$296)</f>
        <v>INE</v>
      </c>
      <c r="E6920" s="128" t="str">
        <f>_xlfn.XLOOKUP(C6920,'[1]Catálogo de actividades'!$B$5:$B$296,'[1]Catálogo de actividades'!$D$5:$D$296)</f>
        <v>UTSI</v>
      </c>
      <c r="F6920" s="129" t="str">
        <f>_xlfn.XLOOKUP(C6920,'[1]Catálogo de actividades'!$B$5:$B$296,'[1]Catálogo de actividades'!$I$5:$I$296)</f>
        <v>UTSI</v>
      </c>
      <c r="G6920" s="130" t="str">
        <f>_xlfn.XLOOKUP(C6920,'[1]Catálogo de actividades'!$B$5:$B$325,'[1]Catálogo de actividades'!$E$5:$E$325)</f>
        <v>13.1</v>
      </c>
      <c r="H6920" s="157">
        <v>45152</v>
      </c>
      <c r="I6920" s="157">
        <v>45152</v>
      </c>
    </row>
    <row r="6921" spans="1:9" x14ac:dyDescent="0.25">
      <c r="A6921" s="128" t="s">
        <v>419</v>
      </c>
      <c r="B6921" s="127" t="s">
        <v>12</v>
      </c>
      <c r="C6921" s="127" t="s">
        <v>168</v>
      </c>
      <c r="D6921" s="128" t="str">
        <f>_xlfn.XLOOKUP(C6921,'[1]Catálogo de actividades'!$B$5:$B$296,'[1]Catálogo de actividades'!$C$5:$C$296)</f>
        <v>INE</v>
      </c>
      <c r="E6921" s="128" t="str">
        <f>_xlfn.XLOOKUP(C6921,'[1]Catálogo de actividades'!$B$5:$B$296,'[1]Catálogo de actividades'!$D$5:$D$296)</f>
        <v>UTSI</v>
      </c>
      <c r="F6921" s="129" t="str">
        <f>_xlfn.XLOOKUP(C6921,'[1]Catálogo de actividades'!$B$5:$B$296,'[1]Catálogo de actividades'!$I$5:$I$296)</f>
        <v>UTSI</v>
      </c>
      <c r="G6921" s="130" t="str">
        <f>_xlfn.XLOOKUP(C6921,'[1]Catálogo de actividades'!$B$5:$B$325,'[1]Catálogo de actividades'!$E$5:$E$325)</f>
        <v>13.2</v>
      </c>
      <c r="H6921" s="157">
        <v>45180</v>
      </c>
      <c r="I6921" s="157">
        <v>45180</v>
      </c>
    </row>
    <row r="6922" spans="1:9" x14ac:dyDescent="0.25">
      <c r="A6922" s="128" t="s">
        <v>419</v>
      </c>
      <c r="B6922" s="127" t="s">
        <v>12</v>
      </c>
      <c r="C6922" s="127" t="s">
        <v>169</v>
      </c>
      <c r="D6922" s="128" t="str">
        <f>_xlfn.XLOOKUP(C6922,'[1]Catálogo de actividades'!$B$5:$B$296,'[1]Catálogo de actividades'!$C$5:$C$296)</f>
        <v>OPL</v>
      </c>
      <c r="E6922" s="128" t="str">
        <f>_xlfn.XLOOKUP(C6922,'[1]Catálogo de actividades'!$B$5:$B$296,'[1]Catálogo de actividades'!$D$5:$D$296)</f>
        <v>CG</v>
      </c>
      <c r="F6922" s="129" t="str">
        <f>_xlfn.XLOOKUP(C6922,'[1]Catálogo de actividades'!$B$5:$B$296,'[1]Catálogo de actividades'!$I$5:$I$296)</f>
        <v>OPL</v>
      </c>
      <c r="G6922" s="130" t="str">
        <f>_xlfn.XLOOKUP(C6922,'[1]Catálogo de actividades'!$B$5:$B$325,'[1]Catálogo de actividades'!$E$5:$E$325)</f>
        <v>13.3</v>
      </c>
      <c r="H6922" s="157">
        <v>45170</v>
      </c>
      <c r="I6922" s="132">
        <v>45205</v>
      </c>
    </row>
    <row r="6923" spans="1:9" x14ac:dyDescent="0.25">
      <c r="A6923" s="128" t="s">
        <v>419</v>
      </c>
      <c r="B6923" s="127" t="s">
        <v>12</v>
      </c>
      <c r="C6923" s="127" t="s">
        <v>170</v>
      </c>
      <c r="D6923" s="128" t="str">
        <f>_xlfn.XLOOKUP(C6923,'[1]Catálogo de actividades'!$B$5:$B$296,'[1]Catálogo de actividades'!$C$5:$C$296)</f>
        <v>INE</v>
      </c>
      <c r="E6923" s="128" t="str">
        <f>_xlfn.XLOOKUP(C6923,'[1]Catálogo de actividades'!$B$5:$B$296,'[1]Catálogo de actividades'!$D$5:$D$296)</f>
        <v>JLE</v>
      </c>
      <c r="F6923" s="129" t="str">
        <f>_xlfn.XLOOKUP(C6923,'[1]Catálogo de actividades'!$B$5:$B$296,'[1]Catálogo de actividades'!$I$5:$I$296)</f>
        <v>JLE</v>
      </c>
      <c r="G6923" s="130" t="str">
        <f>_xlfn.XLOOKUP(C6923,'[1]Catálogo de actividades'!$B$5:$B$325,'[1]Catálogo de actividades'!$E$5:$E$325)</f>
        <v>13.4</v>
      </c>
      <c r="H6923" s="157">
        <v>45184</v>
      </c>
      <c r="I6923" s="157">
        <v>45275</v>
      </c>
    </row>
    <row r="6924" spans="1:9" x14ac:dyDescent="0.25">
      <c r="A6924" s="128" t="s">
        <v>419</v>
      </c>
      <c r="B6924" s="127" t="s">
        <v>12</v>
      </c>
      <c r="C6924" s="127" t="s">
        <v>171</v>
      </c>
      <c r="D6924" s="128" t="str">
        <f>_xlfn.XLOOKUP(C6924,'[1]Catálogo de actividades'!$B$5:$B$296,'[1]Catálogo de actividades'!$C$5:$C$296)</f>
        <v>OPL</v>
      </c>
      <c r="E6924" s="128" t="str">
        <f>_xlfn.XLOOKUP(C6924,'[1]Catálogo de actividades'!$B$5:$B$296,'[1]Catálogo de actividades'!$D$5:$D$296)</f>
        <v>CG</v>
      </c>
      <c r="F6924" s="129" t="str">
        <f>_xlfn.XLOOKUP(C6924,'[1]Catálogo de actividades'!$B$5:$B$296,'[1]Catálogo de actividades'!$I$5:$I$296)</f>
        <v>OPL</v>
      </c>
      <c r="G6924" s="130" t="str">
        <f>_xlfn.XLOOKUP(C6924,'[1]Catálogo de actividades'!$B$5:$B$325,'[1]Catálogo de actividades'!$E$5:$E$325)</f>
        <v>13.5</v>
      </c>
      <c r="H6924" s="157">
        <v>45184</v>
      </c>
      <c r="I6924" s="157">
        <v>45275</v>
      </c>
    </row>
    <row r="6925" spans="1:9" x14ac:dyDescent="0.25">
      <c r="A6925" s="128" t="s">
        <v>419</v>
      </c>
      <c r="B6925" s="127" t="s">
        <v>12</v>
      </c>
      <c r="C6925" s="127" t="s">
        <v>172</v>
      </c>
      <c r="D6925" s="128" t="str">
        <f>_xlfn.XLOOKUP(C6925,'[1]Catálogo de actividades'!$B$5:$B$296,'[1]Catálogo de actividades'!$C$5:$C$296)</f>
        <v>INE</v>
      </c>
      <c r="E6925" s="128" t="str">
        <f>_xlfn.XLOOKUP(C6925,'[1]Catálogo de actividades'!$B$5:$B$296,'[1]Catálogo de actividades'!$D$5:$D$296)</f>
        <v>DEOE</v>
      </c>
      <c r="F6925" s="129" t="str">
        <f>_xlfn.XLOOKUP(C6925,'[1]Catálogo de actividades'!$B$5:$B$296,'[1]Catálogo de actividades'!$I$5:$I$296)</f>
        <v>DEOE</v>
      </c>
      <c r="G6925" s="130" t="str">
        <f>_xlfn.XLOOKUP(C6925,'[1]Catálogo de actividades'!$B$5:$B$325,'[1]Catálogo de actividades'!$E$5:$E$325)</f>
        <v>13.6</v>
      </c>
      <c r="H6925" s="157">
        <v>45229</v>
      </c>
      <c r="I6925" s="157">
        <v>45275</v>
      </c>
    </row>
    <row r="6926" spans="1:9" x14ac:dyDescent="0.25">
      <c r="A6926" s="128" t="s">
        <v>419</v>
      </c>
      <c r="B6926" s="127" t="s">
        <v>12</v>
      </c>
      <c r="C6926" s="127" t="s">
        <v>173</v>
      </c>
      <c r="D6926" s="128" t="str">
        <f>_xlfn.XLOOKUP(C6926,'[1]Catálogo de actividades'!$B$5:$B$296,'[1]Catálogo de actividades'!$C$5:$C$296)</f>
        <v>OPL</v>
      </c>
      <c r="E6926" s="128" t="str">
        <f>_xlfn.XLOOKUP(C6926,'[1]Catálogo de actividades'!$B$5:$B$296,'[1]Catálogo de actividades'!$D$5:$D$296)</f>
        <v>CG</v>
      </c>
      <c r="F6926" s="129" t="str">
        <f>_xlfn.XLOOKUP(C6926,'[1]Catálogo de actividades'!$B$5:$B$296,'[1]Catálogo de actividades'!$I$5:$I$296)</f>
        <v>OPL</v>
      </c>
      <c r="G6926" s="130" t="str">
        <f>_xlfn.XLOOKUP(C6926,'[1]Catálogo de actividades'!$B$5:$B$325,'[1]Catálogo de actividades'!$E$5:$E$325)</f>
        <v>13.7</v>
      </c>
      <c r="H6926" s="157">
        <v>45241</v>
      </c>
      <c r="I6926" s="157">
        <v>45291</v>
      </c>
    </row>
    <row r="6927" spans="1:9" x14ac:dyDescent="0.25">
      <c r="A6927" s="128" t="s">
        <v>419</v>
      </c>
      <c r="B6927" s="127" t="s">
        <v>12</v>
      </c>
      <c r="C6927" s="133" t="s">
        <v>174</v>
      </c>
      <c r="D6927" s="128" t="str">
        <f>_xlfn.XLOOKUP(C6927,'[1]Catálogo de actividades'!$B$5:$B$296,'[1]Catálogo de actividades'!$C$5:$C$296)</f>
        <v>OPL</v>
      </c>
      <c r="E6927" s="128" t="str">
        <f>_xlfn.XLOOKUP(C6927,'[1]Catálogo de actividades'!$B$5:$B$296,'[1]Catálogo de actividades'!$D$5:$D$296)</f>
        <v>CG</v>
      </c>
      <c r="F6927" s="129" t="str">
        <f>_xlfn.XLOOKUP(C6927,'[1]Catálogo de actividades'!$B$5:$B$296,'[1]Catálogo de actividades'!$I$5:$I$296)</f>
        <v>OPL</v>
      </c>
      <c r="G6927" s="130" t="str">
        <f>_xlfn.XLOOKUP(C6927,'[1]Catálogo de actividades'!$B$5:$B$325,'[1]Catálogo de actividades'!$E$5:$E$325)</f>
        <v>13.8</v>
      </c>
      <c r="H6927" s="157">
        <v>45256</v>
      </c>
      <c r="I6927" s="157">
        <v>45306</v>
      </c>
    </row>
    <row r="6928" spans="1:9" x14ac:dyDescent="0.25">
      <c r="A6928" s="128" t="s">
        <v>419</v>
      </c>
      <c r="B6928" s="127" t="s">
        <v>12</v>
      </c>
      <c r="C6928" s="127" t="s">
        <v>175</v>
      </c>
      <c r="D6928" s="128" t="str">
        <f>_xlfn.XLOOKUP(C6928,'[1]Catálogo de actividades'!$B$5:$B$296,'[1]Catálogo de actividades'!$C$5:$C$296)</f>
        <v>INE</v>
      </c>
      <c r="E6928" s="128" t="str">
        <f>_xlfn.XLOOKUP(C6928,'[1]Catálogo de actividades'!$B$5:$B$296,'[1]Catálogo de actividades'!$D$5:$D$296)</f>
        <v>DEOE</v>
      </c>
      <c r="F6928" s="129" t="str">
        <f>_xlfn.XLOOKUP(C6928,'[1]Catálogo de actividades'!$B$5:$B$296,'[1]Catálogo de actividades'!$I$5:$I$296)</f>
        <v>DEOE</v>
      </c>
      <c r="G6928" s="130" t="str">
        <f>_xlfn.XLOOKUP(C6928,'[1]Catálogo de actividades'!$B$5:$B$325,'[1]Catálogo de actividades'!$E$5:$E$325)</f>
        <v>13.9</v>
      </c>
      <c r="H6928" s="157">
        <v>45306</v>
      </c>
      <c r="I6928" s="157">
        <v>45443</v>
      </c>
    </row>
    <row r="6929" spans="1:9" x14ac:dyDescent="0.25">
      <c r="A6929" s="128" t="s">
        <v>419</v>
      </c>
      <c r="B6929" s="127" t="s">
        <v>12</v>
      </c>
      <c r="C6929" s="133" t="s">
        <v>176</v>
      </c>
      <c r="D6929" s="128" t="str">
        <f>_xlfn.XLOOKUP(C6929,'[1]Catálogo de actividades'!$B$5:$B$296,'[1]Catálogo de actividades'!$C$5:$C$296)</f>
        <v>OPL</v>
      </c>
      <c r="E6929" s="128" t="str">
        <f>_xlfn.XLOOKUP(C6929,'[1]Catálogo de actividades'!$B$5:$B$296,'[1]Catálogo de actividades'!$D$5:$D$296)</f>
        <v>CG</v>
      </c>
      <c r="F6929" s="129" t="str">
        <f>_xlfn.XLOOKUP(C6929,'[1]Catálogo de actividades'!$B$5:$B$296,'[1]Catálogo de actividades'!$I$5:$I$296)</f>
        <v>OPL</v>
      </c>
      <c r="G6929" s="130" t="str">
        <f>_xlfn.XLOOKUP(C6929,'[1]Catálogo de actividades'!$B$5:$B$325,'[1]Catálogo de actividades'!$E$5:$E$325)</f>
        <v>13.10</v>
      </c>
      <c r="H6929" s="157">
        <v>45439</v>
      </c>
      <c r="I6929" s="157">
        <v>45473</v>
      </c>
    </row>
    <row r="6930" spans="1:9" x14ac:dyDescent="0.25">
      <c r="A6930" s="128" t="s">
        <v>419</v>
      </c>
      <c r="B6930" s="127" t="s">
        <v>12</v>
      </c>
      <c r="C6930" s="127" t="s">
        <v>177</v>
      </c>
      <c r="D6930" s="128" t="str">
        <f>_xlfn.XLOOKUP(C6930,'[1]Catálogo de actividades'!$B$5:$B$296,'[1]Catálogo de actividades'!$C$5:$C$296)</f>
        <v>OPL</v>
      </c>
      <c r="E6930" s="128" t="str">
        <f>_xlfn.XLOOKUP(C6930,'[1]Catálogo de actividades'!$B$5:$B$296,'[1]Catálogo de actividades'!$D$5:$D$296)</f>
        <v>CG/OD</v>
      </c>
      <c r="F6930" s="129" t="str">
        <f>_xlfn.XLOOKUP(C6930,'[1]Catálogo de actividades'!$B$5:$B$296,'[1]Catálogo de actividades'!$I$5:$I$296)</f>
        <v>OPL</v>
      </c>
      <c r="G6930" s="130" t="str">
        <f>_xlfn.XLOOKUP(C6930,'[1]Catálogo de actividades'!$B$5:$B$325,'[1]Catálogo de actividades'!$E$5:$E$325)</f>
        <v>13.11</v>
      </c>
      <c r="H6930" s="157">
        <v>45352</v>
      </c>
      <c r="I6930" s="157">
        <v>45381</v>
      </c>
    </row>
    <row r="6931" spans="1:9" x14ac:dyDescent="0.25">
      <c r="A6931" s="128" t="s">
        <v>419</v>
      </c>
      <c r="B6931" s="127" t="s">
        <v>12</v>
      </c>
      <c r="C6931" s="127" t="s">
        <v>178</v>
      </c>
      <c r="D6931" s="128" t="str">
        <f>_xlfn.XLOOKUP(C6931,'[1]Catálogo de actividades'!$B$5:$B$296,'[1]Catálogo de actividades'!$C$5:$C$296)</f>
        <v>OPL</v>
      </c>
      <c r="E6931" s="128" t="str">
        <f>_xlfn.XLOOKUP(C6931,'[1]Catálogo de actividades'!$B$5:$B$296,'[1]Catálogo de actividades'!$D$5:$D$296)</f>
        <v>OD</v>
      </c>
      <c r="F6931" s="129" t="str">
        <f>_xlfn.XLOOKUP(C6931,'[1]Catálogo de actividades'!$B$5:$B$296,'[1]Catálogo de actividades'!$I$5:$I$296)</f>
        <v>OPL</v>
      </c>
      <c r="G6931" s="130" t="str">
        <f>_xlfn.XLOOKUP(C6931,'[1]Catálogo de actividades'!$B$5:$B$325,'[1]Catálogo de actividades'!$E$5:$E$325)</f>
        <v>13.12</v>
      </c>
      <c r="H6931" s="157">
        <v>45406</v>
      </c>
      <c r="I6931" s="157">
        <v>45420</v>
      </c>
    </row>
    <row r="6932" spans="1:9" x14ac:dyDescent="0.25">
      <c r="A6932" s="128" t="s">
        <v>419</v>
      </c>
      <c r="B6932" s="127" t="s">
        <v>12</v>
      </c>
      <c r="C6932" s="127" t="s">
        <v>179</v>
      </c>
      <c r="D6932" s="128" t="str">
        <f>_xlfn.XLOOKUP(C6932,'[1]Catálogo de actividades'!$B$5:$B$296,'[1]Catálogo de actividades'!$C$5:$C$296)</f>
        <v>OPL</v>
      </c>
      <c r="E6932" s="128" t="str">
        <f>_xlfn.XLOOKUP(C6932,'[1]Catálogo de actividades'!$B$5:$B$296,'[1]Catálogo de actividades'!$D$5:$D$296)</f>
        <v>CG/OD</v>
      </c>
      <c r="F6932" s="129" t="str">
        <f>_xlfn.XLOOKUP(C6932,'[1]Catálogo de actividades'!$B$5:$B$296,'[1]Catálogo de actividades'!$I$5:$I$296)</f>
        <v>OPL</v>
      </c>
      <c r="G6932" s="130" t="str">
        <f>_xlfn.XLOOKUP(C6932,'[1]Catálogo de actividades'!$B$5:$B$325,'[1]Catálogo de actividades'!$E$5:$E$325)</f>
        <v>13.13</v>
      </c>
      <c r="H6932" s="157">
        <v>45422</v>
      </c>
      <c r="I6932" s="157">
        <v>45430</v>
      </c>
    </row>
    <row r="6933" spans="1:9" x14ac:dyDescent="0.25">
      <c r="A6933" s="128" t="s">
        <v>419</v>
      </c>
      <c r="B6933" s="127" t="s">
        <v>12</v>
      </c>
      <c r="C6933" s="127" t="s">
        <v>180</v>
      </c>
      <c r="D6933" s="128" t="str">
        <f>_xlfn.XLOOKUP(C6933,'[1]Catálogo de actividades'!$B$5:$B$296,'[1]Catálogo de actividades'!$C$5:$C$296)</f>
        <v>OPL</v>
      </c>
      <c r="E6933" s="128" t="str">
        <f>_xlfn.XLOOKUP(C6933,'[1]Catálogo de actividades'!$B$5:$B$296,'[1]Catálogo de actividades'!$D$5:$D$296)</f>
        <v>CG/OD</v>
      </c>
      <c r="F6933" s="129" t="str">
        <f>_xlfn.XLOOKUP(C6933,'[1]Catálogo de actividades'!$B$5:$B$296,'[1]Catálogo de actividades'!$I$5:$I$296)</f>
        <v>OPL</v>
      </c>
      <c r="G6933" s="130" t="str">
        <f>_xlfn.XLOOKUP(C6933,'[1]Catálogo de actividades'!$B$5:$B$325,'[1]Catálogo de actividades'!$E$5:$E$325)</f>
        <v>13.14</v>
      </c>
      <c r="H6933" s="157">
        <v>45422</v>
      </c>
      <c r="I6933" s="157">
        <v>45436</v>
      </c>
    </row>
    <row r="6934" spans="1:9" x14ac:dyDescent="0.25">
      <c r="A6934" s="128" t="s">
        <v>419</v>
      </c>
      <c r="B6934" s="127" t="s">
        <v>12</v>
      </c>
      <c r="C6934" s="127" t="s">
        <v>181</v>
      </c>
      <c r="D6934" s="128" t="str">
        <f>_xlfn.XLOOKUP(C6934,'[1]Catálogo de actividades'!$B$5:$B$296,'[1]Catálogo de actividades'!$C$5:$C$296)</f>
        <v>OPL</v>
      </c>
      <c r="E6934" s="128" t="str">
        <f>_xlfn.XLOOKUP(C6934,'[1]Catálogo de actividades'!$B$5:$B$296,'[1]Catálogo de actividades'!$D$5:$D$296)</f>
        <v>OD</v>
      </c>
      <c r="F6934" s="129" t="str">
        <f>_xlfn.XLOOKUP(C6934,'[1]Catálogo de actividades'!$B$5:$B$296,'[1]Catálogo de actividades'!$I$5:$I$296)</f>
        <v>OPL</v>
      </c>
      <c r="G6934" s="130" t="str">
        <f>_xlfn.XLOOKUP(C6934,'[1]Catálogo de actividades'!$B$5:$B$325,'[1]Catálogo de actividades'!$E$5:$E$325)</f>
        <v>13.15</v>
      </c>
      <c r="H6934" s="157">
        <v>45439</v>
      </c>
      <c r="I6934" s="157">
        <v>45443</v>
      </c>
    </row>
    <row r="6935" spans="1:9" x14ac:dyDescent="0.25">
      <c r="A6935" s="128" t="s">
        <v>419</v>
      </c>
      <c r="B6935" s="127" t="s">
        <v>13</v>
      </c>
      <c r="C6935" s="153" t="s">
        <v>182</v>
      </c>
      <c r="D6935" s="128" t="str">
        <f>_xlfn.XLOOKUP(C6935,'[1]Catálogo de actividades'!$B$5:$B$296,'[1]Catálogo de actividades'!$C$5:$C$296)</f>
        <v>INE</v>
      </c>
      <c r="E6935" s="128" t="str">
        <f>_xlfn.XLOOKUP(C6935,'[1]Catálogo de actividades'!$B$5:$B$296,'[1]Catálogo de actividades'!$D$5:$D$296)</f>
        <v>COE</v>
      </c>
      <c r="F6935" s="129" t="str">
        <f>_xlfn.XLOOKUP(C6935,'[1]Catálogo de actividades'!$B$5:$B$296,'[1]Catálogo de actividades'!$I$5:$I$296)</f>
        <v>DEOE</v>
      </c>
      <c r="G6935" s="130" t="str">
        <f>_xlfn.XLOOKUP(C6935,'[1]Catálogo de actividades'!$B$5:$B$325,'[1]Catálogo de actividades'!$E$5:$E$325)</f>
        <v>14.1</v>
      </c>
      <c r="H6935" s="157">
        <v>45108</v>
      </c>
      <c r="I6935" s="157">
        <v>45138</v>
      </c>
    </row>
    <row r="6936" spans="1:9" x14ac:dyDescent="0.25">
      <c r="A6936" s="128" t="s">
        <v>419</v>
      </c>
      <c r="B6936" s="127" t="s">
        <v>13</v>
      </c>
      <c r="C6936" s="127" t="s">
        <v>183</v>
      </c>
      <c r="D6936" s="128" t="str">
        <f>_xlfn.XLOOKUP(C6936,'[1]Catálogo de actividades'!$B$5:$B$296,'[1]Catálogo de actividades'!$C$5:$C$296)</f>
        <v>INE</v>
      </c>
      <c r="E6936" s="128" t="str">
        <f>_xlfn.XLOOKUP(C6936,'[1]Catálogo de actividades'!$B$5:$B$296,'[1]Catálogo de actividades'!$D$5:$D$296)</f>
        <v>CG</v>
      </c>
      <c r="F6936" s="129" t="str">
        <f>_xlfn.XLOOKUP(C6936,'[1]Catálogo de actividades'!$B$5:$B$296,'[1]Catálogo de actividades'!$I$5:$I$296)</f>
        <v>DEOE</v>
      </c>
      <c r="G6936" s="130" t="str">
        <f>_xlfn.XLOOKUP(C6936,'[1]Catálogo de actividades'!$B$5:$B$325,'[1]Catálogo de actividades'!$E$5:$E$325)</f>
        <v>14.2</v>
      </c>
      <c r="H6936" s="157">
        <v>45352</v>
      </c>
      <c r="I6936" s="157">
        <v>45382</v>
      </c>
    </row>
    <row r="6937" spans="1:9" x14ac:dyDescent="0.25">
      <c r="A6937" s="128" t="s">
        <v>419</v>
      </c>
      <c r="B6937" s="127" t="s">
        <v>13</v>
      </c>
      <c r="C6937" s="127" t="s">
        <v>184</v>
      </c>
      <c r="D6937" s="128" t="str">
        <f>_xlfn.XLOOKUP(C6937,'[1]Catálogo de actividades'!$B$5:$B$296,'[1]Catálogo de actividades'!$C$5:$C$296)</f>
        <v>INE</v>
      </c>
      <c r="E6937" s="128" t="str">
        <f>_xlfn.XLOOKUP(C6937,'[1]Catálogo de actividades'!$B$5:$B$296,'[1]Catálogo de actividades'!$D$5:$D$296)</f>
        <v>CCOE</v>
      </c>
      <c r="F6937" s="129" t="str">
        <f>_xlfn.XLOOKUP(C6937,'[1]Catálogo de actividades'!$B$5:$B$296,'[1]Catálogo de actividades'!$I$5:$I$296)</f>
        <v>DEOE</v>
      </c>
      <c r="G6937" s="130" t="str">
        <f>_xlfn.XLOOKUP(C6937,'[1]Catálogo de actividades'!$B$5:$B$325,'[1]Catálogo de actividades'!$E$5:$E$325)</f>
        <v>14.3</v>
      </c>
      <c r="H6937" s="157">
        <v>45352</v>
      </c>
      <c r="I6937" s="157">
        <v>45382</v>
      </c>
    </row>
    <row r="6938" spans="1:9" x14ac:dyDescent="0.25">
      <c r="A6938" s="128" t="s">
        <v>419</v>
      </c>
      <c r="B6938" s="127" t="s">
        <v>13</v>
      </c>
      <c r="C6938" s="133" t="s">
        <v>185</v>
      </c>
      <c r="D6938" s="128" t="str">
        <f>_xlfn.XLOOKUP(C6938,'[1]Catálogo de actividades'!$B$5:$B$296,'[1]Catálogo de actividades'!$C$5:$C$296)</f>
        <v>INE</v>
      </c>
      <c r="E6938" s="128" t="str">
        <f>_xlfn.XLOOKUP(C6938,'[1]Catálogo de actividades'!$B$5:$B$296,'[1]Catálogo de actividades'!$D$5:$D$296)</f>
        <v>DEOE</v>
      </c>
      <c r="F6938" s="129" t="str">
        <f>_xlfn.XLOOKUP(C6938,'[1]Catálogo de actividades'!$B$5:$B$296,'[1]Catálogo de actividades'!$I$5:$I$296)</f>
        <v>DEOE</v>
      </c>
      <c r="G6938" s="130" t="str">
        <f>_xlfn.XLOOKUP(C6938,'[1]Catálogo de actividades'!$B$5:$B$325,'[1]Catálogo de actividades'!$E$5:$E$325)</f>
        <v>14.4</v>
      </c>
      <c r="H6938" s="157">
        <v>45383</v>
      </c>
      <c r="I6938" s="157">
        <v>45399</v>
      </c>
    </row>
    <row r="6939" spans="1:9" x14ac:dyDescent="0.25">
      <c r="A6939" s="128" t="s">
        <v>419</v>
      </c>
      <c r="B6939" s="127" t="s">
        <v>13</v>
      </c>
      <c r="C6939" s="127" t="s">
        <v>186</v>
      </c>
      <c r="D6939" s="128" t="str">
        <f>_xlfn.XLOOKUP(C6939,'[1]Catálogo de actividades'!$B$5:$B$296,'[1]Catálogo de actividades'!$C$5:$C$296)</f>
        <v>INE/OPL</v>
      </c>
      <c r="E6939" s="128" t="str">
        <f>_xlfn.XLOOKUP(C6939,'[1]Catálogo de actividades'!$B$5:$B$296,'[1]Catálogo de actividades'!$D$5:$D$296)</f>
        <v>DEOE/OD</v>
      </c>
      <c r="F6939" s="129" t="str">
        <f>_xlfn.XLOOKUP(C6939,'[1]Catálogo de actividades'!$B$5:$B$296,'[1]Catálogo de actividades'!$I$5:$I$296)</f>
        <v>DEOE</v>
      </c>
      <c r="G6939" s="130" t="str">
        <f>_xlfn.XLOOKUP(C6939,'[1]Catálogo de actividades'!$B$5:$B$325,'[1]Catálogo de actividades'!$E$5:$E$325)</f>
        <v>14.5</v>
      </c>
      <c r="H6939" s="157">
        <v>45407</v>
      </c>
      <c r="I6939" s="157">
        <v>45407</v>
      </c>
    </row>
    <row r="6940" spans="1:9" x14ac:dyDescent="0.25">
      <c r="A6940" s="128" t="s">
        <v>419</v>
      </c>
      <c r="B6940" s="127" t="s">
        <v>13</v>
      </c>
      <c r="C6940" s="127" t="s">
        <v>187</v>
      </c>
      <c r="D6940" s="128" t="str">
        <f>_xlfn.XLOOKUP(C6940,'[1]Catálogo de actividades'!$B$5:$B$296,'[1]Catálogo de actividades'!$C$5:$C$296)</f>
        <v>INE/OPL</v>
      </c>
      <c r="E6940" s="128" t="str">
        <f>_xlfn.XLOOKUP(C6940,'[1]Catálogo de actividades'!$B$5:$B$296,'[1]Catálogo de actividades'!$D$5:$D$296)</f>
        <v>DEOE/OD</v>
      </c>
      <c r="F6940" s="129" t="str">
        <f>_xlfn.XLOOKUP(C6940,'[1]Catálogo de actividades'!$B$5:$B$296,'[1]Catálogo de actividades'!$I$5:$I$296)</f>
        <v>DEOE</v>
      </c>
      <c r="G6940" s="130" t="str">
        <f>_xlfn.XLOOKUP(C6940,'[1]Catálogo de actividades'!$B$5:$B$325,'[1]Catálogo de actividades'!$E$5:$E$325)</f>
        <v>14.6</v>
      </c>
      <c r="H6940" s="157">
        <v>45417</v>
      </c>
      <c r="I6940" s="157">
        <v>45417</v>
      </c>
    </row>
    <row r="6941" spans="1:9" x14ac:dyDescent="0.25">
      <c r="A6941" s="128" t="s">
        <v>419</v>
      </c>
      <c r="B6941" s="127" t="s">
        <v>13</v>
      </c>
      <c r="C6941" s="127" t="s">
        <v>188</v>
      </c>
      <c r="D6941" s="128" t="str">
        <f>_xlfn.XLOOKUP(C6941,'[1]Catálogo de actividades'!$B$5:$B$296,'[1]Catálogo de actividades'!$C$5:$C$296)</f>
        <v>INE/OPL</v>
      </c>
      <c r="E6941" s="128" t="str">
        <f>_xlfn.XLOOKUP(C6941,'[1]Catálogo de actividades'!$B$5:$B$296,'[1]Catálogo de actividades'!$D$5:$D$296)</f>
        <v>DEOE/OD</v>
      </c>
      <c r="F6941" s="129" t="str">
        <f>_xlfn.XLOOKUP(C6941,'[1]Catálogo de actividades'!$B$5:$B$296,'[1]Catálogo de actividades'!$I$5:$I$296)</f>
        <v>DEOE</v>
      </c>
      <c r="G6941" s="130" t="str">
        <f>_xlfn.XLOOKUP(C6941,'[1]Catálogo de actividades'!$B$5:$B$325,'[1]Catálogo de actividades'!$E$5:$E$325)</f>
        <v>14.7</v>
      </c>
      <c r="H6941" s="157">
        <v>45431</v>
      </c>
      <c r="I6941" s="157">
        <v>45431</v>
      </c>
    </row>
    <row r="6942" spans="1:9" x14ac:dyDescent="0.25">
      <c r="A6942" s="128" t="s">
        <v>419</v>
      </c>
      <c r="B6942" s="127" t="s">
        <v>13</v>
      </c>
      <c r="C6942" s="127" t="s">
        <v>13</v>
      </c>
      <c r="D6942" s="128" t="str">
        <f>_xlfn.XLOOKUP(C6942,'[1]Catálogo de actividades'!$B$5:$B$296,'[1]Catálogo de actividades'!$C$5:$C$296)</f>
        <v>OPL</v>
      </c>
      <c r="E6942" s="128" t="str">
        <f>_xlfn.XLOOKUP(C6942,'[1]Catálogo de actividades'!$B$5:$B$296,'[1]Catálogo de actividades'!$D$5:$D$296)</f>
        <v>CG/OD</v>
      </c>
      <c r="F6942" s="129" t="str">
        <f>_xlfn.XLOOKUP(C6942,'[1]Catálogo de actividades'!$B$5:$B$296,'[1]Catálogo de actividades'!$I$5:$I$296)</f>
        <v>OPL</v>
      </c>
      <c r="G6942" s="130" t="str">
        <f>_xlfn.XLOOKUP(C6942,'[1]Catálogo de actividades'!$B$5:$B$325,'[1]Catálogo de actividades'!$E$5:$E$325)</f>
        <v>14.8</v>
      </c>
      <c r="H6942" s="157">
        <v>45445</v>
      </c>
      <c r="I6942" s="157">
        <v>45445</v>
      </c>
    </row>
    <row r="6943" spans="1:9" x14ac:dyDescent="0.25">
      <c r="A6943" s="128" t="s">
        <v>419</v>
      </c>
      <c r="B6943" s="127" t="s">
        <v>14</v>
      </c>
      <c r="C6943" s="127" t="s">
        <v>189</v>
      </c>
      <c r="D6943" s="128" t="str">
        <f>_xlfn.XLOOKUP(C6943,'[1]Catálogo de actividades'!$B$5:$B$296,'[1]Catálogo de actividades'!$C$5:$C$296)</f>
        <v>OPL</v>
      </c>
      <c r="E6943" s="128" t="str">
        <f>_xlfn.XLOOKUP(C6943,'[1]Catálogo de actividades'!$B$5:$B$296,'[1]Catálogo de actividades'!$D$5:$D$296)</f>
        <v>CG/OD</v>
      </c>
      <c r="F6943" s="129" t="str">
        <f>_xlfn.XLOOKUP(C6943,'[1]Catálogo de actividades'!$B$5:$B$296,'[1]Catálogo de actividades'!$I$5:$I$296)</f>
        <v>OPL</v>
      </c>
      <c r="G6943" s="130" t="str">
        <f>_xlfn.XLOOKUP(C6943,'[1]Catálogo de actividades'!$B$5:$B$325,'[1]Catálogo de actividades'!$E$5:$E$325)</f>
        <v>15.1</v>
      </c>
      <c r="H6943" s="157">
        <v>45323</v>
      </c>
      <c r="I6943" s="157">
        <v>45351</v>
      </c>
    </row>
    <row r="6944" spans="1:9" x14ac:dyDescent="0.25">
      <c r="A6944" s="128" t="s">
        <v>419</v>
      </c>
      <c r="B6944" s="127" t="s">
        <v>14</v>
      </c>
      <c r="C6944" s="127" t="s">
        <v>190</v>
      </c>
      <c r="D6944" s="128" t="str">
        <f>_xlfn.XLOOKUP(C6944,'[1]Catálogo de actividades'!$B$5:$B$296,'[1]Catálogo de actividades'!$C$5:$C$296)</f>
        <v>INE/OPL</v>
      </c>
      <c r="E6944" s="128" t="str">
        <f>_xlfn.XLOOKUP(C6944,'[1]Catálogo de actividades'!$B$5:$B$296,'[1]Catálogo de actividades'!$D$5:$D$296)</f>
        <v>JLE/JDE/OD</v>
      </c>
      <c r="F6944" s="129" t="str">
        <f>_xlfn.XLOOKUP(C6944,'[1]Catálogo de actividades'!$B$5:$B$296,'[1]Catálogo de actividades'!$I$5:$I$296)</f>
        <v>JLE</v>
      </c>
      <c r="G6944" s="130" t="str">
        <f>_xlfn.XLOOKUP(C6944,'[1]Catálogo de actividades'!$B$5:$B$325,'[1]Catálogo de actividades'!$E$5:$E$325)</f>
        <v>15.2</v>
      </c>
      <c r="H6944" s="157">
        <v>45352</v>
      </c>
      <c r="I6944" s="157">
        <v>45366</v>
      </c>
    </row>
    <row r="6945" spans="1:9" x14ac:dyDescent="0.25">
      <c r="A6945" s="128" t="s">
        <v>419</v>
      </c>
      <c r="B6945" s="127" t="s">
        <v>14</v>
      </c>
      <c r="C6945" s="127" t="s">
        <v>191</v>
      </c>
      <c r="D6945" s="128" t="str">
        <f>_xlfn.XLOOKUP(C6945,'[1]Catálogo de actividades'!$B$5:$B$296,'[1]Catálogo de actividades'!$C$5:$C$296)</f>
        <v>OPL</v>
      </c>
      <c r="E6945" s="128" t="str">
        <f>_xlfn.XLOOKUP(C6945,'[1]Catálogo de actividades'!$B$5:$B$296,'[1]Catálogo de actividades'!$D$5:$D$296)</f>
        <v>OD</v>
      </c>
      <c r="F6945" s="129" t="str">
        <f>_xlfn.XLOOKUP(C6945,'[1]Catálogo de actividades'!$B$5:$B$296,'[1]Catálogo de actividades'!$I$5:$I$296)</f>
        <v>OPL</v>
      </c>
      <c r="G6945" s="130" t="str">
        <f>_xlfn.XLOOKUP(C6945,'[1]Catálogo de actividades'!$B$5:$B$325,'[1]Catálogo de actividades'!$E$5:$E$325)</f>
        <v>15.3</v>
      </c>
      <c r="H6945" s="157">
        <v>45352</v>
      </c>
      <c r="I6945" s="157">
        <v>45382</v>
      </c>
    </row>
    <row r="6946" spans="1:9" x14ac:dyDescent="0.25">
      <c r="A6946" s="128" t="s">
        <v>419</v>
      </c>
      <c r="B6946" s="127" t="s">
        <v>14</v>
      </c>
      <c r="C6946" s="127" t="s">
        <v>192</v>
      </c>
      <c r="D6946" s="128" t="str">
        <f>_xlfn.XLOOKUP(C6946,'[1]Catálogo de actividades'!$B$5:$B$296,'[1]Catálogo de actividades'!$C$5:$C$296)</f>
        <v>OPL</v>
      </c>
      <c r="E6946" s="128" t="str">
        <f>_xlfn.XLOOKUP(C6946,'[1]Catálogo de actividades'!$B$5:$B$296,'[1]Catálogo de actividades'!$D$5:$D$296)</f>
        <v>CG/OD</v>
      </c>
      <c r="F6946" s="129" t="str">
        <f>_xlfn.XLOOKUP(C6946,'[1]Catálogo de actividades'!$B$5:$B$296,'[1]Catálogo de actividades'!$I$5:$I$296)</f>
        <v>OPL</v>
      </c>
      <c r="G6946" s="130" t="str">
        <f>_xlfn.XLOOKUP(C6946,'[1]Catálogo de actividades'!$B$5:$B$325,'[1]Catálogo de actividades'!$E$5:$E$325)</f>
        <v>15.4</v>
      </c>
      <c r="H6946" s="157">
        <v>45352</v>
      </c>
      <c r="I6946" s="157">
        <v>45381</v>
      </c>
    </row>
    <row r="6947" spans="1:9" x14ac:dyDescent="0.25">
      <c r="A6947" s="128" t="s">
        <v>419</v>
      </c>
      <c r="B6947" s="127" t="s">
        <v>14</v>
      </c>
      <c r="C6947" s="127" t="s">
        <v>193</v>
      </c>
      <c r="D6947" s="128" t="str">
        <f>_xlfn.XLOOKUP(C6947,'[1]Catálogo de actividades'!$B$5:$B$296,'[1]Catálogo de actividades'!$C$5:$C$296)</f>
        <v>INE</v>
      </c>
      <c r="E6947" s="128" t="str">
        <f>_xlfn.XLOOKUP(C6947,'[1]Catálogo de actividades'!$B$5:$B$296,'[1]Catálogo de actividades'!$D$5:$D$296)</f>
        <v>JLE/JDE</v>
      </c>
      <c r="F6947" s="129" t="str">
        <f>_xlfn.XLOOKUP(C6947,'[1]Catálogo de actividades'!$B$5:$B$296,'[1]Catálogo de actividades'!$I$5:$I$296)</f>
        <v>JLE</v>
      </c>
      <c r="G6947" s="130" t="str">
        <f>_xlfn.XLOOKUP(C6947,'[1]Catálogo de actividades'!$B$5:$B$325,'[1]Catálogo de actividades'!$E$5:$E$325)</f>
        <v>15.5</v>
      </c>
      <c r="H6947" s="157">
        <v>45369</v>
      </c>
      <c r="I6947" s="157">
        <v>45373</v>
      </c>
    </row>
    <row r="6948" spans="1:9" x14ac:dyDescent="0.25">
      <c r="A6948" s="128" t="s">
        <v>419</v>
      </c>
      <c r="B6948" s="127" t="s">
        <v>14</v>
      </c>
      <c r="C6948" s="127" t="s">
        <v>194</v>
      </c>
      <c r="D6948" s="128" t="str">
        <f>_xlfn.XLOOKUP(C6948,'[1]Catálogo de actividades'!$B$5:$B$296,'[1]Catálogo de actividades'!$C$5:$C$296)</f>
        <v>INE/OPL</v>
      </c>
      <c r="E6948" s="128" t="str">
        <f>_xlfn.XLOOKUP(C6948,'[1]Catálogo de actividades'!$B$5:$B$296,'[1]Catálogo de actividades'!$D$5:$D$296)</f>
        <v>JLE/JDE/OD</v>
      </c>
      <c r="F6948" s="129" t="str">
        <f>_xlfn.XLOOKUP(C6948,'[1]Catálogo de actividades'!$B$5:$B$296,'[1]Catálogo de actividades'!$I$5:$I$296)</f>
        <v>OPL</v>
      </c>
      <c r="G6948" s="130" t="str">
        <f>_xlfn.XLOOKUP(C6948,'[1]Catálogo de actividades'!$B$5:$B$325,'[1]Catálogo de actividades'!$E$5:$E$325)</f>
        <v>15.6</v>
      </c>
      <c r="H6948" s="157">
        <v>45383</v>
      </c>
      <c r="I6948" s="157">
        <v>45388</v>
      </c>
    </row>
    <row r="6949" spans="1:9" x14ac:dyDescent="0.25">
      <c r="A6949" s="128" t="s">
        <v>419</v>
      </c>
      <c r="B6949" s="127" t="s">
        <v>15</v>
      </c>
      <c r="C6949" s="127" t="s">
        <v>195</v>
      </c>
      <c r="D6949" s="128" t="str">
        <f>_xlfn.XLOOKUP(C6949,'[1]Catálogo de actividades'!$B$5:$B$296,'[1]Catálogo de actividades'!$C$5:$C$296)</f>
        <v>INE</v>
      </c>
      <c r="E6949" s="128" t="str">
        <f>_xlfn.XLOOKUP(C6949,'[1]Catálogo de actividades'!$B$5:$B$296,'[1]Catálogo de actividades'!$D$5:$D$296)</f>
        <v>CL</v>
      </c>
      <c r="F6949" s="129" t="str">
        <f>_xlfn.XLOOKUP(C6949,'[1]Catálogo de actividades'!$B$5:$B$296,'[1]Catálogo de actividades'!$I$5:$I$296)</f>
        <v>JLE</v>
      </c>
      <c r="G6949" s="130" t="str">
        <f>_xlfn.XLOOKUP(C6949,'[1]Catálogo de actividades'!$B$5:$B$325,'[1]Catálogo de actividades'!$E$5:$E$325)</f>
        <v>16.1</v>
      </c>
      <c r="H6949" s="157">
        <v>45367</v>
      </c>
      <c r="I6949" s="157">
        <v>45382</v>
      </c>
    </row>
    <row r="6950" spans="1:9" x14ac:dyDescent="0.25">
      <c r="A6950" s="128" t="s">
        <v>419</v>
      </c>
      <c r="B6950" s="127" t="s">
        <v>15</v>
      </c>
      <c r="C6950" s="127" t="s">
        <v>196</v>
      </c>
      <c r="D6950" s="128" t="str">
        <f>_xlfn.XLOOKUP(C6950,'[1]Catálogo de actividades'!$B$5:$B$296,'[1]Catálogo de actividades'!$C$5:$C$296)</f>
        <v>OPL</v>
      </c>
      <c r="E6950" s="128" t="str">
        <f>_xlfn.XLOOKUP(C6950,'[1]Catálogo de actividades'!$B$5:$B$296,'[1]Catálogo de actividades'!$D$5:$D$296)</f>
        <v>CG</v>
      </c>
      <c r="F6950" s="129" t="str">
        <f>_xlfn.XLOOKUP(C6950,'[1]Catálogo de actividades'!$B$5:$B$296,'[1]Catálogo de actividades'!$I$5:$I$296)</f>
        <v>OPL</v>
      </c>
      <c r="G6950" s="130" t="str">
        <f>_xlfn.XLOOKUP(C6950,'[1]Catálogo de actividades'!$B$5:$B$325,'[1]Catálogo de actividades'!$E$5:$E$325)</f>
        <v>16.2</v>
      </c>
      <c r="H6950" s="157">
        <v>45383</v>
      </c>
      <c r="I6950" s="157">
        <v>45397</v>
      </c>
    </row>
    <row r="6951" spans="1:9" x14ac:dyDescent="0.25">
      <c r="A6951" s="128" t="s">
        <v>419</v>
      </c>
      <c r="B6951" s="127" t="s">
        <v>15</v>
      </c>
      <c r="C6951" s="127" t="s">
        <v>197</v>
      </c>
      <c r="D6951" s="128" t="str">
        <f>_xlfn.XLOOKUP(C6951,'[1]Catálogo de actividades'!$B$5:$B$296,'[1]Catálogo de actividades'!$C$5:$C$296)</f>
        <v>INE/OPL</v>
      </c>
      <c r="E6951" s="128" t="str">
        <f>_xlfn.XLOOKUP(C6951,'[1]Catálogo de actividades'!$B$5:$B$296,'[1]Catálogo de actividades'!$D$5:$D$296)</f>
        <v>CD/OD</v>
      </c>
      <c r="F6951" s="129" t="str">
        <f>_xlfn.XLOOKUP(C6951,'[1]Catálogo de actividades'!$B$5:$B$296,'[1]Catálogo de actividades'!$I$5:$I$296)</f>
        <v>JLE</v>
      </c>
      <c r="G6951" s="130" t="str">
        <f>_xlfn.XLOOKUP(C6951,'[1]Catálogo de actividades'!$B$5:$B$325,'[1]Catálogo de actividades'!$E$5:$E$325)</f>
        <v>16.3</v>
      </c>
      <c r="H6951" s="157">
        <v>45383</v>
      </c>
      <c r="I6951" s="157">
        <v>45397</v>
      </c>
    </row>
    <row r="6952" spans="1:9" x14ac:dyDescent="0.25">
      <c r="A6952" s="128" t="s">
        <v>419</v>
      </c>
      <c r="B6952" s="127" t="s">
        <v>15</v>
      </c>
      <c r="C6952" s="127" t="s">
        <v>198</v>
      </c>
      <c r="D6952" s="128" t="str">
        <f>_xlfn.XLOOKUP(C6952,'[1]Catálogo de actividades'!$B$5:$B$296,'[1]Catálogo de actividades'!$C$5:$C$296)</f>
        <v>INE</v>
      </c>
      <c r="E6952" s="128" t="str">
        <f>_xlfn.XLOOKUP(C6952,'[1]Catálogo de actividades'!$B$5:$B$296,'[1]Catálogo de actividades'!$D$5:$D$296)</f>
        <v>CD</v>
      </c>
      <c r="F6952" s="129" t="str">
        <f>_xlfn.XLOOKUP(C6952,'[1]Catálogo de actividades'!$B$5:$B$296,'[1]Catálogo de actividades'!$I$5:$I$296)</f>
        <v>DEOE</v>
      </c>
      <c r="G6952" s="130" t="str">
        <f>_xlfn.XLOOKUP(C6952,'[1]Catálogo de actividades'!$B$5:$B$325,'[1]Catálogo de actividades'!$E$5:$E$325)</f>
        <v>16.4</v>
      </c>
      <c r="H6952" s="157">
        <v>45402</v>
      </c>
      <c r="I6952" s="157">
        <v>45412</v>
      </c>
    </row>
    <row r="6953" spans="1:9" x14ac:dyDescent="0.25">
      <c r="A6953" s="128" t="s">
        <v>419</v>
      </c>
      <c r="B6953" s="127" t="s">
        <v>15</v>
      </c>
      <c r="C6953" s="127" t="s">
        <v>199</v>
      </c>
      <c r="D6953" s="128" t="str">
        <f>_xlfn.XLOOKUP(C6953,'[1]Catálogo de actividades'!$B$5:$B$296,'[1]Catálogo de actividades'!$C$5:$C$296)</f>
        <v>INE</v>
      </c>
      <c r="E6953" s="128" t="str">
        <f>_xlfn.XLOOKUP(C6953,'[1]Catálogo de actividades'!$B$5:$B$296,'[1]Catálogo de actividades'!$D$5:$D$296)</f>
        <v>CL/CD</v>
      </c>
      <c r="F6953" s="129" t="str">
        <f>_xlfn.XLOOKUP(C6953,'[1]Catálogo de actividades'!$B$5:$B$296,'[1]Catálogo de actividades'!$I$5:$I$296)</f>
        <v>DEOE</v>
      </c>
      <c r="G6953" s="130" t="str">
        <f>_xlfn.XLOOKUP(C6953,'[1]Catálogo de actividades'!$B$5:$B$325,'[1]Catálogo de actividades'!$E$5:$E$325)</f>
        <v>16.5</v>
      </c>
      <c r="H6953" s="157">
        <v>45410</v>
      </c>
      <c r="I6953" s="157">
        <v>45442</v>
      </c>
    </row>
    <row r="6954" spans="1:9" x14ac:dyDescent="0.25">
      <c r="A6954" s="128" t="s">
        <v>419</v>
      </c>
      <c r="B6954" s="127" t="s">
        <v>15</v>
      </c>
      <c r="C6954" s="127" t="s">
        <v>200</v>
      </c>
      <c r="D6954" s="128" t="str">
        <f>_xlfn.XLOOKUP(C6954,'[1]Catálogo de actividades'!$B$5:$B$296,'[1]Catálogo de actividades'!$C$5:$C$296)</f>
        <v>INE</v>
      </c>
      <c r="E6954" s="128" t="str">
        <f>_xlfn.XLOOKUP(C6954,'[1]Catálogo de actividades'!$B$5:$B$296,'[1]Catálogo de actividades'!$D$5:$D$296)</f>
        <v>CL/CD</v>
      </c>
      <c r="F6954" s="129" t="str">
        <f>_xlfn.XLOOKUP(C6954,'[1]Catálogo de actividades'!$B$5:$B$296,'[1]Catálogo de actividades'!$I$5:$I$296)</f>
        <v>DEOE</v>
      </c>
      <c r="G6954" s="130" t="str">
        <f>_xlfn.XLOOKUP(C6954,'[1]Catálogo de actividades'!$B$5:$B$325,'[1]Catálogo de actividades'!$E$5:$E$325)</f>
        <v>16.6</v>
      </c>
      <c r="H6954" s="157">
        <v>45410</v>
      </c>
      <c r="I6954" s="157">
        <v>45443</v>
      </c>
    </row>
    <row r="6955" spans="1:9" x14ac:dyDescent="0.25">
      <c r="A6955" s="128" t="s">
        <v>419</v>
      </c>
      <c r="B6955" s="127" t="s">
        <v>15</v>
      </c>
      <c r="C6955" s="127" t="s">
        <v>201</v>
      </c>
      <c r="D6955" s="128" t="str">
        <f>_xlfn.XLOOKUP(C6955,'[1]Catálogo de actividades'!$B$5:$B$296,'[1]Catálogo de actividades'!$C$5:$C$296)</f>
        <v>INE/OPL</v>
      </c>
      <c r="E6955" s="128" t="str">
        <f>_xlfn.XLOOKUP(C6955,'[1]Catálogo de actividades'!$B$5:$B$296,'[1]Catálogo de actividades'!$D$5:$D$296)</f>
        <v>CD/OD</v>
      </c>
      <c r="F6955" s="129" t="str">
        <f>_xlfn.XLOOKUP(C6955,'[1]Catálogo de actividades'!$B$5:$B$296,'[1]Catálogo de actividades'!$I$5:$I$296)</f>
        <v>OPL</v>
      </c>
      <c r="G6955" s="130" t="str">
        <f>_xlfn.XLOOKUP(C6955,'[1]Catálogo de actividades'!$B$5:$B$325,'[1]Catálogo de actividades'!$E$5:$E$325)</f>
        <v>16.7</v>
      </c>
      <c r="H6955" s="157">
        <v>45445</v>
      </c>
      <c r="I6955" s="157">
        <v>45446</v>
      </c>
    </row>
    <row r="6956" spans="1:9" x14ac:dyDescent="0.25">
      <c r="A6956" s="128" t="s">
        <v>419</v>
      </c>
      <c r="B6956" s="127" t="s">
        <v>15</v>
      </c>
      <c r="C6956" s="127" t="s">
        <v>202</v>
      </c>
      <c r="D6956" s="128" t="str">
        <f>_xlfn.XLOOKUP(C6956,'[1]Catálogo de actividades'!$B$5:$B$296,'[1]Catálogo de actividades'!$C$5:$C$296)</f>
        <v>OPL</v>
      </c>
      <c r="E6956" s="128" t="str">
        <f>_xlfn.XLOOKUP(C6956,'[1]Catálogo de actividades'!$B$5:$B$296,'[1]Catálogo de actividades'!$D$5:$D$296)</f>
        <v>CG</v>
      </c>
      <c r="F6956" s="129" t="str">
        <f>_xlfn.XLOOKUP(C6956,'[1]Catálogo de actividades'!$B$5:$B$296,'[1]Catálogo de actividades'!$I$5:$I$296)</f>
        <v>JLE</v>
      </c>
      <c r="G6956" s="130" t="str">
        <f>_xlfn.XLOOKUP(C6956,'[1]Catálogo de actividades'!$B$5:$B$325,'[1]Catálogo de actividades'!$E$5:$E$325)</f>
        <v>16.8</v>
      </c>
      <c r="H6956" s="157">
        <v>45459</v>
      </c>
      <c r="I6956" s="157">
        <v>45473</v>
      </c>
    </row>
    <row r="6957" spans="1:9" x14ac:dyDescent="0.25">
      <c r="A6957" s="128" t="s">
        <v>419</v>
      </c>
      <c r="B6957" s="127" t="s">
        <v>16</v>
      </c>
      <c r="C6957" s="153" t="s">
        <v>203</v>
      </c>
      <c r="D6957" s="128" t="str">
        <f>_xlfn.XLOOKUP(C6957,'[1]Catálogo de actividades'!$B$5:$B$296,'[1]Catálogo de actividades'!$C$5:$C$296)</f>
        <v>OPL</v>
      </c>
      <c r="E6957" s="128" t="str">
        <f>_xlfn.XLOOKUP(C6957,'[1]Catálogo de actividades'!$B$5:$B$296,'[1]Catálogo de actividades'!$D$5:$D$296)</f>
        <v>CG</v>
      </c>
      <c r="F6957" s="129" t="str">
        <f>_xlfn.XLOOKUP(C6957,'[1]Catálogo de actividades'!$B$5:$B$296,'[1]Catálogo de actividades'!$I$5:$I$296)</f>
        <v>OPL</v>
      </c>
      <c r="G6957" s="130" t="str">
        <f>_xlfn.XLOOKUP(C6957,'[1]Catálogo de actividades'!$B$5:$B$325,'[1]Catálogo de actividades'!$E$5:$E$325)</f>
        <v>17.1</v>
      </c>
      <c r="H6957" s="157">
        <v>45171</v>
      </c>
      <c r="I6957" s="157">
        <v>45171</v>
      </c>
    </row>
    <row r="6958" spans="1:9" x14ac:dyDescent="0.25">
      <c r="A6958" s="128" t="s">
        <v>419</v>
      </c>
      <c r="B6958" s="127" t="s">
        <v>16</v>
      </c>
      <c r="C6958" s="153" t="s">
        <v>204</v>
      </c>
      <c r="D6958" s="128" t="str">
        <f>_xlfn.XLOOKUP(C6958,'[1]Catálogo de actividades'!$B$5:$B$296,'[1]Catálogo de actividades'!$C$5:$C$296)</f>
        <v>OPL</v>
      </c>
      <c r="E6958" s="128" t="str">
        <f>_xlfn.XLOOKUP(C6958,'[1]Catálogo de actividades'!$B$5:$B$296,'[1]Catálogo de actividades'!$D$5:$D$296)</f>
        <v>CG</v>
      </c>
      <c r="F6958" s="129" t="str">
        <f>_xlfn.XLOOKUP(C6958,'[1]Catálogo de actividades'!$B$5:$B$296,'[1]Catálogo de actividades'!$I$5:$I$296)</f>
        <v>OPL</v>
      </c>
      <c r="G6958" s="130" t="str">
        <f>_xlfn.XLOOKUP(C6958,'[1]Catálogo de actividades'!$B$5:$B$325,'[1]Catálogo de actividades'!$E$5:$E$325)</f>
        <v>17.2</v>
      </c>
      <c r="H6958" s="157">
        <v>45171</v>
      </c>
      <c r="I6958" s="157">
        <v>45171</v>
      </c>
    </row>
    <row r="6959" spans="1:9" x14ac:dyDescent="0.25">
      <c r="A6959" s="128" t="s">
        <v>419</v>
      </c>
      <c r="B6959" s="127" t="s">
        <v>16</v>
      </c>
      <c r="C6959" s="133" t="s">
        <v>205</v>
      </c>
      <c r="D6959" s="128" t="str">
        <f>_xlfn.XLOOKUP(C6959,'[1]Catálogo de actividades'!$B$5:$B$296,'[1]Catálogo de actividades'!$C$5:$C$296)</f>
        <v>OPL</v>
      </c>
      <c r="E6959" s="128" t="str">
        <f>_xlfn.XLOOKUP(C6959,'[1]Catálogo de actividades'!$B$5:$B$296,'[1]Catálogo de actividades'!$D$5:$D$296)</f>
        <v>CG</v>
      </c>
      <c r="F6959" s="129" t="str">
        <f>_xlfn.XLOOKUP(C6959,'[1]Catálogo de actividades'!$B$5:$B$296,'[1]Catálogo de actividades'!$I$5:$I$296)</f>
        <v>OPL</v>
      </c>
      <c r="G6959" s="130" t="str">
        <f>_xlfn.XLOOKUP(C6959,'[1]Catálogo de actividades'!$B$5:$B$325,'[1]Catálogo de actividades'!$E$5:$E$325)</f>
        <v>17.3</v>
      </c>
      <c r="H6959" s="157">
        <v>45232</v>
      </c>
      <c r="I6959" s="157">
        <v>45232</v>
      </c>
    </row>
    <row r="6960" spans="1:9" x14ac:dyDescent="0.25">
      <c r="A6960" s="128" t="s">
        <v>419</v>
      </c>
      <c r="B6960" s="127" t="s">
        <v>16</v>
      </c>
      <c r="C6960" s="133" t="s">
        <v>206</v>
      </c>
      <c r="D6960" s="128" t="str">
        <f>_xlfn.XLOOKUP(C6960,'[1]Catálogo de actividades'!$B$5:$B$296,'[1]Catálogo de actividades'!$C$5:$C$296)</f>
        <v>OPL</v>
      </c>
      <c r="E6960" s="128" t="str">
        <f>_xlfn.XLOOKUP(C6960,'[1]Catálogo de actividades'!$B$5:$B$296,'[1]Catálogo de actividades'!$D$5:$D$296)</f>
        <v>CG</v>
      </c>
      <c r="F6960" s="129" t="str">
        <f>_xlfn.XLOOKUP(C6960,'[1]Catálogo de actividades'!$B$5:$B$296,'[1]Catálogo de actividades'!$I$5:$I$296)</f>
        <v>OPL</v>
      </c>
      <c r="G6960" s="130" t="str">
        <f>_xlfn.XLOOKUP(C6960,'[1]Catálogo de actividades'!$B$5:$B$325,'[1]Catálogo de actividades'!$E$5:$E$325)</f>
        <v>17.4</v>
      </c>
      <c r="H6960" s="157">
        <v>45262</v>
      </c>
      <c r="I6960" s="157">
        <v>45262</v>
      </c>
    </row>
    <row r="6961" spans="1:9" x14ac:dyDescent="0.25">
      <c r="A6961" s="128" t="s">
        <v>419</v>
      </c>
      <c r="B6961" s="127" t="s">
        <v>16</v>
      </c>
      <c r="C6961" s="133" t="s">
        <v>207</v>
      </c>
      <c r="D6961" s="128" t="str">
        <f>_xlfn.XLOOKUP(C6961,'[1]Catálogo de actividades'!$B$5:$B$296,'[1]Catálogo de actividades'!$C$5:$C$296)</f>
        <v>OPL</v>
      </c>
      <c r="E6961" s="128" t="str">
        <f>_xlfn.XLOOKUP(C6961,'[1]Catálogo de actividades'!$B$5:$B$296,'[1]Catálogo de actividades'!$D$5:$D$296)</f>
        <v>CG</v>
      </c>
      <c r="F6961" s="129" t="str">
        <f>_xlfn.XLOOKUP(C6961,'[1]Catálogo de actividades'!$B$5:$B$296,'[1]Catálogo de actividades'!$I$5:$I$296)</f>
        <v>OPL</v>
      </c>
      <c r="G6961" s="130" t="str">
        <f>_xlfn.XLOOKUP(C6961,'[1]Catálogo de actividades'!$B$5:$B$325,'[1]Catálogo de actividades'!$E$5:$E$325)</f>
        <v>17.5</v>
      </c>
      <c r="H6961" s="157">
        <v>45293</v>
      </c>
      <c r="I6961" s="157">
        <v>45293</v>
      </c>
    </row>
    <row r="6962" spans="1:9" x14ac:dyDescent="0.25">
      <c r="A6962" s="128" t="s">
        <v>419</v>
      </c>
      <c r="B6962" s="127" t="s">
        <v>16</v>
      </c>
      <c r="C6962" s="133" t="s">
        <v>208</v>
      </c>
      <c r="D6962" s="128" t="str">
        <f>_xlfn.XLOOKUP(C6962,'[1]Catálogo de actividades'!$B$5:$B$296,'[1]Catálogo de actividades'!$C$5:$C$296)</f>
        <v>OPL</v>
      </c>
      <c r="E6962" s="128" t="str">
        <f>_xlfn.XLOOKUP(C6962,'[1]Catálogo de actividades'!$B$5:$B$296,'[1]Catálogo de actividades'!$D$5:$D$296)</f>
        <v>CG</v>
      </c>
      <c r="F6962" s="129" t="str">
        <f>_xlfn.XLOOKUP(C6962,'[1]Catálogo de actividades'!$B$5:$B$296,'[1]Catálogo de actividades'!$I$5:$I$296)</f>
        <v>OPL</v>
      </c>
      <c r="G6962" s="130" t="str">
        <f>_xlfn.XLOOKUP(C6962,'[1]Catálogo de actividades'!$B$5:$B$325,'[1]Catálogo de actividades'!$E$5:$E$325)</f>
        <v>17.6</v>
      </c>
      <c r="H6962" s="157">
        <v>45324</v>
      </c>
      <c r="I6962" s="157">
        <v>45324</v>
      </c>
    </row>
    <row r="6963" spans="1:9" x14ac:dyDescent="0.25">
      <c r="A6963" s="128" t="s">
        <v>419</v>
      </c>
      <c r="B6963" s="127" t="s">
        <v>16</v>
      </c>
      <c r="C6963" s="133" t="s">
        <v>209</v>
      </c>
      <c r="D6963" s="128" t="str">
        <f>_xlfn.XLOOKUP(C6963,'[1]Catálogo de actividades'!$B$5:$B$296,'[1]Catálogo de actividades'!$C$5:$C$296)</f>
        <v>OPL</v>
      </c>
      <c r="E6963" s="128" t="str">
        <f>_xlfn.XLOOKUP(C6963,'[1]Catálogo de actividades'!$B$5:$B$296,'[1]Catálogo de actividades'!$D$5:$D$296)</f>
        <v>CG</v>
      </c>
      <c r="F6963" s="129" t="str">
        <f>_xlfn.XLOOKUP(C6963,'[1]Catálogo de actividades'!$B$5:$B$296,'[1]Catálogo de actividades'!$I$5:$I$296)</f>
        <v>OPL</v>
      </c>
      <c r="G6963" s="130" t="str">
        <f>_xlfn.XLOOKUP(C6963,'[1]Catálogo de actividades'!$B$5:$B$325,'[1]Catálogo de actividades'!$E$5:$E$325)</f>
        <v>17.7</v>
      </c>
      <c r="H6963" s="157">
        <v>45324</v>
      </c>
      <c r="I6963" s="157">
        <v>45324</v>
      </c>
    </row>
    <row r="6964" spans="1:9" x14ac:dyDescent="0.25">
      <c r="A6964" s="128" t="s">
        <v>419</v>
      </c>
      <c r="B6964" s="127" t="s">
        <v>16</v>
      </c>
      <c r="C6964" s="133" t="s">
        <v>210</v>
      </c>
      <c r="D6964" s="128" t="str">
        <f>_xlfn.XLOOKUP(C6964,'[1]Catálogo de actividades'!$B$5:$B$296,'[1]Catálogo de actividades'!$C$5:$C$296)</f>
        <v>OPL</v>
      </c>
      <c r="E6964" s="128" t="str">
        <f>_xlfn.XLOOKUP(C6964,'[1]Catálogo de actividades'!$B$5:$B$296,'[1]Catálogo de actividades'!$D$5:$D$296)</f>
        <v>CG</v>
      </c>
      <c r="F6964" s="129" t="str">
        <f>_xlfn.XLOOKUP(C6964,'[1]Catálogo de actividades'!$B$5:$B$296,'[1]Catálogo de actividades'!$I$5:$I$296)</f>
        <v>OPL</v>
      </c>
      <c r="G6964" s="130" t="str">
        <f>_xlfn.XLOOKUP(C6964,'[1]Catálogo de actividades'!$B$5:$B$325,'[1]Catálogo de actividades'!$E$5:$E$325)</f>
        <v>17.8</v>
      </c>
      <c r="H6964" s="157">
        <v>45353</v>
      </c>
      <c r="I6964" s="157">
        <v>45353</v>
      </c>
    </row>
    <row r="6965" spans="1:9" x14ac:dyDescent="0.25">
      <c r="A6965" s="128" t="s">
        <v>419</v>
      </c>
      <c r="B6965" s="127" t="s">
        <v>16</v>
      </c>
      <c r="C6965" s="133" t="s">
        <v>211</v>
      </c>
      <c r="D6965" s="128" t="str">
        <f>_xlfn.XLOOKUP(C6965,'[1]Catálogo de actividades'!$B$5:$B$296,'[1]Catálogo de actividades'!$C$5:$C$296)</f>
        <v>OPL</v>
      </c>
      <c r="E6965" s="128" t="str">
        <f>_xlfn.XLOOKUP(C6965,'[1]Catálogo de actividades'!$B$5:$B$296,'[1]Catálogo de actividades'!$D$5:$D$296)</f>
        <v>CG</v>
      </c>
      <c r="F6965" s="129" t="str">
        <f>_xlfn.XLOOKUP(C6965,'[1]Catálogo de actividades'!$B$5:$B$296,'[1]Catálogo de actividades'!$I$5:$I$296)</f>
        <v>OPL</v>
      </c>
      <c r="G6965" s="130" t="str">
        <f>_xlfn.XLOOKUP(C6965,'[1]Catálogo de actividades'!$B$5:$B$325,'[1]Catálogo de actividades'!$E$5:$E$325)</f>
        <v>17.9</v>
      </c>
      <c r="H6965" s="157">
        <v>45399</v>
      </c>
      <c r="I6965" s="157">
        <v>45399</v>
      </c>
    </row>
    <row r="6966" spans="1:9" x14ac:dyDescent="0.25">
      <c r="A6966" s="128" t="s">
        <v>419</v>
      </c>
      <c r="B6966" s="127" t="s">
        <v>16</v>
      </c>
      <c r="C6966" s="133" t="s">
        <v>212</v>
      </c>
      <c r="D6966" s="128" t="str">
        <f>_xlfn.XLOOKUP(C6966,'[1]Catálogo de actividades'!$B$5:$B$296,'[1]Catálogo de actividades'!$C$5:$C$296)</f>
        <v>OPL</v>
      </c>
      <c r="E6966" s="128" t="str">
        <f>_xlfn.XLOOKUP(C6966,'[1]Catálogo de actividades'!$B$5:$B$296,'[1]Catálogo de actividades'!$D$5:$D$296)</f>
        <v>CG</v>
      </c>
      <c r="F6966" s="129" t="str">
        <f>_xlfn.XLOOKUP(C6966,'[1]Catálogo de actividades'!$B$5:$B$296,'[1]Catálogo de actividades'!$I$5:$I$296)</f>
        <v>OPL</v>
      </c>
      <c r="G6966" s="130" t="str">
        <f>_xlfn.XLOOKUP(C6966,'[1]Catálogo de actividades'!$B$5:$B$325,'[1]Catálogo de actividades'!$E$5:$E$325)</f>
        <v>17.10</v>
      </c>
      <c r="H6966" s="157">
        <v>45424</v>
      </c>
      <c r="I6966" s="157">
        <v>45424</v>
      </c>
    </row>
    <row r="6967" spans="1:9" x14ac:dyDescent="0.25">
      <c r="A6967" s="128" t="s">
        <v>419</v>
      </c>
      <c r="B6967" s="127" t="s">
        <v>16</v>
      </c>
      <c r="C6967" s="133" t="s">
        <v>213</v>
      </c>
      <c r="D6967" s="128" t="str">
        <f>_xlfn.XLOOKUP(C6967,'[1]Catálogo de actividades'!$B$5:$B$296,'[1]Catálogo de actividades'!$C$5:$C$296)</f>
        <v>OPL</v>
      </c>
      <c r="E6967" s="128" t="str">
        <f>_xlfn.XLOOKUP(C6967,'[1]Catálogo de actividades'!$B$5:$B$296,'[1]Catálogo de actividades'!$D$5:$D$296)</f>
        <v>CG</v>
      </c>
      <c r="F6967" s="129" t="str">
        <f>_xlfn.XLOOKUP(C6967,'[1]Catálogo de actividades'!$B$5:$B$296,'[1]Catálogo de actividades'!$I$5:$I$296)</f>
        <v>OPL</v>
      </c>
      <c r="G6967" s="130" t="str">
        <f>_xlfn.XLOOKUP(C6967,'[1]Catálogo de actividades'!$B$5:$B$325,'[1]Catálogo de actividades'!$E$5:$E$325)</f>
        <v>17.11</v>
      </c>
      <c r="H6967" s="157">
        <v>45431</v>
      </c>
      <c r="I6967" s="157">
        <v>45431</v>
      </c>
    </row>
    <row r="6968" spans="1:9" x14ac:dyDescent="0.25">
      <c r="A6968" s="128" t="s">
        <v>419</v>
      </c>
      <c r="B6968" s="127" t="s">
        <v>16</v>
      </c>
      <c r="C6968" s="133" t="s">
        <v>214</v>
      </c>
      <c r="D6968" s="128" t="str">
        <f>_xlfn.XLOOKUP(C6968,'[1]Catálogo de actividades'!$B$5:$B$296,'[1]Catálogo de actividades'!$C$5:$C$296)</f>
        <v>OPL</v>
      </c>
      <c r="E6968" s="128" t="str">
        <f>_xlfn.XLOOKUP(C6968,'[1]Catálogo de actividades'!$B$5:$B$296,'[1]Catálogo de actividades'!$D$5:$D$296)</f>
        <v>CG</v>
      </c>
      <c r="F6968" s="129" t="str">
        <f>_xlfn.XLOOKUP(C6968,'[1]Catálogo de actividades'!$B$5:$B$296,'[1]Catálogo de actividades'!$I$5:$I$296)</f>
        <v>OPL</v>
      </c>
      <c r="G6968" s="130" t="str">
        <f>_xlfn.XLOOKUP(C6968,'[1]Catálogo de actividades'!$B$5:$B$325,'[1]Catálogo de actividades'!$E$5:$E$325)</f>
        <v>17.12</v>
      </c>
      <c r="H6968" s="157">
        <v>45438</v>
      </c>
      <c r="I6968" s="157">
        <v>45438</v>
      </c>
    </row>
    <row r="6969" spans="1:9" x14ac:dyDescent="0.25">
      <c r="A6969" s="128" t="s">
        <v>419</v>
      </c>
      <c r="B6969" s="127" t="s">
        <v>16</v>
      </c>
      <c r="C6969" s="127" t="s">
        <v>215</v>
      </c>
      <c r="D6969" s="128" t="str">
        <f>_xlfn.XLOOKUP(C6969,'[1]Catálogo de actividades'!$B$5:$B$296,'[1]Catálogo de actividades'!$C$5:$C$296)</f>
        <v>OPL</v>
      </c>
      <c r="E6969" s="128" t="str">
        <f>_xlfn.XLOOKUP(C6969,'[1]Catálogo de actividades'!$B$5:$B$296,'[1]Catálogo de actividades'!$D$5:$D$296)</f>
        <v>CG</v>
      </c>
      <c r="F6969" s="129" t="str">
        <f>_xlfn.XLOOKUP(C6969,'[1]Catálogo de actividades'!$B$5:$B$296,'[1]Catálogo de actividades'!$I$5:$I$296)</f>
        <v>OPL</v>
      </c>
      <c r="G6969" s="130" t="str">
        <f>_xlfn.XLOOKUP(C6969,'[1]Catálogo de actividades'!$B$5:$B$325,'[1]Catálogo de actividades'!$E$5:$E$325)</f>
        <v>17.13</v>
      </c>
      <c r="H6969" s="157">
        <v>45445</v>
      </c>
      <c r="I6969" s="157">
        <v>45446</v>
      </c>
    </row>
    <row r="6970" spans="1:9" x14ac:dyDescent="0.25">
      <c r="A6970" s="128" t="s">
        <v>419</v>
      </c>
      <c r="B6970" s="133" t="s">
        <v>17</v>
      </c>
      <c r="C6970" s="133" t="s">
        <v>216</v>
      </c>
      <c r="D6970" s="128" t="str">
        <f>_xlfn.XLOOKUP(C6970,'[1]Catálogo de actividades'!$B$5:$B$296,'[1]Catálogo de actividades'!$C$5:$C$296)</f>
        <v>INE</v>
      </c>
      <c r="E6970" s="128" t="str">
        <f>_xlfn.XLOOKUP(C6970,'[1]Catálogo de actividades'!$B$5:$B$296,'[1]Catálogo de actividades'!$D$5:$D$296)</f>
        <v xml:space="preserve">DEOE  </v>
      </c>
      <c r="F6970" s="129" t="str">
        <f>_xlfn.XLOOKUP(C6970,'[1]Catálogo de actividades'!$B$5:$B$296,'[1]Catálogo de actividades'!$I$5:$I$296)</f>
        <v>DEOE</v>
      </c>
      <c r="G6970" s="130" t="str">
        <f>_xlfn.XLOOKUP(C6970,'[1]Catálogo de actividades'!$B$5:$B$325,'[1]Catálogo de actividades'!$E$5:$E$325)</f>
        <v>18.1</v>
      </c>
      <c r="H6970" s="157">
        <v>45292</v>
      </c>
      <c r="I6970" s="157">
        <v>45322</v>
      </c>
    </row>
    <row r="6971" spans="1:9" x14ac:dyDescent="0.25">
      <c r="A6971" s="128" t="s">
        <v>419</v>
      </c>
      <c r="B6971" s="127" t="s">
        <v>17</v>
      </c>
      <c r="C6971" s="127" t="s">
        <v>217</v>
      </c>
      <c r="D6971" s="128" t="str">
        <f>_xlfn.XLOOKUP(C6971,'[1]Catálogo de actividades'!$B$5:$B$296,'[1]Catálogo de actividades'!$C$5:$C$296)</f>
        <v>OPL</v>
      </c>
      <c r="E6971" s="128" t="str">
        <f>_xlfn.XLOOKUP(C6971,'[1]Catálogo de actividades'!$B$5:$B$296,'[1]Catálogo de actividades'!$D$5:$D$296)</f>
        <v>CG</v>
      </c>
      <c r="F6971" s="129" t="str">
        <f>_xlfn.XLOOKUP(C6971,'[1]Catálogo de actividades'!$B$5:$B$296,'[1]Catálogo de actividades'!$I$5:$I$296)</f>
        <v>OPL</v>
      </c>
      <c r="G6971" s="130" t="str">
        <f>_xlfn.XLOOKUP(C6971,'[1]Catálogo de actividades'!$B$5:$B$325,'[1]Catálogo de actividades'!$E$5:$E$325)</f>
        <v>18.2</v>
      </c>
      <c r="H6971" s="157">
        <v>45343</v>
      </c>
      <c r="I6971" s="157">
        <v>45350</v>
      </c>
    </row>
    <row r="6972" spans="1:9" x14ac:dyDescent="0.25">
      <c r="A6972" s="128" t="s">
        <v>419</v>
      </c>
      <c r="B6972" s="127" t="s">
        <v>17</v>
      </c>
      <c r="C6972" s="127" t="s">
        <v>218</v>
      </c>
      <c r="D6972" s="128" t="str">
        <f>_xlfn.XLOOKUP(C6972,'[1]Catálogo de actividades'!$B$5:$B$296,'[1]Catálogo de actividades'!$C$5:$C$296)</f>
        <v>OPL</v>
      </c>
      <c r="E6972" s="128" t="str">
        <f>_xlfn.XLOOKUP(C6972,'[1]Catálogo de actividades'!$B$5:$B$296,'[1]Catálogo de actividades'!$D$5:$D$296)</f>
        <v>CG</v>
      </c>
      <c r="F6972" s="129" t="str">
        <f>_xlfn.XLOOKUP(C6972,'[1]Catálogo de actividades'!$B$5:$B$296,'[1]Catálogo de actividades'!$I$5:$I$296)</f>
        <v>OPL</v>
      </c>
      <c r="G6972" s="130" t="str">
        <f>_xlfn.XLOOKUP(C6972,'[1]Catálogo de actividades'!$B$5:$B$325,'[1]Catálogo de actividades'!$E$5:$E$325)</f>
        <v>18.3</v>
      </c>
      <c r="H6972" s="157">
        <v>45364</v>
      </c>
      <c r="I6972" s="157">
        <v>45364</v>
      </c>
    </row>
    <row r="6973" spans="1:9" x14ac:dyDescent="0.25">
      <c r="A6973" s="128" t="s">
        <v>419</v>
      </c>
      <c r="B6973" s="127" t="s">
        <v>17</v>
      </c>
      <c r="C6973" s="127" t="s">
        <v>219</v>
      </c>
      <c r="D6973" s="128" t="str">
        <f>_xlfn.XLOOKUP(C6973,'[1]Catálogo de actividades'!$B$5:$B$296,'[1]Catálogo de actividades'!$C$5:$C$296)</f>
        <v>INE</v>
      </c>
      <c r="E6973" s="128" t="str">
        <f>_xlfn.XLOOKUP(C6973,'[1]Catálogo de actividades'!$B$5:$B$296,'[1]Catálogo de actividades'!$D$5:$D$296)</f>
        <v>JLE</v>
      </c>
      <c r="F6973" s="129" t="str">
        <f>_xlfn.XLOOKUP(C6973,'[1]Catálogo de actividades'!$B$5:$B$296,'[1]Catálogo de actividades'!$I$5:$I$296)</f>
        <v>JLE</v>
      </c>
      <c r="G6973" s="130" t="str">
        <f>_xlfn.XLOOKUP(C6973,'[1]Catálogo de actividades'!$B$5:$B$325,'[1]Catálogo de actividades'!$E$5:$E$325)</f>
        <v>18.4</v>
      </c>
      <c r="H6973" s="157">
        <v>45365</v>
      </c>
      <c r="I6973" s="157">
        <v>45377</v>
      </c>
    </row>
    <row r="6974" spans="1:9" x14ac:dyDescent="0.25">
      <c r="A6974" s="128" t="s">
        <v>419</v>
      </c>
      <c r="B6974" s="127" t="s">
        <v>17</v>
      </c>
      <c r="C6974" s="127" t="s">
        <v>220</v>
      </c>
      <c r="D6974" s="128" t="str">
        <f>_xlfn.XLOOKUP(C6974,'[1]Catálogo de actividades'!$B$5:$B$296,'[1]Catálogo de actividades'!$C$5:$C$296)</f>
        <v>OPL</v>
      </c>
      <c r="E6974" s="128" t="str">
        <f>_xlfn.XLOOKUP(C6974,'[1]Catálogo de actividades'!$B$5:$B$296,'[1]Catálogo de actividades'!$D$5:$D$296)</f>
        <v>OD</v>
      </c>
      <c r="F6974" s="129" t="str">
        <f>_xlfn.XLOOKUP(C6974,'[1]Catálogo de actividades'!$B$5:$B$296,'[1]Catálogo de actividades'!$I$5:$I$296)</f>
        <v>OPL</v>
      </c>
      <c r="G6974" s="130" t="str">
        <f>_xlfn.XLOOKUP(C6974,'[1]Catálogo de actividades'!$B$5:$B$325,'[1]Catálogo de actividades'!$E$5:$E$325)</f>
        <v>18.5</v>
      </c>
      <c r="H6974" s="157">
        <v>45383</v>
      </c>
      <c r="I6974" s="157">
        <v>45397</v>
      </c>
    </row>
    <row r="6975" spans="1:9" x14ac:dyDescent="0.25">
      <c r="A6975" s="128" t="s">
        <v>419</v>
      </c>
      <c r="B6975" s="127" t="s">
        <v>17</v>
      </c>
      <c r="C6975" s="127" t="s">
        <v>222</v>
      </c>
      <c r="D6975" s="128" t="str">
        <f>_xlfn.XLOOKUP(C6975,'[1]Catálogo de actividades'!$B$5:$B$296,'[1]Catálogo de actividades'!$C$5:$C$296)</f>
        <v>OPL</v>
      </c>
      <c r="E6975" s="128" t="str">
        <f>_xlfn.XLOOKUP(C6975,'[1]Catálogo de actividades'!$B$5:$B$296,'[1]Catálogo de actividades'!$D$5:$D$296)</f>
        <v>CG/OD</v>
      </c>
      <c r="F6975" s="129" t="str">
        <f>_xlfn.XLOOKUP(C6975,'[1]Catálogo de actividades'!$B$5:$B$296,'[1]Catálogo de actividades'!$I$5:$I$296)</f>
        <v>OPL</v>
      </c>
      <c r="G6975" s="130" t="str">
        <f>_xlfn.XLOOKUP(C6975,'[1]Catálogo de actividades'!$B$5:$B$325,'[1]Catálogo de actividades'!$E$5:$E$325)</f>
        <v>18.6</v>
      </c>
      <c r="H6975" s="157">
        <v>45413</v>
      </c>
      <c r="I6975" s="157">
        <v>45440</v>
      </c>
    </row>
    <row r="6976" spans="1:9" x14ac:dyDescent="0.25">
      <c r="A6976" s="128" t="s">
        <v>419</v>
      </c>
      <c r="B6976" s="127" t="s">
        <v>17</v>
      </c>
      <c r="C6976" s="127" t="s">
        <v>221</v>
      </c>
      <c r="D6976" s="128" t="str">
        <f>_xlfn.XLOOKUP(C6976,'[1]Catálogo de actividades'!$B$5:$B$296,'[1]Catálogo de actividades'!$C$5:$C$296)</f>
        <v>OPL</v>
      </c>
      <c r="E6976" s="128" t="str">
        <f>_xlfn.XLOOKUP(C6976,'[1]Catálogo de actividades'!$B$5:$B$296,'[1]Catálogo de actividades'!$D$5:$D$296)</f>
        <v>CG/OD</v>
      </c>
      <c r="F6976" s="129" t="str">
        <f>_xlfn.XLOOKUP(C6976,'[1]Catálogo de actividades'!$B$5:$B$296,'[1]Catálogo de actividades'!$I$5:$I$296)</f>
        <v>OPL</v>
      </c>
      <c r="G6976" s="130" t="str">
        <f>_xlfn.XLOOKUP(C6976,'[1]Catálogo de actividades'!$B$5:$B$325,'[1]Catálogo de actividades'!$E$5:$E$325)</f>
        <v>18.7</v>
      </c>
      <c r="H6976" s="157">
        <v>45413</v>
      </c>
      <c r="I6976" s="157">
        <v>45440</v>
      </c>
    </row>
    <row r="6977" spans="1:9" x14ac:dyDescent="0.25">
      <c r="A6977" s="128" t="s">
        <v>419</v>
      </c>
      <c r="B6977" s="127" t="s">
        <v>17</v>
      </c>
      <c r="C6977" s="127" t="s">
        <v>223</v>
      </c>
      <c r="D6977" s="128" t="str">
        <f>_xlfn.XLOOKUP(C6977,'[1]Catálogo de actividades'!$B$5:$B$296,'[1]Catálogo de actividades'!$C$5:$C$296)</f>
        <v>OPL</v>
      </c>
      <c r="E6977" s="128" t="str">
        <f>_xlfn.XLOOKUP(C6977,'[1]Catálogo de actividades'!$B$5:$B$296,'[1]Catálogo de actividades'!$D$5:$D$296)</f>
        <v>CG</v>
      </c>
      <c r="F6977" s="129" t="str">
        <f>_xlfn.XLOOKUP(C6977,'[1]Catálogo de actividades'!$B$5:$B$296,'[1]Catálogo de actividades'!$I$5:$I$296)</f>
        <v>OPL</v>
      </c>
      <c r="G6977" s="130" t="str">
        <f>_xlfn.XLOOKUP(C6977,'[1]Catálogo de actividades'!$B$5:$B$325,'[1]Catálogo de actividades'!$E$5:$E$325)</f>
        <v>18.8</v>
      </c>
      <c r="H6977" s="157">
        <v>45323</v>
      </c>
      <c r="I6977" s="157">
        <v>45337</v>
      </c>
    </row>
    <row r="6978" spans="1:9" x14ac:dyDescent="0.25">
      <c r="A6978" s="128" t="s">
        <v>419</v>
      </c>
      <c r="B6978" s="127" t="s">
        <v>17</v>
      </c>
      <c r="C6978" s="127" t="s">
        <v>224</v>
      </c>
      <c r="D6978" s="128" t="str">
        <f>_xlfn.XLOOKUP(C6978,'[1]Catálogo de actividades'!$B$5:$B$296,'[1]Catálogo de actividades'!$C$5:$C$296)</f>
        <v>OPL</v>
      </c>
      <c r="E6978" s="128" t="str">
        <f>_xlfn.XLOOKUP(C6978,'[1]Catálogo de actividades'!$B$5:$B$296,'[1]Catálogo de actividades'!$D$5:$D$296)</f>
        <v>CG</v>
      </c>
      <c r="F6978" s="129" t="str">
        <f>_xlfn.XLOOKUP(C6978,'[1]Catálogo de actividades'!$B$5:$B$296,'[1]Catálogo de actividades'!$I$5:$I$296)</f>
        <v>OPL</v>
      </c>
      <c r="G6978" s="130" t="str">
        <f>_xlfn.XLOOKUP(C6978,'[1]Catálogo de actividades'!$B$5:$B$325,'[1]Catálogo de actividades'!$E$5:$E$325)</f>
        <v>18.9</v>
      </c>
      <c r="H6978" s="157">
        <v>45383</v>
      </c>
      <c r="I6978" s="157">
        <v>45389</v>
      </c>
    </row>
    <row r="6979" spans="1:9" x14ac:dyDescent="0.25">
      <c r="A6979" s="128" t="s">
        <v>419</v>
      </c>
      <c r="B6979" s="127" t="s">
        <v>17</v>
      </c>
      <c r="C6979" s="127" t="s">
        <v>225</v>
      </c>
      <c r="D6979" s="128" t="str">
        <f>_xlfn.XLOOKUP(C6979,'[1]Catálogo de actividades'!$B$5:$B$296,'[1]Catálogo de actividades'!$C$5:$C$296)</f>
        <v>OPL</v>
      </c>
      <c r="E6979" s="128" t="str">
        <f>_xlfn.XLOOKUP(C6979,'[1]Catálogo de actividades'!$B$5:$B$296,'[1]Catálogo de actividades'!$D$5:$D$296)</f>
        <v>CG</v>
      </c>
      <c r="F6979" s="129" t="str">
        <f>_xlfn.XLOOKUP(C6979,'[1]Catálogo de actividades'!$B$5:$B$296,'[1]Catálogo de actividades'!$I$5:$I$296)</f>
        <v>OPL</v>
      </c>
      <c r="G6979" s="130" t="str">
        <f>_xlfn.XLOOKUP(C6979,'[1]Catálogo de actividades'!$B$5:$B$325,'[1]Catálogo de actividades'!$E$5:$E$325)</f>
        <v>18.10</v>
      </c>
      <c r="H6979" s="157">
        <v>45398</v>
      </c>
      <c r="I6979" s="157">
        <v>45412</v>
      </c>
    </row>
    <row r="6980" spans="1:9" x14ac:dyDescent="0.25">
      <c r="A6980" s="128" t="s">
        <v>419</v>
      </c>
      <c r="B6980" s="127" t="s">
        <v>17</v>
      </c>
      <c r="C6980" s="127" t="s">
        <v>226</v>
      </c>
      <c r="D6980" s="128" t="str">
        <f>_xlfn.XLOOKUP(C6980,'[1]Catálogo de actividades'!$B$5:$B$296,'[1]Catálogo de actividades'!$C$5:$C$296)</f>
        <v>OPL</v>
      </c>
      <c r="E6980" s="128" t="str">
        <f>_xlfn.XLOOKUP(C6980,'[1]Catálogo de actividades'!$B$5:$B$296,'[1]Catálogo de actividades'!$D$5:$D$296)</f>
        <v>OD</v>
      </c>
      <c r="F6980" s="129" t="str">
        <f>_xlfn.XLOOKUP(C6980,'[1]Catálogo de actividades'!$B$5:$B$296,'[1]Catálogo de actividades'!$I$5:$I$296)</f>
        <v>OPL</v>
      </c>
      <c r="G6980" s="130" t="str">
        <f>_xlfn.XLOOKUP(C6980,'[1]Catálogo de actividades'!$B$5:$B$325,'[1]Catálogo de actividades'!$E$5:$E$325)</f>
        <v>18.11</v>
      </c>
      <c r="H6980" s="131">
        <v>45409</v>
      </c>
      <c r="I6980" s="131">
        <v>45432</v>
      </c>
    </row>
    <row r="6981" spans="1:9" x14ac:dyDescent="0.25">
      <c r="A6981" s="128" t="s">
        <v>419</v>
      </c>
      <c r="B6981" s="127" t="s">
        <v>17</v>
      </c>
      <c r="C6981" s="127" t="s">
        <v>227</v>
      </c>
      <c r="D6981" s="128" t="str">
        <f>_xlfn.XLOOKUP(C6981,'[1]Catálogo de actividades'!$B$5:$B$296,'[1]Catálogo de actividades'!$C$5:$C$296)</f>
        <v>OPL</v>
      </c>
      <c r="E6981" s="128" t="str">
        <f>_xlfn.XLOOKUP(C6981,'[1]Catálogo de actividades'!$B$5:$B$296,'[1]Catálogo de actividades'!$D$5:$D$296)</f>
        <v>CG</v>
      </c>
      <c r="F6981" s="129" t="str">
        <f>_xlfn.XLOOKUP(C6981,'[1]Catálogo de actividades'!$B$5:$B$296,'[1]Catálogo de actividades'!$I$5:$I$296)</f>
        <v>OPL</v>
      </c>
      <c r="G6981" s="130" t="str">
        <f>_xlfn.XLOOKUP(C6981,'[1]Catálogo de actividades'!$B$5:$B$325,'[1]Catálogo de actividades'!$E$5:$E$325)</f>
        <v>18.13</v>
      </c>
      <c r="H6981" s="157">
        <v>45413</v>
      </c>
      <c r="I6981" s="157">
        <v>45419</v>
      </c>
    </row>
    <row r="6982" spans="1:9" x14ac:dyDescent="0.25">
      <c r="A6982" s="128" t="s">
        <v>419</v>
      </c>
      <c r="B6982" s="127" t="s">
        <v>17</v>
      </c>
      <c r="C6982" s="127" t="s">
        <v>228</v>
      </c>
      <c r="D6982" s="128" t="str">
        <f>_xlfn.XLOOKUP(C6982,'[1]Catálogo de actividades'!$B$5:$B$296,'[1]Catálogo de actividades'!$C$5:$C$296)</f>
        <v>OPL</v>
      </c>
      <c r="E6982" s="128" t="str">
        <f>_xlfn.XLOOKUP(C6982,'[1]Catálogo de actividades'!$B$5:$B$296,'[1]Catálogo de actividades'!$D$5:$D$296)</f>
        <v>CD</v>
      </c>
      <c r="F6982" s="129" t="str">
        <f>_xlfn.XLOOKUP(C6982,'[1]Catálogo de actividades'!$B$5:$B$296,'[1]Catálogo de actividades'!$I$5:$I$296)</f>
        <v>OPL</v>
      </c>
      <c r="G6982" s="130" t="str">
        <f>_xlfn.XLOOKUP(C6982,'[1]Catálogo de actividades'!$B$5:$B$325,'[1]Catálogo de actividades'!$E$5:$E$325)</f>
        <v>18.14</v>
      </c>
      <c r="H6982" s="157">
        <v>45398</v>
      </c>
      <c r="I6982" s="157">
        <v>45440</v>
      </c>
    </row>
    <row r="6983" spans="1:9" x14ac:dyDescent="0.25">
      <c r="A6983" s="128" t="s">
        <v>419</v>
      </c>
      <c r="B6983" s="127" t="s">
        <v>17</v>
      </c>
      <c r="C6983" s="127" t="s">
        <v>229</v>
      </c>
      <c r="D6983" s="128" t="str">
        <f>_xlfn.XLOOKUP(C6983,'[1]Catálogo de actividades'!$B$5:$B$296,'[1]Catálogo de actividades'!$C$5:$C$296)</f>
        <v>OPL</v>
      </c>
      <c r="E6983" s="128" t="str">
        <f>_xlfn.XLOOKUP(C6983,'[1]Catálogo de actividades'!$B$5:$B$296,'[1]Catálogo de actividades'!$D$5:$D$296)</f>
        <v>CG/OD</v>
      </c>
      <c r="F6983" s="129" t="str">
        <f>_xlfn.XLOOKUP(C6983,'[1]Catálogo de actividades'!$B$5:$B$296,'[1]Catálogo de actividades'!$I$5:$I$296)</f>
        <v>OPL</v>
      </c>
      <c r="G6983" s="130" t="str">
        <f>_xlfn.XLOOKUP(C6983,'[1]Catálogo de actividades'!$B$5:$B$325,'[1]Catálogo de actividades'!$E$5:$E$325)</f>
        <v>18.15</v>
      </c>
      <c r="H6983" s="157">
        <v>45447</v>
      </c>
      <c r="I6983" s="157">
        <v>45447</v>
      </c>
    </row>
    <row r="6984" spans="1:9" x14ac:dyDescent="0.25">
      <c r="A6984" s="128" t="s">
        <v>419</v>
      </c>
      <c r="B6984" s="127" t="s">
        <v>17</v>
      </c>
      <c r="C6984" s="127" t="s">
        <v>230</v>
      </c>
      <c r="D6984" s="128" t="str">
        <f>_xlfn.XLOOKUP(C6984,'[1]Catálogo de actividades'!$B$5:$B$296,'[1]Catálogo de actividades'!$C$5:$C$296)</f>
        <v>OPL</v>
      </c>
      <c r="E6984" s="128" t="str">
        <f>_xlfn.XLOOKUP(C6984,'[1]Catálogo de actividades'!$B$5:$B$296,'[1]Catálogo de actividades'!$D$5:$D$296)</f>
        <v>OD</v>
      </c>
      <c r="F6984" s="129" t="str">
        <f>_xlfn.XLOOKUP(C6984,'[1]Catálogo de actividades'!$B$5:$B$296,'[1]Catálogo de actividades'!$I$5:$I$296)</f>
        <v>OPL</v>
      </c>
      <c r="G6984" s="130" t="str">
        <f>_xlfn.XLOOKUP(C6984,'[1]Catálogo de actividades'!$B$5:$B$325,'[1]Catálogo de actividades'!$E$5:$E$325)</f>
        <v>18.16</v>
      </c>
      <c r="H6984" s="157">
        <v>45448</v>
      </c>
      <c r="I6984" s="157">
        <v>45451</v>
      </c>
    </row>
    <row r="6985" spans="1:9" x14ac:dyDescent="0.25">
      <c r="A6985" s="128" t="s">
        <v>419</v>
      </c>
      <c r="B6985" s="127" t="s">
        <v>17</v>
      </c>
      <c r="C6985" s="127" t="s">
        <v>231</v>
      </c>
      <c r="D6985" s="128" t="str">
        <f>_xlfn.XLOOKUP(C6985,'[1]Catálogo de actividades'!$B$5:$B$296,'[1]Catálogo de actividades'!$C$5:$C$296)</f>
        <v>OPL</v>
      </c>
      <c r="E6985" s="128" t="str">
        <f>_xlfn.XLOOKUP(C6985,'[1]Catálogo de actividades'!$B$5:$B$296,'[1]Catálogo de actividades'!$D$5:$D$296)</f>
        <v>OD</v>
      </c>
      <c r="F6985" s="129" t="str">
        <f>_xlfn.XLOOKUP(C6985,'[1]Catálogo de actividades'!$B$5:$B$296,'[1]Catálogo de actividades'!$I$5:$I$296)</f>
        <v>OPL</v>
      </c>
      <c r="G6985" s="130" t="str">
        <f>_xlfn.XLOOKUP(C6985,'[1]Catálogo de actividades'!$B$5:$B$325,'[1]Catálogo de actividades'!$E$5:$E$325)</f>
        <v>18.17</v>
      </c>
      <c r="H6985" s="157">
        <v>45481</v>
      </c>
      <c r="I6985" s="157">
        <v>45485</v>
      </c>
    </row>
    <row r="6986" spans="1:9" x14ac:dyDescent="0.25">
      <c r="A6986" s="128" t="s">
        <v>419</v>
      </c>
      <c r="B6986" s="127" t="s">
        <v>17</v>
      </c>
      <c r="C6986" s="127" t="s">
        <v>232</v>
      </c>
      <c r="D6986" s="128" t="str">
        <f>_xlfn.XLOOKUP(C6986,'[1]Catálogo de actividades'!$B$5:$B$296,'[1]Catálogo de actividades'!$C$5:$C$296)</f>
        <v>OPL</v>
      </c>
      <c r="E6986" s="128" t="str">
        <f>_xlfn.XLOOKUP(C6986,'[1]Catálogo de actividades'!$B$5:$B$296,'[1]Catálogo de actividades'!$D$5:$D$296)</f>
        <v>OD</v>
      </c>
      <c r="F6986" s="129" t="str">
        <f>_xlfn.XLOOKUP(C6986,'[1]Catálogo de actividades'!$B$5:$B$296,'[1]Catálogo de actividades'!$I$5:$I$296)</f>
        <v>OPL</v>
      </c>
      <c r="G6986" s="130" t="str">
        <f>_xlfn.XLOOKUP(C6986,'[1]Catálogo de actividades'!$B$5:$B$325,'[1]Catálogo de actividades'!$E$5:$E$325)</f>
        <v>18.18</v>
      </c>
      <c r="H6986" s="157">
        <v>45481</v>
      </c>
      <c r="I6986" s="157">
        <v>45485</v>
      </c>
    </row>
    <row r="6987" spans="1:9" x14ac:dyDescent="0.25">
      <c r="A6987" s="128" t="s">
        <v>419</v>
      </c>
      <c r="B6987" s="127" t="s">
        <v>17</v>
      </c>
      <c r="C6987" s="127" t="s">
        <v>233</v>
      </c>
      <c r="D6987" s="128" t="str">
        <f>_xlfn.XLOOKUP(C6987,'[1]Catálogo de actividades'!$B$5:$B$296,'[1]Catálogo de actividades'!$C$5:$C$296)</f>
        <v>OPL</v>
      </c>
      <c r="E6987" s="128" t="str">
        <f>_xlfn.XLOOKUP(C6987,'[1]Catálogo de actividades'!$B$5:$B$296,'[1]Catálogo de actividades'!$D$5:$D$296)</f>
        <v>OD</v>
      </c>
      <c r="F6987" s="129" t="str">
        <f>_xlfn.XLOOKUP(C6987,'[1]Catálogo de actividades'!$B$5:$B$296,'[1]Catálogo de actividades'!$I$5:$I$296)</f>
        <v>OPL</v>
      </c>
      <c r="G6987" s="130" t="str">
        <f>_xlfn.XLOOKUP(C6987,'[1]Catálogo de actividades'!$B$5:$B$325,'[1]Catálogo de actividades'!$E$5:$E$325)</f>
        <v>18.19</v>
      </c>
      <c r="H6987" s="157">
        <v>45448</v>
      </c>
      <c r="I6987" s="157">
        <v>45451</v>
      </c>
    </row>
    <row r="6988" spans="1:9" x14ac:dyDescent="0.25">
      <c r="A6988" s="128" t="s">
        <v>419</v>
      </c>
      <c r="B6988" s="127" t="s">
        <v>17</v>
      </c>
      <c r="C6988" s="127" t="s">
        <v>234</v>
      </c>
      <c r="D6988" s="128" t="str">
        <f>_xlfn.XLOOKUP(C6988,'[1]Catálogo de actividades'!$B$5:$B$296,'[1]Catálogo de actividades'!$C$5:$C$296)</f>
        <v>OPL</v>
      </c>
      <c r="E6988" s="128" t="str">
        <f>_xlfn.XLOOKUP(C6988,'[1]Catálogo de actividades'!$B$5:$B$296,'[1]Catálogo de actividades'!$D$5:$D$296)</f>
        <v>OD</v>
      </c>
      <c r="F6988" s="129" t="str">
        <f>_xlfn.XLOOKUP(C6988,'[1]Catálogo de actividades'!$B$5:$B$296,'[1]Catálogo de actividades'!$I$5:$I$296)</f>
        <v>OPL</v>
      </c>
      <c r="G6988" s="130" t="str">
        <f>_xlfn.XLOOKUP(C6988,'[1]Catálogo de actividades'!$B$5:$B$325,'[1]Catálogo de actividades'!$E$5:$E$325)</f>
        <v>18.20</v>
      </c>
      <c r="H6988" s="157">
        <v>45481</v>
      </c>
      <c r="I6988" s="157">
        <v>45485</v>
      </c>
    </row>
    <row r="6989" spans="1:9" x14ac:dyDescent="0.25">
      <c r="A6989" s="128" t="s">
        <v>419</v>
      </c>
      <c r="B6989" s="127" t="s">
        <v>17</v>
      </c>
      <c r="C6989" s="127" t="s">
        <v>235</v>
      </c>
      <c r="D6989" s="128" t="str">
        <f>_xlfn.XLOOKUP(C6989,'[1]Catálogo de actividades'!$B$5:$B$296,'[1]Catálogo de actividades'!$C$5:$C$296)</f>
        <v>OPL</v>
      </c>
      <c r="E6989" s="128" t="str">
        <f>_xlfn.XLOOKUP(C6989,'[1]Catálogo de actividades'!$B$5:$B$296,'[1]Catálogo de actividades'!$D$5:$D$296)</f>
        <v>OD</v>
      </c>
      <c r="F6989" s="129" t="str">
        <f>_xlfn.XLOOKUP(C6989,'[1]Catálogo de actividades'!$B$5:$B$296,'[1]Catálogo de actividades'!$I$5:$I$296)</f>
        <v>OPL</v>
      </c>
      <c r="G6989" s="130" t="str">
        <f>_xlfn.XLOOKUP(C6989,'[1]Catálogo de actividades'!$B$5:$B$325,'[1]Catálogo de actividades'!$E$5:$E$325)</f>
        <v>18.21</v>
      </c>
      <c r="H6989" s="157">
        <v>45481</v>
      </c>
      <c r="I6989" s="157">
        <v>45485</v>
      </c>
    </row>
    <row r="6990" spans="1:9" x14ac:dyDescent="0.25">
      <c r="A6990" s="128" t="s">
        <v>419</v>
      </c>
      <c r="B6990" s="127" t="s">
        <v>17</v>
      </c>
      <c r="C6990" s="127" t="s">
        <v>320</v>
      </c>
      <c r="D6990" s="128" t="str">
        <f>_xlfn.XLOOKUP(C6990,'[1]Catálogo de actividades'!$B$5:$B$296,'[1]Catálogo de actividades'!$C$5:$C$296)</f>
        <v>OPL</v>
      </c>
      <c r="E6990" s="128" t="str">
        <f>_xlfn.XLOOKUP(C6990,'[1]Catálogo de actividades'!$B$5:$B$296,'[1]Catálogo de actividades'!$D$5:$D$296)</f>
        <v>CG</v>
      </c>
      <c r="F6990" s="129" t="str">
        <f>_xlfn.XLOOKUP(C6990,'[1]Catálogo de actividades'!$B$5:$B$296,'[1]Catálogo de actividades'!$I$5:$I$296)</f>
        <v>OPL</v>
      </c>
      <c r="G6990" s="130" t="str">
        <f>_xlfn.XLOOKUP(C6990,'[1]Catálogo de actividades'!$B$5:$B$325,'[1]Catálogo de actividades'!$E$5:$E$325)</f>
        <v>18.22</v>
      </c>
      <c r="H6990" s="157">
        <v>45452</v>
      </c>
      <c r="I6990" s="157">
        <v>45452</v>
      </c>
    </row>
    <row r="6991" spans="1:9" x14ac:dyDescent="0.25">
      <c r="A6991" s="128" t="s">
        <v>419</v>
      </c>
      <c r="B6991" s="127" t="s">
        <v>17</v>
      </c>
      <c r="C6991" s="127" t="s">
        <v>236</v>
      </c>
      <c r="D6991" s="128" t="str">
        <f>_xlfn.XLOOKUP(C6991,'[1]Catálogo de actividades'!$B$5:$B$296,'[1]Catálogo de actividades'!$C$5:$C$296)</f>
        <v>OPL</v>
      </c>
      <c r="E6991" s="128" t="str">
        <f>_xlfn.XLOOKUP(C6991,'[1]Catálogo de actividades'!$B$5:$B$296,'[1]Catálogo de actividades'!$D$5:$D$296)</f>
        <v>CG</v>
      </c>
      <c r="F6991" s="129" t="str">
        <f>_xlfn.XLOOKUP(C6991,'[1]Catálogo de actividades'!$B$5:$B$296,'[1]Catálogo de actividades'!$I$5:$I$296)</f>
        <v>OPL</v>
      </c>
      <c r="G6991" s="130" t="str">
        <f>_xlfn.XLOOKUP(C6991,'[1]Catálogo de actividades'!$B$5:$B$325,'[1]Catálogo de actividades'!$E$5:$E$325)</f>
        <v>18.23</v>
      </c>
      <c r="H6991" s="157">
        <v>45452</v>
      </c>
      <c r="I6991" s="157">
        <v>45452</v>
      </c>
    </row>
    <row r="6992" spans="1:9" x14ac:dyDescent="0.25">
      <c r="A6992" s="128" t="s">
        <v>419</v>
      </c>
      <c r="B6992" s="127" t="s">
        <v>17</v>
      </c>
      <c r="C6992" s="127" t="s">
        <v>237</v>
      </c>
      <c r="D6992" s="128" t="str">
        <f>_xlfn.XLOOKUP(C6992,'[1]Catálogo de actividades'!$B$5:$B$296,'[1]Catálogo de actividades'!$C$5:$C$296)</f>
        <v>OPL</v>
      </c>
      <c r="E6992" s="128" t="str">
        <f>_xlfn.XLOOKUP(C6992,'[1]Catálogo de actividades'!$B$5:$B$296,'[1]Catálogo de actividades'!$D$5:$D$296)</f>
        <v>CG</v>
      </c>
      <c r="F6992" s="129" t="str">
        <f>_xlfn.XLOOKUP(C6992,'[1]Catálogo de actividades'!$B$5:$B$296,'[1]Catálogo de actividades'!$I$5:$I$296)</f>
        <v>OPL</v>
      </c>
      <c r="G6992" s="130" t="str">
        <f>_xlfn.XLOOKUP(C6992,'[1]Catálogo de actividades'!$B$5:$B$325,'[1]Catálogo de actividades'!$E$5:$E$325)</f>
        <v>18.24</v>
      </c>
      <c r="H6992" s="157">
        <v>45481</v>
      </c>
      <c r="I6992" s="157">
        <v>45485</v>
      </c>
    </row>
    <row r="6993" spans="1:9" x14ac:dyDescent="0.25">
      <c r="A6993" s="128" t="s">
        <v>419</v>
      </c>
      <c r="B6993" s="127" t="s">
        <v>17</v>
      </c>
      <c r="C6993" s="127" t="s">
        <v>238</v>
      </c>
      <c r="D6993" s="128" t="str">
        <f>_xlfn.XLOOKUP(C6993,'[1]Catálogo de actividades'!$B$5:$B$296,'[1]Catálogo de actividades'!$C$5:$C$296)</f>
        <v>OPL</v>
      </c>
      <c r="E6993" s="128" t="str">
        <f>_xlfn.XLOOKUP(C6993,'[1]Catálogo de actividades'!$B$5:$B$296,'[1]Catálogo de actividades'!$D$5:$D$296)</f>
        <v>CG</v>
      </c>
      <c r="F6993" s="129" t="str">
        <f>_xlfn.XLOOKUP(C6993,'[1]Catálogo de actividades'!$B$5:$B$296,'[1]Catálogo de actividades'!$I$5:$I$296)</f>
        <v>OPL</v>
      </c>
      <c r="G6993" s="130" t="str">
        <f>_xlfn.XLOOKUP(C6993,'[1]Catálogo de actividades'!$B$5:$B$325,'[1]Catálogo de actividades'!$E$5:$E$325)</f>
        <v>18.25</v>
      </c>
      <c r="H6993" s="157">
        <v>45481</v>
      </c>
      <c r="I6993" s="157">
        <v>45485</v>
      </c>
    </row>
    <row r="6994" spans="1:9" x14ac:dyDescent="0.25">
      <c r="A6994" s="128" t="s">
        <v>419</v>
      </c>
      <c r="B6994" s="127" t="s">
        <v>17</v>
      </c>
      <c r="C6994" s="127" t="s">
        <v>239</v>
      </c>
      <c r="D6994" s="128" t="str">
        <f>_xlfn.XLOOKUP(C6994,'[1]Catálogo de actividades'!$B$5:$B$296,'[1]Catálogo de actividades'!$C$5:$C$296)</f>
        <v>OPL</v>
      </c>
      <c r="E6994" s="128" t="str">
        <f>_xlfn.XLOOKUP(C6994,'[1]Catálogo de actividades'!$B$5:$B$296,'[1]Catálogo de actividades'!$D$5:$D$296)</f>
        <v>CG</v>
      </c>
      <c r="F6994" s="129" t="str">
        <f>_xlfn.XLOOKUP(C6994,'[1]Catálogo de actividades'!$B$5:$B$296,'[1]Catálogo de actividades'!$I$5:$I$296)</f>
        <v>OPL</v>
      </c>
      <c r="G6994" s="130" t="str">
        <f>_xlfn.XLOOKUP(C6994,'[1]Catálogo de actividades'!$B$5:$B$325,'[1]Catálogo de actividades'!$E$5:$E$325)</f>
        <v>18.27</v>
      </c>
      <c r="H6994" s="157">
        <v>45453</v>
      </c>
      <c r="I6994" s="157">
        <v>45457</v>
      </c>
    </row>
    <row r="6995" spans="1:9" x14ac:dyDescent="0.25">
      <c r="A6995" s="128" t="s">
        <v>419</v>
      </c>
      <c r="B6995" s="127" t="s">
        <v>18</v>
      </c>
      <c r="C6995" s="127" t="s">
        <v>323</v>
      </c>
      <c r="D6995" s="128" t="str">
        <f>_xlfn.XLOOKUP(C6995,'[1]Catálogo de actividades'!$B$5:$B$296,'[1]Catálogo de actividades'!$C$5:$C$296)</f>
        <v>INE</v>
      </c>
      <c r="E6995" s="128" t="str">
        <f>_xlfn.XLOOKUP(C6995,'[1]Catálogo de actividades'!$B$5:$B$296,'[1]Catálogo de actividades'!$D$5:$D$296)</f>
        <v>DEOE</v>
      </c>
      <c r="F6995" s="129" t="str">
        <f>_xlfn.XLOOKUP(C6995,'[1]Catálogo de actividades'!$B$5:$B$296,'[1]Catálogo de actividades'!$I$5:$I$296)</f>
        <v>DEOE</v>
      </c>
      <c r="G6995" s="130" t="str">
        <f>_xlfn.XLOOKUP(C6995,'[1]Catálogo de actividades'!$B$5:$B$325,'[1]Catálogo de actividades'!$E$5:$E$325)</f>
        <v>19.1</v>
      </c>
      <c r="H6995" s="157">
        <v>45323</v>
      </c>
      <c r="I6995" s="157">
        <v>45351</v>
      </c>
    </row>
    <row r="6996" spans="1:9" x14ac:dyDescent="0.25">
      <c r="A6996" s="128" t="s">
        <v>419</v>
      </c>
      <c r="B6996" s="127" t="s">
        <v>18</v>
      </c>
      <c r="C6996" s="127" t="s">
        <v>324</v>
      </c>
      <c r="D6996" s="128" t="str">
        <f>_xlfn.XLOOKUP(C6996,'[1]Catálogo de actividades'!$B$5:$B$296,'[1]Catálogo de actividades'!$C$5:$C$296)</f>
        <v>INE</v>
      </c>
      <c r="E6996" s="128" t="str">
        <f>_xlfn.XLOOKUP(C6996,'[1]Catálogo de actividades'!$B$5:$B$296,'[1]Catálogo de actividades'!$D$5:$D$296)</f>
        <v>CG/ DERFE</v>
      </c>
      <c r="F6996" s="129" t="str">
        <f>_xlfn.XLOOKUP(C6996,'[1]Catálogo de actividades'!$B$5:$B$296,'[1]Catálogo de actividades'!$I$5:$I$296)</f>
        <v>DERFE</v>
      </c>
      <c r="G6996" s="130" t="str">
        <f>_xlfn.XLOOKUP(C6996,'[1]Catálogo de actividades'!$B$5:$B$325,'[1]Catálogo de actividades'!$E$5:$E$325)</f>
        <v>19.2</v>
      </c>
      <c r="H6996" s="157">
        <v>45231</v>
      </c>
      <c r="I6996" s="157">
        <v>45262</v>
      </c>
    </row>
    <row r="6997" spans="1:9" x14ac:dyDescent="0.25">
      <c r="A6997" s="128" t="s">
        <v>419</v>
      </c>
      <c r="B6997" s="127" t="s">
        <v>18</v>
      </c>
      <c r="C6997" s="127" t="s">
        <v>325</v>
      </c>
      <c r="D6997" s="128" t="str">
        <f>_xlfn.XLOOKUP(C6997,'[1]Catálogo de actividades'!$B$5:$B$296,'[1]Catálogo de actividades'!$C$5:$C$296)</f>
        <v>INE</v>
      </c>
      <c r="E6997" s="128" t="str">
        <f>_xlfn.XLOOKUP(C6997,'[1]Catálogo de actividades'!$B$5:$B$296,'[1]Catálogo de actividades'!$D$5:$D$296)</f>
        <v>DERFE</v>
      </c>
      <c r="F6997" s="129" t="str">
        <f>_xlfn.XLOOKUP(C6997,'[1]Catálogo de actividades'!$B$5:$B$296,'[1]Catálogo de actividades'!$I$5:$I$296)</f>
        <v>DERFE</v>
      </c>
      <c r="G6997" s="130" t="str">
        <f>_xlfn.XLOOKUP(C6997,'[1]Catálogo de actividades'!$B$5:$B$325,'[1]Catálogo de actividades'!$E$5:$E$325)</f>
        <v>19.3</v>
      </c>
      <c r="H6997" s="157">
        <v>45323</v>
      </c>
      <c r="I6997" s="157">
        <v>45445</v>
      </c>
    </row>
    <row r="6998" spans="1:9" x14ac:dyDescent="0.25">
      <c r="A6998" s="128" t="s">
        <v>419</v>
      </c>
      <c r="B6998" s="127" t="s">
        <v>18</v>
      </c>
      <c r="C6998" s="127" t="s">
        <v>326</v>
      </c>
      <c r="D6998" s="128" t="str">
        <f>_xlfn.XLOOKUP(C6998,'[1]Catálogo de actividades'!$B$5:$B$296,'[1]Catálogo de actividades'!$C$5:$C$296)</f>
        <v>INE</v>
      </c>
      <c r="E6998" s="128" t="str">
        <f>_xlfn.XLOOKUP(C6998,'[1]Catálogo de actividades'!$B$5:$B$296,'[1]Catálogo de actividades'!$D$5:$D$296)</f>
        <v>DEOE</v>
      </c>
      <c r="F6998" s="129" t="str">
        <f>_xlfn.XLOOKUP(C6998,'[1]Catálogo de actividades'!$B$5:$B$296,'[1]Catálogo de actividades'!$I$5:$I$296)</f>
        <v>DEOE</v>
      </c>
      <c r="G6998" s="130" t="str">
        <f>_xlfn.XLOOKUP(C6998,'[1]Catálogo de actividades'!$B$5:$B$325,'[1]Catálogo de actividades'!$E$5:$E$325)</f>
        <v>19.4</v>
      </c>
      <c r="H6998" s="157">
        <v>45385</v>
      </c>
      <c r="I6998" s="157">
        <v>45410</v>
      </c>
    </row>
    <row r="6999" spans="1:9" x14ac:dyDescent="0.25">
      <c r="A6999" s="128" t="s">
        <v>419</v>
      </c>
      <c r="B6999" s="127" t="s">
        <v>18</v>
      </c>
      <c r="C6999" s="127" t="s">
        <v>327</v>
      </c>
      <c r="D6999" s="128" t="str">
        <f>_xlfn.XLOOKUP(C6999,'[1]Catálogo de actividades'!$B$5:$B$296,'[1]Catálogo de actividades'!$C$5:$C$296)</f>
        <v>INE</v>
      </c>
      <c r="E6999" s="128" t="str">
        <f>_xlfn.XLOOKUP(C6999,'[1]Catálogo de actividades'!$B$5:$B$296,'[1]Catálogo de actividades'!$D$5:$D$296)</f>
        <v>DEOE / DERFE</v>
      </c>
      <c r="F6999" s="129" t="str">
        <f>_xlfn.XLOOKUP(C6999,'[1]Catálogo de actividades'!$B$5:$B$296,'[1]Catálogo de actividades'!$I$5:$I$296)</f>
        <v>DEOE</v>
      </c>
      <c r="G6999" s="130" t="str">
        <f>_xlfn.XLOOKUP(C6999,'[1]Catálogo de actividades'!$B$5:$B$325,'[1]Catálogo de actividades'!$E$5:$E$325)</f>
        <v>19.5</v>
      </c>
      <c r="H6999" s="157">
        <v>45394</v>
      </c>
      <c r="I6999" s="157">
        <v>45404</v>
      </c>
    </row>
    <row r="7000" spans="1:9" x14ac:dyDescent="0.25">
      <c r="A7000" s="128" t="s">
        <v>419</v>
      </c>
      <c r="B7000" s="127" t="s">
        <v>18</v>
      </c>
      <c r="C7000" s="127" t="s">
        <v>328</v>
      </c>
      <c r="D7000" s="128" t="str">
        <f>_xlfn.XLOOKUP(C7000,'[1]Catálogo de actividades'!$B$5:$B$296,'[1]Catálogo de actividades'!$C$5:$C$296)</f>
        <v>INE</v>
      </c>
      <c r="E7000" s="128" t="str">
        <f>_xlfn.XLOOKUP(C7000,'[1]Catálogo de actividades'!$B$5:$B$296,'[1]Catálogo de actividades'!$D$5:$D$296)</f>
        <v>DEOE / DERFE</v>
      </c>
      <c r="F7000" s="129" t="str">
        <f>_xlfn.XLOOKUP(C7000,'[1]Catálogo de actividades'!$B$5:$B$296,'[1]Catálogo de actividades'!$I$5:$I$296)</f>
        <v>DEOE</v>
      </c>
      <c r="G7000" s="130" t="str">
        <f>_xlfn.XLOOKUP(C7000,'[1]Catálogo de actividades'!$B$5:$B$325,'[1]Catálogo de actividades'!$E$5:$E$325)</f>
        <v>19.6</v>
      </c>
      <c r="H7000" s="157">
        <v>45424</v>
      </c>
      <c r="I7000" s="157">
        <v>45424</v>
      </c>
    </row>
    <row r="7001" spans="1:9" x14ac:dyDescent="0.25">
      <c r="A7001" s="128" t="s">
        <v>419</v>
      </c>
      <c r="B7001" s="127" t="s">
        <v>18</v>
      </c>
      <c r="C7001" s="127" t="s">
        <v>329</v>
      </c>
      <c r="D7001" s="128" t="str">
        <f>_xlfn.XLOOKUP(C7001,'[1]Catálogo de actividades'!$B$5:$B$296,'[1]Catálogo de actividades'!$C$5:$C$296)</f>
        <v>INE</v>
      </c>
      <c r="E7001" s="128" t="str">
        <f>_xlfn.XLOOKUP(C7001,'[1]Catálogo de actividades'!$B$5:$B$296,'[1]Catálogo de actividades'!$D$5:$D$296)</f>
        <v>DEOE / DERFE</v>
      </c>
      <c r="F7001" s="129" t="str">
        <f>_xlfn.XLOOKUP(C7001,'[1]Catálogo de actividades'!$B$5:$B$296,'[1]Catálogo de actividades'!$I$5:$I$296)</f>
        <v>DEOE</v>
      </c>
      <c r="G7001" s="130" t="str">
        <f>_xlfn.XLOOKUP(C7001,'[1]Catálogo de actividades'!$B$5:$B$325,'[1]Catálogo de actividades'!$E$5:$E$325)</f>
        <v>19.7</v>
      </c>
      <c r="H7001" s="157">
        <v>45431</v>
      </c>
      <c r="I7001" s="157">
        <v>45431</v>
      </c>
    </row>
    <row r="7002" spans="1:9" x14ac:dyDescent="0.25">
      <c r="A7002" s="128" t="s">
        <v>419</v>
      </c>
      <c r="B7002" s="127" t="s">
        <v>18</v>
      </c>
      <c r="C7002" s="127" t="s">
        <v>330</v>
      </c>
      <c r="D7002" s="128" t="str">
        <f>_xlfn.XLOOKUP(C7002,'[1]Catálogo de actividades'!$B$5:$B$296,'[1]Catálogo de actividades'!$C$5:$C$296)</f>
        <v>INE</v>
      </c>
      <c r="E7002" s="128" t="str">
        <f>_xlfn.XLOOKUP(C7002,'[1]Catálogo de actividades'!$B$5:$B$296,'[1]Catálogo de actividades'!$D$5:$D$296)</f>
        <v>DEOE / DERFE</v>
      </c>
      <c r="F7002" s="129" t="str">
        <f>_xlfn.XLOOKUP(C7002,'[1]Catálogo de actividades'!$B$5:$B$296,'[1]Catálogo de actividades'!$I$5:$I$296)</f>
        <v>DEOE</v>
      </c>
      <c r="G7002" s="130" t="str">
        <f>_xlfn.XLOOKUP(C7002,'[1]Catálogo de actividades'!$B$5:$B$325,'[1]Catálogo de actividades'!$E$5:$E$325)</f>
        <v>19.8</v>
      </c>
      <c r="H7002" s="157">
        <v>45438</v>
      </c>
      <c r="I7002" s="157">
        <v>45438</v>
      </c>
    </row>
    <row r="7003" spans="1:9" x14ac:dyDescent="0.25">
      <c r="A7003" s="128" t="s">
        <v>419</v>
      </c>
      <c r="B7003" s="127" t="s">
        <v>18</v>
      </c>
      <c r="C7003" s="127" t="s">
        <v>331</v>
      </c>
      <c r="D7003" s="128" t="str">
        <f>_xlfn.XLOOKUP(C7003,'[1]Catálogo de actividades'!$B$5:$B$296,'[1]Catálogo de actividades'!$C$5:$C$296)</f>
        <v>INE</v>
      </c>
      <c r="E7003" s="128" t="str">
        <f>_xlfn.XLOOKUP(C7003,'[1]Catálogo de actividades'!$B$5:$B$296,'[1]Catálogo de actividades'!$D$5:$D$296)</f>
        <v>DERFE</v>
      </c>
      <c r="F7003" s="129" t="str">
        <f>_xlfn.XLOOKUP(C7003,'[1]Catálogo de actividades'!$B$5:$B$296,'[1]Catálogo de actividades'!$I$5:$I$296)</f>
        <v>DERFE</v>
      </c>
      <c r="G7003" s="130" t="str">
        <f>_xlfn.XLOOKUP(C7003,'[1]Catálogo de actividades'!$B$5:$B$325,'[1]Catálogo de actividades'!$E$5:$E$325)</f>
        <v>19.9</v>
      </c>
      <c r="H7003" s="157">
        <v>45441</v>
      </c>
      <c r="I7003" s="157">
        <v>45444</v>
      </c>
    </row>
    <row r="7004" spans="1:9" x14ac:dyDescent="0.25">
      <c r="A7004" s="128" t="s">
        <v>419</v>
      </c>
      <c r="B7004" s="127" t="s">
        <v>18</v>
      </c>
      <c r="C7004" s="127" t="s">
        <v>332</v>
      </c>
      <c r="D7004" s="128" t="str">
        <f>_xlfn.XLOOKUP(C7004,'[1]Catálogo de actividades'!$B$5:$B$296,'[1]Catálogo de actividades'!$C$5:$C$296)</f>
        <v>INE</v>
      </c>
      <c r="E7004" s="128" t="str">
        <f>_xlfn.XLOOKUP(C7004,'[1]Catálogo de actividades'!$B$5:$B$296,'[1]Catálogo de actividades'!$D$5:$D$296)</f>
        <v>DEOE</v>
      </c>
      <c r="F7004" s="129" t="str">
        <f>_xlfn.XLOOKUP(C7004,'[1]Catálogo de actividades'!$B$5:$B$296,'[1]Catálogo de actividades'!$I$5:$I$296)</f>
        <v>DEOE</v>
      </c>
      <c r="G7004" s="130" t="str">
        <f>_xlfn.XLOOKUP(C7004,'[1]Catálogo de actividades'!$B$5:$B$325,'[1]Catálogo de actividades'!$E$5:$E$325)</f>
        <v>19.10</v>
      </c>
      <c r="H7004" s="157">
        <v>45445</v>
      </c>
      <c r="I7004" s="157">
        <v>45445</v>
      </c>
    </row>
    <row r="7005" spans="1:9" x14ac:dyDescent="0.25">
      <c r="A7005" s="128" t="s">
        <v>419</v>
      </c>
      <c r="B7005" s="127" t="s">
        <v>19</v>
      </c>
      <c r="C7005" s="127" t="s">
        <v>333</v>
      </c>
      <c r="D7005" s="128" t="str">
        <f>_xlfn.XLOOKUP(C7005,'[1]Catálogo de actividades'!$B$5:$B$296,'[1]Catálogo de actividades'!$C$5:$C$296)</f>
        <v>INE</v>
      </c>
      <c r="E7005" s="128" t="str">
        <f>_xlfn.XLOOKUP(C7005,'[1]Catálogo de actividades'!$B$5:$B$296,'[1]Catálogo de actividades'!$D$5:$D$296)</f>
        <v>CG/DERFE/DEOE/DECEYEC/UTSI</v>
      </c>
      <c r="F7005" s="129" t="str">
        <f>_xlfn.XLOOKUP(C7005,'[1]Catálogo de actividades'!$B$5:$B$296,'[1]Catálogo de actividades'!$I$5:$I$296)</f>
        <v>DERFE</v>
      </c>
      <c r="G7005" s="130" t="str">
        <f>_xlfn.XLOOKUP(C7005,'[1]Catálogo de actividades'!$B$5:$B$325,'[1]Catálogo de actividades'!$E$5:$E$325)</f>
        <v>20.1</v>
      </c>
      <c r="H7005" s="157">
        <v>45078</v>
      </c>
      <c r="I7005" s="157">
        <v>45230</v>
      </c>
    </row>
    <row r="7006" spans="1:9" x14ac:dyDescent="0.25">
      <c r="A7006" s="128" t="s">
        <v>419</v>
      </c>
      <c r="B7006" s="127" t="s">
        <v>19</v>
      </c>
      <c r="C7006" s="127" t="s">
        <v>334</v>
      </c>
      <c r="D7006" s="128" t="str">
        <f>_xlfn.XLOOKUP(C7006,'[1]Catálogo de actividades'!$B$5:$B$296,'[1]Catálogo de actividades'!$C$5:$C$296)</f>
        <v>INE/OPL</v>
      </c>
      <c r="E7006" s="128" t="str">
        <f>_xlfn.XLOOKUP(C7006,'[1]Catálogo de actividades'!$B$5:$B$296,'[1]Catálogo de actividades'!$D$5:$D$296)</f>
        <v>DECEYEC/CNCS/DERFE</v>
      </c>
      <c r="F7006" s="129" t="str">
        <f>_xlfn.XLOOKUP(C7006,'[1]Catálogo de actividades'!$B$5:$B$296,'[1]Catálogo de actividades'!$I$5:$I$296)</f>
        <v>DERFE</v>
      </c>
      <c r="G7006" s="130" t="str">
        <f>_xlfn.XLOOKUP(C7006,'[1]Catálogo de actividades'!$B$5:$B$325,'[1]Catálogo de actividades'!$E$5:$E$325)</f>
        <v>20.2</v>
      </c>
      <c r="H7006" s="157">
        <v>45170</v>
      </c>
      <c r="I7006" s="157">
        <v>45473</v>
      </c>
    </row>
    <row r="7007" spans="1:9" x14ac:dyDescent="0.25">
      <c r="A7007" s="128" t="s">
        <v>419</v>
      </c>
      <c r="B7007" s="127" t="s">
        <v>19</v>
      </c>
      <c r="C7007" s="127" t="s">
        <v>335</v>
      </c>
      <c r="D7007" s="128" t="str">
        <f>_xlfn.XLOOKUP(C7007,'[1]Catálogo de actividades'!$B$5:$B$296,'[1]Catálogo de actividades'!$C$5:$C$296)</f>
        <v>INE</v>
      </c>
      <c r="E7007" s="128" t="str">
        <f>_xlfn.XLOOKUP(C7007,'[1]Catálogo de actividades'!$B$5:$B$296,'[1]Catálogo de actividades'!$D$5:$D$296)</f>
        <v>DECEYEC/CG</v>
      </c>
      <c r="F7007" s="129" t="str">
        <f>_xlfn.XLOOKUP(C7007,'[1]Catálogo de actividades'!$B$5:$B$296,'[1]Catálogo de actividades'!$I$5:$I$296)</f>
        <v>DECEYEC</v>
      </c>
      <c r="G7007" s="130" t="str">
        <f>_xlfn.XLOOKUP(C7007,'[1]Catálogo de actividades'!$B$5:$B$325,'[1]Catálogo de actividades'!$E$5:$E$325)</f>
        <v>20.3</v>
      </c>
      <c r="H7007" s="157">
        <v>45153</v>
      </c>
      <c r="I7007" s="157">
        <v>45199</v>
      </c>
    </row>
    <row r="7008" spans="1:9" x14ac:dyDescent="0.25">
      <c r="A7008" s="128" t="s">
        <v>419</v>
      </c>
      <c r="B7008" s="127" t="s">
        <v>19</v>
      </c>
      <c r="C7008" s="127" t="s">
        <v>336</v>
      </c>
      <c r="D7008" s="128" t="str">
        <f>_xlfn.XLOOKUP(C7008,'[1]Catálogo de actividades'!$B$5:$B$296,'[1]Catálogo de actividades'!$C$5:$C$296)</f>
        <v>INE</v>
      </c>
      <c r="E7008" s="128" t="str">
        <f>_xlfn.XLOOKUP(C7008,'[1]Catálogo de actividades'!$B$5:$B$296,'[1]Catálogo de actividades'!$D$5:$D$296)</f>
        <v>DERFE</v>
      </c>
      <c r="F7008" s="129" t="str">
        <f>_xlfn.XLOOKUP(C7008,'[1]Catálogo de actividades'!$B$5:$B$296,'[1]Catálogo de actividades'!$I$5:$I$296)</f>
        <v>DERFE</v>
      </c>
      <c r="G7008" s="130" t="str">
        <f>_xlfn.XLOOKUP(C7008,'[1]Catálogo de actividades'!$B$5:$B$325,'[1]Catálogo de actividades'!$E$5:$E$325)</f>
        <v>20.4</v>
      </c>
      <c r="H7008" s="157">
        <v>45170</v>
      </c>
      <c r="I7008" s="157">
        <v>45412</v>
      </c>
    </row>
    <row r="7009" spans="1:9" x14ac:dyDescent="0.25">
      <c r="A7009" s="128" t="s">
        <v>419</v>
      </c>
      <c r="B7009" s="127" t="s">
        <v>19</v>
      </c>
      <c r="C7009" s="127" t="s">
        <v>337</v>
      </c>
      <c r="D7009" s="128" t="str">
        <f>_xlfn.XLOOKUP(C7009,'[1]Catálogo de actividades'!$B$5:$B$296,'[1]Catálogo de actividades'!$C$5:$C$296)</f>
        <v>INE</v>
      </c>
      <c r="E7009" s="128" t="str">
        <f>_xlfn.XLOOKUP(C7009,'[1]Catálogo de actividades'!$B$5:$B$296,'[1]Catálogo de actividades'!$D$5:$D$296)</f>
        <v>DECEYEC</v>
      </c>
      <c r="F7009" s="129" t="str">
        <f>_xlfn.XLOOKUP(C7009,'[1]Catálogo de actividades'!$B$5:$B$296,'[1]Catálogo de actividades'!$I$5:$I$296)</f>
        <v>DECEYEC</v>
      </c>
      <c r="G7009" s="130" t="str">
        <f>_xlfn.XLOOKUP(C7009,'[1]Catálogo de actividades'!$B$5:$B$325,'[1]Catálogo de actividades'!$E$5:$E$325)</f>
        <v>20.8</v>
      </c>
      <c r="H7009" s="157">
        <v>45331</v>
      </c>
      <c r="I7009" s="157">
        <v>45382</v>
      </c>
    </row>
    <row r="7010" spans="1:9" x14ac:dyDescent="0.25">
      <c r="A7010" s="128" t="s">
        <v>419</v>
      </c>
      <c r="B7010" s="127" t="s">
        <v>19</v>
      </c>
      <c r="C7010" s="127" t="s">
        <v>338</v>
      </c>
      <c r="D7010" s="128" t="str">
        <f>_xlfn.XLOOKUP(C7010,'[1]Catálogo de actividades'!$B$5:$B$296,'[1]Catálogo de actividades'!$C$5:$C$296)</f>
        <v>INE</v>
      </c>
      <c r="E7010" s="128" t="str">
        <f>_xlfn.XLOOKUP(C7010,'[1]Catálogo de actividades'!$B$5:$B$296,'[1]Catálogo de actividades'!$D$5:$D$296)</f>
        <v>DECEYEC</v>
      </c>
      <c r="F7010" s="129" t="str">
        <f>_xlfn.XLOOKUP(C7010,'[1]Catálogo de actividades'!$B$5:$B$296,'[1]Catálogo de actividades'!$I$5:$I$296)</f>
        <v>DECEYEC</v>
      </c>
      <c r="G7010" s="130" t="str">
        <f>_xlfn.XLOOKUP(C7010,'[1]Catálogo de actividades'!$B$5:$B$325,'[1]Catálogo de actividades'!$E$5:$E$325)</f>
        <v>20.11</v>
      </c>
      <c r="H7010" s="132">
        <v>45391</v>
      </c>
      <c r="I7010" s="132">
        <v>45444</v>
      </c>
    </row>
    <row r="7011" spans="1:9" x14ac:dyDescent="0.25">
      <c r="A7011" s="128" t="s">
        <v>419</v>
      </c>
      <c r="B7011" s="127" t="s">
        <v>19</v>
      </c>
      <c r="C7011" s="127" t="s">
        <v>339</v>
      </c>
      <c r="D7011" s="128" t="str">
        <f>_xlfn.XLOOKUP(C7011,'[1]Catálogo de actividades'!$B$5:$B$296,'[1]Catálogo de actividades'!$C$5:$C$296)</f>
        <v>INE</v>
      </c>
      <c r="E7011" s="128" t="str">
        <f>_xlfn.XLOOKUP(C7011,'[1]Catálogo de actividades'!$B$5:$B$296,'[1]Catálogo de actividades'!$D$5:$D$296)</f>
        <v>DEOE/JLE</v>
      </c>
      <c r="F7011" s="129" t="str">
        <f>_xlfn.XLOOKUP(C7011,'[1]Catálogo de actividades'!$B$5:$B$296,'[1]Catálogo de actividades'!$I$5:$I$296)</f>
        <v>DEOE</v>
      </c>
      <c r="G7011" s="130" t="str">
        <f>_xlfn.XLOOKUP(C7011,'[1]Catálogo de actividades'!$B$5:$B$325,'[1]Catálogo de actividades'!$E$5:$E$325)</f>
        <v>20.12</v>
      </c>
      <c r="H7011" s="157">
        <v>45400</v>
      </c>
      <c r="I7011" s="157">
        <v>45417</v>
      </c>
    </row>
    <row r="7012" spans="1:9" x14ac:dyDescent="0.25">
      <c r="A7012" s="128" t="s">
        <v>419</v>
      </c>
      <c r="B7012" s="127" t="s">
        <v>19</v>
      </c>
      <c r="C7012" s="127" t="s">
        <v>340</v>
      </c>
      <c r="D7012" s="128" t="str">
        <f>_xlfn.XLOOKUP(C7012,'[1]Catálogo de actividades'!$B$5:$B$296,'[1]Catálogo de actividades'!$C$5:$C$296)</f>
        <v>INE</v>
      </c>
      <c r="E7012" s="128" t="str">
        <f>_xlfn.XLOOKUP(C7012,'[1]Catálogo de actividades'!$B$5:$B$296,'[1]Catálogo de actividades'!$D$5:$D$296)</f>
        <v>DERFE/DEOE/UTSI/DECEYEC</v>
      </c>
      <c r="F7012" s="129" t="str">
        <f>_xlfn.XLOOKUP(C7012,'[1]Catálogo de actividades'!$B$5:$B$296,'[1]Catálogo de actividades'!$I$5:$I$296)</f>
        <v>DERFE</v>
      </c>
      <c r="G7012" s="130" t="str">
        <f>_xlfn.XLOOKUP(C7012,'[1]Catálogo de actividades'!$B$5:$B$325,'[1]Catálogo de actividades'!$E$5:$E$325)</f>
        <v>20.13</v>
      </c>
      <c r="H7012" s="157">
        <v>45413</v>
      </c>
      <c r="I7012" s="157">
        <v>45422</v>
      </c>
    </row>
    <row r="7013" spans="1:9" x14ac:dyDescent="0.25">
      <c r="A7013" s="128" t="s">
        <v>419</v>
      </c>
      <c r="B7013" s="127" t="s">
        <v>19</v>
      </c>
      <c r="C7013" s="127" t="s">
        <v>341</v>
      </c>
      <c r="D7013" s="128" t="str">
        <f>_xlfn.XLOOKUP(C7013,'[1]Catálogo de actividades'!$B$5:$B$296,'[1]Catálogo de actividades'!$C$5:$C$296)</f>
        <v>INE</v>
      </c>
      <c r="E7013" s="128" t="str">
        <f>_xlfn.XLOOKUP(C7013,'[1]Catálogo de actividades'!$B$5:$B$296,'[1]Catálogo de actividades'!$D$5:$D$296)</f>
        <v>DERFE/DEOE</v>
      </c>
      <c r="F7013" s="129" t="str">
        <f>_xlfn.XLOOKUP(C7013,'[1]Catálogo de actividades'!$B$5:$B$296,'[1]Catálogo de actividades'!$I$5:$I$296)</f>
        <v>DERFE</v>
      </c>
      <c r="G7013" s="130" t="str">
        <f>_xlfn.XLOOKUP(C7013,'[1]Catálogo de actividades'!$B$5:$B$325,'[1]Catálogo de actividades'!$E$5:$E$325)</f>
        <v>20.14</v>
      </c>
      <c r="H7013" s="157">
        <v>45423</v>
      </c>
      <c r="I7013" s="157">
        <v>45444</v>
      </c>
    </row>
    <row r="7014" spans="1:9" x14ac:dyDescent="0.25">
      <c r="A7014" s="128" t="s">
        <v>419</v>
      </c>
      <c r="B7014" s="127" t="s">
        <v>19</v>
      </c>
      <c r="C7014" s="127" t="s">
        <v>342</v>
      </c>
      <c r="D7014" s="128" t="str">
        <f>_xlfn.XLOOKUP(C7014,'[1]Catálogo de actividades'!$B$5:$B$296,'[1]Catálogo de actividades'!$C$5:$C$296)</f>
        <v>INE</v>
      </c>
      <c r="E7014" s="128" t="str">
        <f>_xlfn.XLOOKUP(C7014,'[1]Catálogo de actividades'!$B$5:$B$296,'[1]Catálogo de actividades'!$D$5:$D$296)</f>
        <v>CG/JLE/DEOE/DERFE/DECEYEC/UTSI</v>
      </c>
      <c r="F7014" s="129" t="str">
        <f>_xlfn.XLOOKUP(C7014,'[1]Catálogo de actividades'!$B$5:$B$296,'[1]Catálogo de actividades'!$I$5:$I$296)</f>
        <v>DERFE</v>
      </c>
      <c r="G7014" s="130" t="str">
        <f>_xlfn.XLOOKUP(C7014,'[1]Catálogo de actividades'!$B$5:$B$325,'[1]Catálogo de actividades'!$E$5:$E$325)</f>
        <v>20.17</v>
      </c>
      <c r="H7014" s="157">
        <v>45323</v>
      </c>
      <c r="I7014" s="157">
        <v>45445</v>
      </c>
    </row>
    <row r="7015" spans="1:9" x14ac:dyDescent="0.25">
      <c r="A7015" s="128" t="s">
        <v>419</v>
      </c>
      <c r="B7015" s="127" t="s">
        <v>19</v>
      </c>
      <c r="C7015" s="127" t="s">
        <v>343</v>
      </c>
      <c r="D7015" s="128" t="str">
        <f>_xlfn.XLOOKUP(C7015,'[1]Catálogo de actividades'!$B$5:$B$296,'[1]Catálogo de actividades'!$C$5:$C$296)</f>
        <v>INE</v>
      </c>
      <c r="E7015" s="128" t="str">
        <f>_xlfn.XLOOKUP(C7015,'[1]Catálogo de actividades'!$B$5:$B$296,'[1]Catálogo de actividades'!$D$5:$D$296)</f>
        <v>DERFE/DEOE/DECEYEC/UTSI</v>
      </c>
      <c r="F7015" s="129" t="str">
        <f>_xlfn.XLOOKUP(C7015,'[1]Catálogo de actividades'!$B$5:$B$296,'[1]Catálogo de actividades'!$I$5:$I$296)</f>
        <v>DERFE</v>
      </c>
      <c r="G7015" s="130" t="str">
        <f>_xlfn.XLOOKUP(C7015,'[1]Catálogo de actividades'!$B$5:$B$325,'[1]Catálogo de actividades'!$E$5:$E$325)</f>
        <v>20.18</v>
      </c>
      <c r="H7015" s="157">
        <v>45416</v>
      </c>
      <c r="I7015" s="157">
        <v>45427</v>
      </c>
    </row>
    <row r="7016" spans="1:9" x14ac:dyDescent="0.25">
      <c r="A7016" s="128" t="s">
        <v>419</v>
      </c>
      <c r="B7016" s="127" t="s">
        <v>19</v>
      </c>
      <c r="C7016" s="127" t="s">
        <v>344</v>
      </c>
      <c r="D7016" s="128" t="str">
        <f>_xlfn.XLOOKUP(C7016,'[1]Catálogo de actividades'!$B$5:$B$296,'[1]Catálogo de actividades'!$C$5:$C$296)</f>
        <v>INE</v>
      </c>
      <c r="E7016" s="128" t="str">
        <f>_xlfn.XLOOKUP(C7016,'[1]Catálogo de actividades'!$B$5:$B$296,'[1]Catálogo de actividades'!$D$5:$D$296)</f>
        <v>DERFE/DEOE/DECEYEC/UTSI</v>
      </c>
      <c r="F7016" s="129" t="str">
        <f>_xlfn.XLOOKUP(C7016,'[1]Catálogo de actividades'!$B$5:$B$296,'[1]Catálogo de actividades'!$I$5:$I$296)</f>
        <v>DERFE</v>
      </c>
      <c r="G7016" s="130" t="str">
        <f>_xlfn.XLOOKUP(C7016,'[1]Catálogo de actividades'!$B$5:$B$325,'[1]Catálogo de actividades'!$E$5:$E$325)</f>
        <v>20.19</v>
      </c>
      <c r="H7016" s="157">
        <v>45430</v>
      </c>
      <c r="I7016" s="157">
        <v>45445</v>
      </c>
    </row>
    <row r="7017" spans="1:9" x14ac:dyDescent="0.25">
      <c r="A7017" s="128" t="s">
        <v>419</v>
      </c>
      <c r="B7017" s="127" t="s">
        <v>19</v>
      </c>
      <c r="C7017" s="127" t="s">
        <v>345</v>
      </c>
      <c r="D7017" s="128" t="str">
        <f>_xlfn.XLOOKUP(C7017,'[1]Catálogo de actividades'!$B$5:$B$296,'[1]Catálogo de actividades'!$C$5:$C$296)</f>
        <v>INE/OPL</v>
      </c>
      <c r="E7017" s="128" t="str">
        <f>_xlfn.XLOOKUP(C7017,'[1]Catálogo de actividades'!$B$5:$B$296,'[1]Catálogo de actividades'!$D$5:$D$296)</f>
        <v>JLE/JD/DERFE/DECEYEC/DEOE/UTSI/CG</v>
      </c>
      <c r="F7017" s="129" t="str">
        <f>_xlfn.XLOOKUP(C7017,'[1]Catálogo de actividades'!$B$5:$B$296,'[1]Catálogo de actividades'!$I$5:$I$296)</f>
        <v>DERFE</v>
      </c>
      <c r="G7017" s="130" t="str">
        <f>_xlfn.XLOOKUP(C7017,'[1]Catálogo de actividades'!$B$5:$B$325,'[1]Catálogo de actividades'!$E$5:$E$325)</f>
        <v>20.20</v>
      </c>
      <c r="H7017" s="157">
        <v>45445</v>
      </c>
      <c r="I7017" s="157">
        <v>45445</v>
      </c>
    </row>
    <row r="7018" spans="1:9" x14ac:dyDescent="0.25">
      <c r="A7018" s="128" t="s">
        <v>419</v>
      </c>
      <c r="B7018" s="127" t="s">
        <v>20</v>
      </c>
      <c r="C7018" s="133" t="s">
        <v>240</v>
      </c>
      <c r="D7018" s="128" t="str">
        <f>_xlfn.XLOOKUP(C7018,'[1]Catálogo de actividades'!$B$5:$B$296,'[1]Catálogo de actividades'!$C$5:$C$296)</f>
        <v>INE/OPL</v>
      </c>
      <c r="E7018" s="128" t="str">
        <f>_xlfn.XLOOKUP(C7018,'[1]Catálogo de actividades'!$B$5:$B$296,'[1]Catálogo de actividades'!$D$5:$D$296)</f>
        <v>CAI/CG</v>
      </c>
      <c r="F7018" s="129" t="str">
        <f>_xlfn.XLOOKUP(C7018,'[1]Catálogo de actividades'!$B$5:$B$296,'[1]Catálogo de actividades'!$I$5:$I$296)</f>
        <v>CAI</v>
      </c>
      <c r="G7018" s="130" t="str">
        <f>_xlfn.XLOOKUP(C7018,'[1]Catálogo de actividades'!$B$5:$B$325,'[1]Catálogo de actividades'!$E$5:$E$325)</f>
        <v>21.1</v>
      </c>
      <c r="H7018" s="157">
        <v>45170</v>
      </c>
      <c r="I7018" s="157">
        <v>45199</v>
      </c>
    </row>
    <row r="7019" spans="1:9" x14ac:dyDescent="0.25">
      <c r="A7019" s="128" t="s">
        <v>419</v>
      </c>
      <c r="B7019" s="127" t="s">
        <v>20</v>
      </c>
      <c r="C7019" s="127" t="s">
        <v>241</v>
      </c>
      <c r="D7019" s="128" t="str">
        <f>_xlfn.XLOOKUP(C7019,'[1]Catálogo de actividades'!$B$5:$B$296,'[1]Catálogo de actividades'!$C$5:$C$296)</f>
        <v>INE</v>
      </c>
      <c r="E7019" s="128" t="str">
        <f>_xlfn.XLOOKUP(C7019,'[1]Catálogo de actividades'!$B$5:$B$296,'[1]Catálogo de actividades'!$D$5:$D$296)</f>
        <v>CAI/JLE</v>
      </c>
      <c r="F7019" s="129" t="str">
        <f>_xlfn.XLOOKUP(C7019,'[1]Catálogo de actividades'!$B$5:$B$296,'[1]Catálogo de actividades'!$I$5:$I$296)</f>
        <v>OPL</v>
      </c>
      <c r="G7019" s="130" t="str">
        <f>_xlfn.XLOOKUP(C7019,'[1]Catálogo de actividades'!$B$5:$B$325,'[1]Catálogo de actividades'!$E$5:$E$325)</f>
        <v>21.2</v>
      </c>
      <c r="H7019" s="157">
        <v>45189</v>
      </c>
      <c r="I7019" s="157">
        <v>45408</v>
      </c>
    </row>
    <row r="7020" spans="1:9" x14ac:dyDescent="0.25">
      <c r="A7020" s="128" t="s">
        <v>419</v>
      </c>
      <c r="B7020" s="127" t="s">
        <v>20</v>
      </c>
      <c r="C7020" s="127" t="s">
        <v>242</v>
      </c>
      <c r="D7020" s="128" t="str">
        <f>_xlfn.XLOOKUP(C7020,'[1]Catálogo de actividades'!$B$5:$B$296,'[1]Catálogo de actividades'!$C$5:$C$296)</f>
        <v>INE</v>
      </c>
      <c r="E7020" s="128" t="str">
        <f>_xlfn.XLOOKUP(C7020,'[1]Catálogo de actividades'!$B$5:$B$296,'[1]Catálogo de actividades'!$D$5:$D$296)</f>
        <v>CAI</v>
      </c>
      <c r="F7020" s="129" t="str">
        <f>_xlfn.XLOOKUP(C7020,'[1]Catálogo de actividades'!$B$5:$B$296,'[1]Catálogo de actividades'!$I$5:$I$296)</f>
        <v>CAI</v>
      </c>
      <c r="G7020" s="130" t="str">
        <f>_xlfn.XLOOKUP(C7020,'[1]Catálogo de actividades'!$B$5:$B$325,'[1]Catálogo de actividades'!$E$5:$E$325)</f>
        <v>21.3</v>
      </c>
      <c r="H7020" s="157">
        <v>45170</v>
      </c>
      <c r="I7020" s="157">
        <v>45434</v>
      </c>
    </row>
    <row r="7021" spans="1:9" x14ac:dyDescent="0.25">
      <c r="A7021" s="128" t="s">
        <v>419</v>
      </c>
      <c r="B7021" s="127" t="s">
        <v>20</v>
      </c>
      <c r="C7021" s="127" t="s">
        <v>243</v>
      </c>
      <c r="D7021" s="128" t="str">
        <f>_xlfn.XLOOKUP(C7021,'[1]Catálogo de actividades'!$B$5:$B$296,'[1]Catálogo de actividades'!$C$5:$C$296)</f>
        <v>INE</v>
      </c>
      <c r="E7021" s="128" t="str">
        <f>_xlfn.XLOOKUP(C7021,'[1]Catálogo de actividades'!$B$5:$B$296,'[1]Catálogo de actividades'!$D$5:$D$296)</f>
        <v>CAI</v>
      </c>
      <c r="F7021" s="129" t="str">
        <f>_xlfn.XLOOKUP(C7021,'[1]Catálogo de actividades'!$B$5:$B$296,'[1]Catálogo de actividades'!$I$5:$I$296)</f>
        <v>CAI</v>
      </c>
      <c r="G7021" s="130" t="str">
        <f>_xlfn.XLOOKUP(C7021,'[1]Catálogo de actividades'!$B$5:$B$325,'[1]Catálogo de actividades'!$E$5:$E$325)</f>
        <v>21.4</v>
      </c>
      <c r="H7021" s="157">
        <v>45189</v>
      </c>
      <c r="I7021" s="157">
        <v>45443</v>
      </c>
    </row>
    <row r="7022" spans="1:9" x14ac:dyDescent="0.25">
      <c r="A7022" s="128" t="s">
        <v>419</v>
      </c>
      <c r="B7022" s="127" t="s">
        <v>21</v>
      </c>
      <c r="C7022" s="127" t="s">
        <v>244</v>
      </c>
      <c r="D7022" s="128" t="str">
        <f>_xlfn.XLOOKUP(C7022,'[1]Catálogo de actividades'!$B$5:$B$296,'[1]Catálogo de actividades'!$C$5:$C$296)</f>
        <v>OPL</v>
      </c>
      <c r="E7022" s="128" t="str">
        <f>_xlfn.XLOOKUP(C7022,'[1]Catálogo de actividades'!$B$5:$B$296,'[1]Catálogo de actividades'!$D$5:$D$296)</f>
        <v>CG</v>
      </c>
      <c r="F7022" s="129" t="str">
        <f>_xlfn.XLOOKUP(C7022,'[1]Catálogo de actividades'!$B$5:$B$296,'[1]Catálogo de actividades'!$I$5:$I$296)</f>
        <v>OPL</v>
      </c>
      <c r="G7022" s="130" t="str">
        <f>_xlfn.XLOOKUP(C7022,'[1]Catálogo de actividades'!$B$5:$B$325,'[1]Catálogo de actividades'!$E$5:$E$325)</f>
        <v>22.1</v>
      </c>
      <c r="H7022" s="157">
        <v>45481</v>
      </c>
      <c r="I7022" s="157">
        <v>45485</v>
      </c>
    </row>
    <row r="7023" spans="1:9" x14ac:dyDescent="0.25">
      <c r="A7023" s="128" t="s">
        <v>419</v>
      </c>
      <c r="B7023" s="139" t="s">
        <v>23</v>
      </c>
      <c r="C7023" s="139" t="s">
        <v>245</v>
      </c>
      <c r="D7023" s="140" t="s">
        <v>246</v>
      </c>
      <c r="E7023" s="141" t="s">
        <v>247</v>
      </c>
      <c r="F7023" s="142" t="s">
        <v>122</v>
      </c>
      <c r="G7023" s="130" t="str">
        <f>_xlfn.XLOOKUP(C7023,'[1]Catálogo de actividades'!$B$5:$B$325,'[1]Catálogo de actividades'!$E$5:$E$325)</f>
        <v>24.1</v>
      </c>
      <c r="H7023" s="131">
        <v>45153</v>
      </c>
      <c r="I7023" s="131">
        <v>45397</v>
      </c>
    </row>
    <row r="7024" spans="1:9" x14ac:dyDescent="0.25">
      <c r="A7024" s="128" t="s">
        <v>419</v>
      </c>
      <c r="B7024" s="139" t="s">
        <v>23</v>
      </c>
      <c r="C7024" s="139" t="s">
        <v>248</v>
      </c>
      <c r="D7024" s="140" t="s">
        <v>249</v>
      </c>
      <c r="E7024" s="141" t="s">
        <v>250</v>
      </c>
      <c r="F7024" s="141" t="s">
        <v>250</v>
      </c>
      <c r="G7024" s="130" t="str">
        <f>_xlfn.XLOOKUP(C7024,'[1]Catálogo de actividades'!$B$5:$B$325,'[1]Catálogo de actividades'!$E$5:$E$325)</f>
        <v>24.2</v>
      </c>
      <c r="H7024" s="131">
        <v>45292</v>
      </c>
      <c r="I7024" s="131">
        <v>45306</v>
      </c>
    </row>
    <row r="7025" spans="1:9" x14ac:dyDescent="0.25">
      <c r="A7025" s="128" t="s">
        <v>419</v>
      </c>
      <c r="B7025" s="139" t="s">
        <v>23</v>
      </c>
      <c r="C7025" s="139" t="s">
        <v>251</v>
      </c>
      <c r="D7025" s="140" t="s">
        <v>249</v>
      </c>
      <c r="E7025" s="141" t="s">
        <v>250</v>
      </c>
      <c r="F7025" s="141" t="s">
        <v>250</v>
      </c>
      <c r="G7025" s="130" t="str">
        <f>_xlfn.XLOOKUP(C7025,'[1]Catálogo de actividades'!$B$5:$B$325,'[1]Catálogo de actividades'!$E$5:$E$325)</f>
        <v>24.3</v>
      </c>
      <c r="H7025" s="131">
        <v>45292</v>
      </c>
      <c r="I7025" s="131">
        <v>45306</v>
      </c>
    </row>
    <row r="7026" spans="1:9" x14ac:dyDescent="0.25">
      <c r="A7026" s="128" t="s">
        <v>419</v>
      </c>
      <c r="B7026" s="139" t="s">
        <v>23</v>
      </c>
      <c r="C7026" s="139" t="s">
        <v>252</v>
      </c>
      <c r="D7026" s="140" t="s">
        <v>249</v>
      </c>
      <c r="E7026" s="141" t="s">
        <v>253</v>
      </c>
      <c r="F7026" s="141" t="s">
        <v>253</v>
      </c>
      <c r="G7026" s="130" t="str">
        <f>_xlfn.XLOOKUP(C7026,'[1]Catálogo de actividades'!$B$5:$B$325,'[1]Catálogo de actividades'!$E$5:$E$325)</f>
        <v>24.4</v>
      </c>
      <c r="H7026" s="131">
        <v>45318</v>
      </c>
      <c r="I7026" s="131">
        <v>45322</v>
      </c>
    </row>
    <row r="7027" spans="1:9" x14ac:dyDescent="0.25">
      <c r="A7027" s="128" t="s">
        <v>419</v>
      </c>
      <c r="B7027" s="139" t="s">
        <v>23</v>
      </c>
      <c r="C7027" s="139" t="s">
        <v>254</v>
      </c>
      <c r="D7027" s="140" t="s">
        <v>249</v>
      </c>
      <c r="E7027" s="141" t="s">
        <v>250</v>
      </c>
      <c r="F7027" s="141" t="s">
        <v>250</v>
      </c>
      <c r="G7027" s="130" t="str">
        <f>_xlfn.XLOOKUP(C7027,'[1]Catálogo de actividades'!$B$5:$B$325,'[1]Catálogo de actividades'!$E$5:$E$325)</f>
        <v>24.5</v>
      </c>
      <c r="H7027" s="131">
        <v>45318</v>
      </c>
      <c r="I7027" s="131">
        <v>45322</v>
      </c>
    </row>
    <row r="7028" spans="1:9" x14ac:dyDescent="0.25">
      <c r="A7028" s="128" t="s">
        <v>419</v>
      </c>
      <c r="B7028" s="139" t="s">
        <v>23</v>
      </c>
      <c r="C7028" s="139" t="s">
        <v>255</v>
      </c>
      <c r="D7028" s="140" t="s">
        <v>249</v>
      </c>
      <c r="E7028" s="141" t="s">
        <v>256</v>
      </c>
      <c r="F7028" s="141" t="s">
        <v>256</v>
      </c>
      <c r="G7028" s="130" t="str">
        <f>_xlfn.XLOOKUP(C7028,'[1]Catálogo de actividades'!$B$5:$B$325,'[1]Catálogo de actividades'!$E$5:$E$325)</f>
        <v>24.6</v>
      </c>
      <c r="H7028" s="131">
        <v>45328</v>
      </c>
      <c r="I7028" s="131">
        <v>45328</v>
      </c>
    </row>
    <row r="7029" spans="1:9" x14ac:dyDescent="0.25">
      <c r="A7029" s="128" t="s">
        <v>419</v>
      </c>
      <c r="B7029" s="139" t="s">
        <v>23</v>
      </c>
      <c r="C7029" s="139" t="s">
        <v>257</v>
      </c>
      <c r="D7029" s="140" t="s">
        <v>249</v>
      </c>
      <c r="E7029" s="141" t="s">
        <v>258</v>
      </c>
      <c r="F7029" s="141" t="s">
        <v>259</v>
      </c>
      <c r="G7029" s="130" t="str">
        <f>_xlfn.XLOOKUP(C7029,'[1]Catálogo de actividades'!$B$5:$B$325,'[1]Catálogo de actividades'!$E$5:$E$325)</f>
        <v>24.7</v>
      </c>
      <c r="H7029" s="131">
        <v>45325</v>
      </c>
      <c r="I7029" s="131">
        <v>45334</v>
      </c>
    </row>
    <row r="7030" spans="1:9" x14ac:dyDescent="0.25">
      <c r="A7030" s="128" t="s">
        <v>419</v>
      </c>
      <c r="B7030" s="139" t="s">
        <v>23</v>
      </c>
      <c r="C7030" s="139" t="s">
        <v>260</v>
      </c>
      <c r="D7030" s="140" t="s">
        <v>249</v>
      </c>
      <c r="E7030" s="141" t="s">
        <v>253</v>
      </c>
      <c r="F7030" s="141" t="s">
        <v>253</v>
      </c>
      <c r="G7030" s="130" t="str">
        <f>_xlfn.XLOOKUP(C7030,'[1]Catálogo de actividades'!$B$5:$B$325,'[1]Catálogo de actividades'!$E$5:$E$325)</f>
        <v>24.8</v>
      </c>
      <c r="H7030" s="131">
        <v>45334</v>
      </c>
      <c r="I7030" s="131">
        <v>45338</v>
      </c>
    </row>
    <row r="7031" spans="1:9" x14ac:dyDescent="0.25">
      <c r="A7031" s="128" t="s">
        <v>419</v>
      </c>
      <c r="B7031" s="139" t="s">
        <v>23</v>
      </c>
      <c r="C7031" s="139" t="s">
        <v>261</v>
      </c>
      <c r="D7031" s="140" t="s">
        <v>249</v>
      </c>
      <c r="E7031" s="141" t="s">
        <v>262</v>
      </c>
      <c r="F7031" s="148" t="s">
        <v>259</v>
      </c>
      <c r="G7031" s="130" t="str">
        <f>_xlfn.XLOOKUP(C7031,'[1]Catálogo de actividades'!$B$5:$B$325,'[1]Catálogo de actividades'!$E$5:$E$325)</f>
        <v>24.9</v>
      </c>
      <c r="H7031" s="131">
        <v>45352</v>
      </c>
      <c r="I7031" s="131">
        <v>45397</v>
      </c>
    </row>
    <row r="7032" spans="1:9" x14ac:dyDescent="0.25">
      <c r="A7032" s="128" t="s">
        <v>419</v>
      </c>
      <c r="B7032" s="139" t="s">
        <v>23</v>
      </c>
      <c r="C7032" s="139" t="s">
        <v>263</v>
      </c>
      <c r="D7032" s="140" t="s">
        <v>249</v>
      </c>
      <c r="E7032" s="141" t="s">
        <v>264</v>
      </c>
      <c r="F7032" s="148" t="s">
        <v>256</v>
      </c>
      <c r="G7032" s="130" t="str">
        <f>_xlfn.XLOOKUP(C7032,'[1]Catálogo de actividades'!$B$5:$B$325,'[1]Catálogo de actividades'!$E$5:$E$325)</f>
        <v>24.10</v>
      </c>
      <c r="H7032" s="131">
        <v>45388</v>
      </c>
      <c r="I7032" s="131">
        <v>45388</v>
      </c>
    </row>
    <row r="7033" spans="1:9" x14ac:dyDescent="0.25">
      <c r="A7033" s="128" t="s">
        <v>419</v>
      </c>
      <c r="B7033" s="139" t="s">
        <v>23</v>
      </c>
      <c r="C7033" s="139" t="s">
        <v>265</v>
      </c>
      <c r="D7033" s="140" t="s">
        <v>246</v>
      </c>
      <c r="E7033" s="141" t="s">
        <v>266</v>
      </c>
      <c r="F7033" s="148" t="s">
        <v>122</v>
      </c>
      <c r="G7033" s="130" t="str">
        <f>_xlfn.XLOOKUP(C7033,'[1]Catálogo de actividades'!$B$5:$B$325,'[1]Catálogo de actividades'!$E$5:$E$325)</f>
        <v>24.11</v>
      </c>
      <c r="H7033" s="131">
        <v>45390</v>
      </c>
      <c r="I7033" s="131">
        <v>45404</v>
      </c>
    </row>
    <row r="7034" spans="1:9" x14ac:dyDescent="0.25">
      <c r="A7034" s="128" t="s">
        <v>419</v>
      </c>
      <c r="B7034" s="139" t="s">
        <v>23</v>
      </c>
      <c r="C7034" s="139" t="s">
        <v>267</v>
      </c>
      <c r="D7034" s="140" t="s">
        <v>246</v>
      </c>
      <c r="E7034" s="141" t="s">
        <v>266</v>
      </c>
      <c r="F7034" s="148" t="s">
        <v>253</v>
      </c>
      <c r="G7034" s="130" t="str">
        <f>_xlfn.XLOOKUP(C7034,'[1]Catálogo de actividades'!$B$5:$B$325,'[1]Catálogo de actividades'!$E$5:$E$325)</f>
        <v>24.12</v>
      </c>
      <c r="H7034" s="131">
        <v>45390</v>
      </c>
      <c r="I7034" s="131">
        <v>45436</v>
      </c>
    </row>
    <row r="7035" spans="1:9" x14ac:dyDescent="0.25">
      <c r="A7035" s="128" t="s">
        <v>419</v>
      </c>
      <c r="B7035" s="139" t="s">
        <v>23</v>
      </c>
      <c r="C7035" s="139" t="s">
        <v>268</v>
      </c>
      <c r="D7035" s="140" t="s">
        <v>249</v>
      </c>
      <c r="E7035" s="141" t="s">
        <v>259</v>
      </c>
      <c r="F7035" s="148" t="s">
        <v>259</v>
      </c>
      <c r="G7035" s="130" t="str">
        <f>_xlfn.XLOOKUP(C7035,'[1]Catálogo de actividades'!$B$5:$B$325,'[1]Catálogo de actividades'!$E$5:$E$325)</f>
        <v>24.13</v>
      </c>
      <c r="H7035" s="131">
        <v>45412</v>
      </c>
      <c r="I7035" s="131">
        <v>45415</v>
      </c>
    </row>
    <row r="7036" spans="1:9" x14ac:dyDescent="0.25">
      <c r="A7036" s="128" t="s">
        <v>419</v>
      </c>
      <c r="B7036" s="139" t="s">
        <v>23</v>
      </c>
      <c r="C7036" s="139" t="s">
        <v>269</v>
      </c>
      <c r="D7036" s="140" t="s">
        <v>249</v>
      </c>
      <c r="E7036" s="141" t="s">
        <v>258</v>
      </c>
      <c r="F7036" s="148" t="s">
        <v>259</v>
      </c>
      <c r="G7036" s="130" t="str">
        <f>_xlfn.XLOOKUP(C7036,'[1]Catálogo de actividades'!$B$5:$B$325,'[1]Catálogo de actividades'!$E$5:$E$325)</f>
        <v>24.14</v>
      </c>
      <c r="H7036" s="131">
        <v>45418</v>
      </c>
      <c r="I7036" s="131">
        <v>45432</v>
      </c>
    </row>
    <row r="7037" spans="1:9" x14ac:dyDescent="0.25">
      <c r="A7037" s="128" t="s">
        <v>419</v>
      </c>
      <c r="B7037" s="149" t="s">
        <v>23</v>
      </c>
      <c r="C7037" s="149" t="s">
        <v>270</v>
      </c>
      <c r="D7037" s="150" t="s">
        <v>249</v>
      </c>
      <c r="E7037" s="151" t="s">
        <v>271</v>
      </c>
      <c r="F7037" s="152" t="s">
        <v>259</v>
      </c>
      <c r="G7037" s="130" t="str">
        <f>_xlfn.XLOOKUP(C7037,'[1]Catálogo de actividades'!$B$5:$B$325,'[1]Catálogo de actividades'!$E$5:$E$325)</f>
        <v>24.15</v>
      </c>
      <c r="H7037" s="131">
        <v>45445</v>
      </c>
      <c r="I7037" s="131">
        <v>45446</v>
      </c>
    </row>
    <row r="7038" spans="1:9" x14ac:dyDescent="0.25">
      <c r="A7038" s="142" t="s">
        <v>420</v>
      </c>
      <c r="B7038" s="153" t="s">
        <v>0</v>
      </c>
      <c r="C7038" s="153" t="s">
        <v>36</v>
      </c>
      <c r="D7038" s="128" t="str">
        <f>_xlfn.XLOOKUP(C7038,'[1]Catálogo de actividades'!$B$5:$B$296,'[1]Catálogo de actividades'!$C$5:$C$296)</f>
        <v>INE</v>
      </c>
      <c r="E7038" s="128" t="str">
        <f>_xlfn.XLOOKUP(C7038,'[1]Catálogo de actividades'!$B$5:$B$296,'[1]Catálogo de actividades'!$D$5:$D$296)</f>
        <v>CG</v>
      </c>
      <c r="F7038" s="129" t="str">
        <f>_xlfn.XLOOKUP(C7038,'[1]Catálogo de actividades'!$B$5:$B$296,'[1]Catálogo de actividades'!$I$5:$I$296)</f>
        <v>UTVOPL</v>
      </c>
      <c r="G7038" s="130" t="str">
        <f>_xlfn.XLOOKUP(C7038,'[1]Catálogo de actividades'!$B$5:$B$325,'[1]Catálogo de actividades'!$E$5:$E$325)</f>
        <v>1.1</v>
      </c>
      <c r="H7038" s="157">
        <v>45122</v>
      </c>
      <c r="I7038" s="157">
        <v>45139</v>
      </c>
    </row>
    <row r="7039" spans="1:9" x14ac:dyDescent="0.25">
      <c r="A7039" s="142" t="s">
        <v>420</v>
      </c>
      <c r="B7039" s="153" t="s">
        <v>0</v>
      </c>
      <c r="C7039" s="153" t="s">
        <v>37</v>
      </c>
      <c r="D7039" s="128" t="str">
        <f>_xlfn.XLOOKUP(C7039,'[1]Catálogo de actividades'!$B$5:$B$296,'[1]Catálogo de actividades'!$C$5:$C$296)</f>
        <v>INE/OPL</v>
      </c>
      <c r="E7039" s="128" t="str">
        <f>_xlfn.XLOOKUP(C7039,'[1]Catálogo de actividades'!$B$5:$B$296,'[1]Catálogo de actividades'!$D$5:$D$296)</f>
        <v>DECEYEC/JLE/OPL</v>
      </c>
      <c r="F7039" s="129" t="str">
        <f>_xlfn.XLOOKUP(C7039,'[1]Catálogo de actividades'!$B$5:$B$296,'[1]Catálogo de actividades'!$I$5:$I$296)</f>
        <v>DECEYEC</v>
      </c>
      <c r="G7039" s="130" t="str">
        <f>_xlfn.XLOOKUP(C7039,'[1]Catálogo de actividades'!$B$5:$B$325,'[1]Catálogo de actividades'!$E$5:$E$325)</f>
        <v>1.2</v>
      </c>
      <c r="H7039" s="132">
        <v>45231</v>
      </c>
      <c r="I7039" s="132">
        <v>45306</v>
      </c>
    </row>
    <row r="7040" spans="1:9" x14ac:dyDescent="0.25">
      <c r="A7040" s="142" t="s">
        <v>420</v>
      </c>
      <c r="B7040" s="153" t="s">
        <v>0</v>
      </c>
      <c r="C7040" s="153" t="s">
        <v>38</v>
      </c>
      <c r="D7040" s="128" t="str">
        <f>_xlfn.XLOOKUP(C7040,'[1]Catálogo de actividades'!$B$5:$B$296,'[1]Catálogo de actividades'!$C$5:$C$296)</f>
        <v>OPL</v>
      </c>
      <c r="E7040" s="128" t="str">
        <f>_xlfn.XLOOKUP(C7040,'[1]Catálogo de actividades'!$B$5:$B$296,'[1]Catálogo de actividades'!$D$5:$D$296)</f>
        <v>CG</v>
      </c>
      <c r="F7040" s="129" t="str">
        <f>_xlfn.XLOOKUP(C7040,'[1]Catálogo de actividades'!$B$5:$B$296,'[1]Catálogo de actividades'!$I$5:$I$296)</f>
        <v>OPL</v>
      </c>
      <c r="G7040" s="130" t="str">
        <f>_xlfn.XLOOKUP(C7040,'[1]Catálogo de actividades'!$B$5:$B$325,'[1]Catálogo de actividades'!$E$5:$E$325)</f>
        <v>1.3</v>
      </c>
      <c r="H7040" s="157">
        <v>45250</v>
      </c>
      <c r="I7040" s="157">
        <v>45250</v>
      </c>
    </row>
    <row r="7041" spans="1:9" x14ac:dyDescent="0.25">
      <c r="A7041" s="142" t="s">
        <v>420</v>
      </c>
      <c r="B7041" s="153" t="s">
        <v>0</v>
      </c>
      <c r="C7041" s="153" t="s">
        <v>39</v>
      </c>
      <c r="D7041" s="128" t="str">
        <f>_xlfn.XLOOKUP(C7041,'[1]Catálogo de actividades'!$B$5:$B$296,'[1]Catálogo de actividades'!$C$5:$C$296)</f>
        <v>INE/OPL</v>
      </c>
      <c r="E7041" s="128" t="str">
        <f>_xlfn.XLOOKUP(C7041,'[1]Catálogo de actividades'!$B$5:$B$296,'[1]Catálogo de actividades'!$D$5:$D$296)</f>
        <v>DECEYEC/JLE/OPL</v>
      </c>
      <c r="F7041" s="129" t="str">
        <f>_xlfn.XLOOKUP(C7041,'[1]Catálogo de actividades'!$B$5:$B$296,'[1]Catálogo de actividades'!$I$5:$I$296)</f>
        <v>OPL</v>
      </c>
      <c r="G7041" s="130" t="str">
        <f>_xlfn.XLOOKUP(C7041,'[1]Catálogo de actividades'!$B$5:$B$325,'[1]Catálogo de actividades'!$E$5:$E$325)</f>
        <v>1.4</v>
      </c>
      <c r="H7041" s="157">
        <v>45323</v>
      </c>
      <c r="I7041" s="157">
        <v>45445</v>
      </c>
    </row>
    <row r="7042" spans="1:9" x14ac:dyDescent="0.25">
      <c r="A7042" s="142" t="s">
        <v>420</v>
      </c>
      <c r="B7042" s="153" t="s">
        <v>0</v>
      </c>
      <c r="C7042" s="153" t="s">
        <v>40</v>
      </c>
      <c r="D7042" s="128" t="str">
        <f>_xlfn.XLOOKUP(C7042,'[1]Catálogo de actividades'!$B$5:$B$296,'[1]Catálogo de actividades'!$C$5:$C$296)</f>
        <v>INE/OPL</v>
      </c>
      <c r="E7042" s="128" t="str">
        <f>_xlfn.XLOOKUP(C7042,'[1]Catálogo de actividades'!$B$5:$B$296,'[1]Catálogo de actividades'!$D$5:$D$296)</f>
        <v>DECEYEC/JLE/OPL</v>
      </c>
      <c r="F7042" s="129" t="str">
        <f>_xlfn.XLOOKUP(C7042,'[1]Catálogo de actividades'!$B$5:$B$296,'[1]Catálogo de actividades'!$I$5:$I$296)</f>
        <v>DECEYEC</v>
      </c>
      <c r="G7042" s="130" t="str">
        <f>_xlfn.XLOOKUP(C7042,'[1]Catálogo de actividades'!$B$5:$B$325,'[1]Catálogo de actividades'!$E$5:$E$325)</f>
        <v>1.5</v>
      </c>
      <c r="H7042" s="157">
        <v>45383</v>
      </c>
      <c r="I7042" s="157">
        <v>45412</v>
      </c>
    </row>
    <row r="7043" spans="1:9" x14ac:dyDescent="0.25">
      <c r="A7043" s="142" t="s">
        <v>420</v>
      </c>
      <c r="B7043" s="153" t="s">
        <v>0</v>
      </c>
      <c r="C7043" s="153" t="s">
        <v>41</v>
      </c>
      <c r="D7043" s="128" t="str">
        <f>_xlfn.XLOOKUP(C7043,'[1]Catálogo de actividades'!$B$5:$B$296,'[1]Catálogo de actividades'!$C$5:$C$296)</f>
        <v>INE/OPL</v>
      </c>
      <c r="E7043" s="128" t="str">
        <f>_xlfn.XLOOKUP(C7043,'[1]Catálogo de actividades'!$B$5:$B$296,'[1]Catálogo de actividades'!$D$5:$D$296)</f>
        <v>DECEYEC/JLE/OPL</v>
      </c>
      <c r="F7043" s="129" t="str">
        <f>_xlfn.XLOOKUP(C7043,'[1]Catálogo de actividades'!$B$5:$B$296,'[1]Catálogo de actividades'!$I$5:$I$296)</f>
        <v>DECEYEC</v>
      </c>
      <c r="G7043" s="130" t="str">
        <f>_xlfn.XLOOKUP(C7043,'[1]Catálogo de actividades'!$B$5:$B$325,'[1]Catálogo de actividades'!$E$5:$E$325)</f>
        <v>1.6</v>
      </c>
      <c r="H7043" s="157">
        <v>45505</v>
      </c>
      <c r="I7043" s="157">
        <v>45531</v>
      </c>
    </row>
    <row r="7044" spans="1:9" x14ac:dyDescent="0.25">
      <c r="A7044" s="128" t="s">
        <v>420</v>
      </c>
      <c r="B7044" s="153" t="s">
        <v>1</v>
      </c>
      <c r="C7044" s="153" t="s">
        <v>42</v>
      </c>
      <c r="D7044" s="128" t="str">
        <f>_xlfn.XLOOKUP(C7044,'[1]Catálogo de actividades'!$B$5:$B$296,'[1]Catálogo de actividades'!$C$5:$C$296)</f>
        <v>OPL</v>
      </c>
      <c r="E7044" s="128" t="str">
        <f>_xlfn.XLOOKUP(C7044,'[1]Catálogo de actividades'!$B$5:$B$296,'[1]Catálogo de actividades'!$D$5:$D$296)</f>
        <v>CG</v>
      </c>
      <c r="F7044" s="129" t="str">
        <f>_xlfn.XLOOKUP(C7044,'[1]Catálogo de actividades'!$B$5:$B$296,'[1]Catálogo de actividades'!$I$5:$I$296)</f>
        <v>OPL</v>
      </c>
      <c r="G7044" s="130" t="str">
        <f>_xlfn.XLOOKUP(C7044,'[1]Catálogo de actividades'!$B$5:$B$325,'[1]Catálogo de actividades'!$E$5:$E$325)</f>
        <v>2.1</v>
      </c>
      <c r="H7044" s="157">
        <v>45105</v>
      </c>
      <c r="I7044" s="157">
        <v>45105</v>
      </c>
    </row>
    <row r="7045" spans="1:9" x14ac:dyDescent="0.25">
      <c r="A7045" s="142" t="s">
        <v>420</v>
      </c>
      <c r="B7045" s="153" t="s">
        <v>1</v>
      </c>
      <c r="C7045" s="235" t="s">
        <v>43</v>
      </c>
      <c r="D7045" s="128" t="str">
        <f>_xlfn.XLOOKUP(C7045,'[1]Catálogo de actividades'!$B$5:$B$296,'[1]Catálogo de actividades'!$C$5:$C$296)</f>
        <v>OPL</v>
      </c>
      <c r="E7045" s="128" t="str">
        <f>_xlfn.XLOOKUP(C7045,'[1]Catálogo de actividades'!$B$5:$B$296,'[1]Catálogo de actividades'!$D$5:$D$296)</f>
        <v>CG</v>
      </c>
      <c r="F7045" s="129" t="str">
        <f>_xlfn.XLOOKUP(C7045,'[1]Catálogo de actividades'!$B$5:$B$296,'[1]Catálogo de actividades'!$I$5:$I$296)</f>
        <v>OPL</v>
      </c>
      <c r="G7045" s="130" t="str">
        <f>_xlfn.XLOOKUP(C7045,'[1]Catálogo de actividades'!$B$5:$B$325,'[1]Catálogo de actividades'!$E$5:$E$325)</f>
        <v>2.2</v>
      </c>
      <c r="H7045" s="157">
        <v>45261</v>
      </c>
      <c r="I7045" s="157">
        <v>45275</v>
      </c>
    </row>
    <row r="7046" spans="1:9" x14ac:dyDescent="0.25">
      <c r="A7046" s="142" t="s">
        <v>420</v>
      </c>
      <c r="B7046" s="153" t="s">
        <v>1</v>
      </c>
      <c r="C7046" s="153" t="s">
        <v>44</v>
      </c>
      <c r="D7046" s="128" t="str">
        <f>_xlfn.XLOOKUP(C7046,'[1]Catálogo de actividades'!$B$5:$B$296,'[1]Catálogo de actividades'!$C$5:$C$296)</f>
        <v>OPL</v>
      </c>
      <c r="E7046" s="128" t="str">
        <f>_xlfn.XLOOKUP(C7046,'[1]Catálogo de actividades'!$B$5:$B$296,'[1]Catálogo de actividades'!$D$5:$D$296)</f>
        <v>CG</v>
      </c>
      <c r="F7046" s="129" t="str">
        <f>_xlfn.XLOOKUP(C7046,'[1]Catálogo de actividades'!$B$5:$B$296,'[1]Catálogo de actividades'!$I$5:$I$296)</f>
        <v>OPL</v>
      </c>
      <c r="G7046" s="130" t="str">
        <f>_xlfn.XLOOKUP(C7046,'[1]Catálogo de actividades'!$B$5:$B$325,'[1]Catálogo de actividades'!$E$5:$E$325)</f>
        <v>2.3</v>
      </c>
      <c r="H7046" s="157">
        <v>45481</v>
      </c>
      <c r="I7046" s="157">
        <v>45485</v>
      </c>
    </row>
    <row r="7047" spans="1:9" x14ac:dyDescent="0.25">
      <c r="A7047" s="142" t="s">
        <v>420</v>
      </c>
      <c r="B7047" s="153" t="s">
        <v>1</v>
      </c>
      <c r="C7047" s="153" t="s">
        <v>45</v>
      </c>
      <c r="D7047" s="128" t="str">
        <f>_xlfn.XLOOKUP(C7047,'[1]Catálogo de actividades'!$B$5:$B$296,'[1]Catálogo de actividades'!$C$5:$C$296)</f>
        <v>OPL</v>
      </c>
      <c r="E7047" s="128" t="str">
        <f>_xlfn.XLOOKUP(C7047,'[1]Catálogo de actividades'!$B$5:$B$296,'[1]Catálogo de actividades'!$D$5:$D$296)</f>
        <v>CG</v>
      </c>
      <c r="F7047" s="129" t="str">
        <f>_xlfn.XLOOKUP(C7047,'[1]Catálogo de actividades'!$B$5:$B$296,'[1]Catálogo de actividades'!$I$5:$I$296)</f>
        <v>OPL</v>
      </c>
      <c r="G7047" s="130" t="str">
        <f>_xlfn.XLOOKUP(C7047,'[1]Catálogo de actividades'!$B$5:$B$325,'[1]Catálogo de actividades'!$E$5:$E$325)</f>
        <v>2.4</v>
      </c>
      <c r="H7047" s="157">
        <v>45481</v>
      </c>
      <c r="I7047" s="157">
        <v>45485</v>
      </c>
    </row>
    <row r="7048" spans="1:9" x14ac:dyDescent="0.25">
      <c r="A7048" s="142" t="s">
        <v>420</v>
      </c>
      <c r="B7048" s="153" t="s">
        <v>1</v>
      </c>
      <c r="C7048" s="153" t="s">
        <v>46</v>
      </c>
      <c r="D7048" s="128" t="str">
        <f>_xlfn.XLOOKUP(C7048,'[1]Catálogo de actividades'!$B$5:$B$296,'[1]Catálogo de actividades'!$C$5:$C$296)</f>
        <v>OPL</v>
      </c>
      <c r="E7048" s="128" t="str">
        <f>_xlfn.XLOOKUP(C7048,'[1]Catálogo de actividades'!$B$5:$B$296,'[1]Catálogo de actividades'!$D$5:$D$296)</f>
        <v>OD</v>
      </c>
      <c r="F7048" s="129" t="str">
        <f>_xlfn.XLOOKUP(C7048,'[1]Catálogo de actividades'!$B$5:$B$296,'[1]Catálogo de actividades'!$I$5:$I$296)</f>
        <v>OPL</v>
      </c>
      <c r="G7048" s="130" t="str">
        <f>_xlfn.XLOOKUP(C7048,'[1]Catálogo de actividades'!$B$5:$B$325,'[1]Catálogo de actividades'!$E$5:$E$325)</f>
        <v>2.5</v>
      </c>
      <c r="H7048" s="157">
        <v>45292</v>
      </c>
      <c r="I7048" s="157">
        <v>45297</v>
      </c>
    </row>
    <row r="7049" spans="1:9" x14ac:dyDescent="0.25">
      <c r="A7049" s="128" t="s">
        <v>420</v>
      </c>
      <c r="B7049" s="153" t="s">
        <v>1</v>
      </c>
      <c r="C7049" s="153" t="s">
        <v>47</v>
      </c>
      <c r="D7049" s="128" t="str">
        <f>_xlfn.XLOOKUP(C7049,'[1]Catálogo de actividades'!$B$5:$B$296,'[1]Catálogo de actividades'!$C$5:$C$296)</f>
        <v>OPL</v>
      </c>
      <c r="E7049" s="128" t="str">
        <f>_xlfn.XLOOKUP(C7049,'[1]Catálogo de actividades'!$B$5:$B$296,'[1]Catálogo de actividades'!$D$5:$D$296)</f>
        <v>CG</v>
      </c>
      <c r="F7049" s="129" t="str">
        <f>_xlfn.XLOOKUP(C7049,'[1]Catálogo de actividades'!$B$5:$B$296,'[1]Catálogo de actividades'!$I$5:$I$296)</f>
        <v>OPL</v>
      </c>
      <c r="G7049" s="130" t="str">
        <f>_xlfn.XLOOKUP(C7049,'[1]Catálogo de actividades'!$B$5:$B$325,'[1]Catálogo de actividades'!$E$5:$E$325)</f>
        <v>2.6</v>
      </c>
      <c r="H7049" s="157">
        <v>45105</v>
      </c>
      <c r="I7049" s="157">
        <v>45105</v>
      </c>
    </row>
    <row r="7050" spans="1:9" x14ac:dyDescent="0.25">
      <c r="A7050" s="142" t="s">
        <v>420</v>
      </c>
      <c r="B7050" s="153" t="s">
        <v>1</v>
      </c>
      <c r="C7050" s="235" t="s">
        <v>48</v>
      </c>
      <c r="D7050" s="128" t="str">
        <f>_xlfn.XLOOKUP(C7050,'[1]Catálogo de actividades'!$B$5:$B$296,'[1]Catálogo de actividades'!$C$5:$C$296)</f>
        <v>OPL</v>
      </c>
      <c r="E7050" s="128" t="str">
        <f>_xlfn.XLOOKUP(C7050,'[1]Catálogo de actividades'!$B$5:$B$296,'[1]Catálogo de actividades'!$D$5:$D$296)</f>
        <v>CG</v>
      </c>
      <c r="F7050" s="129" t="str">
        <f>_xlfn.XLOOKUP(C7050,'[1]Catálogo de actividades'!$B$5:$B$296,'[1]Catálogo de actividades'!$I$5:$I$296)</f>
        <v>OPL</v>
      </c>
      <c r="G7050" s="130" t="str">
        <f>_xlfn.XLOOKUP(C7050,'[1]Catálogo de actividades'!$B$5:$B$325,'[1]Catálogo de actividades'!$E$5:$E$325)</f>
        <v>2.7</v>
      </c>
      <c r="H7050" s="157">
        <v>45261</v>
      </c>
      <c r="I7050" s="157">
        <v>45275</v>
      </c>
    </row>
    <row r="7051" spans="1:9" x14ac:dyDescent="0.25">
      <c r="A7051" s="142" t="s">
        <v>420</v>
      </c>
      <c r="B7051" s="153" t="s">
        <v>1</v>
      </c>
      <c r="C7051" s="153" t="s">
        <v>49</v>
      </c>
      <c r="D7051" s="128" t="str">
        <f>_xlfn.XLOOKUP(C7051,'[1]Catálogo de actividades'!$B$5:$B$296,'[1]Catálogo de actividades'!$C$5:$C$296)</f>
        <v>OPL</v>
      </c>
      <c r="E7051" s="128" t="str">
        <f>_xlfn.XLOOKUP(C7051,'[1]Catálogo de actividades'!$B$5:$B$296,'[1]Catálogo de actividades'!$D$5:$D$296)</f>
        <v>OD</v>
      </c>
      <c r="F7051" s="129" t="str">
        <f>_xlfn.XLOOKUP(C7051,'[1]Catálogo de actividades'!$B$5:$B$296,'[1]Catálogo de actividades'!$I$5:$I$296)</f>
        <v>OPL</v>
      </c>
      <c r="G7051" s="130" t="str">
        <f>_xlfn.XLOOKUP(C7051,'[1]Catálogo de actividades'!$B$5:$B$325,'[1]Catálogo de actividades'!$E$5:$E$325)</f>
        <v>2.8</v>
      </c>
      <c r="H7051" s="157">
        <v>45481</v>
      </c>
      <c r="I7051" s="157">
        <v>45485</v>
      </c>
    </row>
    <row r="7052" spans="1:9" x14ac:dyDescent="0.25">
      <c r="A7052" s="142" t="s">
        <v>420</v>
      </c>
      <c r="B7052" s="153" t="s">
        <v>1</v>
      </c>
      <c r="C7052" s="153" t="s">
        <v>50</v>
      </c>
      <c r="D7052" s="128" t="str">
        <f>_xlfn.XLOOKUP(C7052,'[1]Catálogo de actividades'!$B$5:$B$296,'[1]Catálogo de actividades'!$C$5:$C$296)</f>
        <v>OPL</v>
      </c>
      <c r="E7052" s="128" t="str">
        <f>_xlfn.XLOOKUP(C7052,'[1]Catálogo de actividades'!$B$5:$B$296,'[1]Catálogo de actividades'!$D$5:$D$296)</f>
        <v>OD</v>
      </c>
      <c r="F7052" s="129" t="str">
        <f>_xlfn.XLOOKUP(C7052,'[1]Catálogo de actividades'!$B$5:$B$296,'[1]Catálogo de actividades'!$I$5:$I$296)</f>
        <v>OPL</v>
      </c>
      <c r="G7052" s="130" t="str">
        <f>_xlfn.XLOOKUP(C7052,'[1]Catálogo de actividades'!$B$5:$B$325,'[1]Catálogo de actividades'!$E$5:$E$325)</f>
        <v>2.9</v>
      </c>
      <c r="H7052" s="157">
        <v>45481</v>
      </c>
      <c r="I7052" s="157">
        <v>45485</v>
      </c>
    </row>
    <row r="7053" spans="1:9" x14ac:dyDescent="0.25">
      <c r="A7053" s="142" t="s">
        <v>420</v>
      </c>
      <c r="B7053" s="153" t="s">
        <v>1</v>
      </c>
      <c r="C7053" s="153" t="s">
        <v>51</v>
      </c>
      <c r="D7053" s="128" t="str">
        <f>_xlfn.XLOOKUP(C7053,'[1]Catálogo de actividades'!$B$5:$B$296,'[1]Catálogo de actividades'!$C$5:$C$296)</f>
        <v>OPL</v>
      </c>
      <c r="E7053" s="128" t="str">
        <f>_xlfn.XLOOKUP(C7053,'[1]Catálogo de actividades'!$B$5:$B$296,'[1]Catálogo de actividades'!$D$5:$D$296)</f>
        <v>OD</v>
      </c>
      <c r="F7053" s="129" t="str">
        <f>_xlfn.XLOOKUP(C7053,'[1]Catálogo de actividades'!$B$5:$B$296,'[1]Catálogo de actividades'!$I$5:$I$296)</f>
        <v>OPL</v>
      </c>
      <c r="G7053" s="130" t="str">
        <f>_xlfn.XLOOKUP(C7053,'[1]Catálogo de actividades'!$B$5:$B$325,'[1]Catálogo de actividades'!$E$5:$E$325)</f>
        <v>2.10</v>
      </c>
      <c r="H7053" s="157">
        <v>45327</v>
      </c>
      <c r="I7053" s="157">
        <v>45332</v>
      </c>
    </row>
    <row r="7054" spans="1:9" x14ac:dyDescent="0.25">
      <c r="A7054" s="142" t="s">
        <v>420</v>
      </c>
      <c r="B7054" s="153" t="s">
        <v>1</v>
      </c>
      <c r="C7054" s="153" t="s">
        <v>52</v>
      </c>
      <c r="D7054" s="128" t="str">
        <f>_xlfn.XLOOKUP(C7054,'[1]Catálogo de actividades'!$B$5:$B$296,'[1]Catálogo de actividades'!$C$5:$C$296)</f>
        <v>INE</v>
      </c>
      <c r="E7054" s="128" t="str">
        <f>_xlfn.XLOOKUP(C7054,'[1]Catálogo de actividades'!$B$5:$B$296,'[1]Catálogo de actividades'!$D$5:$D$296)</f>
        <v>CG</v>
      </c>
      <c r="F7054" s="129" t="str">
        <f>_xlfn.XLOOKUP(C7054,'[1]Catálogo de actividades'!$B$5:$B$296,'[1]Catálogo de actividades'!$I$5:$I$296)</f>
        <v>DEOE</v>
      </c>
      <c r="G7054" s="130" t="str">
        <f>_xlfn.XLOOKUP(C7054,'[1]Catálogo de actividades'!$B$5:$B$325,'[1]Catálogo de actividades'!$E$5:$E$325)</f>
        <v>2.11</v>
      </c>
      <c r="H7054" s="157">
        <v>45170</v>
      </c>
      <c r="I7054" s="157">
        <v>45199</v>
      </c>
    </row>
    <row r="7055" spans="1:9" x14ac:dyDescent="0.25">
      <c r="A7055" s="142" t="s">
        <v>420</v>
      </c>
      <c r="B7055" s="153" t="s">
        <v>1</v>
      </c>
      <c r="C7055" s="127" t="s">
        <v>54</v>
      </c>
      <c r="D7055" s="128" t="str">
        <f>_xlfn.XLOOKUP(C7055,'[1]Catálogo de actividades'!$B$5:$B$296,'[1]Catálogo de actividades'!$C$5:$C$296)</f>
        <v>INE</v>
      </c>
      <c r="E7055" s="128" t="str">
        <f>_xlfn.XLOOKUP(C7055,'[1]Catálogo de actividades'!$B$5:$B$296,'[1]Catálogo de actividades'!$D$5:$D$296)</f>
        <v>CL</v>
      </c>
      <c r="F7055" s="129" t="str">
        <f>_xlfn.XLOOKUP(C7055,'[1]Catálogo de actividades'!$B$5:$B$296,'[1]Catálogo de actividades'!$I$5:$I$296)</f>
        <v>DEOE</v>
      </c>
      <c r="G7055" s="130" t="str">
        <f>_xlfn.XLOOKUP(C7055,'[1]Catálogo de actividades'!$B$5:$B$325,'[1]Catálogo de actividades'!$E$5:$E$325)</f>
        <v>2.12</v>
      </c>
      <c r="H7055" s="157">
        <v>45231</v>
      </c>
      <c r="I7055" s="157">
        <v>45231</v>
      </c>
    </row>
    <row r="7056" spans="1:9" x14ac:dyDescent="0.25">
      <c r="A7056" s="142" t="s">
        <v>420</v>
      </c>
      <c r="B7056" s="153" t="s">
        <v>1</v>
      </c>
      <c r="C7056" s="185" t="s">
        <v>55</v>
      </c>
      <c r="D7056" s="128" t="str">
        <f>_xlfn.XLOOKUP(C7056,'[1]Catálogo de actividades'!$B$5:$B$296,'[1]Catálogo de actividades'!$C$5:$C$296)</f>
        <v>INE</v>
      </c>
      <c r="E7056" s="128" t="str">
        <f>_xlfn.XLOOKUP(C7056,'[1]Catálogo de actividades'!$B$5:$B$296,'[1]Catálogo de actividades'!$D$5:$D$296)</f>
        <v>CL</v>
      </c>
      <c r="F7056" s="129" t="str">
        <f>_xlfn.XLOOKUP(C7056,'[1]Catálogo de actividades'!$B$5:$B$296,'[1]Catálogo de actividades'!$I$5:$I$296)</f>
        <v>DEOE</v>
      </c>
      <c r="G7056" s="130" t="str">
        <f>_xlfn.XLOOKUP(C7056,'[1]Catálogo de actividades'!$B$5:$B$325,'[1]Catálogo de actividades'!$E$5:$E$325)</f>
        <v>2.13</v>
      </c>
      <c r="H7056" s="157">
        <v>45231</v>
      </c>
      <c r="I7056" s="157">
        <v>45260</v>
      </c>
    </row>
    <row r="7057" spans="1:9" x14ac:dyDescent="0.25">
      <c r="A7057" s="142" t="s">
        <v>420</v>
      </c>
      <c r="B7057" s="127" t="s">
        <v>1</v>
      </c>
      <c r="C7057" s="153" t="s">
        <v>56</v>
      </c>
      <c r="D7057" s="128" t="str">
        <f>_xlfn.XLOOKUP(C7057,'[1]Catálogo de actividades'!$B$5:$B$296,'[1]Catálogo de actividades'!$C$5:$C$296)</f>
        <v>INE</v>
      </c>
      <c r="E7057" s="128" t="str">
        <f>_xlfn.XLOOKUP(C7057,'[1]Catálogo de actividades'!$B$5:$B$296,'[1]Catálogo de actividades'!$D$5:$D$296)</f>
        <v>CD</v>
      </c>
      <c r="F7057" s="129" t="str">
        <f>_xlfn.XLOOKUP(C7057,'[1]Catálogo de actividades'!$B$5:$B$296,'[1]Catálogo de actividades'!$I$5:$I$296)</f>
        <v>DEOE</v>
      </c>
      <c r="G7057" s="130" t="str">
        <f>_xlfn.XLOOKUP(C7057,'[1]Catálogo de actividades'!$B$5:$B$325,'[1]Catálogo de actividades'!$E$5:$E$325)</f>
        <v>2.14</v>
      </c>
      <c r="H7057" s="157">
        <v>45261</v>
      </c>
      <c r="I7057" s="157">
        <v>45261</v>
      </c>
    </row>
    <row r="7058" spans="1:9" x14ac:dyDescent="0.25">
      <c r="A7058" s="142" t="s">
        <v>420</v>
      </c>
      <c r="B7058" s="153" t="s">
        <v>2</v>
      </c>
      <c r="C7058" s="153" t="s">
        <v>57</v>
      </c>
      <c r="D7058" s="128" t="str">
        <f>_xlfn.XLOOKUP(C7058,'[1]Catálogo de actividades'!$B$5:$B$296,'[1]Catálogo de actividades'!$C$5:$C$296)</f>
        <v>INE</v>
      </c>
      <c r="E7058" s="128" t="str">
        <f>_xlfn.XLOOKUP(C7058,'[1]Catálogo de actividades'!$B$5:$B$296,'[1]Catálogo de actividades'!$D$5:$D$296)</f>
        <v>DERFE</v>
      </c>
      <c r="F7058" s="129" t="str">
        <f>_xlfn.XLOOKUP(C7058,'[1]Catálogo de actividades'!$B$5:$B$296,'[1]Catálogo de actividades'!$I$5:$I$296)</f>
        <v>DERFE</v>
      </c>
      <c r="G7058" s="130" t="str">
        <f>_xlfn.XLOOKUP(C7058,'[1]Catálogo de actividades'!$B$5:$B$325,'[1]Catálogo de actividades'!$E$5:$E$325)</f>
        <v>3.1</v>
      </c>
      <c r="H7058" s="132">
        <v>45314</v>
      </c>
      <c r="I7058" s="157">
        <v>45329</v>
      </c>
    </row>
    <row r="7059" spans="1:9" x14ac:dyDescent="0.25">
      <c r="A7059" s="142" t="s">
        <v>420</v>
      </c>
      <c r="B7059" s="153" t="s">
        <v>2</v>
      </c>
      <c r="C7059" s="153" t="s">
        <v>58</v>
      </c>
      <c r="D7059" s="128" t="str">
        <f>_xlfn.XLOOKUP(C7059,'[1]Catálogo de actividades'!$B$5:$B$296,'[1]Catálogo de actividades'!$C$5:$C$296)</f>
        <v>INE/OPL</v>
      </c>
      <c r="E7059" s="128" t="str">
        <f>_xlfn.XLOOKUP(C7059,'[1]Catálogo de actividades'!$B$5:$B$296,'[1]Catálogo de actividades'!$D$5:$D$296)</f>
        <v>DERFE</v>
      </c>
      <c r="F7059" s="129" t="str">
        <f>_xlfn.XLOOKUP(C7059,'[1]Catálogo de actividades'!$B$5:$B$296,'[1]Catálogo de actividades'!$I$5:$I$296)</f>
        <v>DERFE</v>
      </c>
      <c r="G7059" s="130" t="str">
        <f>_xlfn.XLOOKUP(C7059,'[1]Catálogo de actividades'!$B$5:$B$325,'[1]Catálogo de actividades'!$E$5:$E$325)</f>
        <v>3.2</v>
      </c>
      <c r="H7059" s="157">
        <v>45329</v>
      </c>
      <c r="I7059" s="157">
        <v>45357</v>
      </c>
    </row>
    <row r="7060" spans="1:9" x14ac:dyDescent="0.25">
      <c r="A7060" s="142" t="s">
        <v>420</v>
      </c>
      <c r="B7060" s="153" t="s">
        <v>2</v>
      </c>
      <c r="C7060" s="153" t="s">
        <v>59</v>
      </c>
      <c r="D7060" s="128" t="str">
        <f>_xlfn.XLOOKUP(C7060,'[1]Catálogo de actividades'!$B$5:$B$296,'[1]Catálogo de actividades'!$C$5:$C$296)</f>
        <v>INE</v>
      </c>
      <c r="E7060" s="128" t="str">
        <f>_xlfn.XLOOKUP(C7060,'[1]Catálogo de actividades'!$B$5:$B$296,'[1]Catálogo de actividades'!$D$5:$D$296)</f>
        <v>DERFE</v>
      </c>
      <c r="F7060" s="129" t="str">
        <f>_xlfn.XLOOKUP(C7060,'[1]Catálogo de actividades'!$B$5:$B$296,'[1]Catálogo de actividades'!$I$5:$I$296)</f>
        <v>DERFE</v>
      </c>
      <c r="G7060" s="130" t="str">
        <f>_xlfn.XLOOKUP(C7060,'[1]Catálogo de actividades'!$B$5:$B$325,'[1]Catálogo de actividades'!$E$5:$E$325)</f>
        <v>3.3</v>
      </c>
      <c r="H7060" s="157">
        <v>45390</v>
      </c>
      <c r="I7060" s="157">
        <v>45390</v>
      </c>
    </row>
    <row r="7061" spans="1:9" x14ac:dyDescent="0.25">
      <c r="A7061" s="142" t="s">
        <v>420</v>
      </c>
      <c r="B7061" s="153" t="s">
        <v>2</v>
      </c>
      <c r="C7061" s="153" t="s">
        <v>60</v>
      </c>
      <c r="D7061" s="128" t="str">
        <f>_xlfn.XLOOKUP(C7061,'[1]Catálogo de actividades'!$B$5:$B$296,'[1]Catálogo de actividades'!$C$5:$C$296)</f>
        <v>INE</v>
      </c>
      <c r="E7061" s="128" t="str">
        <f>_xlfn.XLOOKUP(C7061,'[1]Catálogo de actividades'!$B$5:$B$296,'[1]Catálogo de actividades'!$D$5:$D$296)</f>
        <v>DERFE</v>
      </c>
      <c r="F7061" s="129" t="str">
        <f>_xlfn.XLOOKUP(C7061,'[1]Catálogo de actividades'!$B$5:$B$296,'[1]Catálogo de actividades'!$I$5:$I$296)</f>
        <v>DERFE</v>
      </c>
      <c r="G7061" s="130" t="str">
        <f>_xlfn.XLOOKUP(C7061,'[1]Catálogo de actividades'!$B$5:$B$325,'[1]Catálogo de actividades'!$E$5:$E$325)</f>
        <v>3.4</v>
      </c>
      <c r="H7061" s="157">
        <v>45397</v>
      </c>
      <c r="I7061" s="157">
        <v>45414</v>
      </c>
    </row>
    <row r="7062" spans="1:9" x14ac:dyDescent="0.25">
      <c r="A7062" s="142" t="s">
        <v>420</v>
      </c>
      <c r="B7062" s="153" t="s">
        <v>2</v>
      </c>
      <c r="C7062" s="153" t="s">
        <v>61</v>
      </c>
      <c r="D7062" s="128" t="str">
        <f>_xlfn.XLOOKUP(C7062,'[1]Catálogo de actividades'!$B$5:$B$296,'[1]Catálogo de actividades'!$C$5:$C$296)</f>
        <v>INE</v>
      </c>
      <c r="E7062" s="128" t="str">
        <f>_xlfn.XLOOKUP(C7062,'[1]Catálogo de actividades'!$B$5:$B$296,'[1]Catálogo de actividades'!$D$5:$D$296)</f>
        <v>DERFE</v>
      </c>
      <c r="F7062" s="129" t="str">
        <f>_xlfn.XLOOKUP(C7062,'[1]Catálogo de actividades'!$B$5:$B$296,'[1]Catálogo de actividades'!$I$5:$I$296)</f>
        <v>DERFE</v>
      </c>
      <c r="G7062" s="130" t="str">
        <f>_xlfn.XLOOKUP(C7062,'[1]Catálogo de actividades'!$B$5:$B$325,'[1]Catálogo de actividades'!$E$5:$E$325)</f>
        <v>3.5</v>
      </c>
      <c r="H7062" s="157">
        <v>45425</v>
      </c>
      <c r="I7062" s="157">
        <v>45432</v>
      </c>
    </row>
    <row r="7063" spans="1:9" x14ac:dyDescent="0.25">
      <c r="A7063" s="142" t="s">
        <v>420</v>
      </c>
      <c r="B7063" s="153" t="s">
        <v>3</v>
      </c>
      <c r="C7063" s="153" t="s">
        <v>62</v>
      </c>
      <c r="D7063" s="128" t="str">
        <f>_xlfn.XLOOKUP(C7063,'[1]Catálogo de actividades'!$B$5:$B$296,'[1]Catálogo de actividades'!$C$5:$C$296)</f>
        <v>INE</v>
      </c>
      <c r="E7063" s="128" t="str">
        <f>_xlfn.XLOOKUP(C7063,'[1]Catálogo de actividades'!$B$5:$B$296,'[1]Catálogo de actividades'!$D$5:$D$296)</f>
        <v>DERFE</v>
      </c>
      <c r="F7063" s="129" t="str">
        <f>_xlfn.XLOOKUP(C7063,'[1]Catálogo de actividades'!$B$5:$B$296,'[1]Catálogo de actividades'!$I$5:$I$296)</f>
        <v>DERFE</v>
      </c>
      <c r="G7063" s="130" t="str">
        <f>_xlfn.XLOOKUP(C7063,'[1]Catálogo de actividades'!$B$5:$B$325,'[1]Catálogo de actividades'!$E$5:$E$325)</f>
        <v>4.1</v>
      </c>
      <c r="H7063" s="157">
        <v>45170</v>
      </c>
      <c r="I7063" s="157">
        <v>45313</v>
      </c>
    </row>
    <row r="7064" spans="1:9" x14ac:dyDescent="0.25">
      <c r="A7064" s="142" t="s">
        <v>420</v>
      </c>
      <c r="B7064" s="153" t="s">
        <v>3</v>
      </c>
      <c r="C7064" s="153" t="s">
        <v>64</v>
      </c>
      <c r="D7064" s="128" t="str">
        <f>_xlfn.XLOOKUP(C7064,'[1]Catálogo de actividades'!$B$5:$B$296,'[1]Catálogo de actividades'!$C$5:$C$296)</f>
        <v>INE</v>
      </c>
      <c r="E7064" s="128" t="str">
        <f>_xlfn.XLOOKUP(C7064,'[1]Catálogo de actividades'!$B$5:$B$296,'[1]Catálogo de actividades'!$D$5:$D$296)</f>
        <v>DERFE</v>
      </c>
      <c r="F7064" s="129" t="str">
        <f>_xlfn.XLOOKUP(C7064,'[1]Catálogo de actividades'!$B$5:$B$296,'[1]Catálogo de actividades'!$I$5:$I$296)</f>
        <v>DERFE</v>
      </c>
      <c r="G7064" s="130" t="str">
        <f>_xlfn.XLOOKUP(C7064,'[1]Catálogo de actividades'!$B$5:$B$325,'[1]Catálogo de actividades'!$E$5:$E$325)</f>
        <v>4.2</v>
      </c>
      <c r="H7064" s="157">
        <v>45170</v>
      </c>
      <c r="I7064" s="157">
        <v>45330</v>
      </c>
    </row>
    <row r="7065" spans="1:9" x14ac:dyDescent="0.25">
      <c r="A7065" s="142" t="s">
        <v>420</v>
      </c>
      <c r="B7065" s="153" t="s">
        <v>3</v>
      </c>
      <c r="C7065" s="153" t="s">
        <v>65</v>
      </c>
      <c r="D7065" s="128" t="str">
        <f>_xlfn.XLOOKUP(C7065,'[1]Catálogo de actividades'!$B$5:$B$296,'[1]Catálogo de actividades'!$C$5:$C$296)</f>
        <v>INE</v>
      </c>
      <c r="E7065" s="128" t="str">
        <f>_xlfn.XLOOKUP(C7065,'[1]Catálogo de actividades'!$B$5:$B$296,'[1]Catálogo de actividades'!$D$5:$D$296)</f>
        <v>DERFE</v>
      </c>
      <c r="F7065" s="129" t="str">
        <f>_xlfn.XLOOKUP(C7065,'[1]Catálogo de actividades'!$B$5:$B$296,'[1]Catálogo de actividades'!$I$5:$I$296)</f>
        <v>DERFE</v>
      </c>
      <c r="G7065" s="130" t="str">
        <f>_xlfn.XLOOKUP(C7065,'[1]Catálogo de actividades'!$B$5:$B$325,'[1]Catálogo de actividades'!$E$5:$E$325)</f>
        <v>4.3</v>
      </c>
      <c r="H7065" s="157">
        <v>45170</v>
      </c>
      <c r="I7065" s="157">
        <v>45365</v>
      </c>
    </row>
    <row r="7066" spans="1:9" x14ac:dyDescent="0.25">
      <c r="A7066" s="142" t="s">
        <v>420</v>
      </c>
      <c r="B7066" s="153" t="s">
        <v>3</v>
      </c>
      <c r="C7066" s="153" t="s">
        <v>66</v>
      </c>
      <c r="D7066" s="128" t="str">
        <f>_xlfn.XLOOKUP(C7066,'[1]Catálogo de actividades'!$B$5:$B$296,'[1]Catálogo de actividades'!$C$5:$C$296)</f>
        <v>INE</v>
      </c>
      <c r="E7066" s="128" t="str">
        <f>_xlfn.XLOOKUP(C7066,'[1]Catálogo de actividades'!$B$5:$B$296,'[1]Catálogo de actividades'!$D$5:$D$296)</f>
        <v>DERFE</v>
      </c>
      <c r="F7066" s="129" t="str">
        <f>_xlfn.XLOOKUP(C7066,'[1]Catálogo de actividades'!$B$5:$B$296,'[1]Catálogo de actividades'!$I$5:$I$296)</f>
        <v>DERFE</v>
      </c>
      <c r="G7066" s="130" t="str">
        <f>_xlfn.XLOOKUP(C7066,'[1]Catálogo de actividades'!$B$5:$B$325,'[1]Catálogo de actividades'!$E$5:$E$325)</f>
        <v>4.4</v>
      </c>
      <c r="H7066" s="157">
        <v>45331</v>
      </c>
      <c r="I7066" s="131">
        <v>45443</v>
      </c>
    </row>
    <row r="7067" spans="1:9" x14ac:dyDescent="0.25">
      <c r="A7067" s="142" t="s">
        <v>420</v>
      </c>
      <c r="B7067" s="153" t="s">
        <v>4</v>
      </c>
      <c r="C7067" s="138" t="s">
        <v>67</v>
      </c>
      <c r="D7067" s="128" t="str">
        <f>_xlfn.XLOOKUP(C7067,'[1]Catálogo de actividades'!$B$5:$B$296,'[1]Catálogo de actividades'!$C$5:$C$296)</f>
        <v>INE</v>
      </c>
      <c r="E7067" s="128" t="str">
        <f>_xlfn.XLOOKUP(C7067,'[1]Catálogo de actividades'!$B$5:$B$296,'[1]Catálogo de actividades'!$D$5:$D$296)</f>
        <v>CG</v>
      </c>
      <c r="F7067" s="129" t="str">
        <f>_xlfn.XLOOKUP(C7067,'[1]Catálogo de actividades'!$B$5:$B$296,'[1]Catálogo de actividades'!$I$5:$I$296)</f>
        <v>DEOE</v>
      </c>
      <c r="G7067" s="130" t="str">
        <f>_xlfn.XLOOKUP(C7067,'[1]Catálogo de actividades'!$B$5:$B$325,'[1]Catálogo de actividades'!$E$5:$E$325)</f>
        <v>5.1</v>
      </c>
      <c r="H7067" s="157">
        <v>45170</v>
      </c>
      <c r="I7067" s="157">
        <v>45178</v>
      </c>
    </row>
    <row r="7068" spans="1:9" x14ac:dyDescent="0.25">
      <c r="A7068" s="142" t="s">
        <v>420</v>
      </c>
      <c r="B7068" s="153" t="s">
        <v>4</v>
      </c>
      <c r="C7068" s="153" t="s">
        <v>68</v>
      </c>
      <c r="D7068" s="128" t="str">
        <f>_xlfn.XLOOKUP(C7068,'[1]Catálogo de actividades'!$B$5:$B$296,'[1]Catálogo de actividades'!$C$5:$C$296)</f>
        <v>OPL</v>
      </c>
      <c r="E7068" s="128" t="str">
        <f>_xlfn.XLOOKUP(C7068,'[1]Catálogo de actividades'!$B$5:$B$296,'[1]Catálogo de actividades'!$D$5:$D$296)</f>
        <v>CG</v>
      </c>
      <c r="F7068" s="129" t="str">
        <f>_xlfn.XLOOKUP(C7068,'[1]Catálogo de actividades'!$B$5:$B$296,'[1]Catálogo de actividades'!$I$5:$I$296)</f>
        <v>OPL</v>
      </c>
      <c r="G7068" s="130" t="str">
        <f>_xlfn.XLOOKUP(C7068,'[1]Catálogo de actividades'!$B$5:$B$325,'[1]Catálogo de actividades'!$E$5:$E$325)</f>
        <v>5.2</v>
      </c>
      <c r="H7068" s="157">
        <v>45250</v>
      </c>
      <c r="I7068" s="157">
        <v>45250</v>
      </c>
    </row>
    <row r="7069" spans="1:9" x14ac:dyDescent="0.25">
      <c r="A7069" s="142" t="s">
        <v>420</v>
      </c>
      <c r="B7069" s="153" t="s">
        <v>4</v>
      </c>
      <c r="C7069" s="153" t="s">
        <v>69</v>
      </c>
      <c r="D7069" s="128" t="str">
        <f>_xlfn.XLOOKUP(C7069,'[1]Catálogo de actividades'!$B$5:$B$296,'[1]Catálogo de actividades'!$C$5:$C$296)</f>
        <v>INE/OPL</v>
      </c>
      <c r="E7069" s="128" t="str">
        <f>_xlfn.XLOOKUP(C7069,'[1]Catálogo de actividades'!$B$5:$B$296,'[1]Catálogo de actividades'!$D$5:$D$296)</f>
        <v>OPL/JLE/ DECEYEC</v>
      </c>
      <c r="F7069" s="129" t="str">
        <f>_xlfn.XLOOKUP(C7069,'[1]Catálogo de actividades'!$B$5:$B$296,'[1]Catálogo de actividades'!$I$5:$I$296)</f>
        <v>DECEYEC</v>
      </c>
      <c r="G7069" s="130" t="str">
        <f>_xlfn.XLOOKUP(C7069,'[1]Catálogo de actividades'!$B$5:$B$325,'[1]Catálogo de actividades'!$E$5:$E$325)</f>
        <v>5.3</v>
      </c>
      <c r="H7069" s="157">
        <v>45187</v>
      </c>
      <c r="I7069" s="157">
        <v>45208</v>
      </c>
    </row>
    <row r="7070" spans="1:9" x14ac:dyDescent="0.25">
      <c r="A7070" s="142" t="s">
        <v>420</v>
      </c>
      <c r="B7070" s="153" t="s">
        <v>4</v>
      </c>
      <c r="C7070" s="153" t="s">
        <v>70</v>
      </c>
      <c r="D7070" s="128" t="str">
        <f>_xlfn.XLOOKUP(C7070,'[1]Catálogo de actividades'!$B$5:$B$296,'[1]Catálogo de actividades'!$C$5:$C$296)</f>
        <v>INE/OPL</v>
      </c>
      <c r="E7070" s="128" t="str">
        <f>_xlfn.XLOOKUP(C7070,'[1]Catálogo de actividades'!$B$5:$B$296,'[1]Catálogo de actividades'!$D$5:$D$296)</f>
        <v>OPL/JL/JD</v>
      </c>
      <c r="F7070" s="129" t="str">
        <f>_xlfn.XLOOKUP(C7070,'[1]Catálogo de actividades'!$B$5:$B$296,'[1]Catálogo de actividades'!$I$5:$I$296)</f>
        <v>DEOE</v>
      </c>
      <c r="G7070" s="130" t="str">
        <f>_xlfn.XLOOKUP(C7070,'[1]Catálogo de actividades'!$B$5:$B$325,'[1]Catálogo de actividades'!$E$5:$E$325)</f>
        <v>5.4</v>
      </c>
      <c r="H7070" s="157">
        <v>45170</v>
      </c>
      <c r="I7070" s="157">
        <v>45419</v>
      </c>
    </row>
    <row r="7071" spans="1:9" x14ac:dyDescent="0.25">
      <c r="A7071" s="142" t="s">
        <v>420</v>
      </c>
      <c r="B7071" s="153" t="s">
        <v>4</v>
      </c>
      <c r="C7071" s="153" t="s">
        <v>71</v>
      </c>
      <c r="D7071" s="128" t="str">
        <f>_xlfn.XLOOKUP(C7071,'[1]Catálogo de actividades'!$B$5:$B$296,'[1]Catálogo de actividades'!$C$5:$C$296)</f>
        <v>INE/OPL</v>
      </c>
      <c r="E7071" s="128" t="str">
        <f>_xlfn.XLOOKUP(C7071,'[1]Catálogo de actividades'!$B$5:$B$296,'[1]Catálogo de actividades'!$D$5:$D$296)</f>
        <v>OPL/JL/JD</v>
      </c>
      <c r="F7071" s="129" t="str">
        <f>_xlfn.XLOOKUP(C7071,'[1]Catálogo de actividades'!$B$5:$B$296,'[1]Catálogo de actividades'!$I$5:$I$296)</f>
        <v>DECEYEC</v>
      </c>
      <c r="G7071" s="130" t="str">
        <f>_xlfn.XLOOKUP(C7071,'[1]Catálogo de actividades'!$B$5:$B$325,'[1]Catálogo de actividades'!$E$5:$E$325)</f>
        <v>5.5</v>
      </c>
      <c r="H7071" s="157">
        <v>45212</v>
      </c>
      <c r="I7071" s="157">
        <v>45425</v>
      </c>
    </row>
    <row r="7072" spans="1:9" x14ac:dyDescent="0.25">
      <c r="A7072" s="142" t="s">
        <v>420</v>
      </c>
      <c r="B7072" s="153" t="s">
        <v>4</v>
      </c>
      <c r="C7072" s="153" t="s">
        <v>72</v>
      </c>
      <c r="D7072" s="128" t="str">
        <f>_xlfn.XLOOKUP(C7072,'[1]Catálogo de actividades'!$B$5:$B$296,'[1]Catálogo de actividades'!$C$5:$C$296)</f>
        <v>INE</v>
      </c>
      <c r="E7072" s="128" t="str">
        <f>_xlfn.XLOOKUP(C7072,'[1]Catálogo de actividades'!$B$5:$B$296,'[1]Catálogo de actividades'!$D$5:$D$296)</f>
        <v>CL/CD</v>
      </c>
      <c r="F7072" s="129" t="str">
        <f>_xlfn.XLOOKUP(C7072,'[1]Catálogo de actividades'!$B$5:$B$296,'[1]Catálogo de actividades'!$I$5:$I$296)</f>
        <v>DEOE</v>
      </c>
      <c r="G7072" s="130" t="str">
        <f>_xlfn.XLOOKUP(C7072,'[1]Catálogo de actividades'!$B$5:$B$325,'[1]Catálogo de actividades'!$E$5:$E$325)</f>
        <v>5.6</v>
      </c>
      <c r="H7072" s="157">
        <v>45231</v>
      </c>
      <c r="I7072" s="157">
        <v>45444</v>
      </c>
    </row>
    <row r="7073" spans="1:9" x14ac:dyDescent="0.25">
      <c r="A7073" s="142" t="s">
        <v>420</v>
      </c>
      <c r="B7073" s="153" t="s">
        <v>4</v>
      </c>
      <c r="C7073" s="153" t="s">
        <v>73</v>
      </c>
      <c r="D7073" s="128" t="str">
        <f>_xlfn.XLOOKUP(C7073,'[1]Catálogo de actividades'!$B$5:$B$296,'[1]Catálogo de actividades'!$C$5:$C$296)</f>
        <v>INE</v>
      </c>
      <c r="E7073" s="128" t="str">
        <f>_xlfn.XLOOKUP(C7073,'[1]Catálogo de actividades'!$B$5:$B$296,'[1]Catálogo de actividades'!$D$5:$D$296)</f>
        <v>CG</v>
      </c>
      <c r="F7073" s="129" t="str">
        <f>_xlfn.XLOOKUP(C7073,'[1]Catálogo de actividades'!$B$5:$B$296,'[1]Catálogo de actividades'!$I$5:$I$296)</f>
        <v>DEOE</v>
      </c>
      <c r="G7073" s="130" t="str">
        <f>_xlfn.XLOOKUP(C7073,'[1]Catálogo de actividades'!$B$5:$B$325,'[1]Catálogo de actividades'!$E$5:$E$325)</f>
        <v>5.7</v>
      </c>
      <c r="H7073" s="157">
        <v>45170</v>
      </c>
      <c r="I7073" s="157">
        <v>45473</v>
      </c>
    </row>
    <row r="7074" spans="1:9" x14ac:dyDescent="0.25">
      <c r="A7074" s="142" t="s">
        <v>420</v>
      </c>
      <c r="B7074" s="153" t="s">
        <v>5</v>
      </c>
      <c r="C7074" s="153" t="s">
        <v>74</v>
      </c>
      <c r="D7074" s="128" t="str">
        <f>_xlfn.XLOOKUP(C7074,'[1]Catálogo de actividades'!$B$5:$B$296,'[1]Catálogo de actividades'!$C$5:$C$296)</f>
        <v>INE/OPL</v>
      </c>
      <c r="E7074" s="128" t="str">
        <f>_xlfn.XLOOKUP(C7074,'[1]Catálogo de actividades'!$B$5:$B$296,'[1]Catálogo de actividades'!$D$5:$D$296)</f>
        <v>JDE/OPL</v>
      </c>
      <c r="F7074" s="129" t="str">
        <f>_xlfn.XLOOKUP(C7074,'[1]Catálogo de actividades'!$B$5:$B$296,'[1]Catálogo de actividades'!$I$5:$I$296)</f>
        <v>DEOE</v>
      </c>
      <c r="G7074" s="130" t="str">
        <f>_xlfn.XLOOKUP(C7074,'[1]Catálogo de actividades'!$B$5:$B$325,'[1]Catálogo de actividades'!$E$5:$E$325)</f>
        <v>6.1</v>
      </c>
      <c r="H7074" s="157">
        <v>45306</v>
      </c>
      <c r="I7074" s="157">
        <v>45337</v>
      </c>
    </row>
    <row r="7075" spans="1:9" x14ac:dyDescent="0.25">
      <c r="A7075" s="142" t="s">
        <v>420</v>
      </c>
      <c r="B7075" s="153" t="s">
        <v>5</v>
      </c>
      <c r="C7075" s="153" t="s">
        <v>75</v>
      </c>
      <c r="D7075" s="128" t="str">
        <f>_xlfn.XLOOKUP(C7075,'[1]Catálogo de actividades'!$B$5:$B$296,'[1]Catálogo de actividades'!$C$5:$C$296)</f>
        <v>INE</v>
      </c>
      <c r="E7075" s="128" t="str">
        <f>_xlfn.XLOOKUP(C7075,'[1]Catálogo de actividades'!$B$5:$B$296,'[1]Catálogo de actividades'!$D$5:$D$296)</f>
        <v>JDE</v>
      </c>
      <c r="F7075" s="129" t="str">
        <f>_xlfn.XLOOKUP(C7075,'[1]Catálogo de actividades'!$B$5:$B$296,'[1]Catálogo de actividades'!$I$5:$I$296)</f>
        <v>JLE</v>
      </c>
      <c r="G7075" s="130" t="str">
        <f>_xlfn.XLOOKUP(C7075,'[1]Catálogo de actividades'!$B$5:$B$325,'[1]Catálogo de actividades'!$E$5:$E$325)</f>
        <v>6.2</v>
      </c>
      <c r="H7075" s="157">
        <v>45348</v>
      </c>
      <c r="I7075" s="157">
        <v>45348</v>
      </c>
    </row>
    <row r="7076" spans="1:9" x14ac:dyDescent="0.25">
      <c r="A7076" s="142" t="s">
        <v>420</v>
      </c>
      <c r="B7076" s="153" t="s">
        <v>5</v>
      </c>
      <c r="C7076" s="153" t="s">
        <v>76</v>
      </c>
      <c r="D7076" s="128" t="str">
        <f>_xlfn.XLOOKUP(C7076,'[1]Catálogo de actividades'!$B$5:$B$296,'[1]Catálogo de actividades'!$C$5:$C$296)</f>
        <v>INE/OPL</v>
      </c>
      <c r="E7076" s="128" t="str">
        <f>_xlfn.XLOOKUP(C7076,'[1]Catálogo de actividades'!$B$5:$B$296,'[1]Catálogo de actividades'!$D$5:$D$296)</f>
        <v>CD/OPL</v>
      </c>
      <c r="F7076" s="129" t="str">
        <f>_xlfn.XLOOKUP(C7076,'[1]Catálogo de actividades'!$B$5:$B$296,'[1]Catálogo de actividades'!$I$5:$I$296)</f>
        <v>DEOE</v>
      </c>
      <c r="G7076" s="130" t="str">
        <f>_xlfn.XLOOKUP(C7076,'[1]Catálogo de actividades'!$B$5:$B$325,'[1]Catálogo de actividades'!$E$5:$E$325)</f>
        <v>6.3</v>
      </c>
      <c r="H7076" s="157">
        <v>45349</v>
      </c>
      <c r="I7076" s="157">
        <v>45367</v>
      </c>
    </row>
    <row r="7077" spans="1:9" x14ac:dyDescent="0.25">
      <c r="A7077" s="142" t="s">
        <v>420</v>
      </c>
      <c r="B7077" s="153" t="s">
        <v>5</v>
      </c>
      <c r="C7077" s="153" t="s">
        <v>77</v>
      </c>
      <c r="D7077" s="128" t="str">
        <f>_xlfn.XLOOKUP(C7077,'[1]Catálogo de actividades'!$B$5:$B$296,'[1]Catálogo de actividades'!$C$5:$C$296)</f>
        <v>INE</v>
      </c>
      <c r="E7077" s="128" t="str">
        <f>_xlfn.XLOOKUP(C7077,'[1]Catálogo de actividades'!$B$5:$B$296,'[1]Catálogo de actividades'!$D$5:$D$296)</f>
        <v>CD</v>
      </c>
      <c r="F7077" s="129" t="str">
        <f>_xlfn.XLOOKUP(C7077,'[1]Catálogo de actividades'!$B$5:$B$296,'[1]Catálogo de actividades'!$I$5:$I$296)</f>
        <v>DEOE</v>
      </c>
      <c r="G7077" s="130" t="str">
        <f>_xlfn.XLOOKUP(C7077,'[1]Catálogo de actividades'!$B$5:$B$325,'[1]Catálogo de actividades'!$E$5:$E$325)</f>
        <v>6.4</v>
      </c>
      <c r="H7077" s="157">
        <v>45365</v>
      </c>
      <c r="I7077" s="157">
        <v>45365</v>
      </c>
    </row>
    <row r="7078" spans="1:9" x14ac:dyDescent="0.25">
      <c r="A7078" s="142" t="s">
        <v>420</v>
      </c>
      <c r="B7078" s="153" t="s">
        <v>5</v>
      </c>
      <c r="C7078" s="153" t="s">
        <v>78</v>
      </c>
      <c r="D7078" s="128" t="str">
        <f>_xlfn.XLOOKUP(C7078,'[1]Catálogo de actividades'!$B$5:$B$296,'[1]Catálogo de actividades'!$C$5:$C$296)</f>
        <v>INE</v>
      </c>
      <c r="E7078" s="128" t="str">
        <f>_xlfn.XLOOKUP(C7078,'[1]Catálogo de actividades'!$B$5:$B$296,'[1]Catálogo de actividades'!$D$5:$D$296)</f>
        <v>CD</v>
      </c>
      <c r="F7078" s="129" t="str">
        <f>_xlfn.XLOOKUP(C7078,'[1]Catálogo de actividades'!$B$5:$B$296,'[1]Catálogo de actividades'!$I$5:$I$296)</f>
        <v>DEOE</v>
      </c>
      <c r="G7078" s="130" t="str">
        <f>_xlfn.XLOOKUP(C7078,'[1]Catálogo de actividades'!$B$5:$B$325,'[1]Catálogo de actividades'!$E$5:$E$325)</f>
        <v>6.5</v>
      </c>
      <c r="H7078" s="157">
        <v>45376</v>
      </c>
      <c r="I7078" s="157">
        <v>45376</v>
      </c>
    </row>
    <row r="7079" spans="1:9" x14ac:dyDescent="0.25">
      <c r="A7079" s="142" t="s">
        <v>420</v>
      </c>
      <c r="B7079" s="153" t="s">
        <v>5</v>
      </c>
      <c r="C7079" s="153" t="s">
        <v>79</v>
      </c>
      <c r="D7079" s="128" t="str">
        <f>_xlfn.XLOOKUP(C7079,'[1]Catálogo de actividades'!$B$5:$B$296,'[1]Catálogo de actividades'!$C$5:$C$296)</f>
        <v>INE</v>
      </c>
      <c r="E7079" s="128" t="str">
        <f>_xlfn.XLOOKUP(C7079,'[1]Catálogo de actividades'!$B$5:$B$296,'[1]Catálogo de actividades'!$D$5:$D$296)</f>
        <v>DERFE</v>
      </c>
      <c r="F7079" s="129" t="str">
        <f>_xlfn.XLOOKUP(C7079,'[1]Catálogo de actividades'!$B$5:$B$296,'[1]Catálogo de actividades'!$I$5:$I$296)</f>
        <v>DERFE</v>
      </c>
      <c r="G7079" s="130" t="str">
        <f>_xlfn.XLOOKUP(C7079,'[1]Catálogo de actividades'!$B$5:$B$325,'[1]Catálogo de actividades'!$E$5:$E$325)</f>
        <v>6.6</v>
      </c>
      <c r="H7079" s="157">
        <v>45403</v>
      </c>
      <c r="I7079" s="157">
        <v>45406</v>
      </c>
    </row>
    <row r="7080" spans="1:9" x14ac:dyDescent="0.25">
      <c r="A7080" s="142" t="s">
        <v>420</v>
      </c>
      <c r="B7080" s="153" t="s">
        <v>5</v>
      </c>
      <c r="C7080" s="153" t="s">
        <v>80</v>
      </c>
      <c r="D7080" s="128" t="str">
        <f>_xlfn.XLOOKUP(C7080,'[1]Catálogo de actividades'!$B$5:$B$296,'[1]Catálogo de actividades'!$C$5:$C$296)</f>
        <v>INE</v>
      </c>
      <c r="E7080" s="128" t="str">
        <f>_xlfn.XLOOKUP(C7080,'[1]Catálogo de actividades'!$B$5:$B$296,'[1]Catálogo de actividades'!$D$5:$D$296)</f>
        <v>CD</v>
      </c>
      <c r="F7080" s="129" t="str">
        <f>_xlfn.XLOOKUP(C7080,'[1]Catálogo de actividades'!$B$5:$B$296,'[1]Catálogo de actividades'!$I$5:$I$296)</f>
        <v>DEOE</v>
      </c>
      <c r="G7080" s="130" t="str">
        <f>_xlfn.XLOOKUP(C7080,'[1]Catálogo de actividades'!$B$5:$B$325,'[1]Catálogo de actividades'!$E$5:$E$325)</f>
        <v>6.7</v>
      </c>
      <c r="H7080" s="157">
        <v>45397</v>
      </c>
      <c r="I7080" s="157">
        <v>45397</v>
      </c>
    </row>
    <row r="7081" spans="1:9" x14ac:dyDescent="0.25">
      <c r="A7081" s="142" t="s">
        <v>420</v>
      </c>
      <c r="B7081" s="153" t="s">
        <v>5</v>
      </c>
      <c r="C7081" s="153" t="s">
        <v>81</v>
      </c>
      <c r="D7081" s="128" t="str">
        <f>_xlfn.XLOOKUP(C7081,'[1]Catálogo de actividades'!$B$5:$B$296,'[1]Catálogo de actividades'!$C$5:$C$296)</f>
        <v>INE</v>
      </c>
      <c r="E7081" s="128" t="str">
        <f>_xlfn.XLOOKUP(C7081,'[1]Catálogo de actividades'!$B$5:$B$296,'[1]Catálogo de actividades'!$D$5:$D$296)</f>
        <v>CD</v>
      </c>
      <c r="F7081" s="129" t="str">
        <f>_xlfn.XLOOKUP(C7081,'[1]Catálogo de actividades'!$B$5:$B$296,'[1]Catálogo de actividades'!$I$5:$I$296)</f>
        <v>DEOE</v>
      </c>
      <c r="G7081" s="130" t="str">
        <f>_xlfn.XLOOKUP(C7081,'[1]Catálogo de actividades'!$B$5:$B$325,'[1]Catálogo de actividades'!$E$5:$E$325)</f>
        <v>6.8</v>
      </c>
      <c r="H7081" s="157">
        <v>45427</v>
      </c>
      <c r="I7081" s="157">
        <v>45437</v>
      </c>
    </row>
    <row r="7082" spans="1:9" x14ac:dyDescent="0.25">
      <c r="A7082" s="142" t="s">
        <v>420</v>
      </c>
      <c r="B7082" s="153" t="s">
        <v>5</v>
      </c>
      <c r="C7082" s="127" t="s">
        <v>82</v>
      </c>
      <c r="D7082" s="128" t="str">
        <f>_xlfn.XLOOKUP(C7082,'[1]Catálogo de actividades'!$B$5:$B$296,'[1]Catálogo de actividades'!$C$5:$C$296)</f>
        <v>INE</v>
      </c>
      <c r="E7082" s="128" t="str">
        <f>_xlfn.XLOOKUP(C7082,'[1]Catálogo de actividades'!$B$5:$B$296,'[1]Catálogo de actividades'!$D$5:$D$296)</f>
        <v>DERFE/UTSI</v>
      </c>
      <c r="F7082" s="129" t="str">
        <f>_xlfn.XLOOKUP(C7082,'[1]Catálogo de actividades'!$B$5:$B$296,'[1]Catálogo de actividades'!$I$5:$I$296)</f>
        <v>DERFE</v>
      </c>
      <c r="G7082" s="130" t="str">
        <f>_xlfn.XLOOKUP(C7082,'[1]Catálogo de actividades'!$B$5:$B$325,'[1]Catálogo de actividades'!$E$5:$E$325)</f>
        <v>6.9</v>
      </c>
      <c r="H7082" s="157">
        <v>45411</v>
      </c>
      <c r="I7082" s="157">
        <v>45422</v>
      </c>
    </row>
    <row r="7083" spans="1:9" x14ac:dyDescent="0.25">
      <c r="A7083" s="142" t="s">
        <v>420</v>
      </c>
      <c r="B7083" s="153" t="s">
        <v>5</v>
      </c>
      <c r="C7083" s="168" t="s">
        <v>83</v>
      </c>
      <c r="D7083" s="128" t="str">
        <f>_xlfn.XLOOKUP(C7083,'[1]Catálogo de actividades'!$B$5:$B$296,'[1]Catálogo de actividades'!$C$5:$C$296)</f>
        <v>INE</v>
      </c>
      <c r="E7083" s="128" t="str">
        <f>_xlfn.XLOOKUP(C7083,'[1]Catálogo de actividades'!$B$5:$B$296,'[1]Catálogo de actividades'!$D$5:$D$296)</f>
        <v>CD</v>
      </c>
      <c r="F7083" s="129" t="str">
        <f>_xlfn.XLOOKUP(C7083,'[1]Catálogo de actividades'!$B$5:$B$296,'[1]Catálogo de actividades'!$I$5:$I$296)</f>
        <v>DEOE</v>
      </c>
      <c r="G7083" s="130" t="str">
        <f>_xlfn.XLOOKUP(C7083,'[1]Catálogo de actividades'!$B$5:$B$325,'[1]Catálogo de actividades'!$E$5:$E$325)</f>
        <v>6.10</v>
      </c>
      <c r="H7083" s="157">
        <v>45398</v>
      </c>
      <c r="I7083" s="157">
        <v>45432</v>
      </c>
    </row>
    <row r="7084" spans="1:9" x14ac:dyDescent="0.25">
      <c r="A7084" s="142" t="s">
        <v>420</v>
      </c>
      <c r="B7084" s="153" t="s">
        <v>5</v>
      </c>
      <c r="C7084" s="168" t="s">
        <v>84</v>
      </c>
      <c r="D7084" s="128" t="str">
        <f>_xlfn.XLOOKUP(C7084,'[1]Catálogo de actividades'!$B$5:$B$296,'[1]Catálogo de actividades'!$C$5:$C$296)</f>
        <v>INE</v>
      </c>
      <c r="E7084" s="128" t="str">
        <f>_xlfn.XLOOKUP(C7084,'[1]Catálogo de actividades'!$B$5:$B$296,'[1]Catálogo de actividades'!$D$5:$D$296)</f>
        <v>CD</v>
      </c>
      <c r="F7084" s="129" t="str">
        <f>_xlfn.XLOOKUP(C7084,'[1]Catálogo de actividades'!$B$5:$B$296,'[1]Catálogo de actividades'!$I$5:$I$296)</f>
        <v>DEOE</v>
      </c>
      <c r="G7084" s="130" t="str">
        <f>_xlfn.XLOOKUP(C7084,'[1]Catálogo de actividades'!$B$5:$B$325,'[1]Catálogo de actividades'!$E$5:$E$325)</f>
        <v>6.11</v>
      </c>
      <c r="H7084" s="157">
        <v>45398</v>
      </c>
      <c r="I7084" s="157">
        <v>45435</v>
      </c>
    </row>
    <row r="7085" spans="1:9" x14ac:dyDescent="0.25">
      <c r="A7085" s="142" t="s">
        <v>420</v>
      </c>
      <c r="B7085" s="153" t="s">
        <v>5</v>
      </c>
      <c r="C7085" s="168" t="s">
        <v>85</v>
      </c>
      <c r="D7085" s="128" t="str">
        <f>_xlfn.XLOOKUP(C7085,'[1]Catálogo de actividades'!$B$5:$B$296,'[1]Catálogo de actividades'!$C$5:$C$296)</f>
        <v>INE</v>
      </c>
      <c r="E7085" s="128" t="str">
        <f>_xlfn.XLOOKUP(C7085,'[1]Catálogo de actividades'!$B$5:$B$296,'[1]Catálogo de actividades'!$D$5:$D$296)</f>
        <v>CD</v>
      </c>
      <c r="F7085" s="129" t="str">
        <f>_xlfn.XLOOKUP(C7085,'[1]Catálogo de actividades'!$B$5:$B$296,'[1]Catálogo de actividades'!$I$5:$I$296)</f>
        <v>DEOE</v>
      </c>
      <c r="G7085" s="130" t="str">
        <f>_xlfn.XLOOKUP(C7085,'[1]Catálogo de actividades'!$B$5:$B$325,'[1]Catálogo de actividades'!$E$5:$E$325)</f>
        <v>6.12</v>
      </c>
      <c r="H7085" s="157">
        <v>45436</v>
      </c>
      <c r="I7085" s="157">
        <v>45436</v>
      </c>
    </row>
    <row r="7086" spans="1:9" x14ac:dyDescent="0.25">
      <c r="A7086" s="142" t="s">
        <v>420</v>
      </c>
      <c r="B7086" s="153" t="s">
        <v>5</v>
      </c>
      <c r="C7086" s="168" t="s">
        <v>86</v>
      </c>
      <c r="D7086" s="128" t="str">
        <f>_xlfn.XLOOKUP(C7086,'[1]Catálogo de actividades'!$B$5:$B$296,'[1]Catálogo de actividades'!$C$5:$C$296)</f>
        <v>INE</v>
      </c>
      <c r="E7086" s="128" t="str">
        <f>_xlfn.XLOOKUP(C7086,'[1]Catálogo de actividades'!$B$5:$B$296,'[1]Catálogo de actividades'!$D$5:$D$296)</f>
        <v>DERFE/JD</v>
      </c>
      <c r="F7086" s="129" t="str">
        <f>_xlfn.XLOOKUP(C7086,'[1]Catálogo de actividades'!$B$5:$B$296,'[1]Catálogo de actividades'!$I$5:$I$296)</f>
        <v>DERFE</v>
      </c>
      <c r="G7086" s="130" t="str">
        <f>_xlfn.XLOOKUP(C7086,'[1]Catálogo de actividades'!$B$5:$B$325,'[1]Catálogo de actividades'!$E$5:$E$325)</f>
        <v>6.13</v>
      </c>
      <c r="H7086" s="157">
        <v>45425</v>
      </c>
      <c r="I7086" s="157">
        <v>45436</v>
      </c>
    </row>
    <row r="7087" spans="1:9" x14ac:dyDescent="0.25">
      <c r="A7087" s="142" t="s">
        <v>420</v>
      </c>
      <c r="B7087" s="125" t="s">
        <v>5</v>
      </c>
      <c r="C7087" s="168" t="s">
        <v>87</v>
      </c>
      <c r="D7087" s="128" t="str">
        <f>_xlfn.XLOOKUP(C7087,'[1]Catálogo de actividades'!$B$5:$B$296,'[1]Catálogo de actividades'!$C$5:$C$296)</f>
        <v>INE</v>
      </c>
      <c r="E7087" s="128" t="str">
        <f>_xlfn.XLOOKUP(C7087,'[1]Catálogo de actividades'!$B$5:$B$296,'[1]Catálogo de actividades'!$D$5:$D$296)</f>
        <v>DERFE/JD</v>
      </c>
      <c r="F7087" s="129" t="str">
        <f>_xlfn.XLOOKUP(C7087,'[1]Catálogo de actividades'!$B$5:$B$296,'[1]Catálogo de actividades'!$I$5:$I$296)</f>
        <v>DERFE</v>
      </c>
      <c r="G7087" s="130" t="str">
        <f>_xlfn.XLOOKUP(C7087,'[1]Catálogo de actividades'!$B$5:$B$325,'[1]Catálogo de actividades'!$E$5:$E$325)</f>
        <v>6.14</v>
      </c>
      <c r="H7087" s="157">
        <v>45439</v>
      </c>
      <c r="I7087" s="157">
        <v>45443</v>
      </c>
    </row>
    <row r="7088" spans="1:9" x14ac:dyDescent="0.25">
      <c r="A7088" s="142" t="s">
        <v>420</v>
      </c>
      <c r="B7088" s="231" t="s">
        <v>5</v>
      </c>
      <c r="C7088" s="168" t="s">
        <v>88</v>
      </c>
      <c r="D7088" s="128" t="str">
        <f>_xlfn.XLOOKUP(C7088,'[1]Catálogo de actividades'!$B$5:$B$296,'[1]Catálogo de actividades'!$C$5:$C$296)</f>
        <v>INE/OPL</v>
      </c>
      <c r="E7088" s="128" t="str">
        <f>_xlfn.XLOOKUP(C7088,'[1]Catálogo de actividades'!$B$5:$B$296,'[1]Catálogo de actividades'!$D$5:$D$296)</f>
        <v>DEOE/JLE/OPL</v>
      </c>
      <c r="F7088" s="129" t="str">
        <f>_xlfn.XLOOKUP(C7088,'[1]Catálogo de actividades'!$B$5:$B$296,'[1]Catálogo de actividades'!$I$5:$I$296)</f>
        <v>DEOE</v>
      </c>
      <c r="G7088" s="130" t="str">
        <f>_xlfn.XLOOKUP(C7088,'[1]Catálogo de actividades'!$B$5:$B$325,'[1]Catálogo de actividades'!$E$5:$E$325)</f>
        <v>6.15</v>
      </c>
      <c r="H7088" s="157">
        <v>45445</v>
      </c>
      <c r="I7088" s="157">
        <v>45445</v>
      </c>
    </row>
    <row r="7089" spans="1:9" x14ac:dyDescent="0.25">
      <c r="A7089" s="142" t="s">
        <v>420</v>
      </c>
      <c r="B7089" s="231" t="s">
        <v>5</v>
      </c>
      <c r="C7089" s="168" t="s">
        <v>89</v>
      </c>
      <c r="D7089" s="128" t="str">
        <f>_xlfn.XLOOKUP(C7089,'[1]Catálogo de actividades'!$B$5:$B$296,'[1]Catálogo de actividades'!$C$5:$C$296)</f>
        <v>INE/OPL</v>
      </c>
      <c r="E7089" s="128" t="str">
        <f>_xlfn.XLOOKUP(C7089,'[1]Catálogo de actividades'!$B$5:$B$296,'[1]Catálogo de actividades'!$D$5:$D$296)</f>
        <v>DERFE/OPL/JLE/JD</v>
      </c>
      <c r="F7089" s="129" t="str">
        <f>_xlfn.XLOOKUP(C7089,'[1]Catálogo de actividades'!$B$5:$B$296,'[1]Catálogo de actividades'!$I$5:$I$296)</f>
        <v>DERFE</v>
      </c>
      <c r="G7089" s="130" t="str">
        <f>_xlfn.XLOOKUP(C7089,'[1]Catálogo de actividades'!$B$5:$B$325,'[1]Catálogo de actividades'!$E$5:$E$325)</f>
        <v>6.16</v>
      </c>
      <c r="H7089" s="157">
        <v>45383</v>
      </c>
      <c r="I7089" s="157">
        <v>45457</v>
      </c>
    </row>
    <row r="7090" spans="1:9" x14ac:dyDescent="0.25">
      <c r="A7090" s="142" t="s">
        <v>420</v>
      </c>
      <c r="B7090" s="153" t="s">
        <v>6</v>
      </c>
      <c r="C7090" s="153" t="s">
        <v>90</v>
      </c>
      <c r="D7090" s="128" t="str">
        <f>_xlfn.XLOOKUP(C7090,'[1]Catálogo de actividades'!$B$5:$B$296,'[1]Catálogo de actividades'!$C$5:$C$296)</f>
        <v>INE</v>
      </c>
      <c r="E7090" s="128" t="str">
        <f>_xlfn.XLOOKUP(C7090,'[1]Catálogo de actividades'!$B$5:$B$296,'[1]Catálogo de actividades'!$D$5:$D$296)</f>
        <v>CG/DECEYEC</v>
      </c>
      <c r="F7090" s="129" t="str">
        <f>_xlfn.XLOOKUP(C7090,'[1]Catálogo de actividades'!$B$5:$B$296,'[1]Catálogo de actividades'!$I$5:$I$296)</f>
        <v>DECEYEC</v>
      </c>
      <c r="G7090" s="130" t="str">
        <f>_xlfn.XLOOKUP(C7090,'[1]Catálogo de actividades'!$B$5:$B$325,'[1]Catálogo de actividades'!$E$5:$E$325)</f>
        <v>7.1</v>
      </c>
      <c r="H7090" s="157">
        <v>45139</v>
      </c>
      <c r="I7090" s="157">
        <v>45168</v>
      </c>
    </row>
    <row r="7091" spans="1:9" x14ac:dyDescent="0.25">
      <c r="A7091" s="142" t="s">
        <v>420</v>
      </c>
      <c r="B7091" s="153" t="s">
        <v>6</v>
      </c>
      <c r="C7091" s="153" t="s">
        <v>91</v>
      </c>
      <c r="D7091" s="128" t="str">
        <f>_xlfn.XLOOKUP(C7091,'[1]Catálogo de actividades'!$B$5:$B$296,'[1]Catálogo de actividades'!$C$5:$C$296)</f>
        <v>INE</v>
      </c>
      <c r="E7091" s="128" t="str">
        <f>_xlfn.XLOOKUP(C7091,'[1]Catálogo de actividades'!$B$5:$B$296,'[1]Catálogo de actividades'!$D$5:$D$296)</f>
        <v>CG/DECEYEC</v>
      </c>
      <c r="F7091" s="129" t="str">
        <f>_xlfn.XLOOKUP(C7091,'[1]Catálogo de actividades'!$B$5:$B$296,'[1]Catálogo de actividades'!$I$5:$I$296)</f>
        <v>DECEYEC</v>
      </c>
      <c r="G7091" s="130" t="str">
        <f>_xlfn.XLOOKUP(C7091,'[1]Catálogo de actividades'!$B$5:$B$325,'[1]Catálogo de actividades'!$E$5:$E$325)</f>
        <v>7.2</v>
      </c>
      <c r="H7091" s="157">
        <v>45261</v>
      </c>
      <c r="I7091" s="157">
        <v>45291</v>
      </c>
    </row>
    <row r="7092" spans="1:9" x14ac:dyDescent="0.25">
      <c r="A7092" s="142" t="s">
        <v>420</v>
      </c>
      <c r="B7092" s="153" t="s">
        <v>6</v>
      </c>
      <c r="C7092" s="153" t="s">
        <v>92</v>
      </c>
      <c r="D7092" s="128" t="str">
        <f>_xlfn.XLOOKUP(C7092,'[1]Catálogo de actividades'!$B$5:$B$296,'[1]Catálogo de actividades'!$C$5:$C$296)</f>
        <v>INE</v>
      </c>
      <c r="E7092" s="128" t="str">
        <f>_xlfn.XLOOKUP(C7092,'[1]Catálogo de actividades'!$B$5:$B$296,'[1]Catálogo de actividades'!$D$5:$D$296)</f>
        <v>DECEYEC/JLE</v>
      </c>
      <c r="F7092" s="129" t="str">
        <f>_xlfn.XLOOKUP(C7092,'[1]Catálogo de actividades'!$B$5:$B$296,'[1]Catálogo de actividades'!$I$5:$I$296)</f>
        <v>DECEYEC</v>
      </c>
      <c r="G7092" s="130" t="str">
        <f>_xlfn.XLOOKUP(C7092,'[1]Catálogo de actividades'!$B$5:$B$325,'[1]Catálogo de actividades'!$E$5:$E$325)</f>
        <v>7.3</v>
      </c>
      <c r="H7092" s="157">
        <v>45209</v>
      </c>
      <c r="I7092" s="157">
        <v>45291</v>
      </c>
    </row>
    <row r="7093" spans="1:9" x14ac:dyDescent="0.25">
      <c r="A7093" s="142" t="s">
        <v>420</v>
      </c>
      <c r="B7093" s="153" t="s">
        <v>6</v>
      </c>
      <c r="C7093" s="153" t="s">
        <v>93</v>
      </c>
      <c r="D7093" s="128" t="str">
        <f>_xlfn.XLOOKUP(C7093,'[1]Catálogo de actividades'!$B$5:$B$296,'[1]Catálogo de actividades'!$C$5:$C$296)</f>
        <v>INE/OPL</v>
      </c>
      <c r="E7093" s="128" t="str">
        <f>_xlfn.XLOOKUP(C7093,'[1]Catálogo de actividades'!$B$5:$B$296,'[1]Catálogo de actividades'!$D$5:$D$296)</f>
        <v>OPL/JLE/
 DECEYEC</v>
      </c>
      <c r="F7093" s="129" t="str">
        <f>_xlfn.XLOOKUP(C7093,'[1]Catálogo de actividades'!$B$5:$B$296,'[1]Catálogo de actividades'!$I$5:$I$296)</f>
        <v>DECEYEC</v>
      </c>
      <c r="G7093" s="130" t="str">
        <f>_xlfn.XLOOKUP(C7093,'[1]Catálogo de actividades'!$B$5:$B$325,'[1]Catálogo de actividades'!$E$5:$E$325)</f>
        <v>7.4</v>
      </c>
      <c r="H7093" s="157">
        <v>45306</v>
      </c>
      <c r="I7093" s="157">
        <v>45359</v>
      </c>
    </row>
    <row r="7094" spans="1:9" x14ac:dyDescent="0.25">
      <c r="A7094" s="142" t="s">
        <v>420</v>
      </c>
      <c r="B7094" s="153" t="s">
        <v>6</v>
      </c>
      <c r="C7094" s="153" t="s">
        <v>94</v>
      </c>
      <c r="D7094" s="128" t="str">
        <f>_xlfn.XLOOKUP(C7094,'[1]Catálogo de actividades'!$B$5:$B$296,'[1]Catálogo de actividades'!$C$5:$C$296)</f>
        <v>INE/OPL</v>
      </c>
      <c r="E7094" s="128" t="str">
        <f>_xlfn.XLOOKUP(C7094,'[1]Catálogo de actividades'!$B$5:$B$296,'[1]Catálogo de actividades'!$D$5:$D$296)</f>
        <v>JLE/CG</v>
      </c>
      <c r="F7094" s="129" t="str">
        <f>_xlfn.XLOOKUP(C7094,'[1]Catálogo de actividades'!$B$5:$B$296,'[1]Catálogo de actividades'!$I$5:$I$296)</f>
        <v>OPL</v>
      </c>
      <c r="G7094" s="130" t="str">
        <f>_xlfn.XLOOKUP(C7094,'[1]Catálogo de actividades'!$B$5:$B$325,'[1]Catálogo de actividades'!$E$5:$E$325)</f>
        <v>7.5</v>
      </c>
      <c r="H7094" s="157">
        <v>45379</v>
      </c>
      <c r="I7094" s="157">
        <v>45379</v>
      </c>
    </row>
    <row r="7095" spans="1:9" x14ac:dyDescent="0.25">
      <c r="A7095" s="142" t="s">
        <v>420</v>
      </c>
      <c r="B7095" s="178" t="s">
        <v>6</v>
      </c>
      <c r="C7095" s="186" t="s">
        <v>95</v>
      </c>
      <c r="D7095" s="128" t="str">
        <f>_xlfn.XLOOKUP(C7095,'[1]Catálogo de actividades'!$B$5:$B$296,'[1]Catálogo de actividades'!$C$5:$C$296)</f>
        <v>INE</v>
      </c>
      <c r="E7095" s="128" t="str">
        <f>_xlfn.XLOOKUP(C7095,'[1]Catálogo de actividades'!$B$5:$B$296,'[1]Catálogo de actividades'!$D$5:$D$296)</f>
        <v>JDE/CD</v>
      </c>
      <c r="F7095" s="129" t="str">
        <f>_xlfn.XLOOKUP(C7095,'[1]Catálogo de actividades'!$B$5:$B$296,'[1]Catálogo de actividades'!$I$5:$I$296)</f>
        <v>DECEYEC</v>
      </c>
      <c r="G7095" s="130" t="str">
        <f>_xlfn.XLOOKUP(C7095,'[1]Catálogo de actividades'!$B$5:$B$325,'[1]Catálogo de actividades'!$E$5:$E$325)</f>
        <v>7.6</v>
      </c>
      <c r="H7095" s="157">
        <v>45215</v>
      </c>
      <c r="I7095" s="157">
        <v>45304</v>
      </c>
    </row>
    <row r="7096" spans="1:9" x14ac:dyDescent="0.25">
      <c r="A7096" s="142" t="s">
        <v>420</v>
      </c>
      <c r="B7096" s="178" t="s">
        <v>6</v>
      </c>
      <c r="C7096" s="186" t="s">
        <v>96</v>
      </c>
      <c r="D7096" s="128" t="str">
        <f>_xlfn.XLOOKUP(C7096,'[1]Catálogo de actividades'!$B$5:$B$296,'[1]Catálogo de actividades'!$C$5:$C$296)</f>
        <v>INE</v>
      </c>
      <c r="E7096" s="128" t="str">
        <f>_xlfn.XLOOKUP(C7096,'[1]Catálogo de actividades'!$B$5:$B$296,'[1]Catálogo de actividades'!$D$5:$D$296)</f>
        <v>DECEYEC/JLE/JD</v>
      </c>
      <c r="F7096" s="129" t="str">
        <f>_xlfn.XLOOKUP(C7096,'[1]Catálogo de actividades'!$B$5:$B$296,'[1]Catálogo de actividades'!$I$5:$I$296)</f>
        <v>DECEYEC</v>
      </c>
      <c r="G7096" s="130" t="str">
        <f>_xlfn.XLOOKUP(C7096,'[1]Catálogo de actividades'!$B$5:$B$325,'[1]Catálogo de actividades'!$E$5:$E$325)</f>
        <v>7.7</v>
      </c>
      <c r="H7096" s="157">
        <v>45231</v>
      </c>
      <c r="I7096" s="157">
        <v>45310</v>
      </c>
    </row>
    <row r="7097" spans="1:9" x14ac:dyDescent="0.25">
      <c r="A7097" s="142" t="s">
        <v>420</v>
      </c>
      <c r="B7097" s="153" t="s">
        <v>6</v>
      </c>
      <c r="C7097" s="153" t="s">
        <v>97</v>
      </c>
      <c r="D7097" s="128" t="str">
        <f>_xlfn.XLOOKUP(C7097,'[1]Catálogo de actividades'!$B$5:$B$296,'[1]Catálogo de actividades'!$C$5:$C$296)</f>
        <v>INE/OPL</v>
      </c>
      <c r="E7097" s="128" t="str">
        <f>_xlfn.XLOOKUP(C7097,'[1]Catálogo de actividades'!$B$5:$B$296,'[1]Catálogo de actividades'!$D$5:$D$296)</f>
        <v>DECEYEC/CG/OPL</v>
      </c>
      <c r="F7097" s="129" t="str">
        <f>_xlfn.XLOOKUP(C7097,'[1]Catálogo de actividades'!$B$5:$B$296,'[1]Catálogo de actividades'!$I$5:$I$296)</f>
        <v>OPL</v>
      </c>
      <c r="G7097" s="130" t="str">
        <f>_xlfn.XLOOKUP(C7097,'[1]Catálogo de actividades'!$B$5:$B$325,'[1]Catálogo de actividades'!$E$5:$E$325)</f>
        <v>7.8</v>
      </c>
      <c r="H7097" s="157">
        <v>45369</v>
      </c>
      <c r="I7097" s="157">
        <v>45409</v>
      </c>
    </row>
    <row r="7098" spans="1:9" x14ac:dyDescent="0.25">
      <c r="A7098" s="142" t="s">
        <v>420</v>
      </c>
      <c r="B7098" s="153" t="s">
        <v>6</v>
      </c>
      <c r="C7098" s="153" t="s">
        <v>98</v>
      </c>
      <c r="D7098" s="128" t="str">
        <f>_xlfn.XLOOKUP(C7098,'[1]Catálogo de actividades'!$B$5:$B$296,'[1]Catálogo de actividades'!$C$5:$C$296)</f>
        <v>INE</v>
      </c>
      <c r="E7098" s="128" t="str">
        <f>_xlfn.XLOOKUP(C7098,'[1]Catálogo de actividades'!$B$5:$B$296,'[1]Catálogo de actividades'!$D$5:$D$296)</f>
        <v>DERFE/UTSI</v>
      </c>
      <c r="F7098" s="129" t="str">
        <f>_xlfn.XLOOKUP(C7098,'[1]Catálogo de actividades'!$B$5:$B$296,'[1]Catálogo de actividades'!$I$5:$I$296)</f>
        <v>DERFE</v>
      </c>
      <c r="G7098" s="130" t="str">
        <f>_xlfn.XLOOKUP(C7098,'[1]Catálogo de actividades'!$B$5:$B$325,'[1]Catálogo de actividades'!$E$5:$E$325)</f>
        <v>7.9</v>
      </c>
      <c r="H7098" s="157">
        <v>45313</v>
      </c>
      <c r="I7098" s="157">
        <v>45317</v>
      </c>
    </row>
    <row r="7099" spans="1:9" x14ac:dyDescent="0.25">
      <c r="A7099" s="142" t="s">
        <v>420</v>
      </c>
      <c r="B7099" s="153" t="s">
        <v>6</v>
      </c>
      <c r="C7099" s="153" t="s">
        <v>99</v>
      </c>
      <c r="D7099" s="128" t="str">
        <f>_xlfn.XLOOKUP(C7099,'[1]Catálogo de actividades'!$B$5:$B$296,'[1]Catálogo de actividades'!$C$5:$C$296)</f>
        <v>INE</v>
      </c>
      <c r="E7099" s="128" t="str">
        <f>_xlfn.XLOOKUP(C7099,'[1]Catálogo de actividades'!$B$5:$B$296,'[1]Catálogo de actividades'!$D$5:$D$296)</f>
        <v>CG</v>
      </c>
      <c r="F7099" s="129" t="str">
        <f>_xlfn.XLOOKUP(C7099,'[1]Catálogo de actividades'!$B$5:$B$296,'[1]Catálogo de actividades'!$I$5:$I$296)</f>
        <v>DECEYEC</v>
      </c>
      <c r="G7099" s="130" t="str">
        <f>_xlfn.XLOOKUP(C7099,'[1]Catálogo de actividades'!$B$5:$B$325,'[1]Catálogo de actividades'!$E$5:$E$325)</f>
        <v>7.10</v>
      </c>
      <c r="H7099" s="157">
        <v>45323</v>
      </c>
      <c r="I7099" s="157">
        <v>45325</v>
      </c>
    </row>
    <row r="7100" spans="1:9" x14ac:dyDescent="0.25">
      <c r="A7100" s="142" t="s">
        <v>420</v>
      </c>
      <c r="B7100" s="153" t="s">
        <v>6</v>
      </c>
      <c r="C7100" s="127" t="s">
        <v>100</v>
      </c>
      <c r="D7100" s="128" t="str">
        <f>_xlfn.XLOOKUP(C7100,'[1]Catálogo de actividades'!$B$5:$B$296,'[1]Catálogo de actividades'!$C$5:$C$296)</f>
        <v>INE</v>
      </c>
      <c r="E7100" s="128" t="str">
        <f>_xlfn.XLOOKUP(C7100,'[1]Catálogo de actividades'!$B$5:$B$296,'[1]Catálogo de actividades'!$D$5:$D$296)</f>
        <v>JDE/CD</v>
      </c>
      <c r="F7100" s="129" t="str">
        <f>_xlfn.XLOOKUP(C7100,'[1]Catálogo de actividades'!$B$5:$B$296,'[1]Catálogo de actividades'!$I$5:$I$296)</f>
        <v>DECEYEC</v>
      </c>
      <c r="G7100" s="130" t="str">
        <f>_xlfn.XLOOKUP(C7100,'[1]Catálogo de actividades'!$B$5:$B$325,'[1]Catálogo de actividades'!$E$5:$E$325)</f>
        <v>7.11</v>
      </c>
      <c r="H7100" s="157">
        <v>45328</v>
      </c>
      <c r="I7100" s="157">
        <v>45328</v>
      </c>
    </row>
    <row r="7101" spans="1:9" x14ac:dyDescent="0.25">
      <c r="A7101" s="142" t="s">
        <v>420</v>
      </c>
      <c r="B7101" s="153" t="s">
        <v>6</v>
      </c>
      <c r="C7101" s="153" t="s">
        <v>101</v>
      </c>
      <c r="D7101" s="128" t="str">
        <f>_xlfn.XLOOKUP(C7101,'[1]Catálogo de actividades'!$B$5:$B$296,'[1]Catálogo de actividades'!$C$5:$C$296)</f>
        <v>INE</v>
      </c>
      <c r="E7101" s="128" t="str">
        <f>_xlfn.XLOOKUP(C7101,'[1]Catálogo de actividades'!$B$5:$B$296,'[1]Catálogo de actividades'!$D$5:$D$296)</f>
        <v>CD</v>
      </c>
      <c r="F7101" s="129" t="str">
        <f>_xlfn.XLOOKUP(C7101,'[1]Catálogo de actividades'!$B$5:$B$296,'[1]Catálogo de actividades'!$I$5:$I$296)</f>
        <v>DECEYEC</v>
      </c>
      <c r="G7101" s="130" t="str">
        <f>_xlfn.XLOOKUP(C7101,'[1]Catálogo de actividades'!$B$5:$B$325,'[1]Catálogo de actividades'!$E$5:$E$325)</f>
        <v>7.12</v>
      </c>
      <c r="H7101" s="157">
        <v>45331</v>
      </c>
      <c r="I7101" s="157">
        <v>45382</v>
      </c>
    </row>
    <row r="7102" spans="1:9" x14ac:dyDescent="0.25">
      <c r="A7102" s="142" t="s">
        <v>420</v>
      </c>
      <c r="B7102" s="153" t="s">
        <v>6</v>
      </c>
      <c r="C7102" s="153" t="s">
        <v>102</v>
      </c>
      <c r="D7102" s="128" t="str">
        <f>_xlfn.XLOOKUP(C7102,'[1]Catálogo de actividades'!$B$5:$B$296,'[1]Catálogo de actividades'!$C$5:$C$296)</f>
        <v>INE</v>
      </c>
      <c r="E7102" s="128" t="str">
        <f>_xlfn.XLOOKUP(C7102,'[1]Catálogo de actividades'!$B$5:$B$296,'[1]Catálogo de actividades'!$D$5:$D$296)</f>
        <v>JDE</v>
      </c>
      <c r="F7102" s="129" t="str">
        <f>_xlfn.XLOOKUP(C7102,'[1]Catálogo de actividades'!$B$5:$B$296,'[1]Catálogo de actividades'!$I$5:$I$296)</f>
        <v>DECEYEC</v>
      </c>
      <c r="G7102" s="130" t="str">
        <f>_xlfn.XLOOKUP(C7102,'[1]Catálogo de actividades'!$B$5:$B$325,'[1]Catálogo de actividades'!$E$5:$E$325)</f>
        <v>7.13</v>
      </c>
      <c r="H7102" s="157">
        <v>45388</v>
      </c>
      <c r="I7102" s="157">
        <v>45388</v>
      </c>
    </row>
    <row r="7103" spans="1:9" x14ac:dyDescent="0.25">
      <c r="A7103" s="142" t="s">
        <v>420</v>
      </c>
      <c r="B7103" s="153" t="s">
        <v>6</v>
      </c>
      <c r="C7103" s="153" t="s">
        <v>103</v>
      </c>
      <c r="D7103" s="128" t="str">
        <f>_xlfn.XLOOKUP(C7103,'[1]Catálogo de actividades'!$B$5:$B$296,'[1]Catálogo de actividades'!$C$5:$C$296)</f>
        <v>INE</v>
      </c>
      <c r="E7103" s="128" t="str">
        <f>_xlfn.XLOOKUP(C7103,'[1]Catálogo de actividades'!$B$5:$B$296,'[1]Catálogo de actividades'!$D$5:$D$296)</f>
        <v>CD</v>
      </c>
      <c r="F7103" s="129" t="str">
        <f>_xlfn.XLOOKUP(C7103,'[1]Catálogo de actividades'!$B$5:$B$296,'[1]Catálogo de actividades'!$I$5:$I$296)</f>
        <v>DECEYEC</v>
      </c>
      <c r="G7103" s="130" t="str">
        <f>_xlfn.XLOOKUP(C7103,'[1]Catálogo de actividades'!$B$5:$B$325,'[1]Catálogo de actividades'!$E$5:$E$325)</f>
        <v>7.14</v>
      </c>
      <c r="H7103" s="157">
        <v>45391</v>
      </c>
      <c r="I7103" s="157">
        <v>45444</v>
      </c>
    </row>
    <row r="7104" spans="1:9" x14ac:dyDescent="0.25">
      <c r="A7104" s="142" t="s">
        <v>420</v>
      </c>
      <c r="B7104" s="153" t="s">
        <v>6</v>
      </c>
      <c r="C7104" s="153" t="s">
        <v>104</v>
      </c>
      <c r="D7104" s="128" t="str">
        <f>_xlfn.XLOOKUP(C7104,'[1]Catálogo de actividades'!$B$5:$B$296,'[1]Catálogo de actividades'!$C$5:$C$296)</f>
        <v>INE</v>
      </c>
      <c r="E7104" s="128" t="str">
        <f>_xlfn.XLOOKUP(C7104,'[1]Catálogo de actividades'!$B$5:$B$296,'[1]Catálogo de actividades'!$D$5:$D$296)</f>
        <v>CD</v>
      </c>
      <c r="F7104" s="129" t="str">
        <f>_xlfn.XLOOKUP(C7104,'[1]Catálogo de actividades'!$B$5:$B$296,'[1]Catálogo de actividades'!$I$5:$I$296)</f>
        <v>DECEYEC</v>
      </c>
      <c r="G7104" s="130" t="str">
        <f>_xlfn.XLOOKUP(C7104,'[1]Catálogo de actividades'!$B$5:$B$325,'[1]Catálogo de actividades'!$E$5:$E$325)</f>
        <v>7.15</v>
      </c>
      <c r="H7104" s="157">
        <v>45445</v>
      </c>
      <c r="I7104" s="157">
        <v>45457</v>
      </c>
    </row>
    <row r="7105" spans="1:9" x14ac:dyDescent="0.25">
      <c r="A7105" s="142" t="s">
        <v>420</v>
      </c>
      <c r="B7105" s="153" t="s">
        <v>7</v>
      </c>
      <c r="C7105" s="153" t="s">
        <v>105</v>
      </c>
      <c r="D7105" s="128" t="str">
        <f>_xlfn.XLOOKUP(C7105,'[1]Catálogo de actividades'!$B$5:$B$296,'[1]Catálogo de actividades'!$C$5:$C$296)</f>
        <v>OPL</v>
      </c>
      <c r="E7105" s="128" t="str">
        <f>_xlfn.XLOOKUP(C7105,'[1]Catálogo de actividades'!$B$5:$B$296,'[1]Catálogo de actividades'!$D$5:$D$296)</f>
        <v>CG</v>
      </c>
      <c r="F7105" s="129" t="str">
        <f>_xlfn.XLOOKUP(C7105,'[1]Catálogo de actividades'!$B$5:$B$296,'[1]Catálogo de actividades'!$I$5:$I$296)</f>
        <v>OPL</v>
      </c>
      <c r="G7105" s="130" t="str">
        <f>_xlfn.XLOOKUP(C7105,'[1]Catálogo de actividades'!$B$5:$B$325,'[1]Catálogo de actividades'!$E$5:$E$325)</f>
        <v>8.1</v>
      </c>
      <c r="H7105" s="157">
        <v>45292</v>
      </c>
      <c r="I7105" s="157">
        <v>45306</v>
      </c>
    </row>
    <row r="7106" spans="1:9" x14ac:dyDescent="0.25">
      <c r="A7106" s="142" t="s">
        <v>420</v>
      </c>
      <c r="B7106" s="153" t="s">
        <v>7</v>
      </c>
      <c r="C7106" s="153" t="s">
        <v>106</v>
      </c>
      <c r="D7106" s="128" t="str">
        <f>_xlfn.XLOOKUP(C7106,'[1]Catálogo de actividades'!$B$5:$B$296,'[1]Catálogo de actividades'!$C$5:$C$296)</f>
        <v>OPL</v>
      </c>
      <c r="E7106" s="128" t="str">
        <f>_xlfn.XLOOKUP(C7106,'[1]Catálogo de actividades'!$B$5:$B$296,'[1]Catálogo de actividades'!$D$5:$D$296)</f>
        <v>CG</v>
      </c>
      <c r="F7106" s="129" t="str">
        <f>_xlfn.XLOOKUP(C7106,'[1]Catálogo de actividades'!$B$5:$B$296,'[1]Catálogo de actividades'!$I$5:$I$296)</f>
        <v>OPL</v>
      </c>
      <c r="G7106" s="130" t="str">
        <f>_xlfn.XLOOKUP(C7106,'[1]Catálogo de actividades'!$B$5:$B$325,'[1]Catálogo de actividades'!$E$5:$E$325)</f>
        <v>8.2</v>
      </c>
      <c r="H7106" s="157">
        <v>45292</v>
      </c>
      <c r="I7106" s="157">
        <v>45347</v>
      </c>
    </row>
    <row r="7107" spans="1:9" x14ac:dyDescent="0.25">
      <c r="A7107" s="142" t="s">
        <v>420</v>
      </c>
      <c r="B7107" s="153" t="s">
        <v>7</v>
      </c>
      <c r="C7107" s="153" t="s">
        <v>107</v>
      </c>
      <c r="D7107" s="128" t="str">
        <f>_xlfn.XLOOKUP(C7107,'[1]Catálogo de actividades'!$B$5:$B$296,'[1]Catálogo de actividades'!$C$5:$C$296)</f>
        <v>OPL</v>
      </c>
      <c r="E7107" s="128" t="str">
        <f>_xlfn.XLOOKUP(C7107,'[1]Catálogo de actividades'!$B$5:$B$296,'[1]Catálogo de actividades'!$D$5:$D$296)</f>
        <v>CG</v>
      </c>
      <c r="F7107" s="129" t="str">
        <f>_xlfn.XLOOKUP(C7107,'[1]Catálogo de actividades'!$B$5:$B$296,'[1]Catálogo de actividades'!$I$5:$I$296)</f>
        <v>OPL</v>
      </c>
      <c r="G7107" s="130" t="str">
        <f>_xlfn.XLOOKUP(C7107,'[1]Catálogo de actividades'!$B$5:$B$325,'[1]Catálogo de actividades'!$E$5:$E$325)</f>
        <v>8.4</v>
      </c>
      <c r="H7107" s="157">
        <v>45250</v>
      </c>
      <c r="I7107" s="157">
        <v>45291</v>
      </c>
    </row>
    <row r="7108" spans="1:9" x14ac:dyDescent="0.25">
      <c r="A7108" s="142" t="s">
        <v>420</v>
      </c>
      <c r="B7108" s="153" t="s">
        <v>7</v>
      </c>
      <c r="C7108" s="153" t="s">
        <v>108</v>
      </c>
      <c r="D7108" s="128" t="str">
        <f>_xlfn.XLOOKUP(C7108,'[1]Catálogo de actividades'!$B$5:$B$296,'[1]Catálogo de actividades'!$C$5:$C$296)</f>
        <v>OPL</v>
      </c>
      <c r="E7108" s="128" t="str">
        <f>_xlfn.XLOOKUP(C7108,'[1]Catálogo de actividades'!$B$5:$B$296,'[1]Catálogo de actividades'!$D$5:$D$296)</f>
        <v>CG</v>
      </c>
      <c r="F7108" s="129" t="str">
        <f>_xlfn.XLOOKUP(C7108,'[1]Catálogo de actividades'!$B$5:$B$296,'[1]Catálogo de actividades'!$I$5:$I$296)</f>
        <v>OPL</v>
      </c>
      <c r="G7108" s="130" t="str">
        <f>_xlfn.XLOOKUP(C7108,'[1]Catálogo de actividades'!$B$5:$B$325,'[1]Catálogo de actividades'!$E$5:$E$325)</f>
        <v>8.5</v>
      </c>
      <c r="H7108" s="157">
        <v>45250</v>
      </c>
      <c r="I7108" s="157">
        <v>45291</v>
      </c>
    </row>
    <row r="7109" spans="1:9" x14ac:dyDescent="0.25">
      <c r="A7109" s="142" t="s">
        <v>420</v>
      </c>
      <c r="B7109" s="153" t="s">
        <v>7</v>
      </c>
      <c r="C7109" s="153" t="s">
        <v>273</v>
      </c>
      <c r="D7109" s="128" t="str">
        <f>_xlfn.XLOOKUP(C7109,'[1]Catálogo de actividades'!$B$5:$B$296,'[1]Catálogo de actividades'!$C$5:$C$296)</f>
        <v>OPL</v>
      </c>
      <c r="E7109" s="128" t="str">
        <f>_xlfn.XLOOKUP(C7109,'[1]Catálogo de actividades'!$B$5:$B$296,'[1]Catálogo de actividades'!$D$5:$D$296)</f>
        <v>CG</v>
      </c>
      <c r="F7109" s="129" t="str">
        <f>_xlfn.XLOOKUP(C7109,'[1]Catálogo de actividades'!$B$5:$B$296,'[1]Catálogo de actividades'!$I$5:$I$296)</f>
        <v>OPL</v>
      </c>
      <c r="G7109" s="130" t="str">
        <f>_xlfn.XLOOKUP(C7109,'[1]Catálogo de actividades'!$B$5:$B$325,'[1]Catálogo de actividades'!$E$5:$E$325)</f>
        <v>8.7</v>
      </c>
      <c r="H7109" s="157">
        <v>45200</v>
      </c>
      <c r="I7109" s="157">
        <v>45230</v>
      </c>
    </row>
    <row r="7110" spans="1:9" x14ac:dyDescent="0.25">
      <c r="A7110" s="142" t="s">
        <v>420</v>
      </c>
      <c r="B7110" s="153" t="s">
        <v>7</v>
      </c>
      <c r="C7110" s="153" t="s">
        <v>274</v>
      </c>
      <c r="D7110" s="128" t="str">
        <f>_xlfn.XLOOKUP(C7110,'[1]Catálogo de actividades'!$B$5:$B$296,'[1]Catálogo de actividades'!$C$5:$C$296)</f>
        <v>OPL</v>
      </c>
      <c r="E7110" s="128" t="str">
        <f>_xlfn.XLOOKUP(C7110,'[1]Catálogo de actividades'!$B$5:$B$296,'[1]Catálogo de actividades'!$D$5:$D$296)</f>
        <v>CG</v>
      </c>
      <c r="F7110" s="129" t="str">
        <f>_xlfn.XLOOKUP(C7110,'[1]Catálogo de actividades'!$B$5:$B$296,'[1]Catálogo de actividades'!$I$5:$I$296)</f>
        <v>OPL</v>
      </c>
      <c r="G7110" s="130" t="str">
        <f>_xlfn.XLOOKUP(C7110,'[1]Catálogo de actividades'!$B$5:$B$325,'[1]Catálogo de actividades'!$E$5:$E$325)</f>
        <v>8.8</v>
      </c>
      <c r="H7110" s="157">
        <v>45200</v>
      </c>
      <c r="I7110" s="157">
        <v>45230</v>
      </c>
    </row>
    <row r="7111" spans="1:9" x14ac:dyDescent="0.25">
      <c r="A7111" s="142" t="s">
        <v>420</v>
      </c>
      <c r="B7111" s="153" t="s">
        <v>7</v>
      </c>
      <c r="C7111" s="127" t="s">
        <v>111</v>
      </c>
      <c r="D7111" s="128" t="str">
        <f>_xlfn.XLOOKUP(C7111,'[1]Catálogo de actividades'!$B$5:$B$296,'[1]Catálogo de actividades'!$C$5:$C$296)</f>
        <v>OPL</v>
      </c>
      <c r="E7111" s="128" t="str">
        <f>_xlfn.XLOOKUP(C7111,'[1]Catálogo de actividades'!$B$5:$B$296,'[1]Catálogo de actividades'!$D$5:$D$296)</f>
        <v>CG</v>
      </c>
      <c r="F7111" s="129" t="str">
        <f>_xlfn.XLOOKUP(C7111,'[1]Catálogo de actividades'!$B$5:$B$296,'[1]Catálogo de actividades'!$I$5:$I$296)</f>
        <v>OPL</v>
      </c>
      <c r="G7111" s="130" t="str">
        <f>_xlfn.XLOOKUP(C7111,'[1]Catálogo de actividades'!$B$5:$B$325,'[1]Catálogo de actividades'!$E$5:$E$325)</f>
        <v>8.10</v>
      </c>
      <c r="H7111" s="157">
        <v>45200</v>
      </c>
      <c r="I7111" s="157">
        <v>45230</v>
      </c>
    </row>
    <row r="7112" spans="1:9" x14ac:dyDescent="0.25">
      <c r="A7112" s="142" t="s">
        <v>420</v>
      </c>
      <c r="B7112" s="153" t="s">
        <v>7</v>
      </c>
      <c r="C7112" s="168" t="s">
        <v>112</v>
      </c>
      <c r="D7112" s="128" t="str">
        <f>_xlfn.XLOOKUP(C7112,'[1]Catálogo de actividades'!$B$5:$B$296,'[1]Catálogo de actividades'!$C$5:$C$296)</f>
        <v>OPL</v>
      </c>
      <c r="E7112" s="128" t="str">
        <f>_xlfn.XLOOKUP(C7112,'[1]Catálogo de actividades'!$B$5:$B$296,'[1]Catálogo de actividades'!$D$5:$D$296)</f>
        <v>CG</v>
      </c>
      <c r="F7112" s="129" t="str">
        <f>_xlfn.XLOOKUP(C7112,'[1]Catálogo de actividades'!$B$5:$B$296,'[1]Catálogo de actividades'!$I$5:$I$296)</f>
        <v>OPL</v>
      </c>
      <c r="G7112" s="130" t="str">
        <f>_xlfn.XLOOKUP(C7112,'[1]Catálogo de actividades'!$B$5:$B$325,'[1]Catálogo de actividades'!$E$5:$E$325)</f>
        <v>8.11</v>
      </c>
      <c r="H7112" s="157">
        <v>45200</v>
      </c>
      <c r="I7112" s="157">
        <v>45230</v>
      </c>
    </row>
    <row r="7113" spans="1:9" x14ac:dyDescent="0.25">
      <c r="A7113" s="142" t="s">
        <v>420</v>
      </c>
      <c r="B7113" s="153" t="s">
        <v>7</v>
      </c>
      <c r="C7113" s="153" t="s">
        <v>113</v>
      </c>
      <c r="D7113" s="128" t="str">
        <f>_xlfn.XLOOKUP(C7113,'[1]Catálogo de actividades'!$B$5:$B$296,'[1]Catálogo de actividades'!$C$5:$C$296)</f>
        <v>OPL</v>
      </c>
      <c r="E7113" s="128" t="str">
        <f>_xlfn.XLOOKUP(C7113,'[1]Catálogo de actividades'!$B$5:$B$296,'[1]Catálogo de actividades'!$D$5:$D$296)</f>
        <v>CG</v>
      </c>
      <c r="F7113" s="129" t="str">
        <f>_xlfn.XLOOKUP(C7113,'[1]Catálogo de actividades'!$B$5:$B$296,'[1]Catálogo de actividades'!$I$5:$I$296)</f>
        <v>OPL</v>
      </c>
      <c r="G7113" s="130" t="str">
        <f>_xlfn.XLOOKUP(C7113,'[1]Catálogo de actividades'!$B$5:$B$325,'[1]Catálogo de actividades'!$E$5:$E$325)</f>
        <v>8.13</v>
      </c>
      <c r="H7113" s="157">
        <v>45250</v>
      </c>
      <c r="I7113" s="157">
        <v>45260</v>
      </c>
    </row>
    <row r="7114" spans="1:9" x14ac:dyDescent="0.25">
      <c r="A7114" s="142" t="s">
        <v>420</v>
      </c>
      <c r="B7114" s="153" t="s">
        <v>7</v>
      </c>
      <c r="C7114" s="153" t="s">
        <v>114</v>
      </c>
      <c r="D7114" s="128" t="str">
        <f>_xlfn.XLOOKUP(C7114,'[1]Catálogo de actividades'!$B$5:$B$296,'[1]Catálogo de actividades'!$C$5:$C$296)</f>
        <v>OPL</v>
      </c>
      <c r="E7114" s="128" t="str">
        <f>_xlfn.XLOOKUP(C7114,'[1]Catálogo de actividades'!$B$5:$B$296,'[1]Catálogo de actividades'!$D$5:$D$296)</f>
        <v>CG</v>
      </c>
      <c r="F7114" s="129" t="str">
        <f>_xlfn.XLOOKUP(C7114,'[1]Catálogo de actividades'!$B$5:$B$296,'[1]Catálogo de actividades'!$I$5:$I$296)</f>
        <v>OPL</v>
      </c>
      <c r="G7114" s="130" t="str">
        <f>_xlfn.XLOOKUP(C7114,'[1]Catálogo de actividades'!$B$5:$B$325,'[1]Catálogo de actividades'!$E$5:$E$325)</f>
        <v>8.14</v>
      </c>
      <c r="H7114" s="157">
        <v>45250</v>
      </c>
      <c r="I7114" s="157">
        <v>45260</v>
      </c>
    </row>
    <row r="7115" spans="1:9" x14ac:dyDescent="0.25">
      <c r="A7115" s="142" t="s">
        <v>420</v>
      </c>
      <c r="B7115" s="153" t="s">
        <v>8</v>
      </c>
      <c r="C7115" s="153" t="s">
        <v>115</v>
      </c>
      <c r="D7115" s="128" t="str">
        <f>_xlfn.XLOOKUP(C7115,'[1]Catálogo de actividades'!$B$5:$B$296,'[1]Catálogo de actividades'!$C$5:$C$296)</f>
        <v>OPL</v>
      </c>
      <c r="E7115" s="128" t="str">
        <f>_xlfn.XLOOKUP(C7115,'[1]Catálogo de actividades'!$B$5:$B$296,'[1]Catálogo de actividades'!$D$5:$D$296)</f>
        <v>CG</v>
      </c>
      <c r="F7115" s="129" t="str">
        <f>_xlfn.XLOOKUP(C7115,'[1]Catálogo de actividades'!$B$5:$B$296,'[1]Catálogo de actividades'!$I$5:$I$296)</f>
        <v>OPL</v>
      </c>
      <c r="G7115" s="130" t="str">
        <f>_xlfn.XLOOKUP(C7115,'[1]Catálogo de actividades'!$B$5:$B$325,'[1]Catálogo de actividades'!$E$5:$E$325)</f>
        <v>9.1</v>
      </c>
      <c r="H7115" s="157">
        <v>45200</v>
      </c>
      <c r="I7115" s="157">
        <v>45250</v>
      </c>
    </row>
    <row r="7116" spans="1:9" x14ac:dyDescent="0.25">
      <c r="A7116" s="142" t="s">
        <v>420</v>
      </c>
      <c r="B7116" s="153" t="s">
        <v>8</v>
      </c>
      <c r="C7116" s="153" t="s">
        <v>116</v>
      </c>
      <c r="D7116" s="128" t="str">
        <f>_xlfn.XLOOKUP(C7116,'[1]Catálogo de actividades'!$B$5:$B$296,'[1]Catálogo de actividades'!$C$5:$C$296)</f>
        <v>OPL</v>
      </c>
      <c r="E7116" s="128" t="str">
        <f>_xlfn.XLOOKUP(C7116,'[1]Catálogo de actividades'!$B$5:$B$296,'[1]Catálogo de actividades'!$D$5:$D$296)</f>
        <v>OD</v>
      </c>
      <c r="F7116" s="129" t="str">
        <f>_xlfn.XLOOKUP(C7116,'[1]Catálogo de actividades'!$B$5:$B$296,'[1]Catálogo de actividades'!$I$5:$I$296)</f>
        <v>OPL</v>
      </c>
      <c r="G7116" s="130" t="str">
        <f>_xlfn.XLOOKUP(C7116,'[1]Catálogo de actividades'!$B$5:$B$325,'[1]Catálogo de actividades'!$E$5:$E$325)</f>
        <v>9.3</v>
      </c>
      <c r="H7116" s="157">
        <v>45251</v>
      </c>
      <c r="I7116" s="157">
        <v>45293</v>
      </c>
    </row>
    <row r="7117" spans="1:9" x14ac:dyDescent="0.25">
      <c r="A7117" s="142" t="s">
        <v>420</v>
      </c>
      <c r="B7117" s="153" t="s">
        <v>8</v>
      </c>
      <c r="C7117" s="153" t="s">
        <v>117</v>
      </c>
      <c r="D7117" s="128" t="str">
        <f>_xlfn.XLOOKUP(C7117,'[1]Catálogo de actividades'!$B$5:$B$296,'[1]Catálogo de actividades'!$C$5:$C$296)</f>
        <v>OPL</v>
      </c>
      <c r="E7117" s="128" t="str">
        <f>_xlfn.XLOOKUP(C7117,'[1]Catálogo de actividades'!$B$5:$B$296,'[1]Catálogo de actividades'!$D$5:$D$296)</f>
        <v>OD</v>
      </c>
      <c r="F7117" s="129" t="str">
        <f>_xlfn.XLOOKUP(C7117,'[1]Catálogo de actividades'!$B$5:$B$296,'[1]Catálogo de actividades'!$I$5:$I$296)</f>
        <v>OPL</v>
      </c>
      <c r="G7117" s="130" t="str">
        <f>_xlfn.XLOOKUP(C7117,'[1]Catálogo de actividades'!$B$5:$B$325,'[1]Catálogo de actividades'!$E$5:$E$325)</f>
        <v>9.4</v>
      </c>
      <c r="H7117" s="157">
        <v>45251</v>
      </c>
      <c r="I7117" s="157">
        <v>45293</v>
      </c>
    </row>
    <row r="7118" spans="1:9" x14ac:dyDescent="0.25">
      <c r="A7118" s="142" t="s">
        <v>420</v>
      </c>
      <c r="B7118" s="153" t="s">
        <v>8</v>
      </c>
      <c r="C7118" s="153" t="s">
        <v>118</v>
      </c>
      <c r="D7118" s="128" t="str">
        <f>_xlfn.XLOOKUP(C7118,'[1]Catálogo de actividades'!$B$5:$B$296,'[1]Catálogo de actividades'!$C$5:$C$296)</f>
        <v>OPL</v>
      </c>
      <c r="E7118" s="128" t="str">
        <f>_xlfn.XLOOKUP(C7118,'[1]Catálogo de actividades'!$B$5:$B$296,'[1]Catálogo de actividades'!$D$5:$D$296)</f>
        <v>CG</v>
      </c>
      <c r="F7118" s="129" t="str">
        <f>_xlfn.XLOOKUP(C7118,'[1]Catálogo de actividades'!$B$5:$B$296,'[1]Catálogo de actividades'!$I$5:$I$296)</f>
        <v>OPL</v>
      </c>
      <c r="G7118" s="130" t="str">
        <f>_xlfn.XLOOKUP(C7118,'[1]Catálogo de actividades'!$B$5:$B$325,'[1]Catálogo de actividades'!$E$5:$E$325)</f>
        <v>9.6</v>
      </c>
      <c r="H7118" s="157">
        <v>45251</v>
      </c>
      <c r="I7118" s="157">
        <v>45298</v>
      </c>
    </row>
    <row r="7119" spans="1:9" x14ac:dyDescent="0.25">
      <c r="A7119" s="142" t="s">
        <v>420</v>
      </c>
      <c r="B7119" s="153" t="s">
        <v>8</v>
      </c>
      <c r="C7119" s="153" t="s">
        <v>119</v>
      </c>
      <c r="D7119" s="128" t="str">
        <f>_xlfn.XLOOKUP(C7119,'[1]Catálogo de actividades'!$B$5:$B$296,'[1]Catálogo de actividades'!$C$5:$C$296)</f>
        <v>OPL</v>
      </c>
      <c r="E7119" s="128" t="str">
        <f>_xlfn.XLOOKUP(C7119,'[1]Catálogo de actividades'!$B$5:$B$296,'[1]Catálogo de actividades'!$D$5:$D$296)</f>
        <v>CG</v>
      </c>
      <c r="F7119" s="129" t="str">
        <f>_xlfn.XLOOKUP(C7119,'[1]Catálogo de actividades'!$B$5:$B$296,'[1]Catálogo de actividades'!$I$5:$I$296)</f>
        <v>OPL</v>
      </c>
      <c r="G7119" s="130" t="str">
        <f>_xlfn.XLOOKUP(C7119,'[1]Catálogo de actividades'!$B$5:$B$325,'[1]Catálogo de actividades'!$E$5:$E$325)</f>
        <v>9.7</v>
      </c>
      <c r="H7119" s="157">
        <v>45251</v>
      </c>
      <c r="I7119" s="157">
        <v>45298</v>
      </c>
    </row>
    <row r="7120" spans="1:9" x14ac:dyDescent="0.25">
      <c r="A7120" s="142" t="s">
        <v>420</v>
      </c>
      <c r="B7120" s="153" t="s">
        <v>8</v>
      </c>
      <c r="C7120" s="153" t="s">
        <v>120</v>
      </c>
      <c r="D7120" s="128" t="str">
        <f>_xlfn.XLOOKUP(C7120,'[1]Catálogo de actividades'!$B$5:$B$296,'[1]Catálogo de actividades'!$C$5:$C$296)</f>
        <v>OPL</v>
      </c>
      <c r="E7120" s="128" t="str">
        <f>_xlfn.XLOOKUP(C7120,'[1]Catálogo de actividades'!$B$5:$B$296,'[1]Catálogo de actividades'!$D$5:$D$296)</f>
        <v>OD</v>
      </c>
      <c r="F7120" s="129" t="str">
        <f>_xlfn.XLOOKUP(C7120,'[1]Catálogo de actividades'!$B$5:$B$296,'[1]Catálogo de actividades'!$I$5:$I$296)</f>
        <v>OPL</v>
      </c>
      <c r="G7120" s="130" t="str">
        <f>_xlfn.XLOOKUP(C7120,'[1]Catálogo de actividades'!$B$5:$B$325,'[1]Catálogo de actividades'!$E$5:$E$325)</f>
        <v>9.9</v>
      </c>
      <c r="H7120" s="157">
        <v>45293</v>
      </c>
      <c r="I7120" s="157">
        <v>45332</v>
      </c>
    </row>
    <row r="7121" spans="1:9" x14ac:dyDescent="0.25">
      <c r="A7121" s="142" t="s">
        <v>420</v>
      </c>
      <c r="B7121" s="153" t="s">
        <v>8</v>
      </c>
      <c r="C7121" s="153" t="s">
        <v>275</v>
      </c>
      <c r="D7121" s="128" t="str">
        <f>_xlfn.XLOOKUP(C7121,'[1]Catálogo de actividades'!$B$5:$B$296,'[1]Catálogo de actividades'!$C$5:$C$296)</f>
        <v>OPL</v>
      </c>
      <c r="E7121" s="128" t="str">
        <f>_xlfn.XLOOKUP(C7121,'[1]Catálogo de actividades'!$B$5:$B$296,'[1]Catálogo de actividades'!$D$5:$D$296)</f>
        <v>OD</v>
      </c>
      <c r="F7121" s="129" t="str">
        <f>_xlfn.XLOOKUP(C7121,'[1]Catálogo de actividades'!$B$5:$B$296,'[1]Catálogo de actividades'!$I$5:$I$296)</f>
        <v>OPL</v>
      </c>
      <c r="G7121" s="130" t="str">
        <f>_xlfn.XLOOKUP(C7121,'[1]Catálogo de actividades'!$B$5:$B$325,'[1]Catálogo de actividades'!$E$5:$E$325)</f>
        <v>9.10</v>
      </c>
      <c r="H7121" s="157">
        <v>45293</v>
      </c>
      <c r="I7121" s="157">
        <v>45332</v>
      </c>
    </row>
    <row r="7122" spans="1:9" x14ac:dyDescent="0.25">
      <c r="A7122" s="142" t="s">
        <v>420</v>
      </c>
      <c r="B7122" s="153" t="s">
        <v>8</v>
      </c>
      <c r="C7122" s="153" t="s">
        <v>125</v>
      </c>
      <c r="D7122" s="128" t="str">
        <f>_xlfn.XLOOKUP(C7122,'[1]Catálogo de actividades'!$B$5:$B$296,'[1]Catálogo de actividades'!$C$5:$C$296)</f>
        <v>INE/OPL</v>
      </c>
      <c r="E7122" s="128" t="str">
        <f>_xlfn.XLOOKUP(C7122,'[1]Catálogo de actividades'!$B$5:$B$296,'[1]Catálogo de actividades'!$D$5:$D$296)</f>
        <v>DERFE</v>
      </c>
      <c r="F7122" s="129" t="str">
        <f>_xlfn.XLOOKUP(C7122,'[1]Catálogo de actividades'!$B$5:$B$296,'[1]Catálogo de actividades'!$I$5:$I$296)</f>
        <v>DERFE</v>
      </c>
      <c r="G7122" s="130" t="str">
        <f>_xlfn.XLOOKUP(C7122,'[1]Catálogo de actividades'!$B$5:$B$325,'[1]Catálogo de actividades'!$E$5:$E$325)</f>
        <v>9.11</v>
      </c>
      <c r="H7122" s="157">
        <v>45175</v>
      </c>
      <c r="I7122" s="157">
        <v>45366</v>
      </c>
    </row>
    <row r="7123" spans="1:9" x14ac:dyDescent="0.25">
      <c r="A7123" s="142" t="s">
        <v>420</v>
      </c>
      <c r="B7123" s="153" t="s">
        <v>8</v>
      </c>
      <c r="C7123" s="153" t="s">
        <v>126</v>
      </c>
      <c r="D7123" s="128" t="str">
        <f>_xlfn.XLOOKUP(C7123,'[1]Catálogo de actividades'!$B$5:$B$296,'[1]Catálogo de actividades'!$C$5:$C$296)</f>
        <v>OPL</v>
      </c>
      <c r="E7123" s="128" t="str">
        <f>_xlfn.XLOOKUP(C7123,'[1]Catálogo de actividades'!$B$5:$B$296,'[1]Catálogo de actividades'!$D$5:$D$296)</f>
        <v>CG/OD</v>
      </c>
      <c r="F7123" s="129" t="str">
        <f>_xlfn.XLOOKUP(C7123,'[1]Catálogo de actividades'!$B$5:$B$296,'[1]Catálogo de actividades'!$I$5:$I$296)</f>
        <v>OPL</v>
      </c>
      <c r="G7123" s="130" t="str">
        <f>_xlfn.XLOOKUP(C7123,'[1]Catálogo de actividades'!$B$5:$B$325,'[1]Catálogo de actividades'!$E$5:$E$325)</f>
        <v>9.13</v>
      </c>
      <c r="H7123" s="157">
        <v>45298</v>
      </c>
      <c r="I7123" s="157">
        <v>45347</v>
      </c>
    </row>
    <row r="7124" spans="1:9" ht="13.8" customHeight="1" x14ac:dyDescent="0.25">
      <c r="A7124" s="142" t="s">
        <v>420</v>
      </c>
      <c r="B7124" s="153" t="s">
        <v>8</v>
      </c>
      <c r="C7124" s="153" t="s">
        <v>127</v>
      </c>
      <c r="D7124" s="128" t="str">
        <f>_xlfn.XLOOKUP(C7124,'[1]Catálogo de actividades'!$B$5:$B$296,'[1]Catálogo de actividades'!$C$5:$C$296)</f>
        <v>OPL</v>
      </c>
      <c r="E7124" s="128" t="str">
        <f>_xlfn.XLOOKUP(C7124,'[1]Catálogo de actividades'!$B$5:$B$296,'[1]Catálogo de actividades'!$D$5:$D$296)</f>
        <v>CG/OD</v>
      </c>
      <c r="F7124" s="129" t="str">
        <f>_xlfn.XLOOKUP(C7124,'[1]Catálogo de actividades'!$B$5:$B$296,'[1]Catálogo de actividades'!$I$5:$I$296)</f>
        <v>OPL</v>
      </c>
      <c r="G7124" s="130" t="str">
        <f>_xlfn.XLOOKUP(C7124,'[1]Catálogo de actividades'!$B$5:$B$325,'[1]Catálogo de actividades'!$E$5:$E$325)</f>
        <v>9.14</v>
      </c>
      <c r="H7124" s="157">
        <v>45298</v>
      </c>
      <c r="I7124" s="157">
        <v>45347</v>
      </c>
    </row>
    <row r="7125" spans="1:9" x14ac:dyDescent="0.25">
      <c r="A7125" s="142" t="s">
        <v>420</v>
      </c>
      <c r="B7125" s="153" t="s">
        <v>9</v>
      </c>
      <c r="C7125" s="153" t="s">
        <v>128</v>
      </c>
      <c r="D7125" s="128" t="str">
        <f>_xlfn.XLOOKUP(C7125,'[1]Catálogo de actividades'!$B$5:$B$296,'[1]Catálogo de actividades'!$C$5:$C$296)</f>
        <v>OPL</v>
      </c>
      <c r="E7125" s="128" t="str">
        <f>_xlfn.XLOOKUP(C7125,'[1]Catálogo de actividades'!$B$5:$B$296,'[1]Catálogo de actividades'!$D$5:$D$296)</f>
        <v>CG</v>
      </c>
      <c r="F7125" s="129" t="str">
        <f>_xlfn.XLOOKUP(C7125,'[1]Catálogo de actividades'!$B$5:$B$296,'[1]Catálogo de actividades'!$I$5:$I$296)</f>
        <v>OPL</v>
      </c>
      <c r="G7125" s="130" t="str">
        <f>_xlfn.XLOOKUP(C7125,'[1]Catálogo de actividades'!$B$5:$B$325,'[1]Catálogo de actividades'!$E$5:$E$325)</f>
        <v>10.2</v>
      </c>
      <c r="H7125" s="157">
        <v>45250</v>
      </c>
      <c r="I7125" s="157">
        <v>45293</v>
      </c>
    </row>
    <row r="7126" spans="1:9" x14ac:dyDescent="0.25">
      <c r="A7126" s="142" t="s">
        <v>420</v>
      </c>
      <c r="B7126" s="153" t="s">
        <v>9</v>
      </c>
      <c r="C7126" s="153" t="s">
        <v>129</v>
      </c>
      <c r="D7126" s="128" t="str">
        <f>_xlfn.XLOOKUP(C7126,'[1]Catálogo de actividades'!$B$5:$B$296,'[1]Catálogo de actividades'!$C$5:$C$296)</f>
        <v>OPL</v>
      </c>
      <c r="E7126" s="128" t="str">
        <f>_xlfn.XLOOKUP(C7126,'[1]Catálogo de actividades'!$B$5:$B$296,'[1]Catálogo de actividades'!$D$5:$D$296)</f>
        <v>CG</v>
      </c>
      <c r="F7126" s="129" t="str">
        <f>_xlfn.XLOOKUP(C7126,'[1]Catálogo de actividades'!$B$5:$B$296,'[1]Catálogo de actividades'!$I$5:$I$296)</f>
        <v>OPL</v>
      </c>
      <c r="G7126" s="130" t="str">
        <f>_xlfn.XLOOKUP(C7126,'[1]Catálogo de actividades'!$B$5:$B$325,'[1]Catálogo de actividades'!$E$5:$E$325)</f>
        <v>10.3</v>
      </c>
      <c r="H7126" s="157">
        <v>45250</v>
      </c>
      <c r="I7126" s="157">
        <v>45293</v>
      </c>
    </row>
    <row r="7127" spans="1:9" x14ac:dyDescent="0.25">
      <c r="A7127" s="142" t="s">
        <v>420</v>
      </c>
      <c r="B7127" s="153" t="s">
        <v>9</v>
      </c>
      <c r="C7127" s="153" t="s">
        <v>130</v>
      </c>
      <c r="D7127" s="128" t="str">
        <f>_xlfn.XLOOKUP(C7127,'[1]Catálogo de actividades'!$B$5:$B$296,'[1]Catálogo de actividades'!$C$5:$C$296)</f>
        <v>OPL</v>
      </c>
      <c r="E7127" s="128" t="str">
        <f>_xlfn.XLOOKUP(C7127,'[1]Catálogo de actividades'!$B$5:$B$296,'[1]Catálogo de actividades'!$D$5:$D$296)</f>
        <v>CG</v>
      </c>
      <c r="F7127" s="129" t="str">
        <f>_xlfn.XLOOKUP(C7127,'[1]Catálogo de actividades'!$B$5:$B$296,'[1]Catálogo de actividades'!$I$5:$I$296)</f>
        <v>OPL</v>
      </c>
      <c r="G7127" s="130" t="str">
        <f>_xlfn.XLOOKUP(C7127,'[1]Catálogo de actividades'!$B$5:$B$325,'[1]Catálogo de actividades'!$E$5:$E$325)</f>
        <v>10.7</v>
      </c>
      <c r="H7127" s="157">
        <v>45250</v>
      </c>
      <c r="I7127" s="157">
        <v>45303</v>
      </c>
    </row>
    <row r="7128" spans="1:9" x14ac:dyDescent="0.25">
      <c r="A7128" s="142" t="s">
        <v>420</v>
      </c>
      <c r="B7128" s="153" t="s">
        <v>9</v>
      </c>
      <c r="C7128" s="153" t="s">
        <v>131</v>
      </c>
      <c r="D7128" s="128" t="str">
        <f>_xlfn.XLOOKUP(C7128,'[1]Catálogo de actividades'!$B$5:$B$296,'[1]Catálogo de actividades'!$C$5:$C$296)</f>
        <v>OPL</v>
      </c>
      <c r="E7128" s="128" t="str">
        <f>_xlfn.XLOOKUP(C7128,'[1]Catálogo de actividades'!$B$5:$B$296,'[1]Catálogo de actividades'!$D$5:$D$296)</f>
        <v>CG</v>
      </c>
      <c r="F7128" s="129" t="str">
        <f>_xlfn.XLOOKUP(C7128,'[1]Catálogo de actividades'!$B$5:$B$296,'[1]Catálogo de actividades'!$I$5:$I$296)</f>
        <v>OPL</v>
      </c>
      <c r="G7128" s="130" t="str">
        <f>_xlfn.XLOOKUP(C7128,'[1]Catálogo de actividades'!$B$5:$B$325,'[1]Catálogo de actividades'!$E$5:$E$325)</f>
        <v>10.8</v>
      </c>
      <c r="H7128" s="157">
        <v>45250</v>
      </c>
      <c r="I7128" s="157">
        <v>45303</v>
      </c>
    </row>
    <row r="7129" spans="1:9" x14ac:dyDescent="0.25">
      <c r="A7129" s="142" t="s">
        <v>420</v>
      </c>
      <c r="B7129" s="153" t="s">
        <v>9</v>
      </c>
      <c r="C7129" s="153" t="s">
        <v>132</v>
      </c>
      <c r="D7129" s="128" t="str">
        <f>_xlfn.XLOOKUP(C7129,'[1]Catálogo de actividades'!$B$5:$B$296,'[1]Catálogo de actividades'!$C$5:$C$296)</f>
        <v>OPL</v>
      </c>
      <c r="E7129" s="128" t="str">
        <f>_xlfn.XLOOKUP(C7129,'[1]Catálogo de actividades'!$B$5:$B$296,'[1]Catálogo de actividades'!$D$5:$D$296)</f>
        <v>CG</v>
      </c>
      <c r="F7129" s="129" t="str">
        <f>_xlfn.XLOOKUP(C7129,'[1]Catálogo de actividades'!$B$5:$B$296,'[1]Catálogo de actividades'!$I$5:$I$296)</f>
        <v>OPL</v>
      </c>
      <c r="G7129" s="130" t="str">
        <f>_xlfn.XLOOKUP(C7129,'[1]Catálogo de actividades'!$B$5:$B$325,'[1]Catálogo de actividades'!$E$5:$E$325)</f>
        <v>10.12</v>
      </c>
      <c r="H7129" s="157">
        <v>45293</v>
      </c>
      <c r="I7129" s="157">
        <v>45332</v>
      </c>
    </row>
    <row r="7130" spans="1:9" x14ac:dyDescent="0.25">
      <c r="A7130" s="142" t="s">
        <v>420</v>
      </c>
      <c r="B7130" s="153" t="s">
        <v>9</v>
      </c>
      <c r="C7130" s="153" t="s">
        <v>278</v>
      </c>
      <c r="D7130" s="128" t="str">
        <f>_xlfn.XLOOKUP(C7130,'[1]Catálogo de actividades'!$B$5:$B$296,'[1]Catálogo de actividades'!$C$5:$C$296)</f>
        <v>OPL</v>
      </c>
      <c r="E7130" s="128" t="str">
        <f>_xlfn.XLOOKUP(C7130,'[1]Catálogo de actividades'!$B$5:$B$296,'[1]Catálogo de actividades'!$D$5:$D$296)</f>
        <v>CG</v>
      </c>
      <c r="F7130" s="129" t="str">
        <f>_xlfn.XLOOKUP(C7130,'[1]Catálogo de actividades'!$B$5:$B$296,'[1]Catálogo de actividades'!$I$5:$I$296)</f>
        <v>OPL</v>
      </c>
      <c r="G7130" s="130" t="str">
        <f>_xlfn.XLOOKUP(C7130,'[1]Catálogo de actividades'!$B$5:$B$325,'[1]Catálogo de actividades'!$E$5:$E$325)</f>
        <v>10.13</v>
      </c>
      <c r="H7130" s="157">
        <v>45293</v>
      </c>
      <c r="I7130" s="157">
        <v>45332</v>
      </c>
    </row>
    <row r="7131" spans="1:9" x14ac:dyDescent="0.25">
      <c r="A7131" s="142" t="s">
        <v>420</v>
      </c>
      <c r="B7131" s="153" t="s">
        <v>9</v>
      </c>
      <c r="C7131" s="153" t="s">
        <v>136</v>
      </c>
      <c r="D7131" s="128" t="str">
        <f>_xlfn.XLOOKUP(C7131,'[1]Catálogo de actividades'!$B$5:$B$296,'[1]Catálogo de actividades'!$C$5:$C$296)</f>
        <v>OPL</v>
      </c>
      <c r="E7131" s="128" t="str">
        <f>_xlfn.XLOOKUP(C7131,'[1]Catálogo de actividades'!$B$5:$B$296,'[1]Catálogo de actividades'!$D$5:$D$296)</f>
        <v>CG/OD</v>
      </c>
      <c r="F7131" s="129" t="str">
        <f>_xlfn.XLOOKUP(C7131,'[1]Catálogo de actividades'!$B$5:$B$296,'[1]Catálogo de actividades'!$I$5:$I$296)</f>
        <v>OPL</v>
      </c>
      <c r="G7131" s="130" t="str">
        <f>_xlfn.XLOOKUP(C7131,'[1]Catálogo de actividades'!$B$5:$B$325,'[1]Catálogo de actividades'!$E$5:$E$325)</f>
        <v>10.17</v>
      </c>
      <c r="H7131" s="157">
        <v>45348</v>
      </c>
      <c r="I7131" s="157">
        <v>45362</v>
      </c>
    </row>
    <row r="7132" spans="1:9" x14ac:dyDescent="0.25">
      <c r="A7132" s="142" t="s">
        <v>420</v>
      </c>
      <c r="B7132" s="153" t="s">
        <v>9</v>
      </c>
      <c r="C7132" s="153" t="s">
        <v>137</v>
      </c>
      <c r="D7132" s="128" t="str">
        <f>_xlfn.XLOOKUP(C7132,'[1]Catálogo de actividades'!$B$5:$B$296,'[1]Catálogo de actividades'!$C$5:$C$296)</f>
        <v>OPL</v>
      </c>
      <c r="E7132" s="128" t="str">
        <f>_xlfn.XLOOKUP(C7132,'[1]Catálogo de actividades'!$B$5:$B$296,'[1]Catálogo de actividades'!$D$5:$D$296)</f>
        <v>CG/OD</v>
      </c>
      <c r="F7132" s="129" t="str">
        <f>_xlfn.XLOOKUP(C7132,'[1]Catálogo de actividades'!$B$5:$B$296,'[1]Catálogo de actividades'!$I$5:$I$296)</f>
        <v>OPL</v>
      </c>
      <c r="G7132" s="130" t="str">
        <f>_xlfn.XLOOKUP(C7132,'[1]Catálogo de actividades'!$B$5:$B$325,'[1]Catálogo de actividades'!$E$5:$E$325)</f>
        <v>10.19</v>
      </c>
      <c r="H7132" s="157">
        <v>45348</v>
      </c>
      <c r="I7132" s="157">
        <v>45362</v>
      </c>
    </row>
    <row r="7133" spans="1:9" x14ac:dyDescent="0.25">
      <c r="A7133" s="142" t="s">
        <v>420</v>
      </c>
      <c r="B7133" s="153" t="s">
        <v>9</v>
      </c>
      <c r="C7133" s="153" t="s">
        <v>138</v>
      </c>
      <c r="D7133" s="128" t="str">
        <f>_xlfn.XLOOKUP(C7133,'[1]Catálogo de actividades'!$B$5:$B$296,'[1]Catálogo de actividades'!$C$5:$C$296)</f>
        <v>OPL</v>
      </c>
      <c r="E7133" s="128" t="str">
        <f>_xlfn.XLOOKUP(C7133,'[1]Catálogo de actividades'!$B$5:$B$296,'[1]Catálogo de actividades'!$D$5:$D$296)</f>
        <v>CG</v>
      </c>
      <c r="F7133" s="129" t="str">
        <f>_xlfn.XLOOKUP(C7133,'[1]Catálogo de actividades'!$B$5:$B$296,'[1]Catálogo de actividades'!$I$5:$I$296)</f>
        <v>OPL</v>
      </c>
      <c r="G7133" s="130" t="str">
        <f>_xlfn.XLOOKUP(C7133,'[1]Catálogo de actividades'!$B$5:$B$325,'[1]Catálogo de actividades'!$E$5:$E$325)</f>
        <v>10.26</v>
      </c>
      <c r="H7133" s="157">
        <v>45380</v>
      </c>
      <c r="I7133" s="157">
        <v>45381</v>
      </c>
    </row>
    <row r="7134" spans="1:9" x14ac:dyDescent="0.25">
      <c r="A7134" s="142" t="s">
        <v>420</v>
      </c>
      <c r="B7134" s="125" t="s">
        <v>9</v>
      </c>
      <c r="C7134" s="138" t="s">
        <v>139</v>
      </c>
      <c r="D7134" s="128" t="str">
        <f>_xlfn.XLOOKUP(C7134,'[1]Catálogo de actividades'!$B$5:$B$296,'[1]Catálogo de actividades'!$C$5:$C$296)</f>
        <v>OPL</v>
      </c>
      <c r="E7134" s="128" t="str">
        <f>_xlfn.XLOOKUP(C7134,'[1]Catálogo de actividades'!$B$5:$B$296,'[1]Catálogo de actividades'!$D$5:$D$296)</f>
        <v>CG</v>
      </c>
      <c r="F7134" s="129" t="str">
        <f>_xlfn.XLOOKUP(C7134,'[1]Catálogo de actividades'!$B$5:$B$296,'[1]Catálogo de actividades'!$I$5:$I$296)</f>
        <v>OPL</v>
      </c>
      <c r="G7134" s="130" t="str">
        <f>_xlfn.XLOOKUP(C7134,'[1]Catálogo de actividades'!$B$5:$B$325,'[1]Catálogo de actividades'!$E$5:$E$325)</f>
        <v>10.27</v>
      </c>
      <c r="H7134" s="157">
        <v>45481</v>
      </c>
      <c r="I7134" s="157">
        <v>45485</v>
      </c>
    </row>
    <row r="7135" spans="1:9" x14ac:dyDescent="0.25">
      <c r="A7135" s="142" t="s">
        <v>420</v>
      </c>
      <c r="B7135" s="231" t="s">
        <v>9</v>
      </c>
      <c r="C7135" s="153" t="s">
        <v>140</v>
      </c>
      <c r="D7135" s="128" t="str">
        <f>_xlfn.XLOOKUP(C7135,'[1]Catálogo de actividades'!$B$5:$B$296,'[1]Catálogo de actividades'!$C$5:$C$296)</f>
        <v>OPL</v>
      </c>
      <c r="E7135" s="128" t="str">
        <f>_xlfn.XLOOKUP(C7135,'[1]Catálogo de actividades'!$B$5:$B$296,'[1]Catálogo de actividades'!$D$5:$D$296)</f>
        <v>CG</v>
      </c>
      <c r="F7135" s="129" t="str">
        <f>_xlfn.XLOOKUP(C7135,'[1]Catálogo de actividades'!$B$5:$B$296,'[1]Catálogo de actividades'!$I$5:$I$296)</f>
        <v>OPL</v>
      </c>
      <c r="G7135" s="130" t="str">
        <f>_xlfn.XLOOKUP(C7135,'[1]Catálogo de actividades'!$B$5:$B$325,'[1]Catálogo de actividades'!$E$5:$E$325)</f>
        <v>10.28</v>
      </c>
      <c r="H7135" s="157">
        <v>45481</v>
      </c>
      <c r="I7135" s="157">
        <v>45485</v>
      </c>
    </row>
    <row r="7136" spans="1:9" x14ac:dyDescent="0.25">
      <c r="A7136" s="142" t="s">
        <v>420</v>
      </c>
      <c r="B7136" s="153" t="s">
        <v>9</v>
      </c>
      <c r="C7136" s="153" t="s">
        <v>141</v>
      </c>
      <c r="D7136" s="128" t="str">
        <f>_xlfn.XLOOKUP(C7136,'[1]Catálogo de actividades'!$B$5:$B$296,'[1]Catálogo de actividades'!$C$5:$C$296)</f>
        <v>OPL</v>
      </c>
      <c r="E7136" s="128" t="str">
        <f>_xlfn.XLOOKUP(C7136,'[1]Catálogo de actividades'!$B$5:$B$296,'[1]Catálogo de actividades'!$D$5:$D$296)</f>
        <v>CG</v>
      </c>
      <c r="F7136" s="129" t="str">
        <f>_xlfn.XLOOKUP(C7136,'[1]Catálogo de actividades'!$B$5:$B$296,'[1]Catálogo de actividades'!$I$5:$I$296)</f>
        <v>OPL</v>
      </c>
      <c r="G7136" s="130" t="str">
        <f>_xlfn.XLOOKUP(C7136,'[1]Catálogo de actividades'!$B$5:$B$325,'[1]Catálogo de actividades'!$E$5:$E$325)</f>
        <v>10.30</v>
      </c>
      <c r="H7136" s="157">
        <v>45380</v>
      </c>
      <c r="I7136" s="157">
        <v>45381</v>
      </c>
    </row>
    <row r="7137" spans="1:9" x14ac:dyDescent="0.25">
      <c r="A7137" s="142" t="s">
        <v>420</v>
      </c>
      <c r="B7137" s="153" t="s">
        <v>9</v>
      </c>
      <c r="C7137" s="153" t="s">
        <v>142</v>
      </c>
      <c r="D7137" s="128" t="str">
        <f>_xlfn.XLOOKUP(C7137,'[1]Catálogo de actividades'!$B$5:$B$296,'[1]Catálogo de actividades'!$C$5:$C$296)</f>
        <v>OPL</v>
      </c>
      <c r="E7137" s="128" t="str">
        <f>_xlfn.XLOOKUP(C7137,'[1]Catálogo de actividades'!$B$5:$B$296,'[1]Catálogo de actividades'!$D$5:$D$296)</f>
        <v>CG</v>
      </c>
      <c r="F7137" s="129" t="str">
        <f>_xlfn.XLOOKUP(C7137,'[1]Catálogo de actividades'!$B$5:$B$296,'[1]Catálogo de actividades'!$I$5:$I$296)</f>
        <v>OPL</v>
      </c>
      <c r="G7137" s="130" t="str">
        <f>_xlfn.XLOOKUP(C7137,'[1]Catálogo de actividades'!$B$5:$B$325,'[1]Catálogo de actividades'!$E$5:$E$325)</f>
        <v>10.32</v>
      </c>
      <c r="H7137" s="157">
        <v>45481</v>
      </c>
      <c r="I7137" s="157">
        <v>45485</v>
      </c>
    </row>
    <row r="7138" spans="1:9" x14ac:dyDescent="0.25">
      <c r="A7138" s="142" t="s">
        <v>420</v>
      </c>
      <c r="B7138" s="153" t="s">
        <v>9</v>
      </c>
      <c r="C7138" s="153" t="s">
        <v>143</v>
      </c>
      <c r="D7138" s="128" t="str">
        <f>_xlfn.XLOOKUP(C7138,'[1]Catálogo de actividades'!$B$5:$B$296,'[1]Catálogo de actividades'!$C$5:$C$296)</f>
        <v>OPL</v>
      </c>
      <c r="E7138" s="128" t="str">
        <f>_xlfn.XLOOKUP(C7138,'[1]Catálogo de actividades'!$B$5:$B$296,'[1]Catálogo de actividades'!$D$5:$D$296)</f>
        <v>CG</v>
      </c>
      <c r="F7138" s="129" t="str">
        <f>_xlfn.XLOOKUP(C7138,'[1]Catálogo de actividades'!$B$5:$B$296,'[1]Catálogo de actividades'!$I$5:$I$296)</f>
        <v>OPL</v>
      </c>
      <c r="G7138" s="130" t="str">
        <f>_xlfn.XLOOKUP(C7138,'[1]Catálogo de actividades'!$B$5:$B$325,'[1]Catálogo de actividades'!$E$5:$E$325)</f>
        <v>10.33</v>
      </c>
      <c r="H7138" s="157">
        <v>45481</v>
      </c>
      <c r="I7138" s="157">
        <v>45485</v>
      </c>
    </row>
    <row r="7139" spans="1:9" x14ac:dyDescent="0.25">
      <c r="A7139" s="142" t="s">
        <v>420</v>
      </c>
      <c r="B7139" s="153" t="s">
        <v>9</v>
      </c>
      <c r="C7139" s="153" t="s">
        <v>148</v>
      </c>
      <c r="D7139" s="128" t="str">
        <f>_xlfn.XLOOKUP(C7139,'[1]Catálogo de actividades'!$B$5:$B$296,'[1]Catálogo de actividades'!$C$5:$C$296)</f>
        <v>OPL</v>
      </c>
      <c r="E7139" s="128" t="str">
        <f>_xlfn.XLOOKUP(C7139,'[1]Catálogo de actividades'!$B$5:$B$296,'[1]Catálogo de actividades'!$D$5:$D$296)</f>
        <v>CG</v>
      </c>
      <c r="F7139" s="129" t="str">
        <f>_xlfn.XLOOKUP(C7139,'[1]Catálogo de actividades'!$B$5:$B$296,'[1]Catálogo de actividades'!$I$5:$I$296)</f>
        <v>OPL</v>
      </c>
      <c r="G7139" s="130" t="str">
        <f>_xlfn.XLOOKUP(C7139,'[1]Catálogo de actividades'!$B$5:$B$325,'[1]Catálogo de actividades'!$E$5:$E$325)</f>
        <v>10.48</v>
      </c>
      <c r="H7139" s="157">
        <v>45382</v>
      </c>
      <c r="I7139" s="157">
        <v>45441</v>
      </c>
    </row>
    <row r="7140" spans="1:9" x14ac:dyDescent="0.25">
      <c r="A7140" s="142" t="s">
        <v>420</v>
      </c>
      <c r="B7140" s="153" t="s">
        <v>9</v>
      </c>
      <c r="C7140" s="153" t="s">
        <v>281</v>
      </c>
      <c r="D7140" s="128" t="str">
        <f>_xlfn.XLOOKUP(C7140,'[1]Catálogo de actividades'!$B$5:$B$296,'[1]Catálogo de actividades'!$C$5:$C$296)</f>
        <v>OPL</v>
      </c>
      <c r="E7140" s="128" t="str">
        <f>_xlfn.XLOOKUP(C7140,'[1]Catálogo de actividades'!$B$5:$B$296,'[1]Catálogo de actividades'!$D$5:$D$296)</f>
        <v>CG</v>
      </c>
      <c r="F7140" s="129" t="str">
        <f>_xlfn.XLOOKUP(C7140,'[1]Catálogo de actividades'!$B$5:$B$296,'[1]Catálogo de actividades'!$I$5:$I$296)</f>
        <v>OPL</v>
      </c>
      <c r="G7140" s="130" t="str">
        <f>_xlfn.XLOOKUP(C7140,'[1]Catálogo de actividades'!$B$5:$B$325,'[1]Catálogo de actividades'!$E$5:$E$325)</f>
        <v>10.49</v>
      </c>
      <c r="H7140" s="157">
        <v>45382</v>
      </c>
      <c r="I7140" s="157">
        <v>45441</v>
      </c>
    </row>
    <row r="7141" spans="1:9" x14ac:dyDescent="0.25">
      <c r="A7141" s="142" t="s">
        <v>420</v>
      </c>
      <c r="B7141" s="153" t="s">
        <v>10</v>
      </c>
      <c r="C7141" s="155" t="s">
        <v>152</v>
      </c>
      <c r="D7141" s="128" t="str">
        <f>_xlfn.XLOOKUP(C7141,'[1]Catálogo de actividades'!$B$5:$B$296,'[1]Catálogo de actividades'!$C$5:$C$296)</f>
        <v>OPL</v>
      </c>
      <c r="E7141" s="128" t="str">
        <f>_xlfn.XLOOKUP(C7141,'[1]Catálogo de actividades'!$B$5:$B$296,'[1]Catálogo de actividades'!$D$5:$D$296)</f>
        <v>CG</v>
      </c>
      <c r="F7141" s="129" t="str">
        <f>_xlfn.XLOOKUP(C7141,'[1]Catálogo de actividades'!$B$5:$B$296,'[1]Catálogo de actividades'!$I$5:$I$296)</f>
        <v>OPL</v>
      </c>
      <c r="G7141" s="130" t="str">
        <f>_xlfn.XLOOKUP(C7141,'[1]Catálogo de actividades'!$B$5:$B$325,'[1]Catálogo de actividades'!$E$5:$E$325)</f>
        <v>11.1</v>
      </c>
      <c r="H7141" s="157">
        <v>45170</v>
      </c>
      <c r="I7141" s="157">
        <v>45170</v>
      </c>
    </row>
    <row r="7142" spans="1:9" x14ac:dyDescent="0.25">
      <c r="A7142" s="142" t="s">
        <v>420</v>
      </c>
      <c r="B7142" s="153" t="s">
        <v>10</v>
      </c>
      <c r="C7142" s="155" t="s">
        <v>153</v>
      </c>
      <c r="D7142" s="128" t="str">
        <f>_xlfn.XLOOKUP(C7142,'[1]Catálogo de actividades'!$B$5:$B$296,'[1]Catálogo de actividades'!$C$5:$C$296)</f>
        <v>OPL</v>
      </c>
      <c r="E7142" s="128" t="str">
        <f>_xlfn.XLOOKUP(C7142,'[1]Catálogo de actividades'!$B$5:$B$296,'[1]Catálogo de actividades'!$D$5:$D$296)</f>
        <v>CG</v>
      </c>
      <c r="F7142" s="129" t="str">
        <f>_xlfn.XLOOKUP(C7142,'[1]Catálogo de actividades'!$B$5:$B$296,'[1]Catálogo de actividades'!$I$5:$I$296)</f>
        <v>OPL</v>
      </c>
      <c r="G7142" s="130" t="str">
        <f>_xlfn.XLOOKUP(C7142,'[1]Catálogo de actividades'!$B$5:$B$325,'[1]Catálogo de actividades'!$E$5:$E$325)</f>
        <v>11.2</v>
      </c>
      <c r="H7142" s="157">
        <v>45170</v>
      </c>
      <c r="I7142" s="157">
        <v>45170</v>
      </c>
    </row>
    <row r="7143" spans="1:9" x14ac:dyDescent="0.25">
      <c r="A7143" s="142" t="s">
        <v>420</v>
      </c>
      <c r="B7143" s="153" t="s">
        <v>10</v>
      </c>
      <c r="C7143" s="153" t="s">
        <v>154</v>
      </c>
      <c r="D7143" s="128" t="str">
        <f>_xlfn.XLOOKUP(C7143,'[1]Catálogo de actividades'!$B$5:$B$296,'[1]Catálogo de actividades'!$C$5:$C$296)</f>
        <v>OPL</v>
      </c>
      <c r="E7143" s="128" t="str">
        <f>_xlfn.XLOOKUP(C7143,'[1]Catálogo de actividades'!$B$5:$B$296,'[1]Catálogo de actividades'!$D$5:$D$296)</f>
        <v>CG</v>
      </c>
      <c r="F7143" s="129" t="str">
        <f>_xlfn.XLOOKUP(C7143,'[1]Catálogo de actividades'!$B$5:$B$296,'[1]Catálogo de actividades'!$I$5:$I$296)</f>
        <v>OPL</v>
      </c>
      <c r="G7143" s="130" t="str">
        <f>_xlfn.XLOOKUP(C7143,'[1]Catálogo de actividades'!$B$5:$B$325,'[1]Catálogo de actividades'!$E$5:$E$325)</f>
        <v>11.3</v>
      </c>
      <c r="H7143" s="157">
        <v>45200</v>
      </c>
      <c r="I7143" s="157">
        <v>45200</v>
      </c>
    </row>
    <row r="7144" spans="1:9" x14ac:dyDescent="0.25">
      <c r="A7144" s="142" t="s">
        <v>420</v>
      </c>
      <c r="B7144" s="153" t="s">
        <v>10</v>
      </c>
      <c r="C7144" s="153" t="s">
        <v>155</v>
      </c>
      <c r="D7144" s="128" t="str">
        <f>_xlfn.XLOOKUP(C7144,'[1]Catálogo de actividades'!$B$5:$B$296,'[1]Catálogo de actividades'!$C$5:$C$296)</f>
        <v>OPL</v>
      </c>
      <c r="E7144" s="128" t="str">
        <f>_xlfn.XLOOKUP(C7144,'[1]Catálogo de actividades'!$B$5:$B$296,'[1]Catálogo de actividades'!$D$5:$D$296)</f>
        <v>CG</v>
      </c>
      <c r="F7144" s="129" t="str">
        <f>_xlfn.XLOOKUP(C7144,'[1]Catálogo de actividades'!$B$5:$B$296,'[1]Catálogo de actividades'!$I$5:$I$296)</f>
        <v>OPL</v>
      </c>
      <c r="G7144" s="130" t="str">
        <f>_xlfn.XLOOKUP(C7144,'[1]Catálogo de actividades'!$B$5:$B$325,'[1]Catálogo de actividades'!$E$5:$E$325)</f>
        <v>11.4</v>
      </c>
      <c r="H7144" s="157">
        <v>45231</v>
      </c>
      <c r="I7144" s="157">
        <v>45231</v>
      </c>
    </row>
    <row r="7145" spans="1:9" x14ac:dyDescent="0.25">
      <c r="A7145" s="142" t="s">
        <v>420</v>
      </c>
      <c r="B7145" s="153" t="s">
        <v>10</v>
      </c>
      <c r="C7145" s="153" t="s">
        <v>156</v>
      </c>
      <c r="D7145" s="128" t="str">
        <f>_xlfn.XLOOKUP(C7145,'[1]Catálogo de actividades'!$B$5:$B$296,'[1]Catálogo de actividades'!$C$5:$C$296)</f>
        <v>OPL</v>
      </c>
      <c r="E7145" s="128" t="str">
        <f>_xlfn.XLOOKUP(C7145,'[1]Catálogo de actividades'!$B$5:$B$296,'[1]Catálogo de actividades'!$D$5:$D$296)</f>
        <v>CG</v>
      </c>
      <c r="F7145" s="129" t="str">
        <f>_xlfn.XLOOKUP(C7145,'[1]Catálogo de actividades'!$B$5:$B$296,'[1]Catálogo de actividades'!$I$5:$I$296)</f>
        <v>OPL</v>
      </c>
      <c r="G7145" s="130" t="str">
        <f>_xlfn.XLOOKUP(C7145,'[1]Catálogo de actividades'!$B$5:$B$325,'[1]Catálogo de actividades'!$E$5:$E$325)</f>
        <v>11.5</v>
      </c>
      <c r="H7145" s="157">
        <v>45200</v>
      </c>
      <c r="I7145" s="157">
        <v>45473</v>
      </c>
    </row>
    <row r="7146" spans="1:9" x14ac:dyDescent="0.25">
      <c r="A7146" s="142" t="s">
        <v>420</v>
      </c>
      <c r="B7146" s="153" t="s">
        <v>10</v>
      </c>
      <c r="C7146" s="153" t="s">
        <v>157</v>
      </c>
      <c r="D7146" s="128" t="str">
        <f>_xlfn.XLOOKUP(C7146,'[1]Catálogo de actividades'!$B$5:$B$296,'[1]Catálogo de actividades'!$C$5:$C$296)</f>
        <v>OPL</v>
      </c>
      <c r="E7146" s="128" t="str">
        <f>_xlfn.XLOOKUP(C7146,'[1]Catálogo de actividades'!$B$5:$B$296,'[1]Catálogo de actividades'!$D$5:$D$296)</f>
        <v>CG</v>
      </c>
      <c r="F7146" s="129" t="str">
        <f>_xlfn.XLOOKUP(C7146,'[1]Catálogo de actividades'!$B$5:$B$296,'[1]Catálogo de actividades'!$I$5:$I$296)</f>
        <v>OPL</v>
      </c>
      <c r="G7146" s="130" t="str">
        <f>_xlfn.XLOOKUP(C7146,'[1]Catálogo de actividades'!$B$5:$B$325,'[1]Catálogo de actividades'!$E$5:$E$325)</f>
        <v>11.6</v>
      </c>
      <c r="H7146" s="157">
        <v>45292</v>
      </c>
      <c r="I7146" s="157">
        <v>45292</v>
      </c>
    </row>
    <row r="7147" spans="1:9" x14ac:dyDescent="0.25">
      <c r="A7147" s="142" t="s">
        <v>420</v>
      </c>
      <c r="B7147" s="153" t="s">
        <v>10</v>
      </c>
      <c r="C7147" s="127" t="s">
        <v>158</v>
      </c>
      <c r="D7147" s="128" t="str">
        <f>_xlfn.XLOOKUP(C7147,'[1]Catálogo de actividades'!$B$5:$B$296,'[1]Catálogo de actividades'!$C$5:$C$296)</f>
        <v>OPL</v>
      </c>
      <c r="E7147" s="128" t="str">
        <f>_xlfn.XLOOKUP(C7147,'[1]Catálogo de actividades'!$B$5:$B$296,'[1]Catálogo de actividades'!$D$5:$D$296)</f>
        <v>CG</v>
      </c>
      <c r="F7147" s="129" t="str">
        <f>_xlfn.XLOOKUP(C7147,'[1]Catálogo de actividades'!$B$5:$B$296,'[1]Catálogo de actividades'!$I$5:$I$296)</f>
        <v>OPL</v>
      </c>
      <c r="G7147" s="130" t="str">
        <f>_xlfn.XLOOKUP(C7147,'[1]Catálogo de actividades'!$B$5:$B$325,'[1]Catálogo de actividades'!$E$5:$E$325)</f>
        <v>11.8</v>
      </c>
      <c r="H7147" s="157">
        <v>45382</v>
      </c>
      <c r="I7147" s="157">
        <v>45382</v>
      </c>
    </row>
    <row r="7148" spans="1:9" x14ac:dyDescent="0.25">
      <c r="A7148" s="142" t="s">
        <v>420</v>
      </c>
      <c r="B7148" s="153" t="s">
        <v>10</v>
      </c>
      <c r="C7148" s="168" t="s">
        <v>159</v>
      </c>
      <c r="D7148" s="128" t="str">
        <f>_xlfn.XLOOKUP(C7148,'[1]Catálogo de actividades'!$B$5:$B$296,'[1]Catálogo de actividades'!$C$5:$C$296)</f>
        <v>OPL</v>
      </c>
      <c r="E7148" s="128" t="str">
        <f>_xlfn.XLOOKUP(C7148,'[1]Catálogo de actividades'!$B$5:$B$296,'[1]Catálogo de actividades'!$D$5:$D$296)</f>
        <v>CG</v>
      </c>
      <c r="F7148" s="129" t="str">
        <f>_xlfn.XLOOKUP(C7148,'[1]Catálogo de actividades'!$B$5:$B$296,'[1]Catálogo de actividades'!$I$5:$I$296)</f>
        <v>OPL</v>
      </c>
      <c r="G7148" s="130" t="str">
        <f>_xlfn.XLOOKUP(C7148,'[1]Catálogo de actividades'!$B$5:$B$325,'[1]Catálogo de actividades'!$E$5:$E$325)</f>
        <v>11.9</v>
      </c>
      <c r="H7148" s="157">
        <v>45382</v>
      </c>
      <c r="I7148" s="157">
        <v>45382</v>
      </c>
    </row>
    <row r="7149" spans="1:9" x14ac:dyDescent="0.25">
      <c r="A7149" s="142" t="s">
        <v>420</v>
      </c>
      <c r="B7149" s="153" t="s">
        <v>10</v>
      </c>
      <c r="C7149" s="168" t="s">
        <v>160</v>
      </c>
      <c r="D7149" s="128" t="str">
        <f>_xlfn.XLOOKUP(C7149,'[1]Catálogo de actividades'!$B$5:$B$296,'[1]Catálogo de actividades'!$C$5:$C$296)</f>
        <v>OPL</v>
      </c>
      <c r="E7149" s="128" t="str">
        <f>_xlfn.XLOOKUP(C7149,'[1]Catálogo de actividades'!$B$5:$B$296,'[1]Catálogo de actividades'!$D$5:$D$296)</f>
        <v>CG</v>
      </c>
      <c r="F7149" s="129" t="str">
        <f>_xlfn.XLOOKUP(C7149,'[1]Catálogo de actividades'!$B$5:$B$296,'[1]Catálogo de actividades'!$I$5:$I$296)</f>
        <v>OPL</v>
      </c>
      <c r="G7149" s="130" t="str">
        <f>_xlfn.XLOOKUP(C7149,'[1]Catálogo de actividades'!$B$5:$B$325,'[1]Catálogo de actividades'!$E$5:$E$325)</f>
        <v>11.10</v>
      </c>
      <c r="H7149" s="157">
        <v>45382</v>
      </c>
      <c r="I7149" s="157">
        <v>45382</v>
      </c>
    </row>
    <row r="7150" spans="1:9" x14ac:dyDescent="0.25">
      <c r="A7150" s="142" t="s">
        <v>420</v>
      </c>
      <c r="B7150" s="153" t="s">
        <v>10</v>
      </c>
      <c r="C7150" s="153" t="s">
        <v>161</v>
      </c>
      <c r="D7150" s="128" t="str">
        <f>_xlfn.XLOOKUP(C7150,'[1]Catálogo de actividades'!$B$5:$B$296,'[1]Catálogo de actividades'!$C$5:$C$296)</f>
        <v>OPL</v>
      </c>
      <c r="E7150" s="128" t="str">
        <f>_xlfn.XLOOKUP(C7150,'[1]Catálogo de actividades'!$B$5:$B$296,'[1]Catálogo de actividades'!$D$5:$D$296)</f>
        <v>CG</v>
      </c>
      <c r="F7150" s="129" t="str">
        <f>_xlfn.XLOOKUP(C7150,'[1]Catálogo de actividades'!$B$5:$B$296,'[1]Catálogo de actividades'!$I$5:$I$296)</f>
        <v>OPL</v>
      </c>
      <c r="G7150" s="130" t="str">
        <f>_xlfn.XLOOKUP(C7150,'[1]Catálogo de actividades'!$B$5:$B$325,'[1]Catálogo de actividades'!$E$5:$E$325)</f>
        <v>11.11</v>
      </c>
      <c r="H7150" s="157">
        <v>45323</v>
      </c>
      <c r="I7150" s="157">
        <v>45323</v>
      </c>
    </row>
    <row r="7151" spans="1:9" x14ac:dyDescent="0.25">
      <c r="A7151" s="142" t="s">
        <v>420</v>
      </c>
      <c r="B7151" s="153" t="s">
        <v>10</v>
      </c>
      <c r="C7151" s="153" t="s">
        <v>162</v>
      </c>
      <c r="D7151" s="128" t="str">
        <f>_xlfn.XLOOKUP(C7151,'[1]Catálogo de actividades'!$B$5:$B$296,'[1]Catálogo de actividades'!$C$5:$C$296)</f>
        <v>OPL</v>
      </c>
      <c r="E7151" s="128" t="str">
        <f>_xlfn.XLOOKUP(C7151,'[1]Catálogo de actividades'!$B$5:$B$296,'[1]Catálogo de actividades'!$D$5:$D$296)</f>
        <v>CG</v>
      </c>
      <c r="F7151" s="129" t="str">
        <f>_xlfn.XLOOKUP(C7151,'[1]Catálogo de actividades'!$B$5:$B$296,'[1]Catálogo de actividades'!$I$5:$I$296)</f>
        <v>OPL</v>
      </c>
      <c r="G7151" s="130" t="str">
        <f>_xlfn.XLOOKUP(C7151,'[1]Catálogo de actividades'!$B$5:$B$325,'[1]Catálogo de actividades'!$E$5:$E$325)</f>
        <v>11.12</v>
      </c>
      <c r="H7151" s="157">
        <v>45383</v>
      </c>
      <c r="I7151" s="157">
        <v>45383</v>
      </c>
    </row>
    <row r="7152" spans="1:9" x14ac:dyDescent="0.25">
      <c r="A7152" s="142" t="s">
        <v>420</v>
      </c>
      <c r="B7152" s="153" t="s">
        <v>10</v>
      </c>
      <c r="C7152" s="153" t="s">
        <v>163</v>
      </c>
      <c r="D7152" s="128" t="str">
        <f>_xlfn.XLOOKUP(C7152,'[1]Catálogo de actividades'!$B$5:$B$296,'[1]Catálogo de actividades'!$C$5:$C$296)</f>
        <v>OPL</v>
      </c>
      <c r="E7152" s="128" t="str">
        <f>_xlfn.XLOOKUP(C7152,'[1]Catálogo de actividades'!$B$5:$B$296,'[1]Catálogo de actividades'!$D$5:$D$296)</f>
        <v>CG</v>
      </c>
      <c r="F7152" s="129" t="str">
        <f>_xlfn.XLOOKUP(C7152,'[1]Catálogo de actividades'!$B$5:$B$296,'[1]Catálogo de actividades'!$I$5:$I$296)</f>
        <v>OPL</v>
      </c>
      <c r="G7152" s="130" t="str">
        <f>_xlfn.XLOOKUP(C7152,'[1]Catálogo de actividades'!$B$5:$B$325,'[1]Catálogo de actividades'!$E$5:$E$325)</f>
        <v>11.13</v>
      </c>
      <c r="H7152" s="157">
        <v>45408</v>
      </c>
      <c r="I7152" s="157">
        <v>45408</v>
      </c>
    </row>
    <row r="7153" spans="1:9" x14ac:dyDescent="0.25">
      <c r="A7153" s="142" t="s">
        <v>420</v>
      </c>
      <c r="B7153" s="153" t="s">
        <v>10</v>
      </c>
      <c r="C7153" s="153" t="s">
        <v>164</v>
      </c>
      <c r="D7153" s="128" t="str">
        <f>_xlfn.XLOOKUP(C7153,'[1]Catálogo de actividades'!$B$5:$B$296,'[1]Catálogo de actividades'!$C$5:$C$296)</f>
        <v>OPL</v>
      </c>
      <c r="E7153" s="128" t="str">
        <f>_xlfn.XLOOKUP(C7153,'[1]Catálogo de actividades'!$B$5:$B$296,'[1]Catálogo de actividades'!$D$5:$D$296)</f>
        <v>OPL/UTIGyND/UTTyPDP/UTVOPL</v>
      </c>
      <c r="F7153" s="129" t="str">
        <f>_xlfn.XLOOKUP(C7153,'[1]Catálogo de actividades'!$B$5:$B$296,'[1]Catálogo de actividades'!$I$5:$I$296)</f>
        <v>OPL</v>
      </c>
      <c r="G7153" s="130" t="str">
        <f>_xlfn.XLOOKUP(C7153,'[1]Catálogo de actividades'!$B$5:$B$325,'[1]Catálogo de actividades'!$E$5:$E$325)</f>
        <v>11.14</v>
      </c>
      <c r="H7153" s="157">
        <v>45409</v>
      </c>
      <c r="I7153" s="157">
        <v>45409</v>
      </c>
    </row>
    <row r="7154" spans="1:9" x14ac:dyDescent="0.25">
      <c r="A7154" s="142" t="s">
        <v>420</v>
      </c>
      <c r="B7154" s="153" t="s">
        <v>10</v>
      </c>
      <c r="C7154" s="153" t="s">
        <v>165</v>
      </c>
      <c r="D7154" s="128" t="str">
        <f>_xlfn.XLOOKUP(C7154,'[1]Catálogo de actividades'!$B$5:$B$296,'[1]Catálogo de actividades'!$C$5:$C$296)</f>
        <v>OPL</v>
      </c>
      <c r="E7154" s="128" t="str">
        <f>_xlfn.XLOOKUP(C7154,'[1]Catálogo de actividades'!$B$5:$B$296,'[1]Catálogo de actividades'!$D$5:$D$296)</f>
        <v>CG</v>
      </c>
      <c r="F7154" s="129" t="str">
        <f>_xlfn.XLOOKUP(C7154,'[1]Catálogo de actividades'!$B$5:$B$296,'[1]Catálogo de actividades'!$I$5:$I$296)</f>
        <v>OPL</v>
      </c>
      <c r="G7154" s="130" t="str">
        <f>_xlfn.XLOOKUP(C7154,'[1]Catálogo de actividades'!$B$5:$B$325,'[1]Catálogo de actividades'!$E$5:$E$325)</f>
        <v>11.15</v>
      </c>
      <c r="H7154" s="157">
        <v>45441</v>
      </c>
      <c r="I7154" s="157">
        <v>45441</v>
      </c>
    </row>
    <row r="7155" spans="1:9" x14ac:dyDescent="0.25">
      <c r="A7155" s="142" t="s">
        <v>420</v>
      </c>
      <c r="B7155" s="153" t="s">
        <v>10</v>
      </c>
      <c r="C7155" s="153" t="s">
        <v>166</v>
      </c>
      <c r="D7155" s="128" t="str">
        <f>_xlfn.XLOOKUP(C7155,'[1]Catálogo de actividades'!$B$5:$B$296,'[1]Catálogo de actividades'!$C$5:$C$296)</f>
        <v>OPL</v>
      </c>
      <c r="E7155" s="128" t="str">
        <f>_xlfn.XLOOKUP(C7155,'[1]Catálogo de actividades'!$B$5:$B$296,'[1]Catálogo de actividades'!$D$5:$D$296)</f>
        <v>OPL/UTIGyND/UTTyPDP/UTVOPL</v>
      </c>
      <c r="F7155" s="129" t="str">
        <f>_xlfn.XLOOKUP(C7155,'[1]Catálogo de actividades'!$B$5:$B$296,'[1]Catálogo de actividades'!$I$5:$I$296)</f>
        <v>OPL</v>
      </c>
      <c r="G7155" s="130" t="str">
        <f>_xlfn.XLOOKUP(C7155,'[1]Catálogo de actividades'!$B$5:$B$325,'[1]Catálogo de actividades'!$E$5:$E$325)</f>
        <v>11.16</v>
      </c>
      <c r="H7155" s="157">
        <v>45442</v>
      </c>
      <c r="I7155" s="157">
        <v>45442</v>
      </c>
    </row>
    <row r="7156" spans="1:9" x14ac:dyDescent="0.25">
      <c r="A7156" s="142" t="s">
        <v>420</v>
      </c>
      <c r="B7156" s="153" t="s">
        <v>12</v>
      </c>
      <c r="C7156" s="153" t="s">
        <v>167</v>
      </c>
      <c r="D7156" s="128" t="str">
        <f>_xlfn.XLOOKUP(C7156,'[1]Catálogo de actividades'!$B$5:$B$296,'[1]Catálogo de actividades'!$C$5:$C$296)</f>
        <v>INE</v>
      </c>
      <c r="E7156" s="128" t="str">
        <f>_xlfn.XLOOKUP(C7156,'[1]Catálogo de actividades'!$B$5:$B$296,'[1]Catálogo de actividades'!$D$5:$D$296)</f>
        <v>UTSI</v>
      </c>
      <c r="F7156" s="129" t="str">
        <f>_xlfn.XLOOKUP(C7156,'[1]Catálogo de actividades'!$B$5:$B$296,'[1]Catálogo de actividades'!$I$5:$I$296)</f>
        <v>UTSI</v>
      </c>
      <c r="G7156" s="130" t="str">
        <f>_xlfn.XLOOKUP(C7156,'[1]Catálogo de actividades'!$B$5:$B$325,'[1]Catálogo de actividades'!$E$5:$E$325)</f>
        <v>13.1</v>
      </c>
      <c r="H7156" s="157">
        <v>45152</v>
      </c>
      <c r="I7156" s="157">
        <v>45152</v>
      </c>
    </row>
    <row r="7157" spans="1:9" x14ac:dyDescent="0.25">
      <c r="A7157" s="142" t="s">
        <v>420</v>
      </c>
      <c r="B7157" s="153" t="s">
        <v>12</v>
      </c>
      <c r="C7157" s="153" t="s">
        <v>168</v>
      </c>
      <c r="D7157" s="128" t="str">
        <f>_xlfn.XLOOKUP(C7157,'[1]Catálogo de actividades'!$B$5:$B$296,'[1]Catálogo de actividades'!$C$5:$C$296)</f>
        <v>INE</v>
      </c>
      <c r="E7157" s="128" t="str">
        <f>_xlfn.XLOOKUP(C7157,'[1]Catálogo de actividades'!$B$5:$B$296,'[1]Catálogo de actividades'!$D$5:$D$296)</f>
        <v>UTSI</v>
      </c>
      <c r="F7157" s="129" t="str">
        <f>_xlfn.XLOOKUP(C7157,'[1]Catálogo de actividades'!$B$5:$B$296,'[1]Catálogo de actividades'!$I$5:$I$296)</f>
        <v>UTSI</v>
      </c>
      <c r="G7157" s="130" t="str">
        <f>_xlfn.XLOOKUP(C7157,'[1]Catálogo de actividades'!$B$5:$B$325,'[1]Catálogo de actividades'!$E$5:$E$325)</f>
        <v>13.2</v>
      </c>
      <c r="H7157" s="157">
        <v>45180</v>
      </c>
      <c r="I7157" s="157">
        <v>45180</v>
      </c>
    </row>
    <row r="7158" spans="1:9" x14ac:dyDescent="0.25">
      <c r="A7158" s="142" t="s">
        <v>420</v>
      </c>
      <c r="B7158" s="153" t="s">
        <v>12</v>
      </c>
      <c r="C7158" s="153" t="s">
        <v>169</v>
      </c>
      <c r="D7158" s="128" t="str">
        <f>_xlfn.XLOOKUP(C7158,'[1]Catálogo de actividades'!$B$5:$B$296,'[1]Catálogo de actividades'!$C$5:$C$296)</f>
        <v>OPL</v>
      </c>
      <c r="E7158" s="128" t="str">
        <f>_xlfn.XLOOKUP(C7158,'[1]Catálogo de actividades'!$B$5:$B$296,'[1]Catálogo de actividades'!$D$5:$D$296)</f>
        <v>CG</v>
      </c>
      <c r="F7158" s="129" t="str">
        <f>_xlfn.XLOOKUP(C7158,'[1]Catálogo de actividades'!$B$5:$B$296,'[1]Catálogo de actividades'!$I$5:$I$296)</f>
        <v>OPL</v>
      </c>
      <c r="G7158" s="130" t="str">
        <f>_xlfn.XLOOKUP(C7158,'[1]Catálogo de actividades'!$B$5:$B$325,'[1]Catálogo de actividades'!$E$5:$E$325)</f>
        <v>13.3</v>
      </c>
      <c r="H7158" s="157">
        <v>45170</v>
      </c>
      <c r="I7158" s="187">
        <v>45205</v>
      </c>
    </row>
    <row r="7159" spans="1:9" x14ac:dyDescent="0.25">
      <c r="A7159" s="142" t="s">
        <v>420</v>
      </c>
      <c r="B7159" s="153" t="s">
        <v>12</v>
      </c>
      <c r="C7159" s="153" t="s">
        <v>170</v>
      </c>
      <c r="D7159" s="128" t="str">
        <f>_xlfn.XLOOKUP(C7159,'[1]Catálogo de actividades'!$B$5:$B$296,'[1]Catálogo de actividades'!$C$5:$C$296)</f>
        <v>INE</v>
      </c>
      <c r="E7159" s="128" t="str">
        <f>_xlfn.XLOOKUP(C7159,'[1]Catálogo de actividades'!$B$5:$B$296,'[1]Catálogo de actividades'!$D$5:$D$296)</f>
        <v>JLE</v>
      </c>
      <c r="F7159" s="129" t="str">
        <f>_xlfn.XLOOKUP(C7159,'[1]Catálogo de actividades'!$B$5:$B$296,'[1]Catálogo de actividades'!$I$5:$I$296)</f>
        <v>JLE</v>
      </c>
      <c r="G7159" s="130" t="str">
        <f>_xlfn.XLOOKUP(C7159,'[1]Catálogo de actividades'!$B$5:$B$325,'[1]Catálogo de actividades'!$E$5:$E$325)</f>
        <v>13.4</v>
      </c>
      <c r="H7159" s="157">
        <v>45184</v>
      </c>
      <c r="I7159" s="157">
        <v>45275</v>
      </c>
    </row>
    <row r="7160" spans="1:9" x14ac:dyDescent="0.25">
      <c r="A7160" s="142" t="s">
        <v>420</v>
      </c>
      <c r="B7160" s="153" t="s">
        <v>12</v>
      </c>
      <c r="C7160" s="153" t="s">
        <v>171</v>
      </c>
      <c r="D7160" s="128" t="str">
        <f>_xlfn.XLOOKUP(C7160,'[1]Catálogo de actividades'!$B$5:$B$296,'[1]Catálogo de actividades'!$C$5:$C$296)</f>
        <v>OPL</v>
      </c>
      <c r="E7160" s="128" t="str">
        <f>_xlfn.XLOOKUP(C7160,'[1]Catálogo de actividades'!$B$5:$B$296,'[1]Catálogo de actividades'!$D$5:$D$296)</f>
        <v>CG</v>
      </c>
      <c r="F7160" s="129" t="str">
        <f>_xlfn.XLOOKUP(C7160,'[1]Catálogo de actividades'!$B$5:$B$296,'[1]Catálogo de actividades'!$I$5:$I$296)</f>
        <v>OPL</v>
      </c>
      <c r="G7160" s="130" t="str">
        <f>_xlfn.XLOOKUP(C7160,'[1]Catálogo de actividades'!$B$5:$B$325,'[1]Catálogo de actividades'!$E$5:$E$325)</f>
        <v>13.5</v>
      </c>
      <c r="H7160" s="157">
        <v>45184</v>
      </c>
      <c r="I7160" s="157">
        <v>45275</v>
      </c>
    </row>
    <row r="7161" spans="1:9" x14ac:dyDescent="0.25">
      <c r="A7161" s="142" t="s">
        <v>420</v>
      </c>
      <c r="B7161" s="153" t="s">
        <v>12</v>
      </c>
      <c r="C7161" s="153" t="s">
        <v>172</v>
      </c>
      <c r="D7161" s="128" t="str">
        <f>_xlfn.XLOOKUP(C7161,'[1]Catálogo de actividades'!$B$5:$B$296,'[1]Catálogo de actividades'!$C$5:$C$296)</f>
        <v>INE</v>
      </c>
      <c r="E7161" s="128" t="str">
        <f>_xlfn.XLOOKUP(C7161,'[1]Catálogo de actividades'!$B$5:$B$296,'[1]Catálogo de actividades'!$D$5:$D$296)</f>
        <v>DEOE</v>
      </c>
      <c r="F7161" s="129" t="str">
        <f>_xlfn.XLOOKUP(C7161,'[1]Catálogo de actividades'!$B$5:$B$296,'[1]Catálogo de actividades'!$I$5:$I$296)</f>
        <v>DEOE</v>
      </c>
      <c r="G7161" s="130" t="str">
        <f>_xlfn.XLOOKUP(C7161,'[1]Catálogo de actividades'!$B$5:$B$325,'[1]Catálogo de actividades'!$E$5:$E$325)</f>
        <v>13.6</v>
      </c>
      <c r="H7161" s="157">
        <v>45229</v>
      </c>
      <c r="I7161" s="157">
        <v>45275</v>
      </c>
    </row>
    <row r="7162" spans="1:9" x14ac:dyDescent="0.25">
      <c r="A7162" s="142" t="s">
        <v>420</v>
      </c>
      <c r="B7162" s="153" t="s">
        <v>12</v>
      </c>
      <c r="C7162" s="153" t="s">
        <v>173</v>
      </c>
      <c r="D7162" s="128" t="str">
        <f>_xlfn.XLOOKUP(C7162,'[1]Catálogo de actividades'!$B$5:$B$296,'[1]Catálogo de actividades'!$C$5:$C$296)</f>
        <v>OPL</v>
      </c>
      <c r="E7162" s="128" t="str">
        <f>_xlfn.XLOOKUP(C7162,'[1]Catálogo de actividades'!$B$5:$B$296,'[1]Catálogo de actividades'!$D$5:$D$296)</f>
        <v>CG</v>
      </c>
      <c r="F7162" s="129" t="str">
        <f>_xlfn.XLOOKUP(C7162,'[1]Catálogo de actividades'!$B$5:$B$296,'[1]Catálogo de actividades'!$I$5:$I$296)</f>
        <v>OPL</v>
      </c>
      <c r="G7162" s="130" t="str">
        <f>_xlfn.XLOOKUP(C7162,'[1]Catálogo de actividades'!$B$5:$B$325,'[1]Catálogo de actividades'!$E$5:$E$325)</f>
        <v>13.7</v>
      </c>
      <c r="H7162" s="157">
        <v>45241</v>
      </c>
      <c r="I7162" s="157">
        <v>45291</v>
      </c>
    </row>
    <row r="7163" spans="1:9" x14ac:dyDescent="0.25">
      <c r="A7163" s="142" t="s">
        <v>420</v>
      </c>
      <c r="B7163" s="153" t="s">
        <v>12</v>
      </c>
      <c r="C7163" s="153" t="s">
        <v>174</v>
      </c>
      <c r="D7163" s="128" t="str">
        <f>_xlfn.XLOOKUP(C7163,'[1]Catálogo de actividades'!$B$5:$B$296,'[1]Catálogo de actividades'!$C$5:$C$296)</f>
        <v>OPL</v>
      </c>
      <c r="E7163" s="128" t="str">
        <f>_xlfn.XLOOKUP(C7163,'[1]Catálogo de actividades'!$B$5:$B$296,'[1]Catálogo de actividades'!$D$5:$D$296)</f>
        <v>CG</v>
      </c>
      <c r="F7163" s="129" t="str">
        <f>_xlfn.XLOOKUP(C7163,'[1]Catálogo de actividades'!$B$5:$B$296,'[1]Catálogo de actividades'!$I$5:$I$296)</f>
        <v>OPL</v>
      </c>
      <c r="G7163" s="130" t="str">
        <f>_xlfn.XLOOKUP(C7163,'[1]Catálogo de actividades'!$B$5:$B$325,'[1]Catálogo de actividades'!$E$5:$E$325)</f>
        <v>13.8</v>
      </c>
      <c r="H7163" s="157">
        <v>45256</v>
      </c>
      <c r="I7163" s="157">
        <v>45306</v>
      </c>
    </row>
    <row r="7164" spans="1:9" x14ac:dyDescent="0.25">
      <c r="A7164" s="142" t="s">
        <v>420</v>
      </c>
      <c r="B7164" s="153" t="s">
        <v>12</v>
      </c>
      <c r="C7164" s="153" t="s">
        <v>175</v>
      </c>
      <c r="D7164" s="128" t="str">
        <f>_xlfn.XLOOKUP(C7164,'[1]Catálogo de actividades'!$B$5:$B$296,'[1]Catálogo de actividades'!$C$5:$C$296)</f>
        <v>INE</v>
      </c>
      <c r="E7164" s="128" t="str">
        <f>_xlfn.XLOOKUP(C7164,'[1]Catálogo de actividades'!$B$5:$B$296,'[1]Catálogo de actividades'!$D$5:$D$296)</f>
        <v>DEOE</v>
      </c>
      <c r="F7164" s="129" t="str">
        <f>_xlfn.XLOOKUP(C7164,'[1]Catálogo de actividades'!$B$5:$B$296,'[1]Catálogo de actividades'!$I$5:$I$296)</f>
        <v>DEOE</v>
      </c>
      <c r="G7164" s="130" t="str">
        <f>_xlfn.XLOOKUP(C7164,'[1]Catálogo de actividades'!$B$5:$B$325,'[1]Catálogo de actividades'!$E$5:$E$325)</f>
        <v>13.9</v>
      </c>
      <c r="H7164" s="157">
        <v>45306</v>
      </c>
      <c r="I7164" s="157">
        <v>45443</v>
      </c>
    </row>
    <row r="7165" spans="1:9" x14ac:dyDescent="0.25">
      <c r="A7165" s="142" t="s">
        <v>420</v>
      </c>
      <c r="B7165" s="153" t="s">
        <v>12</v>
      </c>
      <c r="C7165" s="153" t="s">
        <v>176</v>
      </c>
      <c r="D7165" s="128" t="str">
        <f>_xlfn.XLOOKUP(C7165,'[1]Catálogo de actividades'!$B$5:$B$296,'[1]Catálogo de actividades'!$C$5:$C$296)</f>
        <v>OPL</v>
      </c>
      <c r="E7165" s="128" t="str">
        <f>_xlfn.XLOOKUP(C7165,'[1]Catálogo de actividades'!$B$5:$B$296,'[1]Catálogo de actividades'!$D$5:$D$296)</f>
        <v>CG</v>
      </c>
      <c r="F7165" s="129" t="str">
        <f>_xlfn.XLOOKUP(C7165,'[1]Catálogo de actividades'!$B$5:$B$296,'[1]Catálogo de actividades'!$I$5:$I$296)</f>
        <v>OPL</v>
      </c>
      <c r="G7165" s="130" t="str">
        <f>_xlfn.XLOOKUP(C7165,'[1]Catálogo de actividades'!$B$5:$B$325,'[1]Catálogo de actividades'!$E$5:$E$325)</f>
        <v>13.10</v>
      </c>
      <c r="H7165" s="157">
        <v>45439</v>
      </c>
      <c r="I7165" s="157">
        <v>45473</v>
      </c>
    </row>
    <row r="7166" spans="1:9" x14ac:dyDescent="0.25">
      <c r="A7166" s="142" t="s">
        <v>420</v>
      </c>
      <c r="B7166" s="153" t="s">
        <v>12</v>
      </c>
      <c r="C7166" s="153" t="s">
        <v>177</v>
      </c>
      <c r="D7166" s="128" t="str">
        <f>_xlfn.XLOOKUP(C7166,'[1]Catálogo de actividades'!$B$5:$B$296,'[1]Catálogo de actividades'!$C$5:$C$296)</f>
        <v>OPL</v>
      </c>
      <c r="E7166" s="128" t="str">
        <f>_xlfn.XLOOKUP(C7166,'[1]Catálogo de actividades'!$B$5:$B$296,'[1]Catálogo de actividades'!$D$5:$D$296)</f>
        <v>CG/OD</v>
      </c>
      <c r="F7166" s="129" t="str">
        <f>_xlfn.XLOOKUP(C7166,'[1]Catálogo de actividades'!$B$5:$B$296,'[1]Catálogo de actividades'!$I$5:$I$296)</f>
        <v>OPL</v>
      </c>
      <c r="G7166" s="130" t="str">
        <f>_xlfn.XLOOKUP(C7166,'[1]Catálogo de actividades'!$B$5:$B$325,'[1]Catálogo de actividades'!$E$5:$E$325)</f>
        <v>13.11</v>
      </c>
      <c r="H7166" s="157">
        <v>45352</v>
      </c>
      <c r="I7166" s="157">
        <v>45381</v>
      </c>
    </row>
    <row r="7167" spans="1:9" x14ac:dyDescent="0.25">
      <c r="A7167" s="142" t="s">
        <v>420</v>
      </c>
      <c r="B7167" s="153" t="s">
        <v>12</v>
      </c>
      <c r="C7167" s="153" t="s">
        <v>178</v>
      </c>
      <c r="D7167" s="128" t="str">
        <f>_xlfn.XLOOKUP(C7167,'[1]Catálogo de actividades'!$B$5:$B$296,'[1]Catálogo de actividades'!$C$5:$C$296)</f>
        <v>OPL</v>
      </c>
      <c r="E7167" s="128" t="str">
        <f>_xlfn.XLOOKUP(C7167,'[1]Catálogo de actividades'!$B$5:$B$296,'[1]Catálogo de actividades'!$D$5:$D$296)</f>
        <v>OD</v>
      </c>
      <c r="F7167" s="129" t="str">
        <f>_xlfn.XLOOKUP(C7167,'[1]Catálogo de actividades'!$B$5:$B$296,'[1]Catálogo de actividades'!$I$5:$I$296)</f>
        <v>OPL</v>
      </c>
      <c r="G7167" s="130" t="str">
        <f>_xlfn.XLOOKUP(C7167,'[1]Catálogo de actividades'!$B$5:$B$325,'[1]Catálogo de actividades'!$E$5:$E$325)</f>
        <v>13.12</v>
      </c>
      <c r="H7167" s="157">
        <v>45406</v>
      </c>
      <c r="I7167" s="157">
        <v>45420</v>
      </c>
    </row>
    <row r="7168" spans="1:9" x14ac:dyDescent="0.25">
      <c r="A7168" s="142" t="s">
        <v>420</v>
      </c>
      <c r="B7168" s="153" t="s">
        <v>12</v>
      </c>
      <c r="C7168" s="153" t="s">
        <v>179</v>
      </c>
      <c r="D7168" s="128" t="str">
        <f>_xlfn.XLOOKUP(C7168,'[1]Catálogo de actividades'!$B$5:$B$296,'[1]Catálogo de actividades'!$C$5:$C$296)</f>
        <v>OPL</v>
      </c>
      <c r="E7168" s="128" t="str">
        <f>_xlfn.XLOOKUP(C7168,'[1]Catálogo de actividades'!$B$5:$B$296,'[1]Catálogo de actividades'!$D$5:$D$296)</f>
        <v>CG/OD</v>
      </c>
      <c r="F7168" s="129" t="str">
        <f>_xlfn.XLOOKUP(C7168,'[1]Catálogo de actividades'!$B$5:$B$296,'[1]Catálogo de actividades'!$I$5:$I$296)</f>
        <v>OPL</v>
      </c>
      <c r="G7168" s="130" t="str">
        <f>_xlfn.XLOOKUP(C7168,'[1]Catálogo de actividades'!$B$5:$B$325,'[1]Catálogo de actividades'!$E$5:$E$325)</f>
        <v>13.13</v>
      </c>
      <c r="H7168" s="157">
        <v>45422</v>
      </c>
      <c r="I7168" s="157">
        <v>45430</v>
      </c>
    </row>
    <row r="7169" spans="1:9" x14ac:dyDescent="0.25">
      <c r="A7169" s="142" t="s">
        <v>420</v>
      </c>
      <c r="B7169" s="153" t="s">
        <v>12</v>
      </c>
      <c r="C7169" s="153" t="s">
        <v>180</v>
      </c>
      <c r="D7169" s="128" t="str">
        <f>_xlfn.XLOOKUP(C7169,'[1]Catálogo de actividades'!$B$5:$B$296,'[1]Catálogo de actividades'!$C$5:$C$296)</f>
        <v>OPL</v>
      </c>
      <c r="E7169" s="128" t="str">
        <f>_xlfn.XLOOKUP(C7169,'[1]Catálogo de actividades'!$B$5:$B$296,'[1]Catálogo de actividades'!$D$5:$D$296)</f>
        <v>CG/OD</v>
      </c>
      <c r="F7169" s="129" t="str">
        <f>_xlfn.XLOOKUP(C7169,'[1]Catálogo de actividades'!$B$5:$B$296,'[1]Catálogo de actividades'!$I$5:$I$296)</f>
        <v>OPL</v>
      </c>
      <c r="G7169" s="130" t="str">
        <f>_xlfn.XLOOKUP(C7169,'[1]Catálogo de actividades'!$B$5:$B$325,'[1]Catálogo de actividades'!$E$5:$E$325)</f>
        <v>13.14</v>
      </c>
      <c r="H7169" s="157">
        <v>45422</v>
      </c>
      <c r="I7169" s="157">
        <v>45436</v>
      </c>
    </row>
    <row r="7170" spans="1:9" x14ac:dyDescent="0.25">
      <c r="A7170" s="142" t="s">
        <v>420</v>
      </c>
      <c r="B7170" s="153" t="s">
        <v>12</v>
      </c>
      <c r="C7170" s="153" t="s">
        <v>181</v>
      </c>
      <c r="D7170" s="128" t="str">
        <f>_xlfn.XLOOKUP(C7170,'[1]Catálogo de actividades'!$B$5:$B$296,'[1]Catálogo de actividades'!$C$5:$C$296)</f>
        <v>OPL</v>
      </c>
      <c r="E7170" s="128" t="str">
        <f>_xlfn.XLOOKUP(C7170,'[1]Catálogo de actividades'!$B$5:$B$296,'[1]Catálogo de actividades'!$D$5:$D$296)</f>
        <v>OD</v>
      </c>
      <c r="F7170" s="129" t="str">
        <f>_xlfn.XLOOKUP(C7170,'[1]Catálogo de actividades'!$B$5:$B$296,'[1]Catálogo de actividades'!$I$5:$I$296)</f>
        <v>OPL</v>
      </c>
      <c r="G7170" s="130" t="str">
        <f>_xlfn.XLOOKUP(C7170,'[1]Catálogo de actividades'!$B$5:$B$325,'[1]Catálogo de actividades'!$E$5:$E$325)</f>
        <v>13.15</v>
      </c>
      <c r="H7170" s="157">
        <v>45439</v>
      </c>
      <c r="I7170" s="157">
        <v>45443</v>
      </c>
    </row>
    <row r="7171" spans="1:9" x14ac:dyDescent="0.25">
      <c r="A7171" s="142" t="s">
        <v>420</v>
      </c>
      <c r="B7171" s="153" t="s">
        <v>13</v>
      </c>
      <c r="C7171" s="153" t="s">
        <v>182</v>
      </c>
      <c r="D7171" s="128" t="str">
        <f>_xlfn.XLOOKUP(C7171,'[1]Catálogo de actividades'!$B$5:$B$296,'[1]Catálogo de actividades'!$C$5:$C$296)</f>
        <v>INE</v>
      </c>
      <c r="E7171" s="128" t="str">
        <f>_xlfn.XLOOKUP(C7171,'[1]Catálogo de actividades'!$B$5:$B$296,'[1]Catálogo de actividades'!$D$5:$D$296)</f>
        <v>COE</v>
      </c>
      <c r="F7171" s="129" t="str">
        <f>_xlfn.XLOOKUP(C7171,'[1]Catálogo de actividades'!$B$5:$B$296,'[1]Catálogo de actividades'!$I$5:$I$296)</f>
        <v>DEOE</v>
      </c>
      <c r="G7171" s="130" t="str">
        <f>_xlfn.XLOOKUP(C7171,'[1]Catálogo de actividades'!$B$5:$B$325,'[1]Catálogo de actividades'!$E$5:$E$325)</f>
        <v>14.1</v>
      </c>
      <c r="H7171" s="157">
        <v>45108</v>
      </c>
      <c r="I7171" s="157">
        <v>45138</v>
      </c>
    </row>
    <row r="7172" spans="1:9" x14ac:dyDescent="0.25">
      <c r="A7172" s="142" t="s">
        <v>420</v>
      </c>
      <c r="B7172" s="153" t="s">
        <v>13</v>
      </c>
      <c r="C7172" s="153" t="s">
        <v>183</v>
      </c>
      <c r="D7172" s="128" t="str">
        <f>_xlfn.XLOOKUP(C7172,'[1]Catálogo de actividades'!$B$5:$B$296,'[1]Catálogo de actividades'!$C$5:$C$296)</f>
        <v>INE</v>
      </c>
      <c r="E7172" s="128" t="str">
        <f>_xlfn.XLOOKUP(C7172,'[1]Catálogo de actividades'!$B$5:$B$296,'[1]Catálogo de actividades'!$D$5:$D$296)</f>
        <v>CG</v>
      </c>
      <c r="F7172" s="129" t="str">
        <f>_xlfn.XLOOKUP(C7172,'[1]Catálogo de actividades'!$B$5:$B$296,'[1]Catálogo de actividades'!$I$5:$I$296)</f>
        <v>DEOE</v>
      </c>
      <c r="G7172" s="130" t="str">
        <f>_xlfn.XLOOKUP(C7172,'[1]Catálogo de actividades'!$B$5:$B$325,'[1]Catálogo de actividades'!$E$5:$E$325)</f>
        <v>14.2</v>
      </c>
      <c r="H7172" s="157">
        <v>45352</v>
      </c>
      <c r="I7172" s="157">
        <v>45382</v>
      </c>
    </row>
    <row r="7173" spans="1:9" x14ac:dyDescent="0.25">
      <c r="A7173" s="142" t="s">
        <v>420</v>
      </c>
      <c r="B7173" s="153" t="s">
        <v>13</v>
      </c>
      <c r="C7173" s="153" t="s">
        <v>184</v>
      </c>
      <c r="D7173" s="128" t="str">
        <f>_xlfn.XLOOKUP(C7173,'[1]Catálogo de actividades'!$B$5:$B$296,'[1]Catálogo de actividades'!$C$5:$C$296)</f>
        <v>INE</v>
      </c>
      <c r="E7173" s="128" t="str">
        <f>_xlfn.XLOOKUP(C7173,'[1]Catálogo de actividades'!$B$5:$B$296,'[1]Catálogo de actividades'!$D$5:$D$296)</f>
        <v>CCOE</v>
      </c>
      <c r="F7173" s="129" t="str">
        <f>_xlfn.XLOOKUP(C7173,'[1]Catálogo de actividades'!$B$5:$B$296,'[1]Catálogo de actividades'!$I$5:$I$296)</f>
        <v>DEOE</v>
      </c>
      <c r="G7173" s="130" t="str">
        <f>_xlfn.XLOOKUP(C7173,'[1]Catálogo de actividades'!$B$5:$B$325,'[1]Catálogo de actividades'!$E$5:$E$325)</f>
        <v>14.3</v>
      </c>
      <c r="H7173" s="157">
        <v>45352</v>
      </c>
      <c r="I7173" s="157">
        <v>45382</v>
      </c>
    </row>
    <row r="7174" spans="1:9" x14ac:dyDescent="0.25">
      <c r="A7174" s="142" t="s">
        <v>420</v>
      </c>
      <c r="B7174" s="153" t="s">
        <v>13</v>
      </c>
      <c r="C7174" s="153" t="s">
        <v>185</v>
      </c>
      <c r="D7174" s="128" t="str">
        <f>_xlfn.XLOOKUP(C7174,'[1]Catálogo de actividades'!$B$5:$B$296,'[1]Catálogo de actividades'!$C$5:$C$296)</f>
        <v>INE</v>
      </c>
      <c r="E7174" s="128" t="str">
        <f>_xlfn.XLOOKUP(C7174,'[1]Catálogo de actividades'!$B$5:$B$296,'[1]Catálogo de actividades'!$D$5:$D$296)</f>
        <v>DEOE</v>
      </c>
      <c r="F7174" s="129" t="str">
        <f>_xlfn.XLOOKUP(C7174,'[1]Catálogo de actividades'!$B$5:$B$296,'[1]Catálogo de actividades'!$I$5:$I$296)</f>
        <v>DEOE</v>
      </c>
      <c r="G7174" s="130" t="str">
        <f>_xlfn.XLOOKUP(C7174,'[1]Catálogo de actividades'!$B$5:$B$325,'[1]Catálogo de actividades'!$E$5:$E$325)</f>
        <v>14.4</v>
      </c>
      <c r="H7174" s="157">
        <v>45383</v>
      </c>
      <c r="I7174" s="157">
        <v>45399</v>
      </c>
    </row>
    <row r="7175" spans="1:9" x14ac:dyDescent="0.25">
      <c r="A7175" s="142" t="s">
        <v>420</v>
      </c>
      <c r="B7175" s="153" t="s">
        <v>13</v>
      </c>
      <c r="C7175" s="153" t="s">
        <v>186</v>
      </c>
      <c r="D7175" s="128" t="str">
        <f>_xlfn.XLOOKUP(C7175,'[1]Catálogo de actividades'!$B$5:$B$296,'[1]Catálogo de actividades'!$C$5:$C$296)</f>
        <v>INE/OPL</v>
      </c>
      <c r="E7175" s="128" t="str">
        <f>_xlfn.XLOOKUP(C7175,'[1]Catálogo de actividades'!$B$5:$B$296,'[1]Catálogo de actividades'!$D$5:$D$296)</f>
        <v>DEOE/OD</v>
      </c>
      <c r="F7175" s="129" t="str">
        <f>_xlfn.XLOOKUP(C7175,'[1]Catálogo de actividades'!$B$5:$B$296,'[1]Catálogo de actividades'!$I$5:$I$296)</f>
        <v>DEOE</v>
      </c>
      <c r="G7175" s="130" t="str">
        <f>_xlfn.XLOOKUP(C7175,'[1]Catálogo de actividades'!$B$5:$B$325,'[1]Catálogo de actividades'!$E$5:$E$325)</f>
        <v>14.5</v>
      </c>
      <c r="H7175" s="157">
        <v>45407</v>
      </c>
      <c r="I7175" s="157">
        <v>45407</v>
      </c>
    </row>
    <row r="7176" spans="1:9" x14ac:dyDescent="0.25">
      <c r="A7176" s="142" t="s">
        <v>420</v>
      </c>
      <c r="B7176" s="153" t="s">
        <v>13</v>
      </c>
      <c r="C7176" s="153" t="s">
        <v>187</v>
      </c>
      <c r="D7176" s="128" t="str">
        <f>_xlfn.XLOOKUP(C7176,'[1]Catálogo de actividades'!$B$5:$B$296,'[1]Catálogo de actividades'!$C$5:$C$296)</f>
        <v>INE/OPL</v>
      </c>
      <c r="E7176" s="128" t="str">
        <f>_xlfn.XLOOKUP(C7176,'[1]Catálogo de actividades'!$B$5:$B$296,'[1]Catálogo de actividades'!$D$5:$D$296)</f>
        <v>DEOE/OD</v>
      </c>
      <c r="F7176" s="129" t="str">
        <f>_xlfn.XLOOKUP(C7176,'[1]Catálogo de actividades'!$B$5:$B$296,'[1]Catálogo de actividades'!$I$5:$I$296)</f>
        <v>DEOE</v>
      </c>
      <c r="G7176" s="130" t="str">
        <f>_xlfn.XLOOKUP(C7176,'[1]Catálogo de actividades'!$B$5:$B$325,'[1]Catálogo de actividades'!$E$5:$E$325)</f>
        <v>14.6</v>
      </c>
      <c r="H7176" s="157">
        <v>45417</v>
      </c>
      <c r="I7176" s="157">
        <v>45417</v>
      </c>
    </row>
    <row r="7177" spans="1:9" x14ac:dyDescent="0.25">
      <c r="A7177" s="142" t="s">
        <v>420</v>
      </c>
      <c r="B7177" s="153" t="s">
        <v>13</v>
      </c>
      <c r="C7177" s="153" t="s">
        <v>188</v>
      </c>
      <c r="D7177" s="128" t="str">
        <f>_xlfn.XLOOKUP(C7177,'[1]Catálogo de actividades'!$B$5:$B$296,'[1]Catálogo de actividades'!$C$5:$C$296)</f>
        <v>INE/OPL</v>
      </c>
      <c r="E7177" s="128" t="str">
        <f>_xlfn.XLOOKUP(C7177,'[1]Catálogo de actividades'!$B$5:$B$296,'[1]Catálogo de actividades'!$D$5:$D$296)</f>
        <v>DEOE/OD</v>
      </c>
      <c r="F7177" s="129" t="str">
        <f>_xlfn.XLOOKUP(C7177,'[1]Catálogo de actividades'!$B$5:$B$296,'[1]Catálogo de actividades'!$I$5:$I$296)</f>
        <v>DEOE</v>
      </c>
      <c r="G7177" s="130" t="str">
        <f>_xlfn.XLOOKUP(C7177,'[1]Catálogo de actividades'!$B$5:$B$325,'[1]Catálogo de actividades'!$E$5:$E$325)</f>
        <v>14.7</v>
      </c>
      <c r="H7177" s="157">
        <v>45431</v>
      </c>
      <c r="I7177" s="157">
        <v>45431</v>
      </c>
    </row>
    <row r="7178" spans="1:9" x14ac:dyDescent="0.25">
      <c r="A7178" s="142" t="s">
        <v>420</v>
      </c>
      <c r="B7178" s="153" t="s">
        <v>13</v>
      </c>
      <c r="C7178" s="153" t="s">
        <v>13</v>
      </c>
      <c r="D7178" s="128" t="str">
        <f>_xlfn.XLOOKUP(C7178,'[1]Catálogo de actividades'!$B$5:$B$296,'[1]Catálogo de actividades'!$C$5:$C$296)</f>
        <v>OPL</v>
      </c>
      <c r="E7178" s="128" t="str">
        <f>_xlfn.XLOOKUP(C7178,'[1]Catálogo de actividades'!$B$5:$B$296,'[1]Catálogo de actividades'!$D$5:$D$296)</f>
        <v>CG/OD</v>
      </c>
      <c r="F7178" s="129" t="str">
        <f>_xlfn.XLOOKUP(C7178,'[1]Catálogo de actividades'!$B$5:$B$296,'[1]Catálogo de actividades'!$I$5:$I$296)</f>
        <v>OPL</v>
      </c>
      <c r="G7178" s="130" t="str">
        <f>_xlfn.XLOOKUP(C7178,'[1]Catálogo de actividades'!$B$5:$B$325,'[1]Catálogo de actividades'!$E$5:$E$325)</f>
        <v>14.8</v>
      </c>
      <c r="H7178" s="157">
        <v>45445</v>
      </c>
      <c r="I7178" s="157">
        <v>45445</v>
      </c>
    </row>
    <row r="7179" spans="1:9" x14ac:dyDescent="0.25">
      <c r="A7179" s="142" t="s">
        <v>420</v>
      </c>
      <c r="B7179" s="153" t="s">
        <v>14</v>
      </c>
      <c r="C7179" s="153" t="s">
        <v>189</v>
      </c>
      <c r="D7179" s="128" t="str">
        <f>_xlfn.XLOOKUP(C7179,'[1]Catálogo de actividades'!$B$5:$B$296,'[1]Catálogo de actividades'!$C$5:$C$296)</f>
        <v>OPL</v>
      </c>
      <c r="E7179" s="128" t="str">
        <f>_xlfn.XLOOKUP(C7179,'[1]Catálogo de actividades'!$B$5:$B$296,'[1]Catálogo de actividades'!$D$5:$D$296)</f>
        <v>CG/OD</v>
      </c>
      <c r="F7179" s="129" t="str">
        <f>_xlfn.XLOOKUP(C7179,'[1]Catálogo de actividades'!$B$5:$B$296,'[1]Catálogo de actividades'!$I$5:$I$296)</f>
        <v>OPL</v>
      </c>
      <c r="G7179" s="130" t="str">
        <f>_xlfn.XLOOKUP(C7179,'[1]Catálogo de actividades'!$B$5:$B$325,'[1]Catálogo de actividades'!$E$5:$E$325)</f>
        <v>15.1</v>
      </c>
      <c r="H7179" s="157">
        <v>45323</v>
      </c>
      <c r="I7179" s="157">
        <v>45351</v>
      </c>
    </row>
    <row r="7180" spans="1:9" x14ac:dyDescent="0.25">
      <c r="A7180" s="142" t="s">
        <v>420</v>
      </c>
      <c r="B7180" s="153" t="s">
        <v>14</v>
      </c>
      <c r="C7180" s="153" t="s">
        <v>190</v>
      </c>
      <c r="D7180" s="128" t="str">
        <f>_xlfn.XLOOKUP(C7180,'[1]Catálogo de actividades'!$B$5:$B$296,'[1]Catálogo de actividades'!$C$5:$C$296)</f>
        <v>INE/OPL</v>
      </c>
      <c r="E7180" s="128" t="str">
        <f>_xlfn.XLOOKUP(C7180,'[1]Catálogo de actividades'!$B$5:$B$296,'[1]Catálogo de actividades'!$D$5:$D$296)</f>
        <v>JLE/JDE/OD</v>
      </c>
      <c r="F7180" s="129" t="str">
        <f>_xlfn.XLOOKUP(C7180,'[1]Catálogo de actividades'!$B$5:$B$296,'[1]Catálogo de actividades'!$I$5:$I$296)</f>
        <v>JLE</v>
      </c>
      <c r="G7180" s="130" t="str">
        <f>_xlfn.XLOOKUP(C7180,'[1]Catálogo de actividades'!$B$5:$B$325,'[1]Catálogo de actividades'!$E$5:$E$325)</f>
        <v>15.2</v>
      </c>
      <c r="H7180" s="157">
        <v>45352</v>
      </c>
      <c r="I7180" s="157">
        <v>45366</v>
      </c>
    </row>
    <row r="7181" spans="1:9" x14ac:dyDescent="0.25">
      <c r="A7181" s="142" t="s">
        <v>420</v>
      </c>
      <c r="B7181" s="153" t="s">
        <v>14</v>
      </c>
      <c r="C7181" s="153" t="s">
        <v>191</v>
      </c>
      <c r="D7181" s="128" t="str">
        <f>_xlfn.XLOOKUP(C7181,'[1]Catálogo de actividades'!$B$5:$B$296,'[1]Catálogo de actividades'!$C$5:$C$296)</f>
        <v>OPL</v>
      </c>
      <c r="E7181" s="128" t="str">
        <f>_xlfn.XLOOKUP(C7181,'[1]Catálogo de actividades'!$B$5:$B$296,'[1]Catálogo de actividades'!$D$5:$D$296)</f>
        <v>OD</v>
      </c>
      <c r="F7181" s="129" t="str">
        <f>_xlfn.XLOOKUP(C7181,'[1]Catálogo de actividades'!$B$5:$B$296,'[1]Catálogo de actividades'!$I$5:$I$296)</f>
        <v>OPL</v>
      </c>
      <c r="G7181" s="130" t="str">
        <f>_xlfn.XLOOKUP(C7181,'[1]Catálogo de actividades'!$B$5:$B$325,'[1]Catálogo de actividades'!$E$5:$E$325)</f>
        <v>15.3</v>
      </c>
      <c r="H7181" s="157">
        <v>45352</v>
      </c>
      <c r="I7181" s="157">
        <v>45382</v>
      </c>
    </row>
    <row r="7182" spans="1:9" x14ac:dyDescent="0.25">
      <c r="A7182" s="142" t="s">
        <v>420</v>
      </c>
      <c r="B7182" s="153" t="s">
        <v>14</v>
      </c>
      <c r="C7182" s="153" t="s">
        <v>192</v>
      </c>
      <c r="D7182" s="128" t="str">
        <f>_xlfn.XLOOKUP(C7182,'[1]Catálogo de actividades'!$B$5:$B$296,'[1]Catálogo de actividades'!$C$5:$C$296)</f>
        <v>OPL</v>
      </c>
      <c r="E7182" s="128" t="str">
        <f>_xlfn.XLOOKUP(C7182,'[1]Catálogo de actividades'!$B$5:$B$296,'[1]Catálogo de actividades'!$D$5:$D$296)</f>
        <v>CG/OD</v>
      </c>
      <c r="F7182" s="129" t="str">
        <f>_xlfn.XLOOKUP(C7182,'[1]Catálogo de actividades'!$B$5:$B$296,'[1]Catálogo de actividades'!$I$5:$I$296)</f>
        <v>OPL</v>
      </c>
      <c r="G7182" s="130" t="str">
        <f>_xlfn.XLOOKUP(C7182,'[1]Catálogo de actividades'!$B$5:$B$325,'[1]Catálogo de actividades'!$E$5:$E$325)</f>
        <v>15.4</v>
      </c>
      <c r="H7182" s="157">
        <v>45352</v>
      </c>
      <c r="I7182" s="157">
        <v>45381</v>
      </c>
    </row>
    <row r="7183" spans="1:9" x14ac:dyDescent="0.25">
      <c r="A7183" s="142" t="s">
        <v>420</v>
      </c>
      <c r="B7183" s="153" t="s">
        <v>14</v>
      </c>
      <c r="C7183" s="153" t="s">
        <v>193</v>
      </c>
      <c r="D7183" s="128" t="str">
        <f>_xlfn.XLOOKUP(C7183,'[1]Catálogo de actividades'!$B$5:$B$296,'[1]Catálogo de actividades'!$C$5:$C$296)</f>
        <v>INE</v>
      </c>
      <c r="E7183" s="128" t="str">
        <f>_xlfn.XLOOKUP(C7183,'[1]Catálogo de actividades'!$B$5:$B$296,'[1]Catálogo de actividades'!$D$5:$D$296)</f>
        <v>JLE/JDE</v>
      </c>
      <c r="F7183" s="129" t="str">
        <f>_xlfn.XLOOKUP(C7183,'[1]Catálogo de actividades'!$B$5:$B$296,'[1]Catálogo de actividades'!$I$5:$I$296)</f>
        <v>JLE</v>
      </c>
      <c r="G7183" s="130" t="str">
        <f>_xlfn.XLOOKUP(C7183,'[1]Catálogo de actividades'!$B$5:$B$325,'[1]Catálogo de actividades'!$E$5:$E$325)</f>
        <v>15.5</v>
      </c>
      <c r="H7183" s="157">
        <v>45369</v>
      </c>
      <c r="I7183" s="157">
        <v>45373</v>
      </c>
    </row>
    <row r="7184" spans="1:9" x14ac:dyDescent="0.25">
      <c r="A7184" s="142" t="s">
        <v>420</v>
      </c>
      <c r="B7184" s="153" t="s">
        <v>14</v>
      </c>
      <c r="C7184" s="153" t="s">
        <v>194</v>
      </c>
      <c r="D7184" s="128" t="str">
        <f>_xlfn.XLOOKUP(C7184,'[1]Catálogo de actividades'!$B$5:$B$296,'[1]Catálogo de actividades'!$C$5:$C$296)</f>
        <v>INE/OPL</v>
      </c>
      <c r="E7184" s="128" t="str">
        <f>_xlfn.XLOOKUP(C7184,'[1]Catálogo de actividades'!$B$5:$B$296,'[1]Catálogo de actividades'!$D$5:$D$296)</f>
        <v>JLE/JDE/OD</v>
      </c>
      <c r="F7184" s="129" t="str">
        <f>_xlfn.XLOOKUP(C7184,'[1]Catálogo de actividades'!$B$5:$B$296,'[1]Catálogo de actividades'!$I$5:$I$296)</f>
        <v>OPL</v>
      </c>
      <c r="G7184" s="130" t="str">
        <f>_xlfn.XLOOKUP(C7184,'[1]Catálogo de actividades'!$B$5:$B$325,'[1]Catálogo de actividades'!$E$5:$E$325)</f>
        <v>15.6</v>
      </c>
      <c r="H7184" s="157">
        <v>45383</v>
      </c>
      <c r="I7184" s="157">
        <v>45388</v>
      </c>
    </row>
    <row r="7185" spans="1:9" x14ac:dyDescent="0.25">
      <c r="A7185" s="142" t="s">
        <v>420</v>
      </c>
      <c r="B7185" s="153" t="s">
        <v>15</v>
      </c>
      <c r="C7185" s="153" t="s">
        <v>195</v>
      </c>
      <c r="D7185" s="128" t="str">
        <f>_xlfn.XLOOKUP(C7185,'[1]Catálogo de actividades'!$B$5:$B$296,'[1]Catálogo de actividades'!$C$5:$C$296)</f>
        <v>INE</v>
      </c>
      <c r="E7185" s="128" t="str">
        <f>_xlfn.XLOOKUP(C7185,'[1]Catálogo de actividades'!$B$5:$B$296,'[1]Catálogo de actividades'!$D$5:$D$296)</f>
        <v>CL</v>
      </c>
      <c r="F7185" s="129" t="str">
        <f>_xlfn.XLOOKUP(C7185,'[1]Catálogo de actividades'!$B$5:$B$296,'[1]Catálogo de actividades'!$I$5:$I$296)</f>
        <v>JLE</v>
      </c>
      <c r="G7185" s="130" t="str">
        <f>_xlfn.XLOOKUP(C7185,'[1]Catálogo de actividades'!$B$5:$B$325,'[1]Catálogo de actividades'!$E$5:$E$325)</f>
        <v>16.1</v>
      </c>
      <c r="H7185" s="157">
        <v>45367</v>
      </c>
      <c r="I7185" s="157">
        <v>45382</v>
      </c>
    </row>
    <row r="7186" spans="1:9" x14ac:dyDescent="0.25">
      <c r="A7186" s="142" t="s">
        <v>420</v>
      </c>
      <c r="B7186" s="153" t="s">
        <v>15</v>
      </c>
      <c r="C7186" s="153" t="s">
        <v>196</v>
      </c>
      <c r="D7186" s="128" t="str">
        <f>_xlfn.XLOOKUP(C7186,'[1]Catálogo de actividades'!$B$5:$B$296,'[1]Catálogo de actividades'!$C$5:$C$296)</f>
        <v>OPL</v>
      </c>
      <c r="E7186" s="128" t="str">
        <f>_xlfn.XLOOKUP(C7186,'[1]Catálogo de actividades'!$B$5:$B$296,'[1]Catálogo de actividades'!$D$5:$D$296)</f>
        <v>CG</v>
      </c>
      <c r="F7186" s="129" t="str">
        <f>_xlfn.XLOOKUP(C7186,'[1]Catálogo de actividades'!$B$5:$B$296,'[1]Catálogo de actividades'!$I$5:$I$296)</f>
        <v>OPL</v>
      </c>
      <c r="G7186" s="130" t="str">
        <f>_xlfn.XLOOKUP(C7186,'[1]Catálogo de actividades'!$B$5:$B$325,'[1]Catálogo de actividades'!$E$5:$E$325)</f>
        <v>16.2</v>
      </c>
      <c r="H7186" s="157">
        <v>45383</v>
      </c>
      <c r="I7186" s="157">
        <v>45397</v>
      </c>
    </row>
    <row r="7187" spans="1:9" x14ac:dyDescent="0.25">
      <c r="A7187" s="142" t="s">
        <v>420</v>
      </c>
      <c r="B7187" s="153" t="s">
        <v>15</v>
      </c>
      <c r="C7187" s="153" t="s">
        <v>197</v>
      </c>
      <c r="D7187" s="128" t="str">
        <f>_xlfn.XLOOKUP(C7187,'[1]Catálogo de actividades'!$B$5:$B$296,'[1]Catálogo de actividades'!$C$5:$C$296)</f>
        <v>INE/OPL</v>
      </c>
      <c r="E7187" s="128" t="str">
        <f>_xlfn.XLOOKUP(C7187,'[1]Catálogo de actividades'!$B$5:$B$296,'[1]Catálogo de actividades'!$D$5:$D$296)</f>
        <v>CD/OD</v>
      </c>
      <c r="F7187" s="129" t="str">
        <f>_xlfn.XLOOKUP(C7187,'[1]Catálogo de actividades'!$B$5:$B$296,'[1]Catálogo de actividades'!$I$5:$I$296)</f>
        <v>JLE</v>
      </c>
      <c r="G7187" s="130" t="str">
        <f>_xlfn.XLOOKUP(C7187,'[1]Catálogo de actividades'!$B$5:$B$325,'[1]Catálogo de actividades'!$E$5:$E$325)</f>
        <v>16.3</v>
      </c>
      <c r="H7187" s="157">
        <v>45383</v>
      </c>
      <c r="I7187" s="157">
        <v>45397</v>
      </c>
    </row>
    <row r="7188" spans="1:9" x14ac:dyDescent="0.25">
      <c r="A7188" s="142" t="s">
        <v>420</v>
      </c>
      <c r="B7188" s="153" t="s">
        <v>15</v>
      </c>
      <c r="C7188" s="153" t="s">
        <v>198</v>
      </c>
      <c r="D7188" s="128" t="str">
        <f>_xlfn.XLOOKUP(C7188,'[1]Catálogo de actividades'!$B$5:$B$296,'[1]Catálogo de actividades'!$C$5:$C$296)</f>
        <v>INE</v>
      </c>
      <c r="E7188" s="128" t="str">
        <f>_xlfn.XLOOKUP(C7188,'[1]Catálogo de actividades'!$B$5:$B$296,'[1]Catálogo de actividades'!$D$5:$D$296)</f>
        <v>CD</v>
      </c>
      <c r="F7188" s="129" t="str">
        <f>_xlfn.XLOOKUP(C7188,'[1]Catálogo de actividades'!$B$5:$B$296,'[1]Catálogo de actividades'!$I$5:$I$296)</f>
        <v>DEOE</v>
      </c>
      <c r="G7188" s="130" t="str">
        <f>_xlfn.XLOOKUP(C7188,'[1]Catálogo de actividades'!$B$5:$B$325,'[1]Catálogo de actividades'!$E$5:$E$325)</f>
        <v>16.4</v>
      </c>
      <c r="H7188" s="157">
        <v>45402</v>
      </c>
      <c r="I7188" s="157">
        <v>45412</v>
      </c>
    </row>
    <row r="7189" spans="1:9" x14ac:dyDescent="0.25">
      <c r="A7189" s="142" t="s">
        <v>420</v>
      </c>
      <c r="B7189" s="153" t="s">
        <v>15</v>
      </c>
      <c r="C7189" s="153" t="s">
        <v>199</v>
      </c>
      <c r="D7189" s="128" t="str">
        <f>_xlfn.XLOOKUP(C7189,'[1]Catálogo de actividades'!$B$5:$B$296,'[1]Catálogo de actividades'!$C$5:$C$296)</f>
        <v>INE</v>
      </c>
      <c r="E7189" s="128" t="str">
        <f>_xlfn.XLOOKUP(C7189,'[1]Catálogo de actividades'!$B$5:$B$296,'[1]Catálogo de actividades'!$D$5:$D$296)</f>
        <v>CL/CD</v>
      </c>
      <c r="F7189" s="129" t="str">
        <f>_xlfn.XLOOKUP(C7189,'[1]Catálogo de actividades'!$B$5:$B$296,'[1]Catálogo de actividades'!$I$5:$I$296)</f>
        <v>DEOE</v>
      </c>
      <c r="G7189" s="130" t="str">
        <f>_xlfn.XLOOKUP(C7189,'[1]Catálogo de actividades'!$B$5:$B$325,'[1]Catálogo de actividades'!$E$5:$E$325)</f>
        <v>16.5</v>
      </c>
      <c r="H7189" s="157">
        <v>45410</v>
      </c>
      <c r="I7189" s="157">
        <v>45442</v>
      </c>
    </row>
    <row r="7190" spans="1:9" x14ac:dyDescent="0.25">
      <c r="A7190" s="142" t="s">
        <v>420</v>
      </c>
      <c r="B7190" s="153" t="s">
        <v>15</v>
      </c>
      <c r="C7190" s="153" t="s">
        <v>200</v>
      </c>
      <c r="D7190" s="128" t="str">
        <f>_xlfn.XLOOKUP(C7190,'[1]Catálogo de actividades'!$B$5:$B$296,'[1]Catálogo de actividades'!$C$5:$C$296)</f>
        <v>INE</v>
      </c>
      <c r="E7190" s="128" t="str">
        <f>_xlfn.XLOOKUP(C7190,'[1]Catálogo de actividades'!$B$5:$B$296,'[1]Catálogo de actividades'!$D$5:$D$296)</f>
        <v>CL/CD</v>
      </c>
      <c r="F7190" s="129" t="str">
        <f>_xlfn.XLOOKUP(C7190,'[1]Catálogo de actividades'!$B$5:$B$296,'[1]Catálogo de actividades'!$I$5:$I$296)</f>
        <v>DEOE</v>
      </c>
      <c r="G7190" s="130" t="str">
        <f>_xlfn.XLOOKUP(C7190,'[1]Catálogo de actividades'!$B$5:$B$325,'[1]Catálogo de actividades'!$E$5:$E$325)</f>
        <v>16.6</v>
      </c>
      <c r="H7190" s="157">
        <v>45410</v>
      </c>
      <c r="I7190" s="157">
        <v>45443</v>
      </c>
    </row>
    <row r="7191" spans="1:9" x14ac:dyDescent="0.25">
      <c r="A7191" s="142" t="s">
        <v>420</v>
      </c>
      <c r="B7191" s="153" t="s">
        <v>15</v>
      </c>
      <c r="C7191" s="153" t="s">
        <v>201</v>
      </c>
      <c r="D7191" s="128" t="str">
        <f>_xlfn.XLOOKUP(C7191,'[1]Catálogo de actividades'!$B$5:$B$296,'[1]Catálogo de actividades'!$C$5:$C$296)</f>
        <v>INE/OPL</v>
      </c>
      <c r="E7191" s="128" t="str">
        <f>_xlfn.XLOOKUP(C7191,'[1]Catálogo de actividades'!$B$5:$B$296,'[1]Catálogo de actividades'!$D$5:$D$296)</f>
        <v>CD/OD</v>
      </c>
      <c r="F7191" s="129" t="str">
        <f>_xlfn.XLOOKUP(C7191,'[1]Catálogo de actividades'!$B$5:$B$296,'[1]Catálogo de actividades'!$I$5:$I$296)</f>
        <v>OPL</v>
      </c>
      <c r="G7191" s="130" t="str">
        <f>_xlfn.XLOOKUP(C7191,'[1]Catálogo de actividades'!$B$5:$B$325,'[1]Catálogo de actividades'!$E$5:$E$325)</f>
        <v>16.7</v>
      </c>
      <c r="H7191" s="157">
        <v>45445</v>
      </c>
      <c r="I7191" s="157">
        <v>45446</v>
      </c>
    </row>
    <row r="7192" spans="1:9" x14ac:dyDescent="0.25">
      <c r="A7192" s="142" t="s">
        <v>420</v>
      </c>
      <c r="B7192" s="153" t="s">
        <v>15</v>
      </c>
      <c r="C7192" s="153" t="s">
        <v>202</v>
      </c>
      <c r="D7192" s="128" t="str">
        <f>_xlfn.XLOOKUP(C7192,'[1]Catálogo de actividades'!$B$5:$B$296,'[1]Catálogo de actividades'!$C$5:$C$296)</f>
        <v>OPL</v>
      </c>
      <c r="E7192" s="128" t="str">
        <f>_xlfn.XLOOKUP(C7192,'[1]Catálogo de actividades'!$B$5:$B$296,'[1]Catálogo de actividades'!$D$5:$D$296)</f>
        <v>CG</v>
      </c>
      <c r="F7192" s="129" t="str">
        <f>_xlfn.XLOOKUP(C7192,'[1]Catálogo de actividades'!$B$5:$B$296,'[1]Catálogo de actividades'!$I$5:$I$296)</f>
        <v>JLE</v>
      </c>
      <c r="G7192" s="130" t="str">
        <f>_xlfn.XLOOKUP(C7192,'[1]Catálogo de actividades'!$B$5:$B$325,'[1]Catálogo de actividades'!$E$5:$E$325)</f>
        <v>16.8</v>
      </c>
      <c r="H7192" s="157">
        <v>45459</v>
      </c>
      <c r="I7192" s="157">
        <v>45473</v>
      </c>
    </row>
    <row r="7193" spans="1:9" x14ac:dyDescent="0.25">
      <c r="A7193" s="142" t="s">
        <v>420</v>
      </c>
      <c r="B7193" s="153" t="s">
        <v>16</v>
      </c>
      <c r="C7193" s="155" t="s">
        <v>203</v>
      </c>
      <c r="D7193" s="128" t="str">
        <f>_xlfn.XLOOKUP(C7193,'[1]Catálogo de actividades'!$B$5:$B$296,'[1]Catálogo de actividades'!$C$5:$C$296)</f>
        <v>OPL</v>
      </c>
      <c r="E7193" s="128" t="str">
        <f>_xlfn.XLOOKUP(C7193,'[1]Catálogo de actividades'!$B$5:$B$296,'[1]Catálogo de actividades'!$D$5:$D$296)</f>
        <v>CG</v>
      </c>
      <c r="F7193" s="129" t="str">
        <f>_xlfn.XLOOKUP(C7193,'[1]Catálogo de actividades'!$B$5:$B$296,'[1]Catálogo de actividades'!$I$5:$I$296)</f>
        <v>OPL</v>
      </c>
      <c r="G7193" s="130" t="str">
        <f>_xlfn.XLOOKUP(C7193,'[1]Catálogo de actividades'!$B$5:$B$325,'[1]Catálogo de actividades'!$E$5:$E$325)</f>
        <v>17.1</v>
      </c>
      <c r="H7193" s="157">
        <v>45171</v>
      </c>
      <c r="I7193" s="157">
        <v>45171</v>
      </c>
    </row>
    <row r="7194" spans="1:9" x14ac:dyDescent="0.25">
      <c r="A7194" s="142" t="s">
        <v>420</v>
      </c>
      <c r="B7194" s="153" t="s">
        <v>16</v>
      </c>
      <c r="C7194" s="155" t="s">
        <v>204</v>
      </c>
      <c r="D7194" s="128" t="str">
        <f>_xlfn.XLOOKUP(C7194,'[1]Catálogo de actividades'!$B$5:$B$296,'[1]Catálogo de actividades'!$C$5:$C$296)</f>
        <v>OPL</v>
      </c>
      <c r="E7194" s="128" t="str">
        <f>_xlfn.XLOOKUP(C7194,'[1]Catálogo de actividades'!$B$5:$B$296,'[1]Catálogo de actividades'!$D$5:$D$296)</f>
        <v>CG</v>
      </c>
      <c r="F7194" s="129" t="str">
        <f>_xlfn.XLOOKUP(C7194,'[1]Catálogo de actividades'!$B$5:$B$296,'[1]Catálogo de actividades'!$I$5:$I$296)</f>
        <v>OPL</v>
      </c>
      <c r="G7194" s="130" t="str">
        <f>_xlfn.XLOOKUP(C7194,'[1]Catálogo de actividades'!$B$5:$B$325,'[1]Catálogo de actividades'!$E$5:$E$325)</f>
        <v>17.2</v>
      </c>
      <c r="H7194" s="157">
        <v>45171</v>
      </c>
      <c r="I7194" s="157">
        <v>45171</v>
      </c>
    </row>
    <row r="7195" spans="1:9" x14ac:dyDescent="0.25">
      <c r="A7195" s="142" t="s">
        <v>420</v>
      </c>
      <c r="B7195" s="153" t="s">
        <v>16</v>
      </c>
      <c r="C7195" s="155" t="s">
        <v>205</v>
      </c>
      <c r="D7195" s="128" t="str">
        <f>_xlfn.XLOOKUP(C7195,'[1]Catálogo de actividades'!$B$5:$B$296,'[1]Catálogo de actividades'!$C$5:$C$296)</f>
        <v>OPL</v>
      </c>
      <c r="E7195" s="128" t="str">
        <f>_xlfn.XLOOKUP(C7195,'[1]Catálogo de actividades'!$B$5:$B$296,'[1]Catálogo de actividades'!$D$5:$D$296)</f>
        <v>CG</v>
      </c>
      <c r="F7195" s="129" t="str">
        <f>_xlfn.XLOOKUP(C7195,'[1]Catálogo de actividades'!$B$5:$B$296,'[1]Catálogo de actividades'!$I$5:$I$296)</f>
        <v>OPL</v>
      </c>
      <c r="G7195" s="130" t="str">
        <f>_xlfn.XLOOKUP(C7195,'[1]Catálogo de actividades'!$B$5:$B$325,'[1]Catálogo de actividades'!$E$5:$E$325)</f>
        <v>17.3</v>
      </c>
      <c r="H7195" s="157">
        <v>45232</v>
      </c>
      <c r="I7195" s="157">
        <v>45232</v>
      </c>
    </row>
    <row r="7196" spans="1:9" x14ac:dyDescent="0.25">
      <c r="A7196" s="142" t="s">
        <v>420</v>
      </c>
      <c r="B7196" s="153" t="s">
        <v>16</v>
      </c>
      <c r="C7196" s="155" t="s">
        <v>206</v>
      </c>
      <c r="D7196" s="128" t="str">
        <f>_xlfn.XLOOKUP(C7196,'[1]Catálogo de actividades'!$B$5:$B$296,'[1]Catálogo de actividades'!$C$5:$C$296)</f>
        <v>OPL</v>
      </c>
      <c r="E7196" s="128" t="str">
        <f>_xlfn.XLOOKUP(C7196,'[1]Catálogo de actividades'!$B$5:$B$296,'[1]Catálogo de actividades'!$D$5:$D$296)</f>
        <v>CG</v>
      </c>
      <c r="F7196" s="129" t="str">
        <f>_xlfn.XLOOKUP(C7196,'[1]Catálogo de actividades'!$B$5:$B$296,'[1]Catálogo de actividades'!$I$5:$I$296)</f>
        <v>OPL</v>
      </c>
      <c r="G7196" s="130" t="str">
        <f>_xlfn.XLOOKUP(C7196,'[1]Catálogo de actividades'!$B$5:$B$325,'[1]Catálogo de actividades'!$E$5:$E$325)</f>
        <v>17.4</v>
      </c>
      <c r="H7196" s="157">
        <v>45262</v>
      </c>
      <c r="I7196" s="157">
        <v>45262</v>
      </c>
    </row>
    <row r="7197" spans="1:9" x14ac:dyDescent="0.25">
      <c r="A7197" s="142" t="s">
        <v>420</v>
      </c>
      <c r="B7197" s="153" t="s">
        <v>16</v>
      </c>
      <c r="C7197" s="153" t="s">
        <v>207</v>
      </c>
      <c r="D7197" s="128" t="str">
        <f>_xlfn.XLOOKUP(C7197,'[1]Catálogo de actividades'!$B$5:$B$296,'[1]Catálogo de actividades'!$C$5:$C$296)</f>
        <v>OPL</v>
      </c>
      <c r="E7197" s="128" t="str">
        <f>_xlfn.XLOOKUP(C7197,'[1]Catálogo de actividades'!$B$5:$B$296,'[1]Catálogo de actividades'!$D$5:$D$296)</f>
        <v>CG</v>
      </c>
      <c r="F7197" s="129" t="str">
        <f>_xlfn.XLOOKUP(C7197,'[1]Catálogo de actividades'!$B$5:$B$296,'[1]Catálogo de actividades'!$I$5:$I$296)</f>
        <v>OPL</v>
      </c>
      <c r="G7197" s="130" t="str">
        <f>_xlfn.XLOOKUP(C7197,'[1]Catálogo de actividades'!$B$5:$B$325,'[1]Catálogo de actividades'!$E$5:$E$325)</f>
        <v>17.5</v>
      </c>
      <c r="H7197" s="157">
        <v>45293</v>
      </c>
      <c r="I7197" s="157">
        <v>45293</v>
      </c>
    </row>
    <row r="7198" spans="1:9" x14ac:dyDescent="0.25">
      <c r="A7198" s="142" t="s">
        <v>420</v>
      </c>
      <c r="B7198" s="153" t="s">
        <v>16</v>
      </c>
      <c r="C7198" s="153" t="s">
        <v>208</v>
      </c>
      <c r="D7198" s="128" t="str">
        <f>_xlfn.XLOOKUP(C7198,'[1]Catálogo de actividades'!$B$5:$B$296,'[1]Catálogo de actividades'!$C$5:$C$296)</f>
        <v>OPL</v>
      </c>
      <c r="E7198" s="128" t="str">
        <f>_xlfn.XLOOKUP(C7198,'[1]Catálogo de actividades'!$B$5:$B$296,'[1]Catálogo de actividades'!$D$5:$D$296)</f>
        <v>CG</v>
      </c>
      <c r="F7198" s="129" t="str">
        <f>_xlfn.XLOOKUP(C7198,'[1]Catálogo de actividades'!$B$5:$B$296,'[1]Catálogo de actividades'!$I$5:$I$296)</f>
        <v>OPL</v>
      </c>
      <c r="G7198" s="130" t="str">
        <f>_xlfn.XLOOKUP(C7198,'[1]Catálogo de actividades'!$B$5:$B$325,'[1]Catálogo de actividades'!$E$5:$E$325)</f>
        <v>17.6</v>
      </c>
      <c r="H7198" s="157">
        <v>45324</v>
      </c>
      <c r="I7198" s="157">
        <v>45324</v>
      </c>
    </row>
    <row r="7199" spans="1:9" x14ac:dyDescent="0.25">
      <c r="A7199" s="142" t="s">
        <v>420</v>
      </c>
      <c r="B7199" s="153" t="s">
        <v>16</v>
      </c>
      <c r="C7199" s="153" t="s">
        <v>209</v>
      </c>
      <c r="D7199" s="128" t="str">
        <f>_xlfn.XLOOKUP(C7199,'[1]Catálogo de actividades'!$B$5:$B$296,'[1]Catálogo de actividades'!$C$5:$C$296)</f>
        <v>OPL</v>
      </c>
      <c r="E7199" s="128" t="str">
        <f>_xlfn.XLOOKUP(C7199,'[1]Catálogo de actividades'!$B$5:$B$296,'[1]Catálogo de actividades'!$D$5:$D$296)</f>
        <v>CG</v>
      </c>
      <c r="F7199" s="129" t="str">
        <f>_xlfn.XLOOKUP(C7199,'[1]Catálogo de actividades'!$B$5:$B$296,'[1]Catálogo de actividades'!$I$5:$I$296)</f>
        <v>OPL</v>
      </c>
      <c r="G7199" s="130" t="str">
        <f>_xlfn.XLOOKUP(C7199,'[1]Catálogo de actividades'!$B$5:$B$325,'[1]Catálogo de actividades'!$E$5:$E$325)</f>
        <v>17.7</v>
      </c>
      <c r="H7199" s="157">
        <v>45324</v>
      </c>
      <c r="I7199" s="157">
        <v>45324</v>
      </c>
    </row>
    <row r="7200" spans="1:9" x14ac:dyDescent="0.25">
      <c r="A7200" s="142" t="s">
        <v>420</v>
      </c>
      <c r="B7200" s="153" t="s">
        <v>16</v>
      </c>
      <c r="C7200" s="153" t="s">
        <v>210</v>
      </c>
      <c r="D7200" s="128" t="str">
        <f>_xlfn.XLOOKUP(C7200,'[1]Catálogo de actividades'!$B$5:$B$296,'[1]Catálogo de actividades'!$C$5:$C$296)</f>
        <v>OPL</v>
      </c>
      <c r="E7200" s="128" t="str">
        <f>_xlfn.XLOOKUP(C7200,'[1]Catálogo de actividades'!$B$5:$B$296,'[1]Catálogo de actividades'!$D$5:$D$296)</f>
        <v>CG</v>
      </c>
      <c r="F7200" s="129" t="str">
        <f>_xlfn.XLOOKUP(C7200,'[1]Catálogo de actividades'!$B$5:$B$296,'[1]Catálogo de actividades'!$I$5:$I$296)</f>
        <v>OPL</v>
      </c>
      <c r="G7200" s="130" t="str">
        <f>_xlfn.XLOOKUP(C7200,'[1]Catálogo de actividades'!$B$5:$B$325,'[1]Catálogo de actividades'!$E$5:$E$325)</f>
        <v>17.8</v>
      </c>
      <c r="H7200" s="157">
        <v>45353</v>
      </c>
      <c r="I7200" s="157">
        <v>45353</v>
      </c>
    </row>
    <row r="7201" spans="1:9" x14ac:dyDescent="0.25">
      <c r="A7201" s="142" t="s">
        <v>420</v>
      </c>
      <c r="B7201" s="153" t="s">
        <v>16</v>
      </c>
      <c r="C7201" s="153" t="s">
        <v>211</v>
      </c>
      <c r="D7201" s="128" t="str">
        <f>_xlfn.XLOOKUP(C7201,'[1]Catálogo de actividades'!$B$5:$B$296,'[1]Catálogo de actividades'!$C$5:$C$296)</f>
        <v>OPL</v>
      </c>
      <c r="E7201" s="128" t="str">
        <f>_xlfn.XLOOKUP(C7201,'[1]Catálogo de actividades'!$B$5:$B$296,'[1]Catálogo de actividades'!$D$5:$D$296)</f>
        <v>CG</v>
      </c>
      <c r="F7201" s="129" t="str">
        <f>_xlfn.XLOOKUP(C7201,'[1]Catálogo de actividades'!$B$5:$B$296,'[1]Catálogo de actividades'!$I$5:$I$296)</f>
        <v>OPL</v>
      </c>
      <c r="G7201" s="130" t="str">
        <f>_xlfn.XLOOKUP(C7201,'[1]Catálogo de actividades'!$B$5:$B$325,'[1]Catálogo de actividades'!$E$5:$E$325)</f>
        <v>17.9</v>
      </c>
      <c r="H7201" s="157">
        <v>45399</v>
      </c>
      <c r="I7201" s="157">
        <v>45399</v>
      </c>
    </row>
    <row r="7202" spans="1:9" x14ac:dyDescent="0.25">
      <c r="A7202" s="142" t="s">
        <v>420</v>
      </c>
      <c r="B7202" s="153" t="s">
        <v>16</v>
      </c>
      <c r="C7202" s="153" t="s">
        <v>212</v>
      </c>
      <c r="D7202" s="128" t="str">
        <f>_xlfn.XLOOKUP(C7202,'[1]Catálogo de actividades'!$B$5:$B$296,'[1]Catálogo de actividades'!$C$5:$C$296)</f>
        <v>OPL</v>
      </c>
      <c r="E7202" s="128" t="str">
        <f>_xlfn.XLOOKUP(C7202,'[1]Catálogo de actividades'!$B$5:$B$296,'[1]Catálogo de actividades'!$D$5:$D$296)</f>
        <v>CG</v>
      </c>
      <c r="F7202" s="129" t="str">
        <f>_xlfn.XLOOKUP(C7202,'[1]Catálogo de actividades'!$B$5:$B$296,'[1]Catálogo de actividades'!$I$5:$I$296)</f>
        <v>OPL</v>
      </c>
      <c r="G7202" s="130" t="str">
        <f>_xlfn.XLOOKUP(C7202,'[1]Catálogo de actividades'!$B$5:$B$325,'[1]Catálogo de actividades'!$E$5:$E$325)</f>
        <v>17.10</v>
      </c>
      <c r="H7202" s="157">
        <v>45424</v>
      </c>
      <c r="I7202" s="157">
        <v>45424</v>
      </c>
    </row>
    <row r="7203" spans="1:9" x14ac:dyDescent="0.25">
      <c r="A7203" s="142" t="s">
        <v>420</v>
      </c>
      <c r="B7203" s="153" t="s">
        <v>16</v>
      </c>
      <c r="C7203" s="153" t="s">
        <v>213</v>
      </c>
      <c r="D7203" s="128" t="str">
        <f>_xlfn.XLOOKUP(C7203,'[1]Catálogo de actividades'!$B$5:$B$296,'[1]Catálogo de actividades'!$C$5:$C$296)</f>
        <v>OPL</v>
      </c>
      <c r="E7203" s="128" t="str">
        <f>_xlfn.XLOOKUP(C7203,'[1]Catálogo de actividades'!$B$5:$B$296,'[1]Catálogo de actividades'!$D$5:$D$296)</f>
        <v>CG</v>
      </c>
      <c r="F7203" s="129" t="str">
        <f>_xlfn.XLOOKUP(C7203,'[1]Catálogo de actividades'!$B$5:$B$296,'[1]Catálogo de actividades'!$I$5:$I$296)</f>
        <v>OPL</v>
      </c>
      <c r="G7203" s="130" t="str">
        <f>_xlfn.XLOOKUP(C7203,'[1]Catálogo de actividades'!$B$5:$B$325,'[1]Catálogo de actividades'!$E$5:$E$325)</f>
        <v>17.11</v>
      </c>
      <c r="H7203" s="157">
        <v>45431</v>
      </c>
      <c r="I7203" s="157">
        <v>45431</v>
      </c>
    </row>
    <row r="7204" spans="1:9" x14ac:dyDescent="0.25">
      <c r="A7204" s="142" t="s">
        <v>420</v>
      </c>
      <c r="B7204" s="153" t="s">
        <v>16</v>
      </c>
      <c r="C7204" s="153" t="s">
        <v>214</v>
      </c>
      <c r="D7204" s="128" t="str">
        <f>_xlfn.XLOOKUP(C7204,'[1]Catálogo de actividades'!$B$5:$B$296,'[1]Catálogo de actividades'!$C$5:$C$296)</f>
        <v>OPL</v>
      </c>
      <c r="E7204" s="128" t="str">
        <f>_xlfn.XLOOKUP(C7204,'[1]Catálogo de actividades'!$B$5:$B$296,'[1]Catálogo de actividades'!$D$5:$D$296)</f>
        <v>CG</v>
      </c>
      <c r="F7204" s="129" t="str">
        <f>_xlfn.XLOOKUP(C7204,'[1]Catálogo de actividades'!$B$5:$B$296,'[1]Catálogo de actividades'!$I$5:$I$296)</f>
        <v>OPL</v>
      </c>
      <c r="G7204" s="130" t="str">
        <f>_xlfn.XLOOKUP(C7204,'[1]Catálogo de actividades'!$B$5:$B$325,'[1]Catálogo de actividades'!$E$5:$E$325)</f>
        <v>17.12</v>
      </c>
      <c r="H7204" s="157">
        <v>45438</v>
      </c>
      <c r="I7204" s="157">
        <v>45438</v>
      </c>
    </row>
    <row r="7205" spans="1:9" x14ac:dyDescent="0.25">
      <c r="A7205" s="142" t="s">
        <v>420</v>
      </c>
      <c r="B7205" s="153" t="s">
        <v>16</v>
      </c>
      <c r="C7205" s="153" t="s">
        <v>215</v>
      </c>
      <c r="D7205" s="128" t="str">
        <f>_xlfn.XLOOKUP(C7205,'[1]Catálogo de actividades'!$B$5:$B$296,'[1]Catálogo de actividades'!$C$5:$C$296)</f>
        <v>OPL</v>
      </c>
      <c r="E7205" s="128" t="str">
        <f>_xlfn.XLOOKUP(C7205,'[1]Catálogo de actividades'!$B$5:$B$296,'[1]Catálogo de actividades'!$D$5:$D$296)</f>
        <v>CG</v>
      </c>
      <c r="F7205" s="129" t="str">
        <f>_xlfn.XLOOKUP(C7205,'[1]Catálogo de actividades'!$B$5:$B$296,'[1]Catálogo de actividades'!$I$5:$I$296)</f>
        <v>OPL</v>
      </c>
      <c r="G7205" s="130" t="str">
        <f>_xlfn.XLOOKUP(C7205,'[1]Catálogo de actividades'!$B$5:$B$325,'[1]Catálogo de actividades'!$E$5:$E$325)</f>
        <v>17.13</v>
      </c>
      <c r="H7205" s="157">
        <v>45445</v>
      </c>
      <c r="I7205" s="157">
        <v>45446</v>
      </c>
    </row>
    <row r="7206" spans="1:9" x14ac:dyDescent="0.25">
      <c r="A7206" s="142" t="s">
        <v>420</v>
      </c>
      <c r="B7206" s="153" t="s">
        <v>17</v>
      </c>
      <c r="C7206" s="153" t="s">
        <v>216</v>
      </c>
      <c r="D7206" s="128" t="str">
        <f>_xlfn.XLOOKUP(C7206,'[1]Catálogo de actividades'!$B$5:$B$296,'[1]Catálogo de actividades'!$C$5:$C$296)</f>
        <v>INE</v>
      </c>
      <c r="E7206" s="128" t="str">
        <f>_xlfn.XLOOKUP(C7206,'[1]Catálogo de actividades'!$B$5:$B$296,'[1]Catálogo de actividades'!$D$5:$D$296)</f>
        <v xml:space="preserve">DEOE  </v>
      </c>
      <c r="F7206" s="129" t="str">
        <f>_xlfn.XLOOKUP(C7206,'[1]Catálogo de actividades'!$B$5:$B$296,'[1]Catálogo de actividades'!$I$5:$I$296)</f>
        <v>DEOE</v>
      </c>
      <c r="G7206" s="130" t="str">
        <f>_xlfn.XLOOKUP(C7206,'[1]Catálogo de actividades'!$B$5:$B$325,'[1]Catálogo de actividades'!$E$5:$E$325)</f>
        <v>18.1</v>
      </c>
      <c r="H7206" s="157">
        <v>45292</v>
      </c>
      <c r="I7206" s="157">
        <v>45322</v>
      </c>
    </row>
    <row r="7207" spans="1:9" x14ac:dyDescent="0.25">
      <c r="A7207" s="142" t="s">
        <v>420</v>
      </c>
      <c r="B7207" s="153" t="s">
        <v>17</v>
      </c>
      <c r="C7207" s="153" t="s">
        <v>217</v>
      </c>
      <c r="D7207" s="128" t="str">
        <f>_xlfn.XLOOKUP(C7207,'[1]Catálogo de actividades'!$B$5:$B$296,'[1]Catálogo de actividades'!$C$5:$C$296)</f>
        <v>OPL</v>
      </c>
      <c r="E7207" s="128" t="str">
        <f>_xlfn.XLOOKUP(C7207,'[1]Catálogo de actividades'!$B$5:$B$296,'[1]Catálogo de actividades'!$D$5:$D$296)</f>
        <v>CG</v>
      </c>
      <c r="F7207" s="129" t="str">
        <f>_xlfn.XLOOKUP(C7207,'[1]Catálogo de actividades'!$B$5:$B$296,'[1]Catálogo de actividades'!$I$5:$I$296)</f>
        <v>OPL</v>
      </c>
      <c r="G7207" s="130" t="str">
        <f>_xlfn.XLOOKUP(C7207,'[1]Catálogo de actividades'!$B$5:$B$325,'[1]Catálogo de actividades'!$E$5:$E$325)</f>
        <v>18.2</v>
      </c>
      <c r="H7207" s="157">
        <v>45343</v>
      </c>
      <c r="I7207" s="157">
        <v>45350</v>
      </c>
    </row>
    <row r="7208" spans="1:9" x14ac:dyDescent="0.25">
      <c r="A7208" s="142" t="s">
        <v>420</v>
      </c>
      <c r="B7208" s="153" t="s">
        <v>17</v>
      </c>
      <c r="C7208" s="153" t="s">
        <v>218</v>
      </c>
      <c r="D7208" s="128" t="str">
        <f>_xlfn.XLOOKUP(C7208,'[1]Catálogo de actividades'!$B$5:$B$296,'[1]Catálogo de actividades'!$C$5:$C$296)</f>
        <v>OPL</v>
      </c>
      <c r="E7208" s="128" t="str">
        <f>_xlfn.XLOOKUP(C7208,'[1]Catálogo de actividades'!$B$5:$B$296,'[1]Catálogo de actividades'!$D$5:$D$296)</f>
        <v>CG</v>
      </c>
      <c r="F7208" s="129" t="str">
        <f>_xlfn.XLOOKUP(C7208,'[1]Catálogo de actividades'!$B$5:$B$296,'[1]Catálogo de actividades'!$I$5:$I$296)</f>
        <v>OPL</v>
      </c>
      <c r="G7208" s="130" t="str">
        <f>_xlfn.XLOOKUP(C7208,'[1]Catálogo de actividades'!$B$5:$B$325,'[1]Catálogo de actividades'!$E$5:$E$325)</f>
        <v>18.3</v>
      </c>
      <c r="H7208" s="157">
        <v>45364</v>
      </c>
      <c r="I7208" s="157">
        <v>45364</v>
      </c>
    </row>
    <row r="7209" spans="1:9" x14ac:dyDescent="0.25">
      <c r="A7209" s="142" t="s">
        <v>420</v>
      </c>
      <c r="B7209" s="153" t="s">
        <v>17</v>
      </c>
      <c r="C7209" s="153" t="s">
        <v>219</v>
      </c>
      <c r="D7209" s="128" t="str">
        <f>_xlfn.XLOOKUP(C7209,'[1]Catálogo de actividades'!$B$5:$B$296,'[1]Catálogo de actividades'!$C$5:$C$296)</f>
        <v>INE</v>
      </c>
      <c r="E7209" s="128" t="str">
        <f>_xlfn.XLOOKUP(C7209,'[1]Catálogo de actividades'!$B$5:$B$296,'[1]Catálogo de actividades'!$D$5:$D$296)</f>
        <v>JLE</v>
      </c>
      <c r="F7209" s="129" t="str">
        <f>_xlfn.XLOOKUP(C7209,'[1]Catálogo de actividades'!$B$5:$B$296,'[1]Catálogo de actividades'!$I$5:$I$296)</f>
        <v>JLE</v>
      </c>
      <c r="G7209" s="130" t="str">
        <f>_xlfn.XLOOKUP(C7209,'[1]Catálogo de actividades'!$B$5:$B$325,'[1]Catálogo de actividades'!$E$5:$E$325)</f>
        <v>18.4</v>
      </c>
      <c r="H7209" s="157">
        <v>45365</v>
      </c>
      <c r="I7209" s="157">
        <v>45377</v>
      </c>
    </row>
    <row r="7210" spans="1:9" x14ac:dyDescent="0.25">
      <c r="A7210" s="142" t="s">
        <v>420</v>
      </c>
      <c r="B7210" s="153" t="s">
        <v>17</v>
      </c>
      <c r="C7210" s="153" t="s">
        <v>220</v>
      </c>
      <c r="D7210" s="128" t="str">
        <f>_xlfn.XLOOKUP(C7210,'[1]Catálogo de actividades'!$B$5:$B$296,'[1]Catálogo de actividades'!$C$5:$C$296)</f>
        <v>OPL</v>
      </c>
      <c r="E7210" s="128" t="str">
        <f>_xlfn.XLOOKUP(C7210,'[1]Catálogo de actividades'!$B$5:$B$296,'[1]Catálogo de actividades'!$D$5:$D$296)</f>
        <v>OD</v>
      </c>
      <c r="F7210" s="129" t="str">
        <f>_xlfn.XLOOKUP(C7210,'[1]Catálogo de actividades'!$B$5:$B$296,'[1]Catálogo de actividades'!$I$5:$I$296)</f>
        <v>OPL</v>
      </c>
      <c r="G7210" s="130" t="str">
        <f>_xlfn.XLOOKUP(C7210,'[1]Catálogo de actividades'!$B$5:$B$325,'[1]Catálogo de actividades'!$E$5:$E$325)</f>
        <v>18.5</v>
      </c>
      <c r="H7210" s="157">
        <v>45383</v>
      </c>
      <c r="I7210" s="157">
        <v>45397</v>
      </c>
    </row>
    <row r="7211" spans="1:9" x14ac:dyDescent="0.25">
      <c r="A7211" s="142" t="s">
        <v>420</v>
      </c>
      <c r="B7211" s="153" t="s">
        <v>17</v>
      </c>
      <c r="C7211" s="153" t="s">
        <v>222</v>
      </c>
      <c r="D7211" s="128" t="str">
        <f>_xlfn.XLOOKUP(C7211,'[1]Catálogo de actividades'!$B$5:$B$296,'[1]Catálogo de actividades'!$C$5:$C$296)</f>
        <v>OPL</v>
      </c>
      <c r="E7211" s="128" t="str">
        <f>_xlfn.XLOOKUP(C7211,'[1]Catálogo de actividades'!$B$5:$B$296,'[1]Catálogo de actividades'!$D$5:$D$296)</f>
        <v>CG/OD</v>
      </c>
      <c r="F7211" s="129" t="str">
        <f>_xlfn.XLOOKUP(C7211,'[1]Catálogo de actividades'!$B$5:$B$296,'[1]Catálogo de actividades'!$I$5:$I$296)</f>
        <v>OPL</v>
      </c>
      <c r="G7211" s="130" t="str">
        <f>_xlfn.XLOOKUP(C7211,'[1]Catálogo de actividades'!$B$5:$B$325,'[1]Catálogo de actividades'!$E$5:$E$325)</f>
        <v>18.6</v>
      </c>
      <c r="H7211" s="157">
        <v>45413</v>
      </c>
      <c r="I7211" s="157">
        <v>45440</v>
      </c>
    </row>
    <row r="7212" spans="1:9" x14ac:dyDescent="0.25">
      <c r="A7212" s="142" t="s">
        <v>420</v>
      </c>
      <c r="B7212" s="153" t="s">
        <v>17</v>
      </c>
      <c r="C7212" s="153" t="s">
        <v>221</v>
      </c>
      <c r="D7212" s="128" t="str">
        <f>_xlfn.XLOOKUP(C7212,'[1]Catálogo de actividades'!$B$5:$B$296,'[1]Catálogo de actividades'!$C$5:$C$296)</f>
        <v>OPL</v>
      </c>
      <c r="E7212" s="128" t="str">
        <f>_xlfn.XLOOKUP(C7212,'[1]Catálogo de actividades'!$B$5:$B$296,'[1]Catálogo de actividades'!$D$5:$D$296)</f>
        <v>CG/OD</v>
      </c>
      <c r="F7212" s="129" t="str">
        <f>_xlfn.XLOOKUP(C7212,'[1]Catálogo de actividades'!$B$5:$B$296,'[1]Catálogo de actividades'!$I$5:$I$296)</f>
        <v>OPL</v>
      </c>
      <c r="G7212" s="130" t="str">
        <f>_xlfn.XLOOKUP(C7212,'[1]Catálogo de actividades'!$B$5:$B$325,'[1]Catálogo de actividades'!$E$5:$E$325)</f>
        <v>18.7</v>
      </c>
      <c r="H7212" s="157">
        <v>45413</v>
      </c>
      <c r="I7212" s="157">
        <v>45440</v>
      </c>
    </row>
    <row r="7213" spans="1:9" x14ac:dyDescent="0.25">
      <c r="A7213" s="142" t="s">
        <v>420</v>
      </c>
      <c r="B7213" s="153" t="s">
        <v>17</v>
      </c>
      <c r="C7213" s="153" t="s">
        <v>223</v>
      </c>
      <c r="D7213" s="128" t="str">
        <f>_xlfn.XLOOKUP(C7213,'[1]Catálogo de actividades'!$B$5:$B$296,'[1]Catálogo de actividades'!$C$5:$C$296)</f>
        <v>OPL</v>
      </c>
      <c r="E7213" s="128" t="str">
        <f>_xlfn.XLOOKUP(C7213,'[1]Catálogo de actividades'!$B$5:$B$296,'[1]Catálogo de actividades'!$D$5:$D$296)</f>
        <v>CG</v>
      </c>
      <c r="F7213" s="129" t="str">
        <f>_xlfn.XLOOKUP(C7213,'[1]Catálogo de actividades'!$B$5:$B$296,'[1]Catálogo de actividades'!$I$5:$I$296)</f>
        <v>OPL</v>
      </c>
      <c r="G7213" s="130" t="str">
        <f>_xlfn.XLOOKUP(C7213,'[1]Catálogo de actividades'!$B$5:$B$325,'[1]Catálogo de actividades'!$E$5:$E$325)</f>
        <v>18.8</v>
      </c>
      <c r="H7213" s="157">
        <v>45323</v>
      </c>
      <c r="I7213" s="157">
        <v>45337</v>
      </c>
    </row>
    <row r="7214" spans="1:9" x14ac:dyDescent="0.25">
      <c r="A7214" s="142" t="s">
        <v>420</v>
      </c>
      <c r="B7214" s="153" t="s">
        <v>17</v>
      </c>
      <c r="C7214" s="153" t="s">
        <v>224</v>
      </c>
      <c r="D7214" s="128" t="str">
        <f>_xlfn.XLOOKUP(C7214,'[1]Catálogo de actividades'!$B$5:$B$296,'[1]Catálogo de actividades'!$C$5:$C$296)</f>
        <v>OPL</v>
      </c>
      <c r="E7214" s="128" t="str">
        <f>_xlfn.XLOOKUP(C7214,'[1]Catálogo de actividades'!$B$5:$B$296,'[1]Catálogo de actividades'!$D$5:$D$296)</f>
        <v>CG</v>
      </c>
      <c r="F7214" s="129" t="str">
        <f>_xlfn.XLOOKUP(C7214,'[1]Catálogo de actividades'!$B$5:$B$296,'[1]Catálogo de actividades'!$I$5:$I$296)</f>
        <v>OPL</v>
      </c>
      <c r="G7214" s="130" t="str">
        <f>_xlfn.XLOOKUP(C7214,'[1]Catálogo de actividades'!$B$5:$B$325,'[1]Catálogo de actividades'!$E$5:$E$325)</f>
        <v>18.9</v>
      </c>
      <c r="H7214" s="157">
        <v>45383</v>
      </c>
      <c r="I7214" s="157">
        <v>45389</v>
      </c>
    </row>
    <row r="7215" spans="1:9" x14ac:dyDescent="0.25">
      <c r="A7215" s="142" t="s">
        <v>420</v>
      </c>
      <c r="B7215" s="153" t="s">
        <v>17</v>
      </c>
      <c r="C7215" s="153" t="s">
        <v>225</v>
      </c>
      <c r="D7215" s="128" t="str">
        <f>_xlfn.XLOOKUP(C7215,'[1]Catálogo de actividades'!$B$5:$B$296,'[1]Catálogo de actividades'!$C$5:$C$296)</f>
        <v>OPL</v>
      </c>
      <c r="E7215" s="128" t="str">
        <f>_xlfn.XLOOKUP(C7215,'[1]Catálogo de actividades'!$B$5:$B$296,'[1]Catálogo de actividades'!$D$5:$D$296)</f>
        <v>CG</v>
      </c>
      <c r="F7215" s="129" t="str">
        <f>_xlfn.XLOOKUP(C7215,'[1]Catálogo de actividades'!$B$5:$B$296,'[1]Catálogo de actividades'!$I$5:$I$296)</f>
        <v>OPL</v>
      </c>
      <c r="G7215" s="130" t="str">
        <f>_xlfn.XLOOKUP(C7215,'[1]Catálogo de actividades'!$B$5:$B$325,'[1]Catálogo de actividades'!$E$5:$E$325)</f>
        <v>18.10</v>
      </c>
      <c r="H7215" s="157">
        <v>45398</v>
      </c>
      <c r="I7215" s="157">
        <v>45412</v>
      </c>
    </row>
    <row r="7216" spans="1:9" x14ac:dyDescent="0.25">
      <c r="A7216" s="142" t="s">
        <v>420</v>
      </c>
      <c r="B7216" s="153" t="s">
        <v>17</v>
      </c>
      <c r="C7216" s="178" t="s">
        <v>226</v>
      </c>
      <c r="D7216" s="128" t="str">
        <f>_xlfn.XLOOKUP(C7216,'[1]Catálogo de actividades'!$B$5:$B$296,'[1]Catálogo de actividades'!$C$5:$C$296)</f>
        <v>OPL</v>
      </c>
      <c r="E7216" s="128" t="str">
        <f>_xlfn.XLOOKUP(C7216,'[1]Catálogo de actividades'!$B$5:$B$296,'[1]Catálogo de actividades'!$D$5:$D$296)</f>
        <v>OD</v>
      </c>
      <c r="F7216" s="129" t="str">
        <f>_xlfn.XLOOKUP(C7216,'[1]Catálogo de actividades'!$B$5:$B$296,'[1]Catálogo de actividades'!$I$5:$I$296)</f>
        <v>OPL</v>
      </c>
      <c r="G7216" s="130" t="str">
        <f>_xlfn.XLOOKUP(C7216,'[1]Catálogo de actividades'!$B$5:$B$325,'[1]Catálogo de actividades'!$E$5:$E$325)</f>
        <v>18.11</v>
      </c>
      <c r="H7216" s="131">
        <v>45409</v>
      </c>
      <c r="I7216" s="131">
        <v>45432</v>
      </c>
    </row>
    <row r="7217" spans="1:9" x14ac:dyDescent="0.25">
      <c r="A7217" s="142" t="s">
        <v>420</v>
      </c>
      <c r="B7217" s="153" t="s">
        <v>17</v>
      </c>
      <c r="C7217" s="153" t="s">
        <v>227</v>
      </c>
      <c r="D7217" s="128" t="str">
        <f>_xlfn.XLOOKUP(C7217,'[1]Catálogo de actividades'!$B$5:$B$296,'[1]Catálogo de actividades'!$C$5:$C$296)</f>
        <v>OPL</v>
      </c>
      <c r="E7217" s="128" t="str">
        <f>_xlfn.XLOOKUP(C7217,'[1]Catálogo de actividades'!$B$5:$B$296,'[1]Catálogo de actividades'!$D$5:$D$296)</f>
        <v>CG</v>
      </c>
      <c r="F7217" s="129" t="str">
        <f>_xlfn.XLOOKUP(C7217,'[1]Catálogo de actividades'!$B$5:$B$296,'[1]Catálogo de actividades'!$I$5:$I$296)</f>
        <v>OPL</v>
      </c>
      <c r="G7217" s="130" t="str">
        <f>_xlfn.XLOOKUP(C7217,'[1]Catálogo de actividades'!$B$5:$B$325,'[1]Catálogo de actividades'!$E$5:$E$325)</f>
        <v>18.13</v>
      </c>
      <c r="H7217" s="157">
        <v>45413</v>
      </c>
      <c r="I7217" s="157">
        <v>45419</v>
      </c>
    </row>
    <row r="7218" spans="1:9" x14ac:dyDescent="0.25">
      <c r="A7218" s="142" t="s">
        <v>420</v>
      </c>
      <c r="B7218" s="153" t="s">
        <v>17</v>
      </c>
      <c r="C7218" s="153" t="s">
        <v>228</v>
      </c>
      <c r="D7218" s="128" t="str">
        <f>_xlfn.XLOOKUP(C7218,'[1]Catálogo de actividades'!$B$5:$B$296,'[1]Catálogo de actividades'!$C$5:$C$296)</f>
        <v>OPL</v>
      </c>
      <c r="E7218" s="128" t="str">
        <f>_xlfn.XLOOKUP(C7218,'[1]Catálogo de actividades'!$B$5:$B$296,'[1]Catálogo de actividades'!$D$5:$D$296)</f>
        <v>CD</v>
      </c>
      <c r="F7218" s="129" t="str">
        <f>_xlfn.XLOOKUP(C7218,'[1]Catálogo de actividades'!$B$5:$B$296,'[1]Catálogo de actividades'!$I$5:$I$296)</f>
        <v>OPL</v>
      </c>
      <c r="G7218" s="130" t="str">
        <f>_xlfn.XLOOKUP(C7218,'[1]Catálogo de actividades'!$B$5:$B$325,'[1]Catálogo de actividades'!$E$5:$E$325)</f>
        <v>18.14</v>
      </c>
      <c r="H7218" s="157">
        <v>45398</v>
      </c>
      <c r="I7218" s="157">
        <v>45440</v>
      </c>
    </row>
    <row r="7219" spans="1:9" x14ac:dyDescent="0.25">
      <c r="A7219" s="142" t="s">
        <v>420</v>
      </c>
      <c r="B7219" s="153" t="s">
        <v>17</v>
      </c>
      <c r="C7219" s="153" t="s">
        <v>229</v>
      </c>
      <c r="D7219" s="128" t="str">
        <f>_xlfn.XLOOKUP(C7219,'[1]Catálogo de actividades'!$B$5:$B$296,'[1]Catálogo de actividades'!$C$5:$C$296)</f>
        <v>OPL</v>
      </c>
      <c r="E7219" s="128" t="str">
        <f>_xlfn.XLOOKUP(C7219,'[1]Catálogo de actividades'!$B$5:$B$296,'[1]Catálogo de actividades'!$D$5:$D$296)</f>
        <v>CG/OD</v>
      </c>
      <c r="F7219" s="129" t="str">
        <f>_xlfn.XLOOKUP(C7219,'[1]Catálogo de actividades'!$B$5:$B$296,'[1]Catálogo de actividades'!$I$5:$I$296)</f>
        <v>OPL</v>
      </c>
      <c r="G7219" s="130" t="str">
        <f>_xlfn.XLOOKUP(C7219,'[1]Catálogo de actividades'!$B$5:$B$325,'[1]Catálogo de actividades'!$E$5:$E$325)</f>
        <v>18.15</v>
      </c>
      <c r="H7219" s="157">
        <v>45447</v>
      </c>
      <c r="I7219" s="157">
        <v>45447</v>
      </c>
    </row>
    <row r="7220" spans="1:9" x14ac:dyDescent="0.25">
      <c r="A7220" s="142" t="s">
        <v>420</v>
      </c>
      <c r="B7220" s="153" t="s">
        <v>17</v>
      </c>
      <c r="C7220" s="153" t="s">
        <v>230</v>
      </c>
      <c r="D7220" s="128" t="str">
        <f>_xlfn.XLOOKUP(C7220,'[1]Catálogo de actividades'!$B$5:$B$296,'[1]Catálogo de actividades'!$C$5:$C$296)</f>
        <v>OPL</v>
      </c>
      <c r="E7220" s="128" t="str">
        <f>_xlfn.XLOOKUP(C7220,'[1]Catálogo de actividades'!$B$5:$B$296,'[1]Catálogo de actividades'!$D$5:$D$296)</f>
        <v>OD</v>
      </c>
      <c r="F7220" s="129" t="str">
        <f>_xlfn.XLOOKUP(C7220,'[1]Catálogo de actividades'!$B$5:$B$296,'[1]Catálogo de actividades'!$I$5:$I$296)</f>
        <v>OPL</v>
      </c>
      <c r="G7220" s="130" t="str">
        <f>_xlfn.XLOOKUP(C7220,'[1]Catálogo de actividades'!$B$5:$B$325,'[1]Catálogo de actividades'!$E$5:$E$325)</f>
        <v>18.16</v>
      </c>
      <c r="H7220" s="157">
        <v>45448</v>
      </c>
      <c r="I7220" s="157">
        <v>45451</v>
      </c>
    </row>
    <row r="7221" spans="1:9" x14ac:dyDescent="0.25">
      <c r="A7221" s="142" t="s">
        <v>420</v>
      </c>
      <c r="B7221" s="153" t="s">
        <v>17</v>
      </c>
      <c r="C7221" s="153" t="s">
        <v>231</v>
      </c>
      <c r="D7221" s="128" t="str">
        <f>_xlfn.XLOOKUP(C7221,'[1]Catálogo de actividades'!$B$5:$B$296,'[1]Catálogo de actividades'!$C$5:$C$296)</f>
        <v>OPL</v>
      </c>
      <c r="E7221" s="128" t="str">
        <f>_xlfn.XLOOKUP(C7221,'[1]Catálogo de actividades'!$B$5:$B$296,'[1]Catálogo de actividades'!$D$5:$D$296)</f>
        <v>OD</v>
      </c>
      <c r="F7221" s="129" t="str">
        <f>_xlfn.XLOOKUP(C7221,'[1]Catálogo de actividades'!$B$5:$B$296,'[1]Catálogo de actividades'!$I$5:$I$296)</f>
        <v>OPL</v>
      </c>
      <c r="G7221" s="130" t="str">
        <f>_xlfn.XLOOKUP(C7221,'[1]Catálogo de actividades'!$B$5:$B$325,'[1]Catálogo de actividades'!$E$5:$E$325)</f>
        <v>18.17</v>
      </c>
      <c r="H7221" s="157">
        <v>45481</v>
      </c>
      <c r="I7221" s="157">
        <v>45485</v>
      </c>
    </row>
    <row r="7222" spans="1:9" x14ac:dyDescent="0.25">
      <c r="A7222" s="142" t="s">
        <v>420</v>
      </c>
      <c r="B7222" s="153" t="s">
        <v>17</v>
      </c>
      <c r="C7222" s="153" t="s">
        <v>232</v>
      </c>
      <c r="D7222" s="128" t="str">
        <f>_xlfn.XLOOKUP(C7222,'[1]Catálogo de actividades'!$B$5:$B$296,'[1]Catálogo de actividades'!$C$5:$C$296)</f>
        <v>OPL</v>
      </c>
      <c r="E7222" s="128" t="str">
        <f>_xlfn.XLOOKUP(C7222,'[1]Catálogo de actividades'!$B$5:$B$296,'[1]Catálogo de actividades'!$D$5:$D$296)</f>
        <v>OD</v>
      </c>
      <c r="F7222" s="129" t="str">
        <f>_xlfn.XLOOKUP(C7222,'[1]Catálogo de actividades'!$B$5:$B$296,'[1]Catálogo de actividades'!$I$5:$I$296)</f>
        <v>OPL</v>
      </c>
      <c r="G7222" s="130" t="str">
        <f>_xlfn.XLOOKUP(C7222,'[1]Catálogo de actividades'!$B$5:$B$325,'[1]Catálogo de actividades'!$E$5:$E$325)</f>
        <v>18.18</v>
      </c>
      <c r="H7222" s="157">
        <v>45481</v>
      </c>
      <c r="I7222" s="157">
        <v>45485</v>
      </c>
    </row>
    <row r="7223" spans="1:9" x14ac:dyDescent="0.25">
      <c r="A7223" s="142" t="s">
        <v>420</v>
      </c>
      <c r="B7223" s="153" t="s">
        <v>17</v>
      </c>
      <c r="C7223" s="153" t="s">
        <v>233</v>
      </c>
      <c r="D7223" s="128" t="str">
        <f>_xlfn.XLOOKUP(C7223,'[1]Catálogo de actividades'!$B$5:$B$296,'[1]Catálogo de actividades'!$C$5:$C$296)</f>
        <v>OPL</v>
      </c>
      <c r="E7223" s="128" t="str">
        <f>_xlfn.XLOOKUP(C7223,'[1]Catálogo de actividades'!$B$5:$B$296,'[1]Catálogo de actividades'!$D$5:$D$296)</f>
        <v>OD</v>
      </c>
      <c r="F7223" s="129" t="str">
        <f>_xlfn.XLOOKUP(C7223,'[1]Catálogo de actividades'!$B$5:$B$296,'[1]Catálogo de actividades'!$I$5:$I$296)</f>
        <v>OPL</v>
      </c>
      <c r="G7223" s="130" t="str">
        <f>_xlfn.XLOOKUP(C7223,'[1]Catálogo de actividades'!$B$5:$B$325,'[1]Catálogo de actividades'!$E$5:$E$325)</f>
        <v>18.19</v>
      </c>
      <c r="H7223" s="157">
        <v>45448</v>
      </c>
      <c r="I7223" s="157">
        <v>45451</v>
      </c>
    </row>
    <row r="7224" spans="1:9" x14ac:dyDescent="0.25">
      <c r="A7224" s="142" t="s">
        <v>420</v>
      </c>
      <c r="B7224" s="153" t="s">
        <v>17</v>
      </c>
      <c r="C7224" s="153" t="s">
        <v>234</v>
      </c>
      <c r="D7224" s="128" t="str">
        <f>_xlfn.XLOOKUP(C7224,'[1]Catálogo de actividades'!$B$5:$B$296,'[1]Catálogo de actividades'!$C$5:$C$296)</f>
        <v>OPL</v>
      </c>
      <c r="E7224" s="128" t="str">
        <f>_xlfn.XLOOKUP(C7224,'[1]Catálogo de actividades'!$B$5:$B$296,'[1]Catálogo de actividades'!$D$5:$D$296)</f>
        <v>OD</v>
      </c>
      <c r="F7224" s="129" t="str">
        <f>_xlfn.XLOOKUP(C7224,'[1]Catálogo de actividades'!$B$5:$B$296,'[1]Catálogo de actividades'!$I$5:$I$296)</f>
        <v>OPL</v>
      </c>
      <c r="G7224" s="130" t="str">
        <f>_xlfn.XLOOKUP(C7224,'[1]Catálogo de actividades'!$B$5:$B$325,'[1]Catálogo de actividades'!$E$5:$E$325)</f>
        <v>18.20</v>
      </c>
      <c r="H7224" s="157">
        <v>45481</v>
      </c>
      <c r="I7224" s="157">
        <v>45485</v>
      </c>
    </row>
    <row r="7225" spans="1:9" x14ac:dyDescent="0.25">
      <c r="A7225" s="142" t="s">
        <v>420</v>
      </c>
      <c r="B7225" s="153" t="s">
        <v>17</v>
      </c>
      <c r="C7225" s="153" t="s">
        <v>235</v>
      </c>
      <c r="D7225" s="128" t="str">
        <f>_xlfn.XLOOKUP(C7225,'[1]Catálogo de actividades'!$B$5:$B$296,'[1]Catálogo de actividades'!$C$5:$C$296)</f>
        <v>OPL</v>
      </c>
      <c r="E7225" s="128" t="str">
        <f>_xlfn.XLOOKUP(C7225,'[1]Catálogo de actividades'!$B$5:$B$296,'[1]Catálogo de actividades'!$D$5:$D$296)</f>
        <v>OD</v>
      </c>
      <c r="F7225" s="129" t="str">
        <f>_xlfn.XLOOKUP(C7225,'[1]Catálogo de actividades'!$B$5:$B$296,'[1]Catálogo de actividades'!$I$5:$I$296)</f>
        <v>OPL</v>
      </c>
      <c r="G7225" s="130" t="str">
        <f>_xlfn.XLOOKUP(C7225,'[1]Catálogo de actividades'!$B$5:$B$325,'[1]Catálogo de actividades'!$E$5:$E$325)</f>
        <v>18.21</v>
      </c>
      <c r="H7225" s="157">
        <v>45481</v>
      </c>
      <c r="I7225" s="157">
        <v>45485</v>
      </c>
    </row>
    <row r="7226" spans="1:9" x14ac:dyDescent="0.25">
      <c r="A7226" s="142" t="s">
        <v>420</v>
      </c>
      <c r="B7226" s="153" t="s">
        <v>17</v>
      </c>
      <c r="C7226" s="153" t="s">
        <v>236</v>
      </c>
      <c r="D7226" s="128" t="str">
        <f>_xlfn.XLOOKUP(C7226,'[1]Catálogo de actividades'!$B$5:$B$296,'[1]Catálogo de actividades'!$C$5:$C$296)</f>
        <v>OPL</v>
      </c>
      <c r="E7226" s="128" t="str">
        <f>_xlfn.XLOOKUP(C7226,'[1]Catálogo de actividades'!$B$5:$B$296,'[1]Catálogo de actividades'!$D$5:$D$296)</f>
        <v>CG</v>
      </c>
      <c r="F7226" s="129" t="str">
        <f>_xlfn.XLOOKUP(C7226,'[1]Catálogo de actividades'!$B$5:$B$296,'[1]Catálogo de actividades'!$I$5:$I$296)</f>
        <v>OPL</v>
      </c>
      <c r="G7226" s="130" t="str">
        <f>_xlfn.XLOOKUP(C7226,'[1]Catálogo de actividades'!$B$5:$B$325,'[1]Catálogo de actividades'!$E$5:$E$325)</f>
        <v>18.23</v>
      </c>
      <c r="H7226" s="157">
        <v>45452</v>
      </c>
      <c r="I7226" s="157">
        <v>45452</v>
      </c>
    </row>
    <row r="7227" spans="1:9" x14ac:dyDescent="0.25">
      <c r="A7227" s="142" t="s">
        <v>420</v>
      </c>
      <c r="B7227" s="153" t="s">
        <v>17</v>
      </c>
      <c r="C7227" s="153" t="s">
        <v>237</v>
      </c>
      <c r="D7227" s="128" t="str">
        <f>_xlfn.XLOOKUP(C7227,'[1]Catálogo de actividades'!$B$5:$B$296,'[1]Catálogo de actividades'!$C$5:$C$296)</f>
        <v>OPL</v>
      </c>
      <c r="E7227" s="128" t="str">
        <f>_xlfn.XLOOKUP(C7227,'[1]Catálogo de actividades'!$B$5:$B$296,'[1]Catálogo de actividades'!$D$5:$D$296)</f>
        <v>CG</v>
      </c>
      <c r="F7227" s="129" t="str">
        <f>_xlfn.XLOOKUP(C7227,'[1]Catálogo de actividades'!$B$5:$B$296,'[1]Catálogo de actividades'!$I$5:$I$296)</f>
        <v>OPL</v>
      </c>
      <c r="G7227" s="130" t="str">
        <f>_xlfn.XLOOKUP(C7227,'[1]Catálogo de actividades'!$B$5:$B$325,'[1]Catálogo de actividades'!$E$5:$E$325)</f>
        <v>18.24</v>
      </c>
      <c r="H7227" s="157">
        <v>45481</v>
      </c>
      <c r="I7227" s="157">
        <v>45485</v>
      </c>
    </row>
    <row r="7228" spans="1:9" x14ac:dyDescent="0.25">
      <c r="A7228" s="142" t="s">
        <v>420</v>
      </c>
      <c r="B7228" s="153" t="s">
        <v>17</v>
      </c>
      <c r="C7228" s="153" t="s">
        <v>238</v>
      </c>
      <c r="D7228" s="128" t="str">
        <f>_xlfn.XLOOKUP(C7228,'[1]Catálogo de actividades'!$B$5:$B$296,'[1]Catálogo de actividades'!$C$5:$C$296)</f>
        <v>OPL</v>
      </c>
      <c r="E7228" s="128" t="str">
        <f>_xlfn.XLOOKUP(C7228,'[1]Catálogo de actividades'!$B$5:$B$296,'[1]Catálogo de actividades'!$D$5:$D$296)</f>
        <v>CG</v>
      </c>
      <c r="F7228" s="129" t="str">
        <f>_xlfn.XLOOKUP(C7228,'[1]Catálogo de actividades'!$B$5:$B$296,'[1]Catálogo de actividades'!$I$5:$I$296)</f>
        <v>OPL</v>
      </c>
      <c r="G7228" s="130" t="str">
        <f>_xlfn.XLOOKUP(C7228,'[1]Catálogo de actividades'!$B$5:$B$325,'[1]Catálogo de actividades'!$E$5:$E$325)</f>
        <v>18.25</v>
      </c>
      <c r="H7228" s="157">
        <v>45481</v>
      </c>
      <c r="I7228" s="157">
        <v>45485</v>
      </c>
    </row>
    <row r="7229" spans="1:9" x14ac:dyDescent="0.25">
      <c r="A7229" s="142" t="s">
        <v>420</v>
      </c>
      <c r="B7229" s="153" t="s">
        <v>17</v>
      </c>
      <c r="C7229" s="153" t="s">
        <v>239</v>
      </c>
      <c r="D7229" s="128" t="str">
        <f>_xlfn.XLOOKUP(C7229,'[1]Catálogo de actividades'!$B$5:$B$296,'[1]Catálogo de actividades'!$C$5:$C$296)</f>
        <v>OPL</v>
      </c>
      <c r="E7229" s="128" t="str">
        <f>_xlfn.XLOOKUP(C7229,'[1]Catálogo de actividades'!$B$5:$B$296,'[1]Catálogo de actividades'!$D$5:$D$296)</f>
        <v>CG</v>
      </c>
      <c r="F7229" s="129" t="str">
        <f>_xlfn.XLOOKUP(C7229,'[1]Catálogo de actividades'!$B$5:$B$296,'[1]Catálogo de actividades'!$I$5:$I$296)</f>
        <v>OPL</v>
      </c>
      <c r="G7229" s="130" t="str">
        <f>_xlfn.XLOOKUP(C7229,'[1]Catálogo de actividades'!$B$5:$B$325,'[1]Catálogo de actividades'!$E$5:$E$325)</f>
        <v>18.27</v>
      </c>
      <c r="H7229" s="157">
        <v>45452</v>
      </c>
      <c r="I7229" s="157">
        <v>45452</v>
      </c>
    </row>
    <row r="7230" spans="1:9" x14ac:dyDescent="0.25">
      <c r="A7230" s="142" t="s">
        <v>420</v>
      </c>
      <c r="B7230" s="153" t="s">
        <v>17</v>
      </c>
      <c r="C7230" s="153" t="s">
        <v>321</v>
      </c>
      <c r="D7230" s="128" t="str">
        <f>_xlfn.XLOOKUP(C7230,'[1]Catálogo de actividades'!$B$5:$B$296,'[1]Catálogo de actividades'!$C$5:$C$296)</f>
        <v>OPL</v>
      </c>
      <c r="E7230" s="128" t="str">
        <f>_xlfn.XLOOKUP(C7230,'[1]Catálogo de actividades'!$B$5:$B$296,'[1]Catálogo de actividades'!$D$5:$D$296)</f>
        <v>CG</v>
      </c>
      <c r="F7230" s="129" t="str">
        <f>_xlfn.XLOOKUP(C7230,'[1]Catálogo de actividades'!$B$5:$B$296,'[1]Catálogo de actividades'!$I$5:$I$296)</f>
        <v>OPL</v>
      </c>
      <c r="G7230" s="130" t="str">
        <f>_xlfn.XLOOKUP(C7230,'[1]Catálogo de actividades'!$B$5:$B$325,'[1]Catálogo de actividades'!$E$5:$E$325)</f>
        <v>18.28</v>
      </c>
      <c r="H7230" s="157">
        <v>45481</v>
      </c>
      <c r="I7230" s="157">
        <v>45485</v>
      </c>
    </row>
    <row r="7231" spans="1:9" x14ac:dyDescent="0.25">
      <c r="A7231" s="142" t="s">
        <v>420</v>
      </c>
      <c r="B7231" s="153" t="s">
        <v>17</v>
      </c>
      <c r="C7231" s="153" t="s">
        <v>322</v>
      </c>
      <c r="D7231" s="128" t="str">
        <f>_xlfn.XLOOKUP(C7231,'[1]Catálogo de actividades'!$B$5:$B$296,'[1]Catálogo de actividades'!$C$5:$C$296)</f>
        <v>OPL</v>
      </c>
      <c r="E7231" s="128" t="str">
        <f>_xlfn.XLOOKUP(C7231,'[1]Catálogo de actividades'!$B$5:$B$296,'[1]Catálogo de actividades'!$D$5:$D$296)</f>
        <v>CG</v>
      </c>
      <c r="F7231" s="129" t="str">
        <f>_xlfn.XLOOKUP(C7231,'[1]Catálogo de actividades'!$B$5:$B$296,'[1]Catálogo de actividades'!$I$5:$I$296)</f>
        <v>OPL</v>
      </c>
      <c r="G7231" s="130" t="str">
        <f>_xlfn.XLOOKUP(C7231,'[1]Catálogo de actividades'!$B$5:$B$325,'[1]Catálogo de actividades'!$E$5:$E$325)</f>
        <v>18.29</v>
      </c>
      <c r="H7231" s="157">
        <v>45481</v>
      </c>
      <c r="I7231" s="157">
        <v>45485</v>
      </c>
    </row>
    <row r="7232" spans="1:9" x14ac:dyDescent="0.25">
      <c r="A7232" s="142" t="s">
        <v>420</v>
      </c>
      <c r="B7232" s="138" t="s">
        <v>20</v>
      </c>
      <c r="C7232" s="153" t="s">
        <v>240</v>
      </c>
      <c r="D7232" s="128" t="str">
        <f>_xlfn.XLOOKUP(C7232,'[1]Catálogo de actividades'!$B$5:$B$296,'[1]Catálogo de actividades'!$C$5:$C$296)</f>
        <v>INE/OPL</v>
      </c>
      <c r="E7232" s="128" t="str">
        <f>_xlfn.XLOOKUP(C7232,'[1]Catálogo de actividades'!$B$5:$B$296,'[1]Catálogo de actividades'!$D$5:$D$296)</f>
        <v>CAI/CG</v>
      </c>
      <c r="F7232" s="129" t="str">
        <f>_xlfn.XLOOKUP(C7232,'[1]Catálogo de actividades'!$B$5:$B$296,'[1]Catálogo de actividades'!$I$5:$I$296)</f>
        <v>CAI</v>
      </c>
      <c r="G7232" s="130" t="str">
        <f>_xlfn.XLOOKUP(C7232,'[1]Catálogo de actividades'!$B$5:$B$325,'[1]Catálogo de actividades'!$E$5:$E$325)</f>
        <v>21.1</v>
      </c>
      <c r="H7232" s="157">
        <v>45170</v>
      </c>
      <c r="I7232" s="157">
        <v>45199</v>
      </c>
    </row>
    <row r="7233" spans="1:9" x14ac:dyDescent="0.25">
      <c r="A7233" s="142" t="s">
        <v>420</v>
      </c>
      <c r="B7233" s="138" t="s">
        <v>20</v>
      </c>
      <c r="C7233" s="127" t="s">
        <v>241</v>
      </c>
      <c r="D7233" s="128" t="str">
        <f>_xlfn.XLOOKUP(C7233,'[1]Catálogo de actividades'!$B$5:$B$296,'[1]Catálogo de actividades'!$C$5:$C$296)</f>
        <v>INE</v>
      </c>
      <c r="E7233" s="128" t="str">
        <f>_xlfn.XLOOKUP(C7233,'[1]Catálogo de actividades'!$B$5:$B$296,'[1]Catálogo de actividades'!$D$5:$D$296)</f>
        <v>CAI/JLE</v>
      </c>
      <c r="F7233" s="129" t="str">
        <f>_xlfn.XLOOKUP(C7233,'[1]Catálogo de actividades'!$B$5:$B$296,'[1]Catálogo de actividades'!$I$5:$I$296)</f>
        <v>OPL</v>
      </c>
      <c r="G7233" s="130" t="str">
        <f>_xlfn.XLOOKUP(C7233,'[1]Catálogo de actividades'!$B$5:$B$325,'[1]Catálogo de actividades'!$E$5:$E$325)</f>
        <v>21.2</v>
      </c>
      <c r="H7233" s="157">
        <v>45189</v>
      </c>
      <c r="I7233" s="157">
        <v>45408</v>
      </c>
    </row>
    <row r="7234" spans="1:9" x14ac:dyDescent="0.25">
      <c r="A7234" s="142" t="s">
        <v>420</v>
      </c>
      <c r="B7234" s="138" t="s">
        <v>20</v>
      </c>
      <c r="C7234" s="127" t="s">
        <v>242</v>
      </c>
      <c r="D7234" s="128" t="str">
        <f>_xlfn.XLOOKUP(C7234,'[1]Catálogo de actividades'!$B$5:$B$296,'[1]Catálogo de actividades'!$C$5:$C$296)</f>
        <v>INE</v>
      </c>
      <c r="E7234" s="128" t="str">
        <f>_xlfn.XLOOKUP(C7234,'[1]Catálogo de actividades'!$B$5:$B$296,'[1]Catálogo de actividades'!$D$5:$D$296)</f>
        <v>CAI</v>
      </c>
      <c r="F7234" s="129" t="str">
        <f>_xlfn.XLOOKUP(C7234,'[1]Catálogo de actividades'!$B$5:$B$296,'[1]Catálogo de actividades'!$I$5:$I$296)</f>
        <v>CAI</v>
      </c>
      <c r="G7234" s="130" t="str">
        <f>_xlfn.XLOOKUP(C7234,'[1]Catálogo de actividades'!$B$5:$B$325,'[1]Catálogo de actividades'!$E$5:$E$325)</f>
        <v>21.3</v>
      </c>
      <c r="H7234" s="157">
        <v>45170</v>
      </c>
      <c r="I7234" s="157">
        <v>45434</v>
      </c>
    </row>
    <row r="7235" spans="1:9" x14ac:dyDescent="0.25">
      <c r="A7235" s="142" t="s">
        <v>420</v>
      </c>
      <c r="B7235" s="138" t="s">
        <v>20</v>
      </c>
      <c r="C7235" s="127" t="s">
        <v>243</v>
      </c>
      <c r="D7235" s="128" t="str">
        <f>_xlfn.XLOOKUP(C7235,'[1]Catálogo de actividades'!$B$5:$B$296,'[1]Catálogo de actividades'!$C$5:$C$296)</f>
        <v>INE</v>
      </c>
      <c r="E7235" s="128" t="str">
        <f>_xlfn.XLOOKUP(C7235,'[1]Catálogo de actividades'!$B$5:$B$296,'[1]Catálogo de actividades'!$D$5:$D$296)</f>
        <v>CAI</v>
      </c>
      <c r="F7235" s="129" t="str">
        <f>_xlfn.XLOOKUP(C7235,'[1]Catálogo de actividades'!$B$5:$B$296,'[1]Catálogo de actividades'!$I$5:$I$296)</f>
        <v>CAI</v>
      </c>
      <c r="G7235" s="130" t="str">
        <f>_xlfn.XLOOKUP(C7235,'[1]Catálogo de actividades'!$B$5:$B$325,'[1]Catálogo de actividades'!$E$5:$E$325)</f>
        <v>21.4</v>
      </c>
      <c r="H7235" s="157">
        <v>45189</v>
      </c>
      <c r="I7235" s="157">
        <v>45443</v>
      </c>
    </row>
    <row r="7236" spans="1:9" x14ac:dyDescent="0.25">
      <c r="A7236" s="142" t="s">
        <v>420</v>
      </c>
      <c r="B7236" s="125" t="s">
        <v>21</v>
      </c>
      <c r="C7236" s="127" t="s">
        <v>244</v>
      </c>
      <c r="D7236" s="128" t="str">
        <f>_xlfn.XLOOKUP(C7236,'[1]Catálogo de actividades'!$B$5:$B$296,'[1]Catálogo de actividades'!$C$5:$C$296)</f>
        <v>OPL</v>
      </c>
      <c r="E7236" s="128" t="str">
        <f>_xlfn.XLOOKUP(C7236,'[1]Catálogo de actividades'!$B$5:$B$296,'[1]Catálogo de actividades'!$D$5:$D$296)</f>
        <v>CG</v>
      </c>
      <c r="F7236" s="129" t="str">
        <f>_xlfn.XLOOKUP(C7236,'[1]Catálogo de actividades'!$B$5:$B$296,'[1]Catálogo de actividades'!$I$5:$I$296)</f>
        <v>OPL</v>
      </c>
      <c r="G7236" s="130" t="str">
        <f>_xlfn.XLOOKUP(C7236,'[1]Catálogo de actividades'!$B$5:$B$325,'[1]Catálogo de actividades'!$E$5:$E$325)</f>
        <v>22.1</v>
      </c>
      <c r="H7236" s="157">
        <v>45481</v>
      </c>
      <c r="I7236" s="157">
        <v>45485</v>
      </c>
    </row>
    <row r="7237" spans="1:9" x14ac:dyDescent="0.25">
      <c r="A7237" s="142" t="s">
        <v>420</v>
      </c>
      <c r="B7237" s="139" t="s">
        <v>23</v>
      </c>
      <c r="C7237" s="139" t="s">
        <v>245</v>
      </c>
      <c r="D7237" s="140" t="s">
        <v>246</v>
      </c>
      <c r="E7237" s="141" t="s">
        <v>247</v>
      </c>
      <c r="F7237" s="142" t="s">
        <v>122</v>
      </c>
      <c r="G7237" s="130" t="str">
        <f>_xlfn.XLOOKUP(C7237,'[1]Catálogo de actividades'!$B$5:$B$325,'[1]Catálogo de actividades'!$E$5:$E$325)</f>
        <v>24.1</v>
      </c>
      <c r="H7237" s="131">
        <v>45153</v>
      </c>
      <c r="I7237" s="131">
        <v>45397</v>
      </c>
    </row>
    <row r="7238" spans="1:9" x14ac:dyDescent="0.25">
      <c r="A7238" s="142" t="s">
        <v>420</v>
      </c>
      <c r="B7238" s="139" t="s">
        <v>23</v>
      </c>
      <c r="C7238" s="139" t="s">
        <v>248</v>
      </c>
      <c r="D7238" s="140" t="s">
        <v>249</v>
      </c>
      <c r="E7238" s="141" t="s">
        <v>250</v>
      </c>
      <c r="F7238" s="141" t="s">
        <v>250</v>
      </c>
      <c r="G7238" s="130" t="str">
        <f>_xlfn.XLOOKUP(C7238,'[1]Catálogo de actividades'!$B$5:$B$325,'[1]Catálogo de actividades'!$E$5:$E$325)</f>
        <v>24.2</v>
      </c>
      <c r="H7238" s="131">
        <v>45292</v>
      </c>
      <c r="I7238" s="131">
        <v>45306</v>
      </c>
    </row>
    <row r="7239" spans="1:9" x14ac:dyDescent="0.25">
      <c r="A7239" s="142" t="s">
        <v>420</v>
      </c>
      <c r="B7239" s="139" t="s">
        <v>23</v>
      </c>
      <c r="C7239" s="139" t="s">
        <v>251</v>
      </c>
      <c r="D7239" s="140" t="s">
        <v>249</v>
      </c>
      <c r="E7239" s="141" t="s">
        <v>250</v>
      </c>
      <c r="F7239" s="141" t="s">
        <v>250</v>
      </c>
      <c r="G7239" s="130" t="str">
        <f>_xlfn.XLOOKUP(C7239,'[1]Catálogo de actividades'!$B$5:$B$325,'[1]Catálogo de actividades'!$E$5:$E$325)</f>
        <v>24.3</v>
      </c>
      <c r="H7239" s="131">
        <v>45292</v>
      </c>
      <c r="I7239" s="131">
        <v>45306</v>
      </c>
    </row>
    <row r="7240" spans="1:9" x14ac:dyDescent="0.25">
      <c r="A7240" s="142" t="s">
        <v>420</v>
      </c>
      <c r="B7240" s="139" t="s">
        <v>23</v>
      </c>
      <c r="C7240" s="139" t="s">
        <v>252</v>
      </c>
      <c r="D7240" s="140" t="s">
        <v>249</v>
      </c>
      <c r="E7240" s="141" t="s">
        <v>253</v>
      </c>
      <c r="F7240" s="141" t="s">
        <v>253</v>
      </c>
      <c r="G7240" s="130" t="str">
        <f>_xlfn.XLOOKUP(C7240,'[1]Catálogo de actividades'!$B$5:$B$325,'[1]Catálogo de actividades'!$E$5:$E$325)</f>
        <v>24.4</v>
      </c>
      <c r="H7240" s="131">
        <v>45318</v>
      </c>
      <c r="I7240" s="131">
        <v>45322</v>
      </c>
    </row>
    <row r="7241" spans="1:9" x14ac:dyDescent="0.25">
      <c r="A7241" s="142" t="s">
        <v>420</v>
      </c>
      <c r="B7241" s="139" t="s">
        <v>23</v>
      </c>
      <c r="C7241" s="139" t="s">
        <v>254</v>
      </c>
      <c r="D7241" s="140" t="s">
        <v>249</v>
      </c>
      <c r="E7241" s="141" t="s">
        <v>250</v>
      </c>
      <c r="F7241" s="141" t="s">
        <v>250</v>
      </c>
      <c r="G7241" s="130" t="str">
        <f>_xlfn.XLOOKUP(C7241,'[1]Catálogo de actividades'!$B$5:$B$325,'[1]Catálogo de actividades'!$E$5:$E$325)</f>
        <v>24.5</v>
      </c>
      <c r="H7241" s="131">
        <v>45318</v>
      </c>
      <c r="I7241" s="131">
        <v>45322</v>
      </c>
    </row>
    <row r="7242" spans="1:9" x14ac:dyDescent="0.25">
      <c r="A7242" s="142" t="s">
        <v>420</v>
      </c>
      <c r="B7242" s="139" t="s">
        <v>23</v>
      </c>
      <c r="C7242" s="139" t="s">
        <v>255</v>
      </c>
      <c r="D7242" s="140" t="s">
        <v>249</v>
      </c>
      <c r="E7242" s="141" t="s">
        <v>256</v>
      </c>
      <c r="F7242" s="141" t="s">
        <v>256</v>
      </c>
      <c r="G7242" s="130" t="str">
        <f>_xlfn.XLOOKUP(C7242,'[1]Catálogo de actividades'!$B$5:$B$325,'[1]Catálogo de actividades'!$E$5:$E$325)</f>
        <v>24.6</v>
      </c>
      <c r="H7242" s="131">
        <v>45328</v>
      </c>
      <c r="I7242" s="131">
        <v>45328</v>
      </c>
    </row>
    <row r="7243" spans="1:9" x14ac:dyDescent="0.25">
      <c r="A7243" s="142" t="s">
        <v>420</v>
      </c>
      <c r="B7243" s="139" t="s">
        <v>23</v>
      </c>
      <c r="C7243" s="139" t="s">
        <v>257</v>
      </c>
      <c r="D7243" s="140" t="s">
        <v>249</v>
      </c>
      <c r="E7243" s="141" t="s">
        <v>258</v>
      </c>
      <c r="F7243" s="141" t="s">
        <v>259</v>
      </c>
      <c r="G7243" s="130" t="str">
        <f>_xlfn.XLOOKUP(C7243,'[1]Catálogo de actividades'!$B$5:$B$325,'[1]Catálogo de actividades'!$E$5:$E$325)</f>
        <v>24.7</v>
      </c>
      <c r="H7243" s="131">
        <v>45325</v>
      </c>
      <c r="I7243" s="131">
        <v>45334</v>
      </c>
    </row>
    <row r="7244" spans="1:9" x14ac:dyDescent="0.25">
      <c r="A7244" s="142" t="s">
        <v>420</v>
      </c>
      <c r="B7244" s="139" t="s">
        <v>23</v>
      </c>
      <c r="C7244" s="139" t="s">
        <v>260</v>
      </c>
      <c r="D7244" s="140" t="s">
        <v>249</v>
      </c>
      <c r="E7244" s="141" t="s">
        <v>253</v>
      </c>
      <c r="F7244" s="141" t="s">
        <v>253</v>
      </c>
      <c r="G7244" s="130" t="str">
        <f>_xlfn.XLOOKUP(C7244,'[1]Catálogo de actividades'!$B$5:$B$325,'[1]Catálogo de actividades'!$E$5:$E$325)</f>
        <v>24.8</v>
      </c>
      <c r="H7244" s="131">
        <v>45334</v>
      </c>
      <c r="I7244" s="131">
        <v>45338</v>
      </c>
    </row>
    <row r="7245" spans="1:9" x14ac:dyDescent="0.25">
      <c r="A7245" s="142" t="s">
        <v>420</v>
      </c>
      <c r="B7245" s="139" t="s">
        <v>23</v>
      </c>
      <c r="C7245" s="139" t="s">
        <v>261</v>
      </c>
      <c r="D7245" s="140" t="s">
        <v>249</v>
      </c>
      <c r="E7245" s="141" t="s">
        <v>262</v>
      </c>
      <c r="F7245" s="148" t="s">
        <v>259</v>
      </c>
      <c r="G7245" s="130" t="str">
        <f>_xlfn.XLOOKUP(C7245,'[1]Catálogo de actividades'!$B$5:$B$325,'[1]Catálogo de actividades'!$E$5:$E$325)</f>
        <v>24.9</v>
      </c>
      <c r="H7245" s="131">
        <v>45352</v>
      </c>
      <c r="I7245" s="131">
        <v>45397</v>
      </c>
    </row>
    <row r="7246" spans="1:9" x14ac:dyDescent="0.25">
      <c r="A7246" s="142" t="s">
        <v>420</v>
      </c>
      <c r="B7246" s="139" t="s">
        <v>23</v>
      </c>
      <c r="C7246" s="139" t="s">
        <v>263</v>
      </c>
      <c r="D7246" s="140" t="s">
        <v>249</v>
      </c>
      <c r="E7246" s="141" t="s">
        <v>264</v>
      </c>
      <c r="F7246" s="148" t="s">
        <v>256</v>
      </c>
      <c r="G7246" s="130" t="str">
        <f>_xlfn.XLOOKUP(C7246,'[1]Catálogo de actividades'!$B$5:$B$325,'[1]Catálogo de actividades'!$E$5:$E$325)</f>
        <v>24.10</v>
      </c>
      <c r="H7246" s="131">
        <v>45388</v>
      </c>
      <c r="I7246" s="131">
        <v>45388</v>
      </c>
    </row>
    <row r="7247" spans="1:9" x14ac:dyDescent="0.25">
      <c r="A7247" s="142" t="s">
        <v>420</v>
      </c>
      <c r="B7247" s="139" t="s">
        <v>23</v>
      </c>
      <c r="C7247" s="139" t="s">
        <v>265</v>
      </c>
      <c r="D7247" s="140" t="s">
        <v>246</v>
      </c>
      <c r="E7247" s="141" t="s">
        <v>266</v>
      </c>
      <c r="F7247" s="148" t="s">
        <v>122</v>
      </c>
      <c r="G7247" s="130" t="str">
        <f>_xlfn.XLOOKUP(C7247,'[1]Catálogo de actividades'!$B$5:$B$325,'[1]Catálogo de actividades'!$E$5:$E$325)</f>
        <v>24.11</v>
      </c>
      <c r="H7247" s="131">
        <v>45390</v>
      </c>
      <c r="I7247" s="131">
        <v>45404</v>
      </c>
    </row>
    <row r="7248" spans="1:9" x14ac:dyDescent="0.25">
      <c r="A7248" s="142" t="s">
        <v>420</v>
      </c>
      <c r="B7248" s="139" t="s">
        <v>23</v>
      </c>
      <c r="C7248" s="139" t="s">
        <v>267</v>
      </c>
      <c r="D7248" s="140" t="s">
        <v>246</v>
      </c>
      <c r="E7248" s="141" t="s">
        <v>266</v>
      </c>
      <c r="F7248" s="148" t="s">
        <v>253</v>
      </c>
      <c r="G7248" s="130" t="str">
        <f>_xlfn.XLOOKUP(C7248,'[1]Catálogo de actividades'!$B$5:$B$325,'[1]Catálogo de actividades'!$E$5:$E$325)</f>
        <v>24.12</v>
      </c>
      <c r="H7248" s="131">
        <v>45390</v>
      </c>
      <c r="I7248" s="131">
        <v>45436</v>
      </c>
    </row>
    <row r="7249" spans="1:9" x14ac:dyDescent="0.25">
      <c r="A7249" s="142" t="s">
        <v>420</v>
      </c>
      <c r="B7249" s="139" t="s">
        <v>23</v>
      </c>
      <c r="C7249" s="139" t="s">
        <v>268</v>
      </c>
      <c r="D7249" s="140" t="s">
        <v>249</v>
      </c>
      <c r="E7249" s="141" t="s">
        <v>259</v>
      </c>
      <c r="F7249" s="148" t="s">
        <v>259</v>
      </c>
      <c r="G7249" s="130" t="str">
        <f>_xlfn.XLOOKUP(C7249,'[1]Catálogo de actividades'!$B$5:$B$325,'[1]Catálogo de actividades'!$E$5:$E$325)</f>
        <v>24.13</v>
      </c>
      <c r="H7249" s="131">
        <v>45412</v>
      </c>
      <c r="I7249" s="131">
        <v>45415</v>
      </c>
    </row>
    <row r="7250" spans="1:9" x14ac:dyDescent="0.25">
      <c r="A7250" s="243" t="s">
        <v>420</v>
      </c>
      <c r="B7250" s="149" t="s">
        <v>23</v>
      </c>
      <c r="C7250" s="149" t="s">
        <v>269</v>
      </c>
      <c r="D7250" s="150" t="s">
        <v>249</v>
      </c>
      <c r="E7250" s="151" t="s">
        <v>258</v>
      </c>
      <c r="F7250" s="152" t="s">
        <v>259</v>
      </c>
      <c r="G7250" s="130" t="str">
        <f>_xlfn.XLOOKUP(C7250,'[1]Catálogo de actividades'!$B$5:$B$325,'[1]Catálogo de actividades'!$E$5:$E$325)</f>
        <v>24.14</v>
      </c>
      <c r="H7250" s="131">
        <v>45418</v>
      </c>
      <c r="I7250" s="131">
        <v>45432</v>
      </c>
    </row>
    <row r="7251" spans="1:9" x14ac:dyDescent="0.25">
      <c r="A7251" s="142" t="s">
        <v>420</v>
      </c>
      <c r="B7251" s="139" t="s">
        <v>23</v>
      </c>
      <c r="C7251" s="139" t="s">
        <v>270</v>
      </c>
      <c r="D7251" s="140" t="s">
        <v>249</v>
      </c>
      <c r="E7251" s="141" t="s">
        <v>271</v>
      </c>
      <c r="F7251" s="148" t="s">
        <v>259</v>
      </c>
      <c r="G7251" s="236" t="str">
        <f>_xlfn.XLOOKUP(C7251,'[1]Catálogo de actividades'!$B$5:$B$325,'[1]Catálogo de actividades'!$E$5:$E$325)</f>
        <v>24.15</v>
      </c>
      <c r="H7251" s="131">
        <v>45445</v>
      </c>
      <c r="I7251" s="131">
        <v>45446</v>
      </c>
    </row>
    <row r="7252" spans="1:9" x14ac:dyDescent="0.25">
      <c r="A7252" s="237"/>
      <c r="B7252" s="238"/>
      <c r="C7252" s="239"/>
      <c r="D7252" s="240"/>
      <c r="E7252" s="240"/>
      <c r="F7252" s="240"/>
      <c r="G7252" s="240"/>
      <c r="H7252" s="241"/>
      <c r="I7252" s="241"/>
    </row>
    <row r="7253" spans="1:9" x14ac:dyDescent="0.25">
      <c r="A7253" s="237"/>
      <c r="B7253" s="238"/>
      <c r="C7253" s="239"/>
      <c r="D7253" s="240"/>
      <c r="E7253" s="240"/>
      <c r="F7253" s="240"/>
      <c r="G7253" s="240"/>
      <c r="H7253" s="241"/>
      <c r="I7253" s="241"/>
    </row>
    <row r="7254" spans="1:9" x14ac:dyDescent="0.25">
      <c r="A7254" s="237"/>
      <c r="B7254" s="238"/>
      <c r="C7254" s="239"/>
      <c r="D7254" s="240"/>
      <c r="E7254" s="240"/>
      <c r="F7254" s="240"/>
      <c r="G7254" s="240"/>
      <c r="H7254" s="241"/>
      <c r="I7254" s="241"/>
    </row>
    <row r="7255" spans="1:9" x14ac:dyDescent="0.25">
      <c r="A7255" s="237"/>
      <c r="B7255" s="238"/>
      <c r="C7255" s="239"/>
      <c r="D7255" s="240"/>
      <c r="E7255" s="240"/>
      <c r="F7255" s="240"/>
      <c r="G7255" s="240"/>
      <c r="H7255" s="241"/>
      <c r="I7255" s="241"/>
    </row>
    <row r="7256" spans="1:9" x14ac:dyDescent="0.25">
      <c r="A7256" s="237"/>
      <c r="B7256" s="238"/>
      <c r="C7256" s="239"/>
      <c r="D7256" s="240"/>
      <c r="E7256" s="240"/>
      <c r="F7256" s="240"/>
      <c r="G7256" s="240"/>
      <c r="H7256" s="241"/>
      <c r="I7256" s="241"/>
    </row>
    <row r="7257" spans="1:9" x14ac:dyDescent="0.25">
      <c r="A7257" s="237"/>
      <c r="B7257" s="238"/>
      <c r="C7257" s="239"/>
      <c r="D7257" s="240"/>
      <c r="E7257" s="240"/>
      <c r="F7257" s="240"/>
      <c r="G7257" s="240"/>
      <c r="H7257" s="241"/>
      <c r="I7257" s="241"/>
    </row>
    <row r="7258" spans="1:9" x14ac:dyDescent="0.25">
      <c r="A7258" s="237"/>
      <c r="B7258" s="238"/>
      <c r="C7258" s="239"/>
      <c r="D7258" s="240"/>
      <c r="E7258" s="240"/>
      <c r="F7258" s="240"/>
      <c r="G7258" s="240"/>
      <c r="H7258" s="241"/>
      <c r="I7258" s="241"/>
    </row>
    <row r="7259" spans="1:9" x14ac:dyDescent="0.25">
      <c r="A7259" s="237"/>
      <c r="B7259" s="238"/>
      <c r="C7259" s="239"/>
      <c r="D7259" s="240"/>
      <c r="E7259" s="240"/>
      <c r="F7259" s="240"/>
      <c r="G7259" s="240"/>
      <c r="H7259" s="241"/>
      <c r="I7259" s="241"/>
    </row>
    <row r="7260" spans="1:9" x14ac:dyDescent="0.25">
      <c r="A7260" s="237"/>
      <c r="B7260" s="238"/>
      <c r="C7260" s="239"/>
      <c r="D7260" s="240"/>
      <c r="E7260" s="240"/>
      <c r="F7260" s="240"/>
      <c r="G7260" s="240"/>
      <c r="H7260" s="241"/>
      <c r="I7260" s="241"/>
    </row>
    <row r="7261" spans="1:9" x14ac:dyDescent="0.25">
      <c r="A7261" s="237"/>
      <c r="B7261" s="238"/>
      <c r="C7261" s="239"/>
      <c r="D7261" s="240"/>
      <c r="E7261" s="240"/>
      <c r="F7261" s="240"/>
      <c r="G7261" s="240"/>
      <c r="H7261" s="241"/>
      <c r="I7261" s="241"/>
    </row>
    <row r="7262" spans="1:9" x14ac:dyDescent="0.25">
      <c r="A7262" s="237"/>
      <c r="B7262" s="238"/>
      <c r="C7262" s="239"/>
      <c r="D7262" s="240"/>
      <c r="E7262" s="240"/>
      <c r="F7262" s="240"/>
      <c r="G7262" s="240"/>
      <c r="H7262" s="241"/>
      <c r="I7262" s="241"/>
    </row>
    <row r="7263" spans="1:9" x14ac:dyDescent="0.25">
      <c r="A7263" s="237"/>
      <c r="B7263" s="238"/>
      <c r="C7263" s="239"/>
      <c r="D7263" s="240"/>
      <c r="E7263" s="240"/>
      <c r="F7263" s="240"/>
      <c r="G7263" s="240"/>
      <c r="H7263" s="241"/>
      <c r="I7263" s="241"/>
    </row>
    <row r="7264" spans="1:9" x14ac:dyDescent="0.25">
      <c r="A7264" s="237"/>
      <c r="B7264" s="238"/>
      <c r="C7264" s="239"/>
      <c r="D7264" s="240"/>
      <c r="E7264" s="240"/>
      <c r="F7264" s="240"/>
      <c r="G7264" s="240"/>
      <c r="H7264" s="241"/>
      <c r="I7264" s="241"/>
    </row>
  </sheetData>
  <pageMargins left="0.7" right="0.7" top="0.75" bottom="0.75" header="0.3" footer="0.3"/>
  <pageSetup fitToHeight="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outlinePr summaryBelow="0" summaryRight="0"/>
  </sheetPr>
  <dimension ref="A1:U1025"/>
  <sheetViews>
    <sheetView zoomScaleNormal="100" workbookViewId="0">
      <pane ySplit="4" topLeftCell="A5" activePane="bottomLeft" state="frozen"/>
      <selection activeCell="B494" sqref="B494"/>
      <selection pane="bottomLeft" activeCell="B13" sqref="B13"/>
    </sheetView>
  </sheetViews>
  <sheetFormatPr baseColWidth="10" defaultColWidth="12.6640625" defaultRowHeight="13.2" x14ac:dyDescent="0.25"/>
  <cols>
    <col min="1" max="1" width="41.6640625" style="5" customWidth="1"/>
    <col min="2" max="2" width="80.5546875" style="5" customWidth="1"/>
    <col min="3" max="3" width="16.6640625" style="5" customWidth="1"/>
    <col min="4" max="4" width="23.88671875" style="5" customWidth="1"/>
    <col min="5" max="5" width="7.6640625" style="5" customWidth="1"/>
    <col min="6" max="6" width="12.6640625" style="5" customWidth="1"/>
    <col min="7" max="8" width="3.44140625" style="5" hidden="1" customWidth="1"/>
    <col min="9" max="9" width="12.6640625" style="5" customWidth="1"/>
    <col min="10" max="10" width="12.6640625" style="5" hidden="1" customWidth="1"/>
    <col min="11" max="11" width="12.6640625" style="5" customWidth="1"/>
    <col min="12" max="22" width="12.44140625" style="5" customWidth="1"/>
    <col min="23" max="16384" width="12.6640625" style="5"/>
  </cols>
  <sheetData>
    <row r="1" spans="1:21" ht="14.4" x14ac:dyDescent="0.3">
      <c r="A1" s="27"/>
      <c r="B1" s="112" t="s">
        <v>428</v>
      </c>
      <c r="C1" s="114" t="s">
        <v>429</v>
      </c>
      <c r="D1" s="114"/>
      <c r="E1" s="114"/>
      <c r="F1" s="114"/>
    </row>
    <row r="2" spans="1:21" ht="14.4" x14ac:dyDescent="0.3">
      <c r="A2" s="27"/>
      <c r="B2" s="112"/>
      <c r="C2" s="114"/>
      <c r="D2" s="114"/>
      <c r="E2" s="114"/>
      <c r="F2" s="114"/>
    </row>
    <row r="3" spans="1:21" ht="14.4" x14ac:dyDescent="0.3">
      <c r="A3" s="28"/>
      <c r="B3" s="28"/>
      <c r="C3" s="113"/>
      <c r="D3" s="113"/>
      <c r="E3" s="113"/>
      <c r="F3" s="28"/>
    </row>
    <row r="4" spans="1:21" ht="31.2" x14ac:dyDescent="0.25">
      <c r="A4" s="9" t="s">
        <v>430</v>
      </c>
      <c r="B4" s="10" t="s">
        <v>431</v>
      </c>
      <c r="C4" s="10" t="s">
        <v>432</v>
      </c>
      <c r="D4" s="10" t="s">
        <v>30</v>
      </c>
      <c r="E4" s="11" t="s">
        <v>421</v>
      </c>
      <c r="F4" s="12" t="s">
        <v>433</v>
      </c>
      <c r="G4" s="29"/>
      <c r="H4" s="29"/>
      <c r="I4" s="16" t="s">
        <v>31</v>
      </c>
      <c r="J4" s="29"/>
      <c r="K4" s="29"/>
      <c r="L4" s="29"/>
      <c r="M4" s="29"/>
      <c r="N4" s="29"/>
      <c r="O4" s="29"/>
      <c r="P4" s="29"/>
      <c r="Q4" s="29"/>
      <c r="R4" s="29"/>
      <c r="S4" s="29"/>
      <c r="T4" s="29"/>
      <c r="U4" s="29"/>
    </row>
    <row r="5" spans="1:21" ht="13.8" x14ac:dyDescent="0.25">
      <c r="A5" s="33" t="s">
        <v>0</v>
      </c>
      <c r="B5" s="32" t="s">
        <v>36</v>
      </c>
      <c r="C5" s="34" t="s">
        <v>249</v>
      </c>
      <c r="D5" s="34" t="s">
        <v>425</v>
      </c>
      <c r="E5" s="35" t="str">
        <f>CONCATENATE(G5,".",H5)</f>
        <v>1.1</v>
      </c>
      <c r="F5" s="34" t="s">
        <v>434</v>
      </c>
      <c r="G5" s="36">
        <f>VLOOKUP(A5,'Hoja 32'!$A$1:$B$23,2,FALSE)</f>
        <v>1</v>
      </c>
      <c r="H5" s="37">
        <f>COUNTIF($G$5:G5,G5)</f>
        <v>1</v>
      </c>
      <c r="I5" s="38" t="s">
        <v>435</v>
      </c>
      <c r="J5" s="5" t="s">
        <v>53</v>
      </c>
    </row>
    <row r="6" spans="1:21" ht="13.8" x14ac:dyDescent="0.25">
      <c r="A6" s="33" t="s">
        <v>0</v>
      </c>
      <c r="B6" s="32" t="s">
        <v>37</v>
      </c>
      <c r="C6" s="34" t="s">
        <v>246</v>
      </c>
      <c r="D6" s="34" t="s">
        <v>436</v>
      </c>
      <c r="E6" s="35" t="str">
        <f t="shared" ref="E6:E261" si="0">CONCATENATE(G6,".",H6)</f>
        <v>1.2</v>
      </c>
      <c r="F6" s="34" t="s">
        <v>437</v>
      </c>
      <c r="G6" s="36">
        <f>VLOOKUP(A6,'Hoja 32'!$A$1:$B$23,2,FALSE)</f>
        <v>1</v>
      </c>
      <c r="H6" s="37">
        <f>COUNTIF($G$5:G6,G6)</f>
        <v>2</v>
      </c>
      <c r="I6" s="38" t="s">
        <v>256</v>
      </c>
      <c r="J6" s="5" t="s">
        <v>53</v>
      </c>
    </row>
    <row r="7" spans="1:21" ht="13.8" x14ac:dyDescent="0.25">
      <c r="A7" s="33" t="s">
        <v>0</v>
      </c>
      <c r="B7" s="32" t="s">
        <v>38</v>
      </c>
      <c r="C7" s="34" t="s">
        <v>122</v>
      </c>
      <c r="D7" s="34" t="s">
        <v>425</v>
      </c>
      <c r="E7" s="35" t="str">
        <f t="shared" si="0"/>
        <v>1.3</v>
      </c>
      <c r="F7" s="34" t="s">
        <v>437</v>
      </c>
      <c r="G7" s="36">
        <f>VLOOKUP(A7,'Hoja 32'!$A$1:$B$23,2,FALSE)</f>
        <v>1</v>
      </c>
      <c r="H7" s="37">
        <f>COUNTIF($G$5:G7,G7)</f>
        <v>3</v>
      </c>
      <c r="I7" s="38" t="s">
        <v>122</v>
      </c>
      <c r="J7" s="5" t="s">
        <v>53</v>
      </c>
    </row>
    <row r="8" spans="1:21" ht="27.6" x14ac:dyDescent="0.25">
      <c r="A8" s="33" t="s">
        <v>0</v>
      </c>
      <c r="B8" s="32" t="s">
        <v>39</v>
      </c>
      <c r="C8" s="34" t="s">
        <v>246</v>
      </c>
      <c r="D8" s="34" t="s">
        <v>436</v>
      </c>
      <c r="E8" s="35" t="str">
        <f t="shared" si="0"/>
        <v>1.4</v>
      </c>
      <c r="F8" s="34" t="s">
        <v>437</v>
      </c>
      <c r="G8" s="36">
        <f>VLOOKUP(A8,'Hoja 32'!$A$1:$B$23,2,FALSE)</f>
        <v>1</v>
      </c>
      <c r="H8" s="37">
        <f>COUNTIF($G$5:G8,G8)</f>
        <v>4</v>
      </c>
      <c r="I8" s="38" t="s">
        <v>122</v>
      </c>
      <c r="J8" s="5" t="s">
        <v>53</v>
      </c>
    </row>
    <row r="9" spans="1:21" ht="27.6" x14ac:dyDescent="0.25">
      <c r="A9" s="33" t="s">
        <v>0</v>
      </c>
      <c r="B9" s="32" t="s">
        <v>40</v>
      </c>
      <c r="C9" s="34" t="s">
        <v>246</v>
      </c>
      <c r="D9" s="34" t="s">
        <v>436</v>
      </c>
      <c r="E9" s="35" t="str">
        <f t="shared" si="0"/>
        <v>1.5</v>
      </c>
      <c r="F9" s="34" t="s">
        <v>437</v>
      </c>
      <c r="G9" s="36">
        <f>VLOOKUP(A9,'Hoja 32'!$A$1:$B$23,2,FALSE)</f>
        <v>1</v>
      </c>
      <c r="H9" s="37">
        <f>COUNTIF($G$5:G9,G9)</f>
        <v>5</v>
      </c>
      <c r="I9" s="38" t="s">
        <v>256</v>
      </c>
      <c r="J9" s="5" t="s">
        <v>53</v>
      </c>
    </row>
    <row r="10" spans="1:21" ht="27.6" x14ac:dyDescent="0.25">
      <c r="A10" s="33" t="s">
        <v>0</v>
      </c>
      <c r="B10" s="32" t="s">
        <v>41</v>
      </c>
      <c r="C10" s="34" t="s">
        <v>246</v>
      </c>
      <c r="D10" s="34" t="s">
        <v>436</v>
      </c>
      <c r="E10" s="35" t="str">
        <f t="shared" si="0"/>
        <v>1.6</v>
      </c>
      <c r="F10" s="34" t="s">
        <v>437</v>
      </c>
      <c r="G10" s="36">
        <f>VLOOKUP(A10,'Hoja 32'!$A$1:$B$23,2,FALSE)</f>
        <v>1</v>
      </c>
      <c r="H10" s="37">
        <f>COUNTIF($G$5:G10,G10)</f>
        <v>6</v>
      </c>
      <c r="I10" s="38" t="s">
        <v>256</v>
      </c>
      <c r="J10" s="5" t="s">
        <v>53</v>
      </c>
    </row>
    <row r="11" spans="1:21" ht="13.8" x14ac:dyDescent="0.25">
      <c r="A11" s="33" t="s">
        <v>1</v>
      </c>
      <c r="B11" s="32" t="s">
        <v>42</v>
      </c>
      <c r="C11" s="34" t="s">
        <v>122</v>
      </c>
      <c r="D11" s="34" t="s">
        <v>425</v>
      </c>
      <c r="E11" s="35" t="str">
        <f t="shared" si="0"/>
        <v>2.1</v>
      </c>
      <c r="F11" s="34" t="s">
        <v>434</v>
      </c>
      <c r="G11" s="36">
        <f>VLOOKUP(A11,'Hoja 32'!$A$1:$B$23,2,FALSE)</f>
        <v>2</v>
      </c>
      <c r="H11" s="37">
        <f>COUNTIF($G$5:G11,G11)</f>
        <v>1</v>
      </c>
      <c r="I11" s="38" t="s">
        <v>122</v>
      </c>
      <c r="J11" s="5" t="s">
        <v>438</v>
      </c>
    </row>
    <row r="12" spans="1:21" ht="13.8" x14ac:dyDescent="0.25">
      <c r="A12" s="33" t="s">
        <v>1</v>
      </c>
      <c r="B12" s="32" t="s">
        <v>43</v>
      </c>
      <c r="C12" s="34" t="s">
        <v>122</v>
      </c>
      <c r="D12" s="34" t="s">
        <v>425</v>
      </c>
      <c r="E12" s="35" t="str">
        <f t="shared" si="0"/>
        <v>2.2</v>
      </c>
      <c r="F12" s="34" t="s">
        <v>434</v>
      </c>
      <c r="G12" s="36">
        <f>VLOOKUP(A12,'Hoja 32'!$A$1:$B$23,2,FALSE)</f>
        <v>2</v>
      </c>
      <c r="H12" s="37">
        <f>COUNTIF($G$5:G12,G12)</f>
        <v>2</v>
      </c>
      <c r="I12" s="38" t="s">
        <v>122</v>
      </c>
      <c r="J12" s="5" t="s">
        <v>438</v>
      </c>
    </row>
    <row r="13" spans="1:21" ht="41.4" x14ac:dyDescent="0.25">
      <c r="A13" s="33" t="s">
        <v>1</v>
      </c>
      <c r="B13" s="39" t="s">
        <v>44</v>
      </c>
      <c r="C13" s="34" t="s">
        <v>122</v>
      </c>
      <c r="D13" s="34" t="s">
        <v>425</v>
      </c>
      <c r="E13" s="35" t="str">
        <f t="shared" si="0"/>
        <v>2.3</v>
      </c>
      <c r="F13" s="34" t="s">
        <v>437</v>
      </c>
      <c r="G13" s="36">
        <f>VLOOKUP(A13,'Hoja 32'!$A$1:$B$23,2,FALSE)</f>
        <v>2</v>
      </c>
      <c r="H13" s="37">
        <f>COUNTIF($G$5:G13,G13)</f>
        <v>3</v>
      </c>
      <c r="I13" s="38" t="s">
        <v>122</v>
      </c>
      <c r="J13" s="5" t="s">
        <v>438</v>
      </c>
    </row>
    <row r="14" spans="1:21" ht="41.4" x14ac:dyDescent="0.25">
      <c r="A14" s="40" t="s">
        <v>1</v>
      </c>
      <c r="B14" s="41" t="s">
        <v>45</v>
      </c>
      <c r="C14" s="34" t="s">
        <v>122</v>
      </c>
      <c r="D14" s="34" t="s">
        <v>425</v>
      </c>
      <c r="E14" s="35" t="str">
        <f t="shared" si="0"/>
        <v>2.4</v>
      </c>
      <c r="F14" s="34" t="s">
        <v>437</v>
      </c>
      <c r="G14" s="36">
        <f>VLOOKUP(A14,'Hoja 32'!$A$1:$B$23,2,FALSE)</f>
        <v>2</v>
      </c>
      <c r="H14" s="37">
        <f>COUNTIF($G$5:G14,G14)</f>
        <v>4</v>
      </c>
      <c r="I14" s="38" t="s">
        <v>122</v>
      </c>
      <c r="J14" s="5" t="s">
        <v>438</v>
      </c>
    </row>
    <row r="15" spans="1:21" ht="13.8" x14ac:dyDescent="0.25">
      <c r="A15" s="40" t="s">
        <v>1</v>
      </c>
      <c r="B15" s="42" t="s">
        <v>46</v>
      </c>
      <c r="C15" s="34" t="s">
        <v>122</v>
      </c>
      <c r="D15" s="34" t="s">
        <v>439</v>
      </c>
      <c r="E15" s="35" t="str">
        <f t="shared" si="0"/>
        <v>2.5</v>
      </c>
      <c r="F15" s="34" t="s">
        <v>437</v>
      </c>
      <c r="G15" s="36">
        <f>VLOOKUP(A15,'Hoja 32'!$A$1:$B$23,2,FALSE)</f>
        <v>2</v>
      </c>
      <c r="H15" s="37">
        <f>COUNTIF($G$5:G15,G15)</f>
        <v>5</v>
      </c>
      <c r="I15" s="38" t="s">
        <v>122</v>
      </c>
      <c r="J15" s="5" t="s">
        <v>438</v>
      </c>
    </row>
    <row r="16" spans="1:21" ht="13.8" x14ac:dyDescent="0.25">
      <c r="A16" s="33" t="s">
        <v>1</v>
      </c>
      <c r="B16" s="32" t="s">
        <v>47</v>
      </c>
      <c r="C16" s="34" t="s">
        <v>122</v>
      </c>
      <c r="D16" s="34" t="s">
        <v>425</v>
      </c>
      <c r="E16" s="35" t="str">
        <f t="shared" si="0"/>
        <v>2.6</v>
      </c>
      <c r="F16" s="34" t="s">
        <v>434</v>
      </c>
      <c r="G16" s="36">
        <f>VLOOKUP(A16,'Hoja 32'!$A$1:$B$23,2,FALSE)</f>
        <v>2</v>
      </c>
      <c r="H16" s="37">
        <f>COUNTIF($G$5:G16,G16)</f>
        <v>6</v>
      </c>
      <c r="I16" s="38" t="s">
        <v>122</v>
      </c>
      <c r="J16" s="5" t="s">
        <v>438</v>
      </c>
    </row>
    <row r="17" spans="1:10" ht="13.8" x14ac:dyDescent="0.25">
      <c r="A17" s="33" t="s">
        <v>1</v>
      </c>
      <c r="B17" s="32" t="s">
        <v>48</v>
      </c>
      <c r="C17" s="34" t="s">
        <v>122</v>
      </c>
      <c r="D17" s="34" t="s">
        <v>425</v>
      </c>
      <c r="E17" s="35" t="str">
        <f t="shared" si="0"/>
        <v>2.7</v>
      </c>
      <c r="F17" s="34" t="s">
        <v>437</v>
      </c>
      <c r="G17" s="36">
        <f>VLOOKUP(A17,'Hoja 32'!$A$1:$B$23,2,FALSE)</f>
        <v>2</v>
      </c>
      <c r="H17" s="37">
        <f>COUNTIF($G$5:G17,G17)</f>
        <v>7</v>
      </c>
      <c r="I17" s="38" t="s">
        <v>122</v>
      </c>
      <c r="J17" s="5" t="s">
        <v>438</v>
      </c>
    </row>
    <row r="18" spans="1:10" ht="41.4" x14ac:dyDescent="0.25">
      <c r="A18" s="33" t="s">
        <v>1</v>
      </c>
      <c r="B18" s="32" t="s">
        <v>49</v>
      </c>
      <c r="C18" s="34" t="s">
        <v>122</v>
      </c>
      <c r="D18" s="34" t="s">
        <v>439</v>
      </c>
      <c r="E18" s="35" t="str">
        <f t="shared" si="0"/>
        <v>2.8</v>
      </c>
      <c r="F18" s="34" t="s">
        <v>437</v>
      </c>
      <c r="G18" s="36">
        <f>VLOOKUP(A18,'Hoja 32'!$A$1:$B$23,2,FALSE)</f>
        <v>2</v>
      </c>
      <c r="H18" s="37">
        <f>COUNTIF($G$5:G18,G18)</f>
        <v>8</v>
      </c>
      <c r="I18" s="38" t="s">
        <v>122</v>
      </c>
      <c r="J18" s="5" t="s">
        <v>438</v>
      </c>
    </row>
    <row r="19" spans="1:10" ht="27.6" x14ac:dyDescent="0.25">
      <c r="A19" s="33" t="s">
        <v>1</v>
      </c>
      <c r="B19" s="32" t="s">
        <v>50</v>
      </c>
      <c r="C19" s="34" t="s">
        <v>122</v>
      </c>
      <c r="D19" s="34" t="s">
        <v>439</v>
      </c>
      <c r="E19" s="35" t="str">
        <f t="shared" si="0"/>
        <v>2.9</v>
      </c>
      <c r="F19" s="34" t="s">
        <v>437</v>
      </c>
      <c r="G19" s="36">
        <f>VLOOKUP(A19,'Hoja 32'!$A$1:$B$23,2,FALSE)</f>
        <v>2</v>
      </c>
      <c r="H19" s="37">
        <f>COUNTIF($G$5:G19,G19)</f>
        <v>9</v>
      </c>
      <c r="I19" s="38" t="s">
        <v>122</v>
      </c>
      <c r="J19" s="5" t="s">
        <v>438</v>
      </c>
    </row>
    <row r="20" spans="1:10" ht="13.8" x14ac:dyDescent="0.25">
      <c r="A20" s="33" t="s">
        <v>1</v>
      </c>
      <c r="B20" s="32" t="s">
        <v>51</v>
      </c>
      <c r="C20" s="34" t="s">
        <v>122</v>
      </c>
      <c r="D20" s="34" t="s">
        <v>439</v>
      </c>
      <c r="E20" s="35" t="str">
        <f t="shared" si="0"/>
        <v>2.10</v>
      </c>
      <c r="F20" s="34" t="s">
        <v>437</v>
      </c>
      <c r="G20" s="36">
        <f>VLOOKUP(A20,'Hoja 32'!$A$1:$B$23,2,FALSE)</f>
        <v>2</v>
      </c>
      <c r="H20" s="37">
        <f>COUNTIF($G$5:G20,G20)</f>
        <v>10</v>
      </c>
      <c r="I20" s="38" t="s">
        <v>122</v>
      </c>
      <c r="J20" s="5" t="s">
        <v>438</v>
      </c>
    </row>
    <row r="21" spans="1:10" ht="13.8" x14ac:dyDescent="0.25">
      <c r="A21" s="33" t="s">
        <v>1</v>
      </c>
      <c r="B21" s="32" t="s">
        <v>52</v>
      </c>
      <c r="C21" s="34" t="s">
        <v>249</v>
      </c>
      <c r="D21" s="34" t="s">
        <v>425</v>
      </c>
      <c r="E21" s="35" t="str">
        <f t="shared" si="0"/>
        <v>2.11</v>
      </c>
      <c r="F21" s="34" t="s">
        <v>434</v>
      </c>
      <c r="G21" s="36">
        <f>VLOOKUP(A21,'Hoja 32'!$A$1:$B$23,2,FALSE)</f>
        <v>2</v>
      </c>
      <c r="H21" s="37">
        <f>COUNTIF($G$5:G21,G21)</f>
        <v>11</v>
      </c>
      <c r="I21" s="38" t="s">
        <v>253</v>
      </c>
      <c r="J21" s="5" t="s">
        <v>53</v>
      </c>
    </row>
    <row r="22" spans="1:10" ht="13.8" x14ac:dyDescent="0.25">
      <c r="A22" s="33" t="s">
        <v>1</v>
      </c>
      <c r="B22" s="32" t="s">
        <v>54</v>
      </c>
      <c r="C22" s="34" t="s">
        <v>249</v>
      </c>
      <c r="D22" s="34" t="s">
        <v>440</v>
      </c>
      <c r="E22" s="35" t="str">
        <f t="shared" si="0"/>
        <v>2.12</v>
      </c>
      <c r="F22" s="34" t="s">
        <v>437</v>
      </c>
      <c r="G22" s="36">
        <f>VLOOKUP(A22,'Hoja 32'!$A$1:$B$23,2,FALSE)</f>
        <v>2</v>
      </c>
      <c r="H22" s="37">
        <f>COUNTIF($G$5:G22,G22)</f>
        <v>12</v>
      </c>
      <c r="I22" s="38" t="s">
        <v>253</v>
      </c>
      <c r="J22" s="5" t="s">
        <v>53</v>
      </c>
    </row>
    <row r="23" spans="1:10" ht="27.6" x14ac:dyDescent="0.25">
      <c r="A23" s="33" t="s">
        <v>1</v>
      </c>
      <c r="B23" s="32" t="s">
        <v>55</v>
      </c>
      <c r="C23" s="34" t="s">
        <v>249</v>
      </c>
      <c r="D23" s="34" t="s">
        <v>440</v>
      </c>
      <c r="E23" s="35" t="str">
        <f t="shared" si="0"/>
        <v>2.13</v>
      </c>
      <c r="F23" s="34" t="s">
        <v>434</v>
      </c>
      <c r="G23" s="36">
        <f>VLOOKUP(A23,'Hoja 32'!$A$1:$B$23,2,FALSE)</f>
        <v>2</v>
      </c>
      <c r="H23" s="37">
        <f>COUNTIF($G$5:G23,G23)</f>
        <v>13</v>
      </c>
      <c r="I23" s="38" t="s">
        <v>253</v>
      </c>
      <c r="J23" s="5" t="s">
        <v>53</v>
      </c>
    </row>
    <row r="24" spans="1:10" ht="13.8" x14ac:dyDescent="0.25">
      <c r="A24" s="33" t="s">
        <v>1</v>
      </c>
      <c r="B24" s="32" t="s">
        <v>56</v>
      </c>
      <c r="C24" s="34" t="s">
        <v>249</v>
      </c>
      <c r="D24" s="34" t="s">
        <v>262</v>
      </c>
      <c r="E24" s="35" t="str">
        <f t="shared" si="0"/>
        <v>2.14</v>
      </c>
      <c r="F24" s="34" t="s">
        <v>437</v>
      </c>
      <c r="G24" s="36">
        <f>VLOOKUP(A24,'Hoja 32'!$A$1:$B$23,2,FALSE)</f>
        <v>2</v>
      </c>
      <c r="H24" s="37">
        <f>COUNTIF($G$5:G24,G24)</f>
        <v>14</v>
      </c>
      <c r="I24" s="38" t="s">
        <v>253</v>
      </c>
      <c r="J24" s="5" t="s">
        <v>53</v>
      </c>
    </row>
    <row r="25" spans="1:10" ht="41.4" x14ac:dyDescent="0.25">
      <c r="A25" s="33" t="s">
        <v>2</v>
      </c>
      <c r="B25" s="32" t="s">
        <v>57</v>
      </c>
      <c r="C25" s="34" t="s">
        <v>249</v>
      </c>
      <c r="D25" s="34" t="s">
        <v>250</v>
      </c>
      <c r="E25" s="35" t="str">
        <f t="shared" si="0"/>
        <v>3.1</v>
      </c>
      <c r="F25" s="34" t="s">
        <v>437</v>
      </c>
      <c r="G25" s="36">
        <f>VLOOKUP(A25,'Hoja 32'!$A$1:$B$23,2,FALSE)</f>
        <v>3</v>
      </c>
      <c r="H25" s="37">
        <f>COUNTIF($G$5:G25,G25)</f>
        <v>1</v>
      </c>
      <c r="I25" s="38" t="s">
        <v>250</v>
      </c>
      <c r="J25" s="5" t="s">
        <v>53</v>
      </c>
    </row>
    <row r="26" spans="1:10" ht="27.6" x14ac:dyDescent="0.25">
      <c r="A26" s="33" t="s">
        <v>2</v>
      </c>
      <c r="B26" s="32" t="s">
        <v>58</v>
      </c>
      <c r="C26" s="34" t="s">
        <v>246</v>
      </c>
      <c r="D26" s="34" t="s">
        <v>250</v>
      </c>
      <c r="E26" s="35" t="str">
        <f t="shared" si="0"/>
        <v>3.2</v>
      </c>
      <c r="F26" s="34" t="s">
        <v>441</v>
      </c>
      <c r="G26" s="36">
        <f>VLOOKUP(A26,'Hoja 32'!$A$1:$B$23,2,FALSE)</f>
        <v>3</v>
      </c>
      <c r="H26" s="37">
        <f>COUNTIF($G$5:G26,G26)</f>
        <v>2</v>
      </c>
      <c r="I26" s="38" t="s">
        <v>250</v>
      </c>
      <c r="J26" s="5" t="s">
        <v>53</v>
      </c>
    </row>
    <row r="27" spans="1:10" ht="27.6" x14ac:dyDescent="0.25">
      <c r="A27" s="33" t="s">
        <v>2</v>
      </c>
      <c r="B27" s="32" t="s">
        <v>59</v>
      </c>
      <c r="C27" s="34" t="s">
        <v>249</v>
      </c>
      <c r="D27" s="34" t="s">
        <v>250</v>
      </c>
      <c r="E27" s="35" t="str">
        <f t="shared" si="0"/>
        <v>3.3</v>
      </c>
      <c r="F27" s="34" t="s">
        <v>437</v>
      </c>
      <c r="G27" s="36">
        <f>VLOOKUP(A27,'Hoja 32'!$A$1:$B$23,2,FALSE)</f>
        <v>3</v>
      </c>
      <c r="H27" s="37">
        <f>COUNTIF($G$5:G27,G27)</f>
        <v>3</v>
      </c>
      <c r="I27" s="38" t="s">
        <v>250</v>
      </c>
      <c r="J27" s="5" t="s">
        <v>53</v>
      </c>
    </row>
    <row r="28" spans="1:10" ht="13.8" x14ac:dyDescent="0.25">
      <c r="A28" s="33" t="s">
        <v>2</v>
      </c>
      <c r="B28" s="32" t="s">
        <v>60</v>
      </c>
      <c r="C28" s="34" t="s">
        <v>249</v>
      </c>
      <c r="D28" s="34" t="s">
        <v>250</v>
      </c>
      <c r="E28" s="35" t="str">
        <f t="shared" si="0"/>
        <v>3.4</v>
      </c>
      <c r="F28" s="34" t="s">
        <v>441</v>
      </c>
      <c r="G28" s="36">
        <f>VLOOKUP(A28,'Hoja 32'!$A$1:$B$23,2,FALSE)</f>
        <v>3</v>
      </c>
      <c r="H28" s="37">
        <f>COUNTIF($G$5:G28,G28)</f>
        <v>4</v>
      </c>
      <c r="I28" s="38" t="s">
        <v>250</v>
      </c>
      <c r="J28" s="5" t="s">
        <v>53</v>
      </c>
    </row>
    <row r="29" spans="1:10" ht="27.6" x14ac:dyDescent="0.25">
      <c r="A29" s="33" t="s">
        <v>2</v>
      </c>
      <c r="B29" s="32" t="s">
        <v>61</v>
      </c>
      <c r="C29" s="34" t="s">
        <v>249</v>
      </c>
      <c r="D29" s="34" t="s">
        <v>250</v>
      </c>
      <c r="E29" s="35" t="str">
        <f t="shared" si="0"/>
        <v>3.5</v>
      </c>
      <c r="F29" s="34" t="s">
        <v>437</v>
      </c>
      <c r="G29" s="36">
        <f>VLOOKUP(A29,'Hoja 32'!$A$1:$B$23,2,FALSE)</f>
        <v>3</v>
      </c>
      <c r="H29" s="37">
        <f>COUNTIF($G$5:G29,G29)</f>
        <v>5</v>
      </c>
      <c r="I29" s="38" t="s">
        <v>250</v>
      </c>
      <c r="J29" s="5" t="s">
        <v>53</v>
      </c>
    </row>
    <row r="30" spans="1:10" ht="13.8" x14ac:dyDescent="0.25">
      <c r="A30" s="33" t="s">
        <v>2</v>
      </c>
      <c r="B30" s="32" t="s">
        <v>389</v>
      </c>
      <c r="C30" s="34" t="s">
        <v>249</v>
      </c>
      <c r="D30" s="34" t="s">
        <v>250</v>
      </c>
      <c r="E30" s="35" t="str">
        <f t="shared" si="0"/>
        <v>3.6</v>
      </c>
      <c r="F30" s="34" t="s">
        <v>437</v>
      </c>
      <c r="G30" s="36">
        <f>VLOOKUP(A30,'Hoja 32'!$A$1:$B$23,2,FALSE)</f>
        <v>3</v>
      </c>
      <c r="H30" s="37">
        <f>COUNTIF($G$5:G30,G30)</f>
        <v>6</v>
      </c>
      <c r="I30" s="38" t="s">
        <v>250</v>
      </c>
      <c r="J30" s="5" t="s">
        <v>53</v>
      </c>
    </row>
    <row r="31" spans="1:10" ht="27.6" x14ac:dyDescent="0.25">
      <c r="A31" s="33" t="s">
        <v>3</v>
      </c>
      <c r="B31" s="32" t="s">
        <v>62</v>
      </c>
      <c r="C31" s="34" t="s">
        <v>249</v>
      </c>
      <c r="D31" s="34" t="s">
        <v>250</v>
      </c>
      <c r="E31" s="35" t="str">
        <f t="shared" si="0"/>
        <v>4.1</v>
      </c>
      <c r="F31" s="34" t="s">
        <v>437</v>
      </c>
      <c r="G31" s="36">
        <f>VLOOKUP(A31,'Hoja 32'!$A$1:$B$23,2,FALSE)</f>
        <v>4</v>
      </c>
      <c r="H31" s="37">
        <f>COUNTIF($G$5:G31,G31)</f>
        <v>1</v>
      </c>
      <c r="I31" s="38" t="s">
        <v>250</v>
      </c>
      <c r="J31" s="5" t="s">
        <v>53</v>
      </c>
    </row>
    <row r="32" spans="1:10" ht="27.6" x14ac:dyDescent="0.25">
      <c r="A32" s="33" t="s">
        <v>3</v>
      </c>
      <c r="B32" s="32" t="s">
        <v>64</v>
      </c>
      <c r="C32" s="34" t="s">
        <v>249</v>
      </c>
      <c r="D32" s="34" t="s">
        <v>250</v>
      </c>
      <c r="E32" s="35" t="str">
        <f t="shared" si="0"/>
        <v>4.2</v>
      </c>
      <c r="F32" s="34" t="s">
        <v>437</v>
      </c>
      <c r="G32" s="36">
        <f>VLOOKUP(A32,'Hoja 32'!$A$1:$B$23,2,FALSE)</f>
        <v>4</v>
      </c>
      <c r="H32" s="37">
        <f>COUNTIF($G$5:G32,G32)</f>
        <v>2</v>
      </c>
      <c r="I32" s="38" t="s">
        <v>250</v>
      </c>
      <c r="J32" s="5" t="s">
        <v>53</v>
      </c>
    </row>
    <row r="33" spans="1:10" ht="27.6" x14ac:dyDescent="0.25">
      <c r="A33" s="33" t="s">
        <v>3</v>
      </c>
      <c r="B33" s="32" t="s">
        <v>65</v>
      </c>
      <c r="C33" s="34" t="s">
        <v>249</v>
      </c>
      <c r="D33" s="34" t="s">
        <v>250</v>
      </c>
      <c r="E33" s="35" t="str">
        <f t="shared" si="0"/>
        <v>4.3</v>
      </c>
      <c r="F33" s="34" t="s">
        <v>437</v>
      </c>
      <c r="G33" s="36">
        <f>VLOOKUP(A33,'Hoja 32'!$A$1:$B$23,2,FALSE)</f>
        <v>4</v>
      </c>
      <c r="H33" s="37">
        <f>COUNTIF($G$5:G33,G33)</f>
        <v>3</v>
      </c>
      <c r="I33" s="38" t="s">
        <v>250</v>
      </c>
      <c r="J33" s="5" t="s">
        <v>53</v>
      </c>
    </row>
    <row r="34" spans="1:10" ht="27.6" x14ac:dyDescent="0.25">
      <c r="A34" s="33" t="s">
        <v>3</v>
      </c>
      <c r="B34" s="32" t="s">
        <v>66</v>
      </c>
      <c r="C34" s="34" t="s">
        <v>249</v>
      </c>
      <c r="D34" s="34" t="s">
        <v>250</v>
      </c>
      <c r="E34" s="35" t="str">
        <f t="shared" si="0"/>
        <v>4.4</v>
      </c>
      <c r="F34" s="34" t="s">
        <v>437</v>
      </c>
      <c r="G34" s="36">
        <f>VLOOKUP(A34,'Hoja 32'!$A$1:$B$23,2,FALSE)</f>
        <v>4</v>
      </c>
      <c r="H34" s="37">
        <f>COUNTIF($G$5:G34,G34)</f>
        <v>4</v>
      </c>
      <c r="I34" s="38" t="s">
        <v>250</v>
      </c>
      <c r="J34" s="5" t="s">
        <v>53</v>
      </c>
    </row>
    <row r="35" spans="1:10" ht="27.6" x14ac:dyDescent="0.25">
      <c r="A35" s="43" t="s">
        <v>4</v>
      </c>
      <c r="B35" s="44" t="s">
        <v>67</v>
      </c>
      <c r="C35" s="34" t="s">
        <v>249</v>
      </c>
      <c r="D35" s="46" t="s">
        <v>425</v>
      </c>
      <c r="E35" s="35" t="str">
        <f t="shared" si="0"/>
        <v>5.1</v>
      </c>
      <c r="F35" s="45" t="s">
        <v>434</v>
      </c>
      <c r="G35" s="36">
        <f>VLOOKUP(A35,'Hoja 32'!$A$1:$B$23,2,FALSE)</f>
        <v>5</v>
      </c>
      <c r="H35" s="37">
        <f>COUNTIF($G$5:G35,G35)</f>
        <v>1</v>
      </c>
      <c r="I35" s="38" t="s">
        <v>253</v>
      </c>
      <c r="J35" s="5" t="s">
        <v>53</v>
      </c>
    </row>
    <row r="36" spans="1:10" ht="27.6" x14ac:dyDescent="0.25">
      <c r="A36" s="47" t="s">
        <v>4</v>
      </c>
      <c r="B36" s="48" t="s">
        <v>68</v>
      </c>
      <c r="C36" s="34" t="s">
        <v>122</v>
      </c>
      <c r="D36" s="34" t="s">
        <v>425</v>
      </c>
      <c r="E36" s="35" t="str">
        <f t="shared" si="0"/>
        <v>5.2</v>
      </c>
      <c r="F36" s="49" t="s">
        <v>434</v>
      </c>
      <c r="G36" s="36">
        <f>VLOOKUP(A36,'Hoja 32'!$A$1:$B$23,2,FALSE)</f>
        <v>5</v>
      </c>
      <c r="H36" s="37">
        <f>COUNTIF($G$5:G36,G36)</f>
        <v>2</v>
      </c>
      <c r="I36" s="38" t="s">
        <v>122</v>
      </c>
      <c r="J36" s="5" t="s">
        <v>438</v>
      </c>
    </row>
    <row r="37" spans="1:10" ht="27.6" x14ac:dyDescent="0.25">
      <c r="A37" s="33" t="s">
        <v>4</v>
      </c>
      <c r="B37" s="32" t="s">
        <v>69</v>
      </c>
      <c r="C37" s="34" t="s">
        <v>246</v>
      </c>
      <c r="D37" s="34" t="s">
        <v>442</v>
      </c>
      <c r="E37" s="35" t="str">
        <f t="shared" si="0"/>
        <v>5.3</v>
      </c>
      <c r="F37" s="34" t="s">
        <v>437</v>
      </c>
      <c r="G37" s="36">
        <f>VLOOKUP(A37,'Hoja 32'!$A$1:$B$23,2,FALSE)</f>
        <v>5</v>
      </c>
      <c r="H37" s="37">
        <v>3</v>
      </c>
      <c r="I37" s="38" t="s">
        <v>256</v>
      </c>
      <c r="J37" s="5" t="s">
        <v>53</v>
      </c>
    </row>
    <row r="38" spans="1:10" ht="27.6" x14ac:dyDescent="0.25">
      <c r="A38" s="33" t="s">
        <v>4</v>
      </c>
      <c r="B38" s="32" t="s">
        <v>70</v>
      </c>
      <c r="C38" s="34" t="s">
        <v>246</v>
      </c>
      <c r="D38" s="34" t="s">
        <v>443</v>
      </c>
      <c r="E38" s="35" t="str">
        <f t="shared" si="0"/>
        <v>5.4</v>
      </c>
      <c r="F38" s="34" t="s">
        <v>437</v>
      </c>
      <c r="G38" s="36">
        <f>VLOOKUP(A38,'Hoja 32'!$A$1:$B$23,2,FALSE)</f>
        <v>5</v>
      </c>
      <c r="H38" s="37">
        <f>COUNTIF($G$5:G38,G38)</f>
        <v>4</v>
      </c>
      <c r="I38" s="38" t="s">
        <v>253</v>
      </c>
      <c r="J38" s="5" t="s">
        <v>53</v>
      </c>
    </row>
    <row r="39" spans="1:10" ht="13.8" x14ac:dyDescent="0.25">
      <c r="A39" s="33" t="s">
        <v>4</v>
      </c>
      <c r="B39" s="32" t="s">
        <v>71</v>
      </c>
      <c r="C39" s="34" t="s">
        <v>246</v>
      </c>
      <c r="D39" s="34" t="s">
        <v>443</v>
      </c>
      <c r="E39" s="35" t="str">
        <f t="shared" si="0"/>
        <v>5.5</v>
      </c>
      <c r="F39" s="34" t="s">
        <v>437</v>
      </c>
      <c r="G39" s="36">
        <f>VLOOKUP(A39,'Hoja 32'!$A$1:$B$23,2,FALSE)</f>
        <v>5</v>
      </c>
      <c r="H39" s="37">
        <f>COUNTIF($G$5:G39,G39)</f>
        <v>5</v>
      </c>
      <c r="I39" s="38" t="s">
        <v>256</v>
      </c>
      <c r="J39" s="5" t="s">
        <v>53</v>
      </c>
    </row>
    <row r="40" spans="1:10" ht="13.8" x14ac:dyDescent="0.25">
      <c r="A40" s="33" t="s">
        <v>4</v>
      </c>
      <c r="B40" s="32" t="s">
        <v>72</v>
      </c>
      <c r="C40" s="34" t="s">
        <v>249</v>
      </c>
      <c r="D40" s="34" t="s">
        <v>444</v>
      </c>
      <c r="E40" s="35" t="str">
        <f t="shared" si="0"/>
        <v>5.6</v>
      </c>
      <c r="F40" s="34" t="s">
        <v>437</v>
      </c>
      <c r="G40" s="36">
        <f>VLOOKUP(A40,'Hoja 32'!$A$1:$B$23,2,FALSE)</f>
        <v>5</v>
      </c>
      <c r="H40" s="37">
        <f>COUNTIF($G$5:G40,G40)</f>
        <v>6</v>
      </c>
      <c r="I40" s="38" t="s">
        <v>253</v>
      </c>
      <c r="J40" s="5" t="s">
        <v>53</v>
      </c>
    </row>
    <row r="41" spans="1:10" ht="13.8" x14ac:dyDescent="0.25">
      <c r="A41" s="33" t="s">
        <v>4</v>
      </c>
      <c r="B41" s="32" t="s">
        <v>73</v>
      </c>
      <c r="C41" s="34" t="s">
        <v>249</v>
      </c>
      <c r="D41" s="34" t="s">
        <v>425</v>
      </c>
      <c r="E41" s="35" t="str">
        <f t="shared" si="0"/>
        <v>5.7</v>
      </c>
      <c r="F41" s="34" t="s">
        <v>437</v>
      </c>
      <c r="G41" s="36">
        <f>VLOOKUP(A41,'Hoja 32'!$A$1:$B$23,2,FALSE)</f>
        <v>5</v>
      </c>
      <c r="H41" s="37">
        <f>COUNTIF($G$5:G41,G41)</f>
        <v>7</v>
      </c>
      <c r="I41" s="38" t="s">
        <v>253</v>
      </c>
      <c r="J41" s="5" t="s">
        <v>53</v>
      </c>
    </row>
    <row r="42" spans="1:10" ht="27.6" x14ac:dyDescent="0.25">
      <c r="A42" s="33" t="s">
        <v>5</v>
      </c>
      <c r="B42" s="32" t="s">
        <v>74</v>
      </c>
      <c r="C42" s="34" t="s">
        <v>246</v>
      </c>
      <c r="D42" s="34" t="s">
        <v>445</v>
      </c>
      <c r="E42" s="35" t="str">
        <f t="shared" si="0"/>
        <v>6.1</v>
      </c>
      <c r="F42" s="34" t="s">
        <v>437</v>
      </c>
      <c r="G42" s="36">
        <f>VLOOKUP(A42,'Hoja 32'!$A$1:$B$23,2,FALSE)</f>
        <v>6</v>
      </c>
      <c r="H42" s="37">
        <f>COUNTIF($G$5:G42,G42)</f>
        <v>1</v>
      </c>
      <c r="I42" s="38" t="s">
        <v>253</v>
      </c>
      <c r="J42" s="5" t="s">
        <v>53</v>
      </c>
    </row>
    <row r="43" spans="1:10" ht="27.6" x14ac:dyDescent="0.25">
      <c r="A43" s="33" t="s">
        <v>5</v>
      </c>
      <c r="B43" s="32" t="s">
        <v>75</v>
      </c>
      <c r="C43" s="34" t="s">
        <v>249</v>
      </c>
      <c r="D43" s="34" t="s">
        <v>446</v>
      </c>
      <c r="E43" s="35" t="str">
        <f t="shared" si="0"/>
        <v>6.2</v>
      </c>
      <c r="F43" s="34" t="s">
        <v>437</v>
      </c>
      <c r="G43" s="36">
        <f>VLOOKUP(A43,'Hoja 32'!$A$1:$B$23,2,FALSE)</f>
        <v>6</v>
      </c>
      <c r="H43" s="37">
        <f>COUNTIF($G$5:G43,G43)</f>
        <v>2</v>
      </c>
      <c r="I43" s="38" t="s">
        <v>259</v>
      </c>
      <c r="J43" s="5" t="s">
        <v>53</v>
      </c>
    </row>
    <row r="44" spans="1:10" ht="27.6" x14ac:dyDescent="0.25">
      <c r="A44" s="33" t="s">
        <v>5</v>
      </c>
      <c r="B44" s="32" t="s">
        <v>76</v>
      </c>
      <c r="C44" s="34" t="s">
        <v>246</v>
      </c>
      <c r="D44" s="34" t="s">
        <v>447</v>
      </c>
      <c r="E44" s="35" t="str">
        <f t="shared" si="0"/>
        <v>6.3</v>
      </c>
      <c r="F44" s="34" t="s">
        <v>437</v>
      </c>
      <c r="G44" s="36">
        <f>VLOOKUP(A44,'Hoja 32'!$A$1:$B$23,2,FALSE)</f>
        <v>6</v>
      </c>
      <c r="H44" s="37">
        <f>COUNTIF($G$5:G44,G44)</f>
        <v>3</v>
      </c>
      <c r="I44" s="38" t="s">
        <v>253</v>
      </c>
      <c r="J44" s="5" t="s">
        <v>53</v>
      </c>
    </row>
    <row r="45" spans="1:10" ht="13.8" x14ac:dyDescent="0.25">
      <c r="A45" s="33" t="s">
        <v>5</v>
      </c>
      <c r="B45" s="32" t="s">
        <v>77</v>
      </c>
      <c r="C45" s="34" t="s">
        <v>249</v>
      </c>
      <c r="D45" s="34" t="s">
        <v>262</v>
      </c>
      <c r="E45" s="35" t="str">
        <f t="shared" si="0"/>
        <v>6.4</v>
      </c>
      <c r="F45" s="34" t="s">
        <v>434</v>
      </c>
      <c r="G45" s="36">
        <f>VLOOKUP(A45,'Hoja 32'!$A$1:$B$23,2,FALSE)</f>
        <v>6</v>
      </c>
      <c r="H45" s="37">
        <f>COUNTIF($G$5:G45,G45)</f>
        <v>4</v>
      </c>
      <c r="I45" s="38" t="s">
        <v>253</v>
      </c>
      <c r="J45" s="5" t="s">
        <v>53</v>
      </c>
    </row>
    <row r="46" spans="1:10" ht="13.8" x14ac:dyDescent="0.25">
      <c r="A46" s="33" t="s">
        <v>5</v>
      </c>
      <c r="B46" s="32" t="s">
        <v>78</v>
      </c>
      <c r="C46" s="34" t="s">
        <v>249</v>
      </c>
      <c r="D46" s="34" t="s">
        <v>262</v>
      </c>
      <c r="E46" s="35" t="str">
        <f t="shared" si="0"/>
        <v>6.5</v>
      </c>
      <c r="F46" s="34" t="s">
        <v>437</v>
      </c>
      <c r="G46" s="36">
        <f>VLOOKUP(A46,'Hoja 32'!$A$1:$B$23,2,FALSE)</f>
        <v>6</v>
      </c>
      <c r="H46" s="37">
        <f>COUNTIF($G$5:G46,G46)</f>
        <v>5</v>
      </c>
      <c r="I46" s="38" t="s">
        <v>253</v>
      </c>
      <c r="J46" s="5" t="s">
        <v>53</v>
      </c>
    </row>
    <row r="47" spans="1:10" ht="27.6" x14ac:dyDescent="0.25">
      <c r="A47" s="33" t="s">
        <v>5</v>
      </c>
      <c r="B47" s="32" t="s">
        <v>79</v>
      </c>
      <c r="C47" s="34" t="s">
        <v>249</v>
      </c>
      <c r="D47" s="34" t="s">
        <v>250</v>
      </c>
      <c r="E47" s="35" t="str">
        <f t="shared" si="0"/>
        <v>6.6</v>
      </c>
      <c r="F47" s="34" t="s">
        <v>437</v>
      </c>
      <c r="G47" s="36">
        <f>VLOOKUP(A47,'Hoja 32'!$A$1:$B$23,2,FALSE)</f>
        <v>6</v>
      </c>
      <c r="H47" s="37">
        <f>COUNTIF($G$5:G47,G47)</f>
        <v>6</v>
      </c>
      <c r="I47" s="38" t="s">
        <v>250</v>
      </c>
      <c r="J47" s="5" t="s">
        <v>53</v>
      </c>
    </row>
    <row r="48" spans="1:10" ht="27.6" x14ac:dyDescent="0.25">
      <c r="A48" s="33" t="s">
        <v>5</v>
      </c>
      <c r="B48" s="32" t="s">
        <v>80</v>
      </c>
      <c r="C48" s="34" t="s">
        <v>249</v>
      </c>
      <c r="D48" s="34" t="s">
        <v>262</v>
      </c>
      <c r="E48" s="35" t="str">
        <f t="shared" si="0"/>
        <v>6.7</v>
      </c>
      <c r="F48" s="34" t="s">
        <v>437</v>
      </c>
      <c r="G48" s="36">
        <f>VLOOKUP(A48,'Hoja 32'!$A$1:$B$23,2,FALSE)</f>
        <v>6</v>
      </c>
      <c r="H48" s="37">
        <f>COUNTIF($G$5:G48,G48)</f>
        <v>7</v>
      </c>
      <c r="I48" s="38" t="s">
        <v>253</v>
      </c>
      <c r="J48" s="5" t="s">
        <v>53</v>
      </c>
    </row>
    <row r="49" spans="1:10" ht="27.6" x14ac:dyDescent="0.25">
      <c r="A49" s="33" t="s">
        <v>5</v>
      </c>
      <c r="B49" s="32" t="s">
        <v>81</v>
      </c>
      <c r="C49" s="34" t="s">
        <v>249</v>
      </c>
      <c r="D49" s="34" t="s">
        <v>262</v>
      </c>
      <c r="E49" s="35" t="str">
        <f t="shared" si="0"/>
        <v>6.8</v>
      </c>
      <c r="F49" s="34" t="s">
        <v>437</v>
      </c>
      <c r="G49" s="36">
        <f>VLOOKUP(A49,'Hoja 32'!$A$1:$B$23,2,FALSE)</f>
        <v>6</v>
      </c>
      <c r="H49" s="37">
        <f>COUNTIF($G$5:G49,G49)</f>
        <v>8</v>
      </c>
      <c r="I49" s="38" t="s">
        <v>253</v>
      </c>
      <c r="J49" s="5" t="s">
        <v>53</v>
      </c>
    </row>
    <row r="50" spans="1:10" ht="27.6" x14ac:dyDescent="0.25">
      <c r="A50" s="33" t="s">
        <v>5</v>
      </c>
      <c r="B50" s="32" t="s">
        <v>82</v>
      </c>
      <c r="C50" s="34" t="s">
        <v>249</v>
      </c>
      <c r="D50" s="34" t="s">
        <v>448</v>
      </c>
      <c r="E50" s="35" t="str">
        <f t="shared" si="0"/>
        <v>6.9</v>
      </c>
      <c r="F50" s="34" t="s">
        <v>437</v>
      </c>
      <c r="G50" s="36">
        <f>VLOOKUP(A50,'Hoja 32'!$A$1:$B$23,2,FALSE)</f>
        <v>6</v>
      </c>
      <c r="H50" s="37">
        <f>COUNTIF($G$5:G50,G50)</f>
        <v>9</v>
      </c>
      <c r="I50" s="38" t="s">
        <v>250</v>
      </c>
      <c r="J50" s="5" t="s">
        <v>53</v>
      </c>
    </row>
    <row r="51" spans="1:10" ht="13.8" x14ac:dyDescent="0.25">
      <c r="A51" s="33" t="s">
        <v>5</v>
      </c>
      <c r="B51" s="32" t="s">
        <v>83</v>
      </c>
      <c r="C51" s="34" t="s">
        <v>249</v>
      </c>
      <c r="D51" s="34" t="s">
        <v>262</v>
      </c>
      <c r="E51" s="35" t="str">
        <f t="shared" si="0"/>
        <v>6.10</v>
      </c>
      <c r="F51" s="34" t="s">
        <v>437</v>
      </c>
      <c r="G51" s="36">
        <f>VLOOKUP(A51,'Hoja 32'!$A$1:$B$23,2,FALSE)</f>
        <v>6</v>
      </c>
      <c r="H51" s="37">
        <f>COUNTIF($G$5:G51,G51)</f>
        <v>10</v>
      </c>
      <c r="I51" s="38" t="s">
        <v>253</v>
      </c>
      <c r="J51" s="5" t="s">
        <v>53</v>
      </c>
    </row>
    <row r="52" spans="1:10" ht="13.8" x14ac:dyDescent="0.25">
      <c r="A52" s="33" t="s">
        <v>5</v>
      </c>
      <c r="B52" s="32" t="s">
        <v>84</v>
      </c>
      <c r="C52" s="34" t="s">
        <v>249</v>
      </c>
      <c r="D52" s="34" t="s">
        <v>262</v>
      </c>
      <c r="E52" s="35" t="str">
        <f t="shared" si="0"/>
        <v>6.11</v>
      </c>
      <c r="F52" s="34" t="s">
        <v>437</v>
      </c>
      <c r="G52" s="36">
        <f>VLOOKUP(A52,'Hoja 32'!$A$1:$B$23,2,FALSE)</f>
        <v>6</v>
      </c>
      <c r="H52" s="37">
        <f>COUNTIF($G$5:G52,G52)</f>
        <v>11</v>
      </c>
      <c r="I52" s="38" t="s">
        <v>253</v>
      </c>
      <c r="J52" s="5" t="s">
        <v>53</v>
      </c>
    </row>
    <row r="53" spans="1:10" ht="13.8" x14ac:dyDescent="0.25">
      <c r="A53" s="33" t="s">
        <v>5</v>
      </c>
      <c r="B53" s="32" t="s">
        <v>85</v>
      </c>
      <c r="C53" s="34" t="s">
        <v>249</v>
      </c>
      <c r="D53" s="34" t="s">
        <v>262</v>
      </c>
      <c r="E53" s="35" t="str">
        <f t="shared" si="0"/>
        <v>6.12</v>
      </c>
      <c r="F53" s="34" t="s">
        <v>437</v>
      </c>
      <c r="G53" s="36">
        <f>VLOOKUP(A53,'Hoja 32'!$A$1:$B$23,2,FALSE)</f>
        <v>6</v>
      </c>
      <c r="H53" s="37">
        <f>COUNTIF($G$5:G53,G53)</f>
        <v>12</v>
      </c>
      <c r="I53" s="38" t="s">
        <v>253</v>
      </c>
      <c r="J53" s="5" t="s">
        <v>53</v>
      </c>
    </row>
    <row r="54" spans="1:10" ht="13.8" x14ac:dyDescent="0.25">
      <c r="A54" s="33" t="s">
        <v>5</v>
      </c>
      <c r="B54" s="32" t="s">
        <v>86</v>
      </c>
      <c r="C54" s="34" t="s">
        <v>249</v>
      </c>
      <c r="D54" s="34" t="s">
        <v>449</v>
      </c>
      <c r="E54" s="35" t="str">
        <f t="shared" si="0"/>
        <v>6.13</v>
      </c>
      <c r="F54" s="34" t="s">
        <v>437</v>
      </c>
      <c r="G54" s="36">
        <f>VLOOKUP(A54,'Hoja 32'!$A$1:$B$23,2,FALSE)</f>
        <v>6</v>
      </c>
      <c r="H54" s="37">
        <f>COUNTIF($G$5:G54,G54)</f>
        <v>13</v>
      </c>
      <c r="I54" s="38" t="s">
        <v>250</v>
      </c>
      <c r="J54" s="5" t="s">
        <v>53</v>
      </c>
    </row>
    <row r="55" spans="1:10" ht="41.4" x14ac:dyDescent="0.25">
      <c r="A55" s="33" t="s">
        <v>5</v>
      </c>
      <c r="B55" s="32" t="s">
        <v>87</v>
      </c>
      <c r="C55" s="34" t="s">
        <v>249</v>
      </c>
      <c r="D55" s="34" t="s">
        <v>449</v>
      </c>
      <c r="E55" s="35" t="str">
        <f t="shared" si="0"/>
        <v>6.14</v>
      </c>
      <c r="F55" s="34" t="s">
        <v>437</v>
      </c>
      <c r="G55" s="36">
        <f>VLOOKUP(A55,'Hoja 32'!$A$1:$B$23,2,FALSE)</f>
        <v>6</v>
      </c>
      <c r="H55" s="37">
        <f>COUNTIF($G$5:G55,G55)</f>
        <v>14</v>
      </c>
      <c r="I55" s="38" t="s">
        <v>250</v>
      </c>
      <c r="J55" s="5" t="s">
        <v>53</v>
      </c>
    </row>
    <row r="56" spans="1:10" ht="13.8" x14ac:dyDescent="0.25">
      <c r="A56" s="33" t="s">
        <v>5</v>
      </c>
      <c r="B56" s="32" t="s">
        <v>88</v>
      </c>
      <c r="C56" s="34" t="s">
        <v>246</v>
      </c>
      <c r="D56" s="34" t="s">
        <v>450</v>
      </c>
      <c r="E56" s="35" t="str">
        <f t="shared" si="0"/>
        <v>6.15</v>
      </c>
      <c r="F56" s="34" t="s">
        <v>437</v>
      </c>
      <c r="G56" s="36">
        <f>VLOOKUP(A56,'Hoja 32'!$A$1:$B$23,2,FALSE)</f>
        <v>6</v>
      </c>
      <c r="H56" s="37">
        <f>COUNTIF($G$5:G56,G56)</f>
        <v>15</v>
      </c>
      <c r="I56" s="38" t="s">
        <v>253</v>
      </c>
      <c r="J56" s="5" t="s">
        <v>53</v>
      </c>
    </row>
    <row r="57" spans="1:10" ht="27.6" x14ac:dyDescent="0.25">
      <c r="A57" s="33" t="s">
        <v>5</v>
      </c>
      <c r="B57" s="32" t="s">
        <v>89</v>
      </c>
      <c r="C57" s="34" t="s">
        <v>246</v>
      </c>
      <c r="D57" s="34" t="s">
        <v>451</v>
      </c>
      <c r="E57" s="35" t="str">
        <f t="shared" si="0"/>
        <v>6.16</v>
      </c>
      <c r="F57" s="34" t="s">
        <v>437</v>
      </c>
      <c r="G57" s="36">
        <f>VLOOKUP(A57,'Hoja 32'!$A$1:$B$23,2,FALSE)</f>
        <v>6</v>
      </c>
      <c r="H57" s="37">
        <f>COUNTIF($G$5:G57,G57)</f>
        <v>16</v>
      </c>
      <c r="I57" s="38" t="s">
        <v>250</v>
      </c>
      <c r="J57" s="5" t="s">
        <v>53</v>
      </c>
    </row>
    <row r="58" spans="1:10" ht="27.6" x14ac:dyDescent="0.25">
      <c r="A58" s="33" t="s">
        <v>6</v>
      </c>
      <c r="B58" s="32" t="s">
        <v>90</v>
      </c>
      <c r="C58" s="34" t="s">
        <v>249</v>
      </c>
      <c r="D58" s="34" t="s">
        <v>452</v>
      </c>
      <c r="E58" s="35" t="str">
        <f t="shared" si="0"/>
        <v>7.1</v>
      </c>
      <c r="F58" s="34" t="s">
        <v>434</v>
      </c>
      <c r="G58" s="36">
        <f>VLOOKUP(A58,'Hoja 32'!$A$1:$B$23,2,FALSE)</f>
        <v>7</v>
      </c>
      <c r="H58" s="37">
        <f>COUNTIF($G$5:G58,G58)</f>
        <v>1</v>
      </c>
      <c r="I58" s="38" t="s">
        <v>256</v>
      </c>
      <c r="J58" s="5" t="s">
        <v>53</v>
      </c>
    </row>
    <row r="59" spans="1:10" ht="27.6" x14ac:dyDescent="0.25">
      <c r="A59" s="33" t="s">
        <v>6</v>
      </c>
      <c r="B59" s="32" t="s">
        <v>91</v>
      </c>
      <c r="C59" s="34" t="s">
        <v>249</v>
      </c>
      <c r="D59" s="34" t="s">
        <v>452</v>
      </c>
      <c r="E59" s="35" t="str">
        <f t="shared" si="0"/>
        <v>7.2</v>
      </c>
      <c r="F59" s="34" t="s">
        <v>437</v>
      </c>
      <c r="G59" s="36">
        <f>VLOOKUP(A59,'Hoja 32'!$A$1:$B$23,2,FALSE)</f>
        <v>7</v>
      </c>
      <c r="H59" s="37">
        <f>COUNTIF($G$5:G59,G59)</f>
        <v>2</v>
      </c>
      <c r="I59" s="38" t="s">
        <v>256</v>
      </c>
      <c r="J59" s="5" t="s">
        <v>53</v>
      </c>
    </row>
    <row r="60" spans="1:10" ht="27.6" x14ac:dyDescent="0.25">
      <c r="A60" s="33" t="s">
        <v>6</v>
      </c>
      <c r="B60" s="32" t="s">
        <v>92</v>
      </c>
      <c r="C60" s="34" t="s">
        <v>249</v>
      </c>
      <c r="D60" s="34" t="s">
        <v>453</v>
      </c>
      <c r="E60" s="35" t="str">
        <f t="shared" si="0"/>
        <v>7.3</v>
      </c>
      <c r="F60" s="34" t="s">
        <v>437</v>
      </c>
      <c r="G60" s="36">
        <f>VLOOKUP(A60,'Hoja 32'!$A$1:$B$23,2,FALSE)</f>
        <v>7</v>
      </c>
      <c r="H60" s="37">
        <f>COUNTIF($G$5:G60,G60)</f>
        <v>3</v>
      </c>
      <c r="I60" s="38" t="s">
        <v>256</v>
      </c>
      <c r="J60" s="5" t="s">
        <v>53</v>
      </c>
    </row>
    <row r="61" spans="1:10" ht="27.6" x14ac:dyDescent="0.25">
      <c r="A61" s="33" t="s">
        <v>6</v>
      </c>
      <c r="B61" s="32" t="s">
        <v>93</v>
      </c>
      <c r="C61" s="34" t="s">
        <v>246</v>
      </c>
      <c r="D61" s="34" t="s">
        <v>454</v>
      </c>
      <c r="E61" s="35" t="str">
        <f t="shared" si="0"/>
        <v>7.4</v>
      </c>
      <c r="F61" s="34" t="s">
        <v>437</v>
      </c>
      <c r="G61" s="36">
        <f>VLOOKUP(A61,'Hoja 32'!$A$1:$B$23,2,FALSE)</f>
        <v>7</v>
      </c>
      <c r="H61" s="37">
        <f>COUNTIF($G$5:G61,G61)</f>
        <v>4</v>
      </c>
      <c r="I61" s="38" t="s">
        <v>256</v>
      </c>
      <c r="J61" s="5" t="s">
        <v>53</v>
      </c>
    </row>
    <row r="62" spans="1:10" ht="27.6" x14ac:dyDescent="0.25">
      <c r="A62" s="22" t="s">
        <v>6</v>
      </c>
      <c r="B62" s="21" t="s">
        <v>94</v>
      </c>
      <c r="C62" s="34" t="s">
        <v>246</v>
      </c>
      <c r="D62" s="50" t="s">
        <v>455</v>
      </c>
      <c r="E62" s="51" t="str">
        <f t="shared" si="0"/>
        <v>7.5</v>
      </c>
      <c r="F62" s="50" t="s">
        <v>437</v>
      </c>
      <c r="G62" s="52">
        <f>VLOOKUP(A62,'Hoja 32'!$A$1:$B$23,2,FALSE)</f>
        <v>7</v>
      </c>
      <c r="H62" s="53">
        <f>COUNTIF($G$5:G62,G62)</f>
        <v>5</v>
      </c>
      <c r="I62" s="54" t="s">
        <v>122</v>
      </c>
      <c r="J62" s="5" t="s">
        <v>53</v>
      </c>
    </row>
    <row r="63" spans="1:10" ht="27.6" x14ac:dyDescent="0.25">
      <c r="A63" s="22" t="s">
        <v>6</v>
      </c>
      <c r="B63" s="21" t="s">
        <v>95</v>
      </c>
      <c r="C63" s="34" t="s">
        <v>249</v>
      </c>
      <c r="D63" s="50" t="s">
        <v>456</v>
      </c>
      <c r="E63" s="51" t="str">
        <f>CONCATENATE(G63,".",H63)</f>
        <v>7.6</v>
      </c>
      <c r="F63" s="50" t="s">
        <v>437</v>
      </c>
      <c r="G63" s="52">
        <f>VLOOKUP(A63,'Hoja 32'!$A$1:$B$23,2,FALSE)</f>
        <v>7</v>
      </c>
      <c r="H63" s="53">
        <f>COUNTIF($G$5:G63,G63)</f>
        <v>6</v>
      </c>
      <c r="I63" s="54" t="s">
        <v>256</v>
      </c>
      <c r="J63" s="5" t="s">
        <v>53</v>
      </c>
    </row>
    <row r="64" spans="1:10" ht="27.6" x14ac:dyDescent="0.25">
      <c r="A64" s="22" t="s">
        <v>6</v>
      </c>
      <c r="B64" s="21" t="s">
        <v>96</v>
      </c>
      <c r="C64" s="34" t="s">
        <v>249</v>
      </c>
      <c r="D64" s="50" t="s">
        <v>457</v>
      </c>
      <c r="E64" s="51" t="str">
        <f t="shared" si="0"/>
        <v>7.7</v>
      </c>
      <c r="F64" s="50" t="s">
        <v>434</v>
      </c>
      <c r="G64" s="52">
        <f>VLOOKUP(A64,'Hoja 32'!$A$1:$B$23,2,FALSE)</f>
        <v>7</v>
      </c>
      <c r="H64" s="53">
        <f>COUNTIF($G$5:G64,G64)</f>
        <v>7</v>
      </c>
      <c r="I64" s="54" t="s">
        <v>256</v>
      </c>
      <c r="J64" s="5" t="s">
        <v>53</v>
      </c>
    </row>
    <row r="65" spans="1:10" ht="27.6" x14ac:dyDescent="0.25">
      <c r="A65" s="33" t="s">
        <v>6</v>
      </c>
      <c r="B65" s="32" t="s">
        <v>97</v>
      </c>
      <c r="C65" s="34" t="s">
        <v>246</v>
      </c>
      <c r="D65" s="34" t="s">
        <v>458</v>
      </c>
      <c r="E65" s="35" t="str">
        <f t="shared" si="0"/>
        <v>7.8</v>
      </c>
      <c r="F65" s="34" t="s">
        <v>434</v>
      </c>
      <c r="G65" s="36">
        <f>VLOOKUP(A65,'Hoja 32'!$A$1:$B$23,2,FALSE)</f>
        <v>7</v>
      </c>
      <c r="H65" s="37">
        <v>8</v>
      </c>
      <c r="I65" s="38" t="s">
        <v>122</v>
      </c>
      <c r="J65" s="5" t="s">
        <v>53</v>
      </c>
    </row>
    <row r="66" spans="1:10" ht="27.6" x14ac:dyDescent="0.25">
      <c r="A66" s="33" t="s">
        <v>6</v>
      </c>
      <c r="B66" s="32" t="s">
        <v>98</v>
      </c>
      <c r="C66" s="34" t="s">
        <v>249</v>
      </c>
      <c r="D66" s="34" t="s">
        <v>448</v>
      </c>
      <c r="E66" s="35" t="str">
        <f t="shared" si="0"/>
        <v>7.9</v>
      </c>
      <c r="F66" s="34" t="s">
        <v>434</v>
      </c>
      <c r="G66" s="36">
        <f>VLOOKUP(A66,'Hoja 32'!$A$1:$B$23,2,FALSE)</f>
        <v>7</v>
      </c>
      <c r="H66" s="37">
        <v>9</v>
      </c>
      <c r="I66" s="38" t="s">
        <v>250</v>
      </c>
      <c r="J66" s="5" t="s">
        <v>53</v>
      </c>
    </row>
    <row r="67" spans="1:10" ht="27.6" x14ac:dyDescent="0.25">
      <c r="A67" s="33" t="s">
        <v>6</v>
      </c>
      <c r="B67" s="32" t="s">
        <v>99</v>
      </c>
      <c r="C67" s="34" t="s">
        <v>249</v>
      </c>
      <c r="D67" s="34" t="s">
        <v>425</v>
      </c>
      <c r="E67" s="35" t="str">
        <f t="shared" si="0"/>
        <v>7.10</v>
      </c>
      <c r="F67" s="34" t="s">
        <v>437</v>
      </c>
      <c r="G67" s="36">
        <f>VLOOKUP(A67,'Hoja 32'!$A$1:$B$23,2,FALSE)</f>
        <v>7</v>
      </c>
      <c r="H67" s="37">
        <f>COUNTIF($G$5:G67,G67)</f>
        <v>10</v>
      </c>
      <c r="I67" s="38" t="s">
        <v>256</v>
      </c>
      <c r="J67" s="5" t="s">
        <v>53</v>
      </c>
    </row>
    <row r="68" spans="1:10" ht="27.6" x14ac:dyDescent="0.25">
      <c r="A68" s="33" t="s">
        <v>6</v>
      </c>
      <c r="B68" s="32" t="s">
        <v>100</v>
      </c>
      <c r="C68" s="34" t="s">
        <v>249</v>
      </c>
      <c r="D68" s="46" t="s">
        <v>456</v>
      </c>
      <c r="E68" s="35" t="str">
        <f t="shared" si="0"/>
        <v>7.11</v>
      </c>
      <c r="F68" s="34" t="s">
        <v>437</v>
      </c>
      <c r="G68" s="36">
        <f>VLOOKUP(A68,'Hoja 32'!$A$1:$B$23,2,FALSE)</f>
        <v>7</v>
      </c>
      <c r="H68" s="37">
        <f>COUNTIF($G$5:G68,G68)</f>
        <v>11</v>
      </c>
      <c r="I68" s="38" t="s">
        <v>256</v>
      </c>
      <c r="J68" s="5" t="s">
        <v>53</v>
      </c>
    </row>
    <row r="69" spans="1:10" ht="27.6" x14ac:dyDescent="0.25">
      <c r="A69" s="33" t="s">
        <v>6</v>
      </c>
      <c r="B69" s="32" t="s">
        <v>101</v>
      </c>
      <c r="C69" s="34" t="s">
        <v>249</v>
      </c>
      <c r="D69" s="34" t="s">
        <v>262</v>
      </c>
      <c r="E69" s="35" t="str">
        <f t="shared" si="0"/>
        <v>7.12</v>
      </c>
      <c r="F69" s="34" t="s">
        <v>437</v>
      </c>
      <c r="G69" s="36">
        <f>VLOOKUP(A69,'Hoja 32'!$A$1:$B$23,2,FALSE)</f>
        <v>7</v>
      </c>
      <c r="H69" s="37">
        <f>COUNTIF($G$5:G69,G69)</f>
        <v>12</v>
      </c>
      <c r="I69" s="38" t="s">
        <v>256</v>
      </c>
      <c r="J69" s="5" t="s">
        <v>53</v>
      </c>
    </row>
    <row r="70" spans="1:10" ht="27.6" x14ac:dyDescent="0.25">
      <c r="A70" s="33" t="s">
        <v>6</v>
      </c>
      <c r="B70" s="55" t="s">
        <v>102</v>
      </c>
      <c r="C70" s="34" t="s">
        <v>249</v>
      </c>
      <c r="D70" s="46" t="s">
        <v>446</v>
      </c>
      <c r="E70" s="35" t="str">
        <f t="shared" si="0"/>
        <v>7.13</v>
      </c>
      <c r="F70" s="34" t="s">
        <v>437</v>
      </c>
      <c r="G70" s="36">
        <f>VLOOKUP(A70,'Hoja 32'!$A$1:$B$23,2,FALSE)</f>
        <v>7</v>
      </c>
      <c r="H70" s="37">
        <f>COUNTIF($G$5:G70,G70)</f>
        <v>13</v>
      </c>
      <c r="I70" s="38" t="s">
        <v>256</v>
      </c>
      <c r="J70" s="5" t="s">
        <v>53</v>
      </c>
    </row>
    <row r="71" spans="1:10" ht="27.6" x14ac:dyDescent="0.25">
      <c r="A71" s="33" t="s">
        <v>6</v>
      </c>
      <c r="B71" s="32" t="s">
        <v>103</v>
      </c>
      <c r="C71" s="34" t="s">
        <v>249</v>
      </c>
      <c r="D71" s="34" t="s">
        <v>262</v>
      </c>
      <c r="E71" s="35" t="str">
        <f t="shared" si="0"/>
        <v>7.14</v>
      </c>
      <c r="F71" s="34" t="s">
        <v>437</v>
      </c>
      <c r="G71" s="36">
        <f>VLOOKUP(A71,'Hoja 32'!$A$1:$B$23,2,FALSE)</f>
        <v>7</v>
      </c>
      <c r="H71" s="37">
        <f>COUNTIF($G$5:G71,G71)</f>
        <v>14</v>
      </c>
      <c r="I71" s="38" t="s">
        <v>256</v>
      </c>
      <c r="J71" s="5" t="s">
        <v>53</v>
      </c>
    </row>
    <row r="72" spans="1:10" ht="27.6" x14ac:dyDescent="0.25">
      <c r="A72" s="33" t="s">
        <v>6</v>
      </c>
      <c r="B72" s="32" t="s">
        <v>104</v>
      </c>
      <c r="C72" s="34" t="s">
        <v>249</v>
      </c>
      <c r="D72" s="34" t="s">
        <v>262</v>
      </c>
      <c r="E72" s="35" t="str">
        <f t="shared" si="0"/>
        <v>7.15</v>
      </c>
      <c r="F72" s="34" t="s">
        <v>437</v>
      </c>
      <c r="G72" s="36">
        <f>VLOOKUP(A72,'Hoja 32'!$A$1:$B$23,2,FALSE)</f>
        <v>7</v>
      </c>
      <c r="H72" s="37">
        <f>COUNTIF($G$5:G72,G72)</f>
        <v>15</v>
      </c>
      <c r="I72" s="38" t="s">
        <v>256</v>
      </c>
      <c r="J72" s="5" t="s">
        <v>53</v>
      </c>
    </row>
    <row r="73" spans="1:10" ht="27.6" x14ac:dyDescent="0.25">
      <c r="A73" s="33" t="s">
        <v>7</v>
      </c>
      <c r="B73" s="32" t="s">
        <v>105</v>
      </c>
      <c r="C73" s="34" t="s">
        <v>122</v>
      </c>
      <c r="D73" s="34" t="s">
        <v>425</v>
      </c>
      <c r="E73" s="35" t="str">
        <f t="shared" si="0"/>
        <v>8.1</v>
      </c>
      <c r="F73" s="34" t="s">
        <v>459</v>
      </c>
      <c r="G73" s="36">
        <f>VLOOKUP(A73,'Hoja 32'!$A$1:$B$23,2,FALSE)</f>
        <v>8</v>
      </c>
      <c r="H73" s="37">
        <f>COUNTIF($G$5:G73,G73)</f>
        <v>1</v>
      </c>
      <c r="I73" s="38" t="s">
        <v>122</v>
      </c>
      <c r="J73" s="5" t="s">
        <v>438</v>
      </c>
    </row>
    <row r="74" spans="1:10" ht="27.6" x14ac:dyDescent="0.25">
      <c r="A74" s="33" t="s">
        <v>7</v>
      </c>
      <c r="B74" s="32" t="s">
        <v>106</v>
      </c>
      <c r="C74" s="34" t="s">
        <v>122</v>
      </c>
      <c r="D74" s="34" t="s">
        <v>425</v>
      </c>
      <c r="E74" s="35" t="str">
        <f t="shared" si="0"/>
        <v>8.2</v>
      </c>
      <c r="F74" s="34" t="s">
        <v>437</v>
      </c>
      <c r="G74" s="36">
        <f>VLOOKUP(A74,'Hoja 32'!$A$1:$B$23,2,FALSE)</f>
        <v>8</v>
      </c>
      <c r="H74" s="37">
        <f>COUNTIF($G$5:G74,G74)</f>
        <v>2</v>
      </c>
      <c r="I74" s="38" t="s">
        <v>122</v>
      </c>
      <c r="J74" s="5" t="s">
        <v>438</v>
      </c>
    </row>
    <row r="75" spans="1:10" ht="27.6" x14ac:dyDescent="0.25">
      <c r="A75" s="33" t="s">
        <v>7</v>
      </c>
      <c r="B75" s="32" t="s">
        <v>299</v>
      </c>
      <c r="C75" s="34" t="s">
        <v>122</v>
      </c>
      <c r="D75" s="34" t="s">
        <v>425</v>
      </c>
      <c r="E75" s="35" t="str">
        <f t="shared" si="0"/>
        <v>8.3</v>
      </c>
      <c r="F75" s="34" t="s">
        <v>434</v>
      </c>
      <c r="G75" s="36">
        <f>VLOOKUP(A75,'Hoja 32'!$A$1:$B$23,2,FALSE)</f>
        <v>8</v>
      </c>
      <c r="H75" s="37">
        <f>COUNTIF($G$5:G75,G75)</f>
        <v>3</v>
      </c>
      <c r="I75" s="38" t="s">
        <v>122</v>
      </c>
      <c r="J75" s="5" t="s">
        <v>438</v>
      </c>
    </row>
    <row r="76" spans="1:10" ht="27.6" x14ac:dyDescent="0.25">
      <c r="A76" s="33" t="s">
        <v>7</v>
      </c>
      <c r="B76" s="32" t="s">
        <v>107</v>
      </c>
      <c r="C76" s="34" t="s">
        <v>122</v>
      </c>
      <c r="D76" s="34" t="s">
        <v>425</v>
      </c>
      <c r="E76" s="35" t="str">
        <f t="shared" si="0"/>
        <v>8.4</v>
      </c>
      <c r="F76" s="34" t="s">
        <v>434</v>
      </c>
      <c r="G76" s="36">
        <f>VLOOKUP(A76,'Hoja 32'!$A$1:$B$23,2,FALSE)</f>
        <v>8</v>
      </c>
      <c r="H76" s="37">
        <f>COUNTIF($G$5:G76,G76)</f>
        <v>4</v>
      </c>
      <c r="I76" s="38" t="s">
        <v>122</v>
      </c>
      <c r="J76" s="5" t="s">
        <v>438</v>
      </c>
    </row>
    <row r="77" spans="1:10" ht="27.6" x14ac:dyDescent="0.25">
      <c r="A77" s="33" t="s">
        <v>7</v>
      </c>
      <c r="B77" s="32" t="s">
        <v>108</v>
      </c>
      <c r="C77" s="34" t="s">
        <v>122</v>
      </c>
      <c r="D77" s="34" t="s">
        <v>425</v>
      </c>
      <c r="E77" s="35" t="str">
        <f t="shared" si="0"/>
        <v>8.5</v>
      </c>
      <c r="F77" s="34" t="s">
        <v>434</v>
      </c>
      <c r="G77" s="36">
        <f>VLOOKUP(A77,'Hoja 32'!$A$1:$B$23,2,FALSE)</f>
        <v>8</v>
      </c>
      <c r="H77" s="37">
        <f>COUNTIF($G$5:G77,G77)</f>
        <v>5</v>
      </c>
      <c r="I77" s="38" t="s">
        <v>122</v>
      </c>
      <c r="J77" s="5" t="s">
        <v>438</v>
      </c>
    </row>
    <row r="78" spans="1:10" ht="41.4" x14ac:dyDescent="0.25">
      <c r="A78" s="33" t="s">
        <v>7</v>
      </c>
      <c r="B78" s="32" t="s">
        <v>300</v>
      </c>
      <c r="C78" s="34" t="s">
        <v>122</v>
      </c>
      <c r="D78" s="34" t="s">
        <v>425</v>
      </c>
      <c r="E78" s="35" t="str">
        <f t="shared" si="0"/>
        <v>8.6</v>
      </c>
      <c r="F78" s="34" t="s">
        <v>434</v>
      </c>
      <c r="G78" s="36">
        <f>VLOOKUP(A78,'Hoja 32'!$A$1:$B$23,2,FALSE)</f>
        <v>8</v>
      </c>
      <c r="H78" s="37">
        <f>COUNTIF($G$5:G78,G78)</f>
        <v>6</v>
      </c>
      <c r="I78" s="38" t="s">
        <v>122</v>
      </c>
      <c r="J78" s="5" t="s">
        <v>438</v>
      </c>
    </row>
    <row r="79" spans="1:10" ht="41.4" x14ac:dyDescent="0.25">
      <c r="A79" s="33" t="s">
        <v>7</v>
      </c>
      <c r="B79" s="32" t="s">
        <v>273</v>
      </c>
      <c r="C79" s="34" t="s">
        <v>122</v>
      </c>
      <c r="D79" s="34" t="s">
        <v>425</v>
      </c>
      <c r="E79" s="35" t="str">
        <f t="shared" si="0"/>
        <v>8.7</v>
      </c>
      <c r="F79" s="34" t="s">
        <v>434</v>
      </c>
      <c r="G79" s="36">
        <f>VLOOKUP(A79,'Hoja 32'!$A$1:$B$23,2,FALSE)</f>
        <v>8</v>
      </c>
      <c r="H79" s="37">
        <f>COUNTIF($G$5:G79,G79)</f>
        <v>7</v>
      </c>
      <c r="I79" s="38" t="s">
        <v>122</v>
      </c>
      <c r="J79" s="5" t="s">
        <v>438</v>
      </c>
    </row>
    <row r="80" spans="1:10" ht="41.4" x14ac:dyDescent="0.25">
      <c r="A80" s="33" t="s">
        <v>7</v>
      </c>
      <c r="B80" s="32" t="s">
        <v>274</v>
      </c>
      <c r="C80" s="34" t="s">
        <v>122</v>
      </c>
      <c r="D80" s="34" t="s">
        <v>425</v>
      </c>
      <c r="E80" s="35" t="str">
        <f t="shared" si="0"/>
        <v>8.8</v>
      </c>
      <c r="F80" s="34" t="s">
        <v>434</v>
      </c>
      <c r="G80" s="36">
        <f>VLOOKUP(A80,'Hoja 32'!$A$1:$B$23,2,FALSE)</f>
        <v>8</v>
      </c>
      <c r="H80" s="37">
        <f>COUNTIF($G$5:G80,G80)</f>
        <v>8</v>
      </c>
      <c r="I80" s="38" t="s">
        <v>122</v>
      </c>
      <c r="J80" s="5" t="s">
        <v>438</v>
      </c>
    </row>
    <row r="81" spans="1:10" ht="27.6" x14ac:dyDescent="0.25">
      <c r="A81" s="33" t="s">
        <v>7</v>
      </c>
      <c r="B81" s="32" t="s">
        <v>301</v>
      </c>
      <c r="C81" s="34" t="s">
        <v>122</v>
      </c>
      <c r="D81" s="34" t="s">
        <v>425</v>
      </c>
      <c r="E81" s="35" t="str">
        <f t="shared" si="0"/>
        <v>8.9</v>
      </c>
      <c r="F81" s="34" t="s">
        <v>434</v>
      </c>
      <c r="G81" s="36">
        <f>VLOOKUP(A81,'Hoja 32'!$A$1:$B$23,2,FALSE)</f>
        <v>8</v>
      </c>
      <c r="H81" s="37">
        <f>COUNTIF($G$5:G81,G81)</f>
        <v>9</v>
      </c>
      <c r="I81" s="38" t="s">
        <v>122</v>
      </c>
      <c r="J81" s="5" t="s">
        <v>438</v>
      </c>
    </row>
    <row r="82" spans="1:10" ht="27.6" x14ac:dyDescent="0.25">
      <c r="A82" s="33" t="s">
        <v>7</v>
      </c>
      <c r="B82" s="32" t="s">
        <v>111</v>
      </c>
      <c r="C82" s="34" t="s">
        <v>122</v>
      </c>
      <c r="D82" s="34" t="s">
        <v>425</v>
      </c>
      <c r="E82" s="35" t="str">
        <f t="shared" si="0"/>
        <v>8.10</v>
      </c>
      <c r="F82" s="34" t="s">
        <v>434</v>
      </c>
      <c r="G82" s="36">
        <f>VLOOKUP(A82,'Hoja 32'!$A$1:$B$23,2,FALSE)</f>
        <v>8</v>
      </c>
      <c r="H82" s="37">
        <f>COUNTIF($G$5:G82,G82)</f>
        <v>10</v>
      </c>
      <c r="I82" s="38" t="s">
        <v>122</v>
      </c>
      <c r="J82" s="5" t="s">
        <v>438</v>
      </c>
    </row>
    <row r="83" spans="1:10" ht="27.6" x14ac:dyDescent="0.25">
      <c r="A83" s="33" t="s">
        <v>7</v>
      </c>
      <c r="B83" s="32" t="s">
        <v>112</v>
      </c>
      <c r="C83" s="34" t="s">
        <v>122</v>
      </c>
      <c r="D83" s="34" t="s">
        <v>425</v>
      </c>
      <c r="E83" s="35" t="str">
        <f t="shared" si="0"/>
        <v>8.11</v>
      </c>
      <c r="F83" s="34" t="s">
        <v>434</v>
      </c>
      <c r="G83" s="36">
        <f>VLOOKUP(A83,'Hoja 32'!$A$1:$B$23,2,FALSE)</f>
        <v>8</v>
      </c>
      <c r="H83" s="37">
        <f>COUNTIF($G$5:G83,G83)</f>
        <v>11</v>
      </c>
      <c r="I83" s="38" t="s">
        <v>122</v>
      </c>
      <c r="J83" s="5" t="s">
        <v>438</v>
      </c>
    </row>
    <row r="84" spans="1:10" ht="27.6" x14ac:dyDescent="0.25">
      <c r="A84" s="33" t="s">
        <v>7</v>
      </c>
      <c r="B84" s="32" t="s">
        <v>302</v>
      </c>
      <c r="C84" s="34" t="s">
        <v>122</v>
      </c>
      <c r="D84" s="34" t="s">
        <v>425</v>
      </c>
      <c r="E84" s="35" t="str">
        <f t="shared" si="0"/>
        <v>8.12</v>
      </c>
      <c r="F84" s="34" t="s">
        <v>434</v>
      </c>
      <c r="G84" s="36">
        <f>VLOOKUP(A84,'Hoja 32'!$A$1:$B$23,2,FALSE)</f>
        <v>8</v>
      </c>
      <c r="H84" s="37">
        <f>COUNTIF($G$5:G84,G84)</f>
        <v>12</v>
      </c>
      <c r="I84" s="38" t="s">
        <v>122</v>
      </c>
      <c r="J84" s="5" t="s">
        <v>438</v>
      </c>
    </row>
    <row r="85" spans="1:10" ht="27.6" x14ac:dyDescent="0.25">
      <c r="A85" s="33" t="s">
        <v>7</v>
      </c>
      <c r="B85" s="32" t="s">
        <v>113</v>
      </c>
      <c r="C85" s="34" t="s">
        <v>122</v>
      </c>
      <c r="D85" s="34" t="s">
        <v>425</v>
      </c>
      <c r="E85" s="35" t="str">
        <f t="shared" si="0"/>
        <v>8.13</v>
      </c>
      <c r="F85" s="34" t="s">
        <v>434</v>
      </c>
      <c r="G85" s="36">
        <f>VLOOKUP(A85,'Hoja 32'!$A$1:$B$23,2,FALSE)</f>
        <v>8</v>
      </c>
      <c r="H85" s="37">
        <f>COUNTIF($G$5:G85,G85)</f>
        <v>13</v>
      </c>
      <c r="I85" s="38" t="s">
        <v>122</v>
      </c>
      <c r="J85" s="5" t="s">
        <v>438</v>
      </c>
    </row>
    <row r="86" spans="1:10" ht="27.6" x14ac:dyDescent="0.25">
      <c r="A86" s="33" t="s">
        <v>7</v>
      </c>
      <c r="B86" s="32" t="s">
        <v>114</v>
      </c>
      <c r="C86" s="34" t="s">
        <v>122</v>
      </c>
      <c r="D86" s="34" t="s">
        <v>425</v>
      </c>
      <c r="E86" s="35" t="str">
        <f t="shared" si="0"/>
        <v>8.14</v>
      </c>
      <c r="F86" s="34" t="s">
        <v>434</v>
      </c>
      <c r="G86" s="36">
        <f>VLOOKUP(A86,'Hoja 32'!$A$1:$B$23,2,FALSE)</f>
        <v>8</v>
      </c>
      <c r="H86" s="37">
        <f>COUNTIF($G$5:G86,G86)</f>
        <v>14</v>
      </c>
      <c r="I86" s="38" t="s">
        <v>122</v>
      </c>
      <c r="J86" s="5" t="s">
        <v>438</v>
      </c>
    </row>
    <row r="87" spans="1:10" ht="27.6" x14ac:dyDescent="0.25">
      <c r="A87" s="33" t="s">
        <v>8</v>
      </c>
      <c r="B87" s="32" t="s">
        <v>115</v>
      </c>
      <c r="C87" s="34" t="s">
        <v>122</v>
      </c>
      <c r="D87" s="34" t="s">
        <v>425</v>
      </c>
      <c r="E87" s="35" t="str">
        <f t="shared" si="0"/>
        <v>9.1</v>
      </c>
      <c r="F87" s="34" t="s">
        <v>434</v>
      </c>
      <c r="G87" s="36">
        <f>VLOOKUP(A87,'Hoja 32'!$A$1:$B$23,2,FALSE)</f>
        <v>9</v>
      </c>
      <c r="H87" s="37">
        <f>COUNTIF($G$5:G87,G87)</f>
        <v>1</v>
      </c>
      <c r="I87" s="38" t="s">
        <v>122</v>
      </c>
      <c r="J87" s="5" t="s">
        <v>438</v>
      </c>
    </row>
    <row r="88" spans="1:10" ht="27.6" x14ac:dyDescent="0.25">
      <c r="A88" s="33" t="s">
        <v>8</v>
      </c>
      <c r="B88" s="32" t="s">
        <v>303</v>
      </c>
      <c r="C88" s="34" t="s">
        <v>122</v>
      </c>
      <c r="D88" s="34" t="s">
        <v>439</v>
      </c>
      <c r="E88" s="35" t="str">
        <f t="shared" si="0"/>
        <v>9.2</v>
      </c>
      <c r="F88" s="34" t="s">
        <v>437</v>
      </c>
      <c r="G88" s="36">
        <f>VLOOKUP(A88,'Hoja 32'!$A$1:$B$23,2,FALSE)</f>
        <v>9</v>
      </c>
      <c r="H88" s="37">
        <f>COUNTIF($G$5:G88,G88)</f>
        <v>2</v>
      </c>
      <c r="I88" s="38" t="s">
        <v>122</v>
      </c>
      <c r="J88" s="5" t="s">
        <v>438</v>
      </c>
    </row>
    <row r="89" spans="1:10" ht="27.6" x14ac:dyDescent="0.25">
      <c r="A89" s="33" t="s">
        <v>8</v>
      </c>
      <c r="B89" s="32" t="s">
        <v>116</v>
      </c>
      <c r="C89" s="34" t="s">
        <v>122</v>
      </c>
      <c r="D89" s="34" t="s">
        <v>439</v>
      </c>
      <c r="E89" s="35" t="str">
        <f t="shared" si="0"/>
        <v>9.3</v>
      </c>
      <c r="F89" s="34" t="s">
        <v>437</v>
      </c>
      <c r="G89" s="36">
        <f>VLOOKUP(A89,'Hoja 32'!$A$1:$B$23,2,FALSE)</f>
        <v>9</v>
      </c>
      <c r="H89" s="37">
        <f>COUNTIF($G$5:G89,G89)</f>
        <v>3</v>
      </c>
      <c r="I89" s="38" t="s">
        <v>122</v>
      </c>
      <c r="J89" s="5" t="s">
        <v>438</v>
      </c>
    </row>
    <row r="90" spans="1:10" ht="27.6" x14ac:dyDescent="0.25">
      <c r="A90" s="33" t="s">
        <v>8</v>
      </c>
      <c r="B90" s="32" t="s">
        <v>117</v>
      </c>
      <c r="C90" s="34" t="s">
        <v>122</v>
      </c>
      <c r="D90" s="34" t="s">
        <v>439</v>
      </c>
      <c r="E90" s="35" t="str">
        <f t="shared" si="0"/>
        <v>9.4</v>
      </c>
      <c r="F90" s="34" t="s">
        <v>437</v>
      </c>
      <c r="G90" s="36">
        <f>VLOOKUP(A90,'Hoja 32'!$A$1:$B$23,2,FALSE)</f>
        <v>9</v>
      </c>
      <c r="H90" s="37">
        <f>COUNTIF($G$5:G90,G90)</f>
        <v>4</v>
      </c>
      <c r="I90" s="38" t="s">
        <v>122</v>
      </c>
      <c r="J90" s="5" t="s">
        <v>438</v>
      </c>
    </row>
    <row r="91" spans="1:10" ht="27.6" x14ac:dyDescent="0.25">
      <c r="A91" s="33" t="s">
        <v>8</v>
      </c>
      <c r="B91" s="32" t="s">
        <v>304</v>
      </c>
      <c r="C91" s="34" t="s">
        <v>122</v>
      </c>
      <c r="D91" s="34" t="s">
        <v>425</v>
      </c>
      <c r="E91" s="35" t="str">
        <f t="shared" si="0"/>
        <v>9.5</v>
      </c>
      <c r="F91" s="34" t="s">
        <v>434</v>
      </c>
      <c r="G91" s="36">
        <f>VLOOKUP(A91,'Hoja 32'!$A$1:$B$23,2,FALSE)</f>
        <v>9</v>
      </c>
      <c r="H91" s="37">
        <f>COUNTIF($G$5:G91,G91)</f>
        <v>5</v>
      </c>
      <c r="I91" s="38" t="s">
        <v>122</v>
      </c>
      <c r="J91" s="5" t="s">
        <v>438</v>
      </c>
    </row>
    <row r="92" spans="1:10" ht="27.6" x14ac:dyDescent="0.25">
      <c r="A92" s="33" t="s">
        <v>8</v>
      </c>
      <c r="B92" s="32" t="s">
        <v>118</v>
      </c>
      <c r="C92" s="34" t="s">
        <v>122</v>
      </c>
      <c r="D92" s="34" t="s">
        <v>425</v>
      </c>
      <c r="E92" s="35" t="str">
        <f t="shared" si="0"/>
        <v>9.6</v>
      </c>
      <c r="F92" s="34" t="s">
        <v>434</v>
      </c>
      <c r="G92" s="36">
        <f>VLOOKUP(A92,'Hoja 32'!$A$1:$B$23,2,FALSE)</f>
        <v>9</v>
      </c>
      <c r="H92" s="37">
        <f>COUNTIF($G$5:G92,G92)</f>
        <v>6</v>
      </c>
      <c r="I92" s="38" t="s">
        <v>122</v>
      </c>
      <c r="J92" s="5" t="s">
        <v>438</v>
      </c>
    </row>
    <row r="93" spans="1:10" ht="27.6" x14ac:dyDescent="0.25">
      <c r="A93" s="33" t="s">
        <v>8</v>
      </c>
      <c r="B93" s="32" t="s">
        <v>119</v>
      </c>
      <c r="C93" s="34" t="s">
        <v>122</v>
      </c>
      <c r="D93" s="34" t="s">
        <v>425</v>
      </c>
      <c r="E93" s="35" t="str">
        <f t="shared" si="0"/>
        <v>9.7</v>
      </c>
      <c r="F93" s="34" t="s">
        <v>434</v>
      </c>
      <c r="G93" s="36">
        <f>VLOOKUP(A93,'Hoja 32'!$A$1:$B$23,2,FALSE)</f>
        <v>9</v>
      </c>
      <c r="H93" s="37">
        <f>COUNTIF($G$5:G93,G93)</f>
        <v>7</v>
      </c>
      <c r="I93" s="38" t="s">
        <v>122</v>
      </c>
      <c r="J93" s="5" t="s">
        <v>438</v>
      </c>
    </row>
    <row r="94" spans="1:10" ht="27.6" x14ac:dyDescent="0.25">
      <c r="A94" s="33" t="s">
        <v>8</v>
      </c>
      <c r="B94" s="32" t="s">
        <v>305</v>
      </c>
      <c r="C94" s="34" t="s">
        <v>122</v>
      </c>
      <c r="D94" s="34" t="s">
        <v>439</v>
      </c>
      <c r="E94" s="35" t="str">
        <f t="shared" si="0"/>
        <v>9.8</v>
      </c>
      <c r="F94" s="34" t="s">
        <v>459</v>
      </c>
      <c r="G94" s="36">
        <f>VLOOKUP(A94,'Hoja 32'!$A$1:$B$23,2,FALSE)</f>
        <v>9</v>
      </c>
      <c r="H94" s="37">
        <f>COUNTIF($G$5:G94,G94)</f>
        <v>8</v>
      </c>
      <c r="I94" s="38" t="s">
        <v>122</v>
      </c>
      <c r="J94" s="5" t="s">
        <v>438</v>
      </c>
    </row>
    <row r="95" spans="1:10" ht="27.6" x14ac:dyDescent="0.25">
      <c r="A95" s="33" t="s">
        <v>8</v>
      </c>
      <c r="B95" s="32" t="s">
        <v>120</v>
      </c>
      <c r="C95" s="34" t="s">
        <v>122</v>
      </c>
      <c r="D95" s="34" t="s">
        <v>439</v>
      </c>
      <c r="E95" s="35" t="str">
        <f t="shared" si="0"/>
        <v>9.9</v>
      </c>
      <c r="F95" s="34" t="s">
        <v>459</v>
      </c>
      <c r="G95" s="36">
        <f>VLOOKUP(A95,'Hoja 32'!$A$1:$B$23,2,FALSE)</f>
        <v>9</v>
      </c>
      <c r="H95" s="37">
        <f>COUNTIF($G$5:G95,G95)</f>
        <v>9</v>
      </c>
      <c r="I95" s="38" t="s">
        <v>122</v>
      </c>
      <c r="J95" s="5" t="s">
        <v>438</v>
      </c>
    </row>
    <row r="96" spans="1:10" ht="27.6" x14ac:dyDescent="0.25">
      <c r="A96" s="33" t="s">
        <v>8</v>
      </c>
      <c r="B96" s="32" t="s">
        <v>275</v>
      </c>
      <c r="C96" s="34" t="s">
        <v>122</v>
      </c>
      <c r="D96" s="34" t="s">
        <v>439</v>
      </c>
      <c r="E96" s="35" t="str">
        <f t="shared" si="0"/>
        <v>9.10</v>
      </c>
      <c r="F96" s="34" t="s">
        <v>459</v>
      </c>
      <c r="G96" s="36">
        <f>VLOOKUP(A96,'Hoja 32'!$A$1:$B$23,2,FALSE)</f>
        <v>9</v>
      </c>
      <c r="H96" s="37">
        <f>COUNTIF($G$5:G96,G96)</f>
        <v>10</v>
      </c>
      <c r="I96" s="38" t="s">
        <v>122</v>
      </c>
      <c r="J96" s="5" t="s">
        <v>438</v>
      </c>
    </row>
    <row r="97" spans="1:10" ht="41.4" x14ac:dyDescent="0.25">
      <c r="A97" s="33" t="s">
        <v>8</v>
      </c>
      <c r="B97" s="32" t="s">
        <v>125</v>
      </c>
      <c r="C97" s="34" t="s">
        <v>246</v>
      </c>
      <c r="D97" s="34" t="s">
        <v>250</v>
      </c>
      <c r="E97" s="35" t="str">
        <f t="shared" si="0"/>
        <v>9.11</v>
      </c>
      <c r="F97" s="34" t="s">
        <v>437</v>
      </c>
      <c r="G97" s="36">
        <f>VLOOKUP(A97,'Hoja 32'!$A$1:$B$23,2,FALSE)</f>
        <v>9</v>
      </c>
      <c r="H97" s="37">
        <f>COUNTIF($G$5:G97,G97)</f>
        <v>11</v>
      </c>
      <c r="I97" s="38" t="s">
        <v>250</v>
      </c>
      <c r="J97" s="5" t="s">
        <v>53</v>
      </c>
    </row>
    <row r="98" spans="1:10" ht="27.6" x14ac:dyDescent="0.25">
      <c r="A98" s="33" t="s">
        <v>8</v>
      </c>
      <c r="B98" s="32" t="s">
        <v>306</v>
      </c>
      <c r="C98" s="34" t="s">
        <v>122</v>
      </c>
      <c r="D98" s="34" t="s">
        <v>425</v>
      </c>
      <c r="E98" s="35" t="str">
        <f t="shared" si="0"/>
        <v>9.12</v>
      </c>
      <c r="F98" s="34" t="s">
        <v>437</v>
      </c>
      <c r="G98" s="36">
        <f>VLOOKUP(A98,'Hoja 32'!$A$1:$B$23,2,FALSE)</f>
        <v>9</v>
      </c>
      <c r="H98" s="37">
        <f>COUNTIF($G$5:G98,G98)</f>
        <v>12</v>
      </c>
      <c r="I98" s="38" t="s">
        <v>122</v>
      </c>
      <c r="J98" s="5" t="s">
        <v>53</v>
      </c>
    </row>
    <row r="99" spans="1:10" ht="27.6" x14ac:dyDescent="0.25">
      <c r="A99" s="33" t="s">
        <v>8</v>
      </c>
      <c r="B99" s="32" t="s">
        <v>126</v>
      </c>
      <c r="C99" s="34" t="s">
        <v>122</v>
      </c>
      <c r="D99" s="34" t="s">
        <v>416</v>
      </c>
      <c r="E99" s="35" t="str">
        <f t="shared" si="0"/>
        <v>9.13</v>
      </c>
      <c r="F99" s="34" t="s">
        <v>437</v>
      </c>
      <c r="G99" s="36">
        <f>VLOOKUP(A99,'Hoja 32'!$A$1:$B$23,2,FALSE)</f>
        <v>9</v>
      </c>
      <c r="H99" s="37">
        <f>COUNTIF($G$5:G99,G99)</f>
        <v>13</v>
      </c>
      <c r="I99" s="38" t="s">
        <v>122</v>
      </c>
      <c r="J99" s="5" t="s">
        <v>53</v>
      </c>
    </row>
    <row r="100" spans="1:10" ht="27.6" x14ac:dyDescent="0.25">
      <c r="A100" s="33" t="s">
        <v>8</v>
      </c>
      <c r="B100" s="32" t="s">
        <v>127</v>
      </c>
      <c r="C100" s="34" t="s">
        <v>122</v>
      </c>
      <c r="D100" s="34" t="s">
        <v>416</v>
      </c>
      <c r="E100" s="35" t="str">
        <f t="shared" si="0"/>
        <v>9.14</v>
      </c>
      <c r="F100" s="34" t="s">
        <v>437</v>
      </c>
      <c r="G100" s="36">
        <f>VLOOKUP(A100,'Hoja 32'!$A$1:$B$23,2,FALSE)</f>
        <v>9</v>
      </c>
      <c r="H100" s="37">
        <f>COUNTIF($G$5:G100,G100)</f>
        <v>14</v>
      </c>
      <c r="I100" s="38" t="s">
        <v>122</v>
      </c>
      <c r="J100" s="5" t="s">
        <v>53</v>
      </c>
    </row>
    <row r="101" spans="1:10" ht="13.8" x14ac:dyDescent="0.25">
      <c r="A101" s="33" t="s">
        <v>9</v>
      </c>
      <c r="B101" s="43" t="s">
        <v>307</v>
      </c>
      <c r="C101" s="34" t="s">
        <v>122</v>
      </c>
      <c r="D101" s="34" t="s">
        <v>425</v>
      </c>
      <c r="E101" s="35" t="str">
        <f t="shared" si="0"/>
        <v>10.1</v>
      </c>
      <c r="F101" s="34" t="s">
        <v>437</v>
      </c>
      <c r="G101" s="36">
        <f>VLOOKUP(A101,'Hoja 32'!$A$1:$B$23,2,FALSE)</f>
        <v>10</v>
      </c>
      <c r="H101" s="37">
        <f>COUNTIF($G$5:G101,G101)</f>
        <v>1</v>
      </c>
      <c r="I101" s="38" t="s">
        <v>122</v>
      </c>
      <c r="J101" s="5" t="s">
        <v>438</v>
      </c>
    </row>
    <row r="102" spans="1:10" ht="13.8" x14ac:dyDescent="0.25">
      <c r="A102" s="33" t="s">
        <v>9</v>
      </c>
      <c r="B102" s="47" t="s">
        <v>276</v>
      </c>
      <c r="C102" s="34" t="s">
        <v>122</v>
      </c>
      <c r="D102" s="34" t="s">
        <v>425</v>
      </c>
      <c r="E102" s="35" t="str">
        <f t="shared" si="0"/>
        <v>10.2</v>
      </c>
      <c r="F102" s="34" t="s">
        <v>437</v>
      </c>
      <c r="G102" s="36">
        <f>VLOOKUP(A102,'Hoja 32'!$A$1:$B$23,2,FALSE)</f>
        <v>10</v>
      </c>
      <c r="H102" s="37">
        <f>COUNTIF($G$5:G102,G102)</f>
        <v>2</v>
      </c>
      <c r="I102" s="38" t="s">
        <v>122</v>
      </c>
      <c r="J102" s="5" t="s">
        <v>438</v>
      </c>
    </row>
    <row r="103" spans="1:10" ht="13.8" x14ac:dyDescent="0.25">
      <c r="A103" s="33" t="s">
        <v>9</v>
      </c>
      <c r="B103" s="47" t="s">
        <v>277</v>
      </c>
      <c r="C103" s="34" t="s">
        <v>122</v>
      </c>
      <c r="D103" s="34" t="s">
        <v>425</v>
      </c>
      <c r="E103" s="35" t="str">
        <f t="shared" si="0"/>
        <v>10.3</v>
      </c>
      <c r="F103" s="34" t="s">
        <v>437</v>
      </c>
      <c r="G103" s="36">
        <f>VLOOKUP(A103,'Hoja 32'!$A$1:$B$23,2,FALSE)</f>
        <v>10</v>
      </c>
      <c r="H103" s="37">
        <f>COUNTIF($G$5:G103,G103)</f>
        <v>3</v>
      </c>
      <c r="I103" s="38" t="s">
        <v>122</v>
      </c>
      <c r="J103" s="5" t="s">
        <v>438</v>
      </c>
    </row>
    <row r="104" spans="1:10" ht="13.8" x14ac:dyDescent="0.25">
      <c r="A104" s="33" t="s">
        <v>9</v>
      </c>
      <c r="B104" s="47" t="s">
        <v>367</v>
      </c>
      <c r="C104" s="34" t="s">
        <v>122</v>
      </c>
      <c r="D104" s="34" t="s">
        <v>425</v>
      </c>
      <c r="E104" s="35" t="str">
        <f t="shared" si="0"/>
        <v>10.4</v>
      </c>
      <c r="F104" s="34" t="s">
        <v>437</v>
      </c>
      <c r="G104" s="36">
        <f>VLOOKUP(A104,'Hoja 32'!$A$1:$B$23,2,FALSE)</f>
        <v>10</v>
      </c>
      <c r="H104" s="37">
        <f>COUNTIF($G$5:G104,G104)</f>
        <v>4</v>
      </c>
      <c r="I104" s="38" t="s">
        <v>122</v>
      </c>
      <c r="J104" s="5" t="s">
        <v>438</v>
      </c>
    </row>
    <row r="105" spans="1:10" ht="13.8" x14ac:dyDescent="0.25">
      <c r="A105" s="33" t="s">
        <v>9</v>
      </c>
      <c r="B105" s="47" t="s">
        <v>400</v>
      </c>
      <c r="C105" s="34" t="s">
        <v>122</v>
      </c>
      <c r="D105" s="34" t="s">
        <v>425</v>
      </c>
      <c r="E105" s="35" t="str">
        <f t="shared" si="0"/>
        <v>10.5</v>
      </c>
      <c r="F105" s="34" t="s">
        <v>437</v>
      </c>
      <c r="G105" s="36">
        <f>VLOOKUP(A105,'Hoja 32'!$A$1:$B$23,2,FALSE)</f>
        <v>10</v>
      </c>
      <c r="H105" s="37">
        <f>COUNTIF($G$5:G105,G105)</f>
        <v>5</v>
      </c>
      <c r="I105" s="38" t="s">
        <v>122</v>
      </c>
      <c r="J105" s="5" t="s">
        <v>438</v>
      </c>
    </row>
    <row r="106" spans="1:10" ht="13.8" x14ac:dyDescent="0.25">
      <c r="A106" s="33" t="s">
        <v>9</v>
      </c>
      <c r="B106" s="47" t="s">
        <v>308</v>
      </c>
      <c r="C106" s="34" t="s">
        <v>122</v>
      </c>
      <c r="D106" s="34" t="s">
        <v>425</v>
      </c>
      <c r="E106" s="35" t="str">
        <f t="shared" si="0"/>
        <v>10.6</v>
      </c>
      <c r="F106" s="34" t="s">
        <v>434</v>
      </c>
      <c r="G106" s="36">
        <f>VLOOKUP(A106,'Hoja 32'!$A$1:$B$23,2,FALSE)</f>
        <v>10</v>
      </c>
      <c r="H106" s="37">
        <f>COUNTIF($G$5:G106,G106)</f>
        <v>6</v>
      </c>
      <c r="I106" s="38" t="s">
        <v>122</v>
      </c>
      <c r="J106" s="5" t="s">
        <v>438</v>
      </c>
    </row>
    <row r="107" spans="1:10" ht="13.8" x14ac:dyDescent="0.25">
      <c r="A107" s="33" t="s">
        <v>9</v>
      </c>
      <c r="B107" s="47" t="s">
        <v>130</v>
      </c>
      <c r="C107" s="34" t="s">
        <v>122</v>
      </c>
      <c r="D107" s="34" t="s">
        <v>425</v>
      </c>
      <c r="E107" s="35" t="str">
        <f t="shared" si="0"/>
        <v>10.7</v>
      </c>
      <c r="F107" s="34" t="s">
        <v>434</v>
      </c>
      <c r="G107" s="36">
        <f>VLOOKUP(A107,'Hoja 32'!$A$1:$B$23,2,FALSE)</f>
        <v>10</v>
      </c>
      <c r="H107" s="37">
        <f>COUNTIF($G$5:G107,G107)</f>
        <v>7</v>
      </c>
      <c r="I107" s="38" t="s">
        <v>122</v>
      </c>
      <c r="J107" s="5" t="s">
        <v>438</v>
      </c>
    </row>
    <row r="108" spans="1:10" ht="13.8" x14ac:dyDescent="0.25">
      <c r="A108" s="33" t="s">
        <v>9</v>
      </c>
      <c r="B108" s="47" t="s">
        <v>131</v>
      </c>
      <c r="C108" s="34" t="s">
        <v>122</v>
      </c>
      <c r="D108" s="34" t="s">
        <v>425</v>
      </c>
      <c r="E108" s="35" t="str">
        <f t="shared" si="0"/>
        <v>10.8</v>
      </c>
      <c r="F108" s="34" t="s">
        <v>434</v>
      </c>
      <c r="G108" s="36">
        <f>VLOOKUP(A108,'Hoja 32'!$A$1:$B$23,2,FALSE)</f>
        <v>10</v>
      </c>
      <c r="H108" s="37">
        <f>COUNTIF($G$5:G108,G108)</f>
        <v>8</v>
      </c>
      <c r="I108" s="38" t="s">
        <v>122</v>
      </c>
      <c r="J108" s="5" t="s">
        <v>438</v>
      </c>
    </row>
    <row r="109" spans="1:10" ht="13.8" x14ac:dyDescent="0.25">
      <c r="A109" s="33" t="s">
        <v>9</v>
      </c>
      <c r="B109" s="47" t="s">
        <v>368</v>
      </c>
      <c r="C109" s="34" t="s">
        <v>122</v>
      </c>
      <c r="D109" s="34" t="s">
        <v>425</v>
      </c>
      <c r="E109" s="35" t="str">
        <f t="shared" si="0"/>
        <v>10.9</v>
      </c>
      <c r="F109" s="34" t="s">
        <v>434</v>
      </c>
      <c r="G109" s="36">
        <f>VLOOKUP(A109,'Hoja 32'!$A$1:$B$23,2,FALSE)</f>
        <v>10</v>
      </c>
      <c r="H109" s="37">
        <f>COUNTIF($G$5:G109,G109)</f>
        <v>9</v>
      </c>
      <c r="I109" s="38" t="s">
        <v>122</v>
      </c>
      <c r="J109" s="5" t="s">
        <v>438</v>
      </c>
    </row>
    <row r="110" spans="1:10" ht="13.8" x14ac:dyDescent="0.25">
      <c r="A110" s="33" t="s">
        <v>9</v>
      </c>
      <c r="B110" s="47" t="s">
        <v>401</v>
      </c>
      <c r="C110" s="34" t="s">
        <v>122</v>
      </c>
      <c r="D110" s="34" t="s">
        <v>425</v>
      </c>
      <c r="E110" s="35" t="str">
        <f t="shared" si="0"/>
        <v>10.10</v>
      </c>
      <c r="F110" s="34" t="s">
        <v>434</v>
      </c>
      <c r="G110" s="36">
        <f>VLOOKUP(A110,'Hoja 32'!$A$1:$B$23,2,FALSE)</f>
        <v>10</v>
      </c>
      <c r="H110" s="37">
        <f>COUNTIF($G$5:G110,G110)</f>
        <v>10</v>
      </c>
      <c r="I110" s="38" t="s">
        <v>122</v>
      </c>
      <c r="J110" s="5" t="s">
        <v>438</v>
      </c>
    </row>
    <row r="111" spans="1:10" ht="13.8" x14ac:dyDescent="0.25">
      <c r="A111" s="33" t="s">
        <v>9</v>
      </c>
      <c r="B111" s="47" t="s">
        <v>309</v>
      </c>
      <c r="C111" s="34" t="s">
        <v>122</v>
      </c>
      <c r="D111" s="34" t="s">
        <v>425</v>
      </c>
      <c r="E111" s="35" t="str">
        <f t="shared" si="0"/>
        <v>10.11</v>
      </c>
      <c r="F111" s="34" t="s">
        <v>459</v>
      </c>
      <c r="G111" s="36">
        <f>VLOOKUP(A111,'Hoja 32'!$A$1:$B$23,2,FALSE)</f>
        <v>10</v>
      </c>
      <c r="H111" s="37">
        <f>COUNTIF($G$5:G111,G111)</f>
        <v>11</v>
      </c>
      <c r="I111" s="38" t="s">
        <v>122</v>
      </c>
      <c r="J111" s="5" t="s">
        <v>438</v>
      </c>
    </row>
    <row r="112" spans="1:10" ht="13.8" x14ac:dyDescent="0.25">
      <c r="A112" s="33" t="s">
        <v>9</v>
      </c>
      <c r="B112" s="47" t="s">
        <v>132</v>
      </c>
      <c r="C112" s="34" t="s">
        <v>122</v>
      </c>
      <c r="D112" s="34" t="s">
        <v>425</v>
      </c>
      <c r="E112" s="35" t="str">
        <f t="shared" si="0"/>
        <v>10.12</v>
      </c>
      <c r="F112" s="34" t="s">
        <v>459</v>
      </c>
      <c r="G112" s="36">
        <f>VLOOKUP(A112,'Hoja 32'!$A$1:$B$23,2,FALSE)</f>
        <v>10</v>
      </c>
      <c r="H112" s="37">
        <f>COUNTIF($G$5:G112,G112)</f>
        <v>12</v>
      </c>
      <c r="I112" s="38" t="s">
        <v>122</v>
      </c>
      <c r="J112" s="5" t="s">
        <v>438</v>
      </c>
    </row>
    <row r="113" spans="1:10" ht="13.8" x14ac:dyDescent="0.25">
      <c r="A113" s="33" t="s">
        <v>9</v>
      </c>
      <c r="B113" s="47" t="s">
        <v>278</v>
      </c>
      <c r="C113" s="34" t="s">
        <v>122</v>
      </c>
      <c r="D113" s="34" t="s">
        <v>425</v>
      </c>
      <c r="E113" s="35" t="str">
        <f t="shared" si="0"/>
        <v>10.13</v>
      </c>
      <c r="F113" s="34" t="s">
        <v>459</v>
      </c>
      <c r="G113" s="36">
        <f>VLOOKUP(A113,'Hoja 32'!$A$1:$B$23,2,FALSE)</f>
        <v>10</v>
      </c>
      <c r="H113" s="37">
        <f>COUNTIF($G$5:G113,G113)</f>
        <v>13</v>
      </c>
      <c r="I113" s="38" t="s">
        <v>122</v>
      </c>
      <c r="J113" s="5" t="s">
        <v>438</v>
      </c>
    </row>
    <row r="114" spans="1:10" ht="13.8" x14ac:dyDescent="0.25">
      <c r="A114" s="33" t="s">
        <v>9</v>
      </c>
      <c r="B114" s="47" t="s">
        <v>369</v>
      </c>
      <c r="C114" s="34" t="s">
        <v>122</v>
      </c>
      <c r="D114" s="34" t="s">
        <v>425</v>
      </c>
      <c r="E114" s="35" t="str">
        <f t="shared" si="0"/>
        <v>10.14</v>
      </c>
      <c r="F114" s="34" t="s">
        <v>459</v>
      </c>
      <c r="G114" s="36">
        <f>VLOOKUP(A114,'Hoja 32'!$A$1:$B$23,2,FALSE)</f>
        <v>10</v>
      </c>
      <c r="H114" s="37">
        <f>COUNTIF($G$5:G114,G114)</f>
        <v>14</v>
      </c>
      <c r="I114" s="38" t="s">
        <v>122</v>
      </c>
      <c r="J114" s="5" t="s">
        <v>438</v>
      </c>
    </row>
    <row r="115" spans="1:10" ht="13.8" x14ac:dyDescent="0.25">
      <c r="A115" s="33" t="s">
        <v>9</v>
      </c>
      <c r="B115" s="47" t="s">
        <v>402</v>
      </c>
      <c r="C115" s="34" t="s">
        <v>122</v>
      </c>
      <c r="D115" s="34" t="s">
        <v>425</v>
      </c>
      <c r="E115" s="35" t="str">
        <f t="shared" si="0"/>
        <v>10.15</v>
      </c>
      <c r="F115" s="34" t="s">
        <v>459</v>
      </c>
      <c r="G115" s="36">
        <f>VLOOKUP(A115,'Hoja 32'!$A$1:$B$23,2,FALSE)</f>
        <v>10</v>
      </c>
      <c r="H115" s="37">
        <f>COUNTIF($G$5:G115,G115)</f>
        <v>15</v>
      </c>
      <c r="I115" s="38" t="s">
        <v>122</v>
      </c>
      <c r="J115" s="5" t="s">
        <v>438</v>
      </c>
    </row>
    <row r="116" spans="1:10" ht="13.8" x14ac:dyDescent="0.25">
      <c r="A116" s="33" t="s">
        <v>9</v>
      </c>
      <c r="B116" s="47" t="s">
        <v>310</v>
      </c>
      <c r="C116" s="34" t="s">
        <v>122</v>
      </c>
      <c r="D116" s="34" t="s">
        <v>416</v>
      </c>
      <c r="E116" s="35" t="str">
        <f t="shared" si="0"/>
        <v>10.16</v>
      </c>
      <c r="F116" s="34" t="s">
        <v>437</v>
      </c>
      <c r="G116" s="36">
        <f>VLOOKUP(A116,'Hoja 32'!$A$1:$B$23,2,FALSE)</f>
        <v>10</v>
      </c>
      <c r="H116" s="37">
        <f>COUNTIF($G$5:G116,G116)</f>
        <v>16</v>
      </c>
      <c r="I116" s="38" t="s">
        <v>122</v>
      </c>
      <c r="J116" s="5" t="s">
        <v>438</v>
      </c>
    </row>
    <row r="117" spans="1:10" ht="13.8" x14ac:dyDescent="0.25">
      <c r="A117" s="33" t="s">
        <v>9</v>
      </c>
      <c r="B117" s="47" t="s">
        <v>279</v>
      </c>
      <c r="C117" s="34" t="s">
        <v>122</v>
      </c>
      <c r="D117" s="34" t="s">
        <v>416</v>
      </c>
      <c r="E117" s="35" t="str">
        <f t="shared" si="0"/>
        <v>10.17</v>
      </c>
      <c r="F117" s="34" t="s">
        <v>437</v>
      </c>
      <c r="G117" s="36">
        <f>VLOOKUP(A117,'Hoja 32'!$A$1:$B$23,2,FALSE)</f>
        <v>10</v>
      </c>
      <c r="H117" s="37">
        <f>COUNTIF($G$5:G117,G117)</f>
        <v>17</v>
      </c>
      <c r="I117" s="38" t="s">
        <v>122</v>
      </c>
      <c r="J117" s="5" t="s">
        <v>438</v>
      </c>
    </row>
    <row r="118" spans="1:10" ht="13.8" x14ac:dyDescent="0.25">
      <c r="A118" s="33" t="s">
        <v>9</v>
      </c>
      <c r="B118" s="47" t="s">
        <v>286</v>
      </c>
      <c r="C118" s="34" t="s">
        <v>122</v>
      </c>
      <c r="D118" s="34" t="s">
        <v>416</v>
      </c>
      <c r="E118" s="35" t="str">
        <f t="shared" si="0"/>
        <v>10.18</v>
      </c>
      <c r="F118" s="34" t="s">
        <v>437</v>
      </c>
      <c r="G118" s="36">
        <f>VLOOKUP(A118,'Hoja 32'!$A$1:$B$23,2,FALSE)</f>
        <v>10</v>
      </c>
      <c r="H118" s="37">
        <f>COUNTIF($G$5:G118,G118)</f>
        <v>18</v>
      </c>
      <c r="I118" s="38" t="s">
        <v>122</v>
      </c>
      <c r="J118" s="5" t="s">
        <v>438</v>
      </c>
    </row>
    <row r="119" spans="1:10" ht="13.8" x14ac:dyDescent="0.25">
      <c r="A119" s="33" t="s">
        <v>9</v>
      </c>
      <c r="B119" s="47" t="s">
        <v>280</v>
      </c>
      <c r="C119" s="34" t="s">
        <v>122</v>
      </c>
      <c r="D119" s="34" t="s">
        <v>416</v>
      </c>
      <c r="E119" s="35" t="str">
        <f t="shared" si="0"/>
        <v>10.19</v>
      </c>
      <c r="F119" s="34" t="s">
        <v>437</v>
      </c>
      <c r="G119" s="36">
        <f>VLOOKUP(A119,'Hoja 32'!$A$1:$B$23,2,FALSE)</f>
        <v>10</v>
      </c>
      <c r="H119" s="37">
        <f>COUNTIF($G$5:G119,G119)</f>
        <v>19</v>
      </c>
      <c r="I119" s="38" t="s">
        <v>122</v>
      </c>
      <c r="J119" s="5" t="s">
        <v>438</v>
      </c>
    </row>
    <row r="120" spans="1:10" ht="13.8" x14ac:dyDescent="0.25">
      <c r="A120" s="33" t="s">
        <v>9</v>
      </c>
      <c r="B120" s="47" t="s">
        <v>370</v>
      </c>
      <c r="C120" s="34" t="s">
        <v>122</v>
      </c>
      <c r="D120" s="34" t="s">
        <v>416</v>
      </c>
      <c r="E120" s="35" t="str">
        <f t="shared" si="0"/>
        <v>10.20</v>
      </c>
      <c r="F120" s="34" t="s">
        <v>437</v>
      </c>
      <c r="G120" s="36">
        <f>VLOOKUP(A120,'Hoja 32'!$A$1:$B$23,2,FALSE)</f>
        <v>10</v>
      </c>
      <c r="H120" s="37">
        <f>COUNTIF($G$5:G120,G120)</f>
        <v>20</v>
      </c>
      <c r="I120" s="38" t="s">
        <v>122</v>
      </c>
      <c r="J120" s="5" t="s">
        <v>438</v>
      </c>
    </row>
    <row r="121" spans="1:10" ht="13.8" x14ac:dyDescent="0.25">
      <c r="A121" s="33" t="s">
        <v>9</v>
      </c>
      <c r="B121" s="47" t="s">
        <v>460</v>
      </c>
      <c r="C121" s="34" t="s">
        <v>122</v>
      </c>
      <c r="D121" s="34" t="s">
        <v>416</v>
      </c>
      <c r="E121" s="35" t="str">
        <f t="shared" si="0"/>
        <v>10.21</v>
      </c>
      <c r="F121" s="34" t="s">
        <v>437</v>
      </c>
      <c r="G121" s="36">
        <f>VLOOKUP(A121,'Hoja 32'!$A$1:$B$23,2,FALSE)</f>
        <v>10</v>
      </c>
      <c r="H121" s="37">
        <f>COUNTIF($G$5:G121,G121)</f>
        <v>21</v>
      </c>
      <c r="I121" s="38" t="s">
        <v>122</v>
      </c>
      <c r="J121" s="5" t="s">
        <v>438</v>
      </c>
    </row>
    <row r="122" spans="1:10" ht="13.8" x14ac:dyDescent="0.25">
      <c r="A122" s="33" t="s">
        <v>9</v>
      </c>
      <c r="B122" s="47" t="s">
        <v>403</v>
      </c>
      <c r="C122" s="34" t="s">
        <v>122</v>
      </c>
      <c r="D122" s="34" t="s">
        <v>416</v>
      </c>
      <c r="E122" s="35" t="str">
        <f>CONCATENATE(G122,".",H122)</f>
        <v>10.22</v>
      </c>
      <c r="F122" s="34" t="s">
        <v>437</v>
      </c>
      <c r="G122" s="36">
        <f>VLOOKUP(A122,'Hoja 32'!$A$1:$B$23,2,FALSE)</f>
        <v>10</v>
      </c>
      <c r="H122" s="37">
        <f>COUNTIF($G$5:G122,G122)</f>
        <v>22</v>
      </c>
      <c r="I122" s="38" t="s">
        <v>122</v>
      </c>
      <c r="J122" s="5" t="s">
        <v>438</v>
      </c>
    </row>
    <row r="123" spans="1:10" ht="13.8" x14ac:dyDescent="0.25">
      <c r="A123" s="33" t="s">
        <v>9</v>
      </c>
      <c r="B123" s="47" t="s">
        <v>461</v>
      </c>
      <c r="C123" s="34" t="s">
        <v>122</v>
      </c>
      <c r="D123" s="34" t="s">
        <v>416</v>
      </c>
      <c r="E123" s="35" t="str">
        <f t="shared" si="0"/>
        <v>10.23</v>
      </c>
      <c r="F123" s="34" t="s">
        <v>437</v>
      </c>
      <c r="G123" s="36">
        <f>VLOOKUP(A123,'Hoja 32'!$A$1:$B$23,2,FALSE)</f>
        <v>10</v>
      </c>
      <c r="H123" s="37">
        <f>COUNTIF($G$5:G123,G123)</f>
        <v>23</v>
      </c>
      <c r="I123" s="38" t="s">
        <v>122</v>
      </c>
      <c r="J123" s="5" t="s">
        <v>438</v>
      </c>
    </row>
    <row r="124" spans="1:10" ht="13.8" x14ac:dyDescent="0.25">
      <c r="A124" s="33" t="s">
        <v>9</v>
      </c>
      <c r="B124" s="32" t="s">
        <v>311</v>
      </c>
      <c r="C124" s="34" t="s">
        <v>122</v>
      </c>
      <c r="D124" s="34" t="s">
        <v>425</v>
      </c>
      <c r="E124" s="35" t="str">
        <f t="shared" si="0"/>
        <v>10.24</v>
      </c>
      <c r="F124" s="34" t="s">
        <v>434</v>
      </c>
      <c r="G124" s="36">
        <f>VLOOKUP(A124,'Hoja 32'!$A$1:$B$23,2,FALSE)</f>
        <v>10</v>
      </c>
      <c r="H124" s="37">
        <f>COUNTIF($G$5:G124,G124)</f>
        <v>24</v>
      </c>
      <c r="I124" s="38" t="s">
        <v>122</v>
      </c>
      <c r="J124" s="5" t="s">
        <v>438</v>
      </c>
    </row>
    <row r="125" spans="1:10" ht="27.6" x14ac:dyDescent="0.25">
      <c r="A125" s="33" t="s">
        <v>9</v>
      </c>
      <c r="B125" s="32" t="s">
        <v>312</v>
      </c>
      <c r="C125" s="34" t="s">
        <v>122</v>
      </c>
      <c r="D125" s="34" t="s">
        <v>425</v>
      </c>
      <c r="E125" s="35" t="str">
        <f>CONCATENATE(G125,".",H125)</f>
        <v>10.25</v>
      </c>
      <c r="F125" s="34" t="s">
        <v>437</v>
      </c>
      <c r="G125" s="36">
        <f>VLOOKUP(A125,'Hoja 32'!$A$1:$B$23,2,FALSE)</f>
        <v>10</v>
      </c>
      <c r="H125" s="37">
        <f>COUNTIF($G$5:G125,G125)</f>
        <v>25</v>
      </c>
      <c r="I125" s="38" t="s">
        <v>122</v>
      </c>
    </row>
    <row r="126" spans="1:10" ht="13.8" x14ac:dyDescent="0.25">
      <c r="A126" s="33" t="s">
        <v>9</v>
      </c>
      <c r="B126" s="32" t="s">
        <v>138</v>
      </c>
      <c r="C126" s="34" t="s">
        <v>122</v>
      </c>
      <c r="D126" s="34" t="s">
        <v>425</v>
      </c>
      <c r="E126" s="35" t="str">
        <f t="shared" si="0"/>
        <v>10.26</v>
      </c>
      <c r="F126" s="34" t="s">
        <v>434</v>
      </c>
      <c r="G126" s="36">
        <f>VLOOKUP(A126,'Hoja 32'!$A$1:$B$23,2,FALSE)</f>
        <v>10</v>
      </c>
      <c r="H126" s="37">
        <f>COUNTIF($G$5:G126,G126)</f>
        <v>26</v>
      </c>
      <c r="I126" s="38" t="s">
        <v>122</v>
      </c>
      <c r="J126" s="5" t="s">
        <v>438</v>
      </c>
    </row>
    <row r="127" spans="1:10" ht="27.6" x14ac:dyDescent="0.25">
      <c r="A127" s="33" t="s">
        <v>9</v>
      </c>
      <c r="B127" s="32" t="s">
        <v>139</v>
      </c>
      <c r="C127" s="34" t="s">
        <v>122</v>
      </c>
      <c r="D127" s="34" t="s">
        <v>425</v>
      </c>
      <c r="E127" s="35" t="str">
        <f t="shared" si="0"/>
        <v>10.27</v>
      </c>
      <c r="F127" s="34" t="s">
        <v>437</v>
      </c>
      <c r="G127" s="36">
        <f>VLOOKUP(A127,'Hoja 32'!$A$1:$B$23,2,FALSE)</f>
        <v>10</v>
      </c>
      <c r="H127" s="37">
        <f>COUNTIF($G$5:G127,G127)</f>
        <v>27</v>
      </c>
      <c r="I127" s="38" t="s">
        <v>122</v>
      </c>
      <c r="J127" s="5" t="s">
        <v>53</v>
      </c>
    </row>
    <row r="128" spans="1:10" ht="27.6" x14ac:dyDescent="0.25">
      <c r="A128" s="33" t="s">
        <v>9</v>
      </c>
      <c r="B128" s="32" t="s">
        <v>140</v>
      </c>
      <c r="C128" s="34" t="s">
        <v>122</v>
      </c>
      <c r="D128" s="34" t="s">
        <v>425</v>
      </c>
      <c r="E128" s="35" t="str">
        <f t="shared" si="0"/>
        <v>10.28</v>
      </c>
      <c r="F128" s="34" t="s">
        <v>437</v>
      </c>
      <c r="G128" s="36">
        <f>VLOOKUP(A128,'Hoja 32'!$A$1:$B$23,2,FALSE)</f>
        <v>10</v>
      </c>
      <c r="H128" s="37">
        <f>COUNTIF($G$5:G128,G128)</f>
        <v>28</v>
      </c>
      <c r="I128" s="38" t="s">
        <v>122</v>
      </c>
      <c r="J128" s="5" t="s">
        <v>53</v>
      </c>
    </row>
    <row r="129" spans="1:10" ht="27.6" x14ac:dyDescent="0.25">
      <c r="A129" s="33" t="s">
        <v>9</v>
      </c>
      <c r="B129" s="32" t="s">
        <v>283</v>
      </c>
      <c r="C129" s="34" t="s">
        <v>122</v>
      </c>
      <c r="D129" s="34" t="s">
        <v>425</v>
      </c>
      <c r="E129" s="35" t="str">
        <f t="shared" si="0"/>
        <v>10.29</v>
      </c>
      <c r="F129" s="34" t="s">
        <v>434</v>
      </c>
      <c r="G129" s="36">
        <f>VLOOKUP(A129,'Hoja 32'!$A$1:$B$23,2,FALSE)</f>
        <v>10</v>
      </c>
      <c r="H129" s="37">
        <f>COUNTIF($G$5:G129,G129)</f>
        <v>29</v>
      </c>
      <c r="I129" s="38" t="s">
        <v>122</v>
      </c>
      <c r="J129" s="5" t="s">
        <v>438</v>
      </c>
    </row>
    <row r="130" spans="1:10" ht="13.8" x14ac:dyDescent="0.25">
      <c r="A130" s="33" t="s">
        <v>9</v>
      </c>
      <c r="B130" s="32" t="s">
        <v>141</v>
      </c>
      <c r="C130" s="34" t="s">
        <v>122</v>
      </c>
      <c r="D130" s="34" t="s">
        <v>425</v>
      </c>
      <c r="E130" s="35" t="str">
        <f t="shared" si="0"/>
        <v>10.30</v>
      </c>
      <c r="F130" s="34" t="s">
        <v>434</v>
      </c>
      <c r="G130" s="36">
        <f>VLOOKUP(A130,'Hoja 32'!$A$1:$B$23,2,FALSE)</f>
        <v>10</v>
      </c>
      <c r="H130" s="37">
        <f>COUNTIF($G$5:G130,G130)</f>
        <v>30</v>
      </c>
      <c r="I130" s="38" t="s">
        <v>122</v>
      </c>
      <c r="J130" s="5" t="s">
        <v>438</v>
      </c>
    </row>
    <row r="131" spans="1:10" ht="13.8" x14ac:dyDescent="0.25">
      <c r="A131" s="33" t="s">
        <v>9</v>
      </c>
      <c r="B131" s="32" t="s">
        <v>371</v>
      </c>
      <c r="C131" s="34" t="s">
        <v>122</v>
      </c>
      <c r="D131" s="34" t="s">
        <v>425</v>
      </c>
      <c r="E131" s="35" t="str">
        <f t="shared" si="0"/>
        <v>10.31</v>
      </c>
      <c r="F131" s="34" t="s">
        <v>434</v>
      </c>
      <c r="G131" s="36">
        <f>VLOOKUP(A131,'Hoja 32'!$A$1:$B$23,2,FALSE)</f>
        <v>10</v>
      </c>
      <c r="H131" s="37">
        <f>COUNTIF($G$5:G131,G131)</f>
        <v>31</v>
      </c>
      <c r="I131" s="38" t="s">
        <v>122</v>
      </c>
      <c r="J131" s="5" t="s">
        <v>438</v>
      </c>
    </row>
    <row r="132" spans="1:10" ht="27.6" x14ac:dyDescent="0.25">
      <c r="A132" s="33" t="s">
        <v>9</v>
      </c>
      <c r="B132" s="32" t="s">
        <v>142</v>
      </c>
      <c r="C132" s="34" t="s">
        <v>122</v>
      </c>
      <c r="D132" s="34" t="s">
        <v>425</v>
      </c>
      <c r="E132" s="35" t="str">
        <f t="shared" si="0"/>
        <v>10.32</v>
      </c>
      <c r="F132" s="34" t="s">
        <v>437</v>
      </c>
      <c r="G132" s="36">
        <f>VLOOKUP(A132,'Hoja 32'!$A$1:$B$23,2,FALSE)</f>
        <v>10</v>
      </c>
      <c r="H132" s="37">
        <f>COUNTIF($G$5:G132,G132)</f>
        <v>32</v>
      </c>
      <c r="I132" s="38" t="s">
        <v>122</v>
      </c>
      <c r="J132" s="5" t="s">
        <v>53</v>
      </c>
    </row>
    <row r="133" spans="1:10" ht="27.6" x14ac:dyDescent="0.25">
      <c r="A133" s="33" t="s">
        <v>9</v>
      </c>
      <c r="B133" s="32" t="s">
        <v>143</v>
      </c>
      <c r="C133" s="34" t="s">
        <v>122</v>
      </c>
      <c r="D133" s="34" t="s">
        <v>425</v>
      </c>
      <c r="E133" s="35" t="str">
        <f t="shared" si="0"/>
        <v>10.33</v>
      </c>
      <c r="F133" s="34" t="s">
        <v>437</v>
      </c>
      <c r="G133" s="36">
        <f>VLOOKUP(A133,'Hoja 32'!$A$1:$B$23,2,FALSE)</f>
        <v>10</v>
      </c>
      <c r="H133" s="37">
        <f>COUNTIF($G$5:G133,G133)</f>
        <v>33</v>
      </c>
      <c r="I133" s="38" t="s">
        <v>122</v>
      </c>
      <c r="J133" s="5" t="s">
        <v>53</v>
      </c>
    </row>
    <row r="134" spans="1:10" ht="27.6" x14ac:dyDescent="0.25">
      <c r="A134" s="33" t="s">
        <v>9</v>
      </c>
      <c r="B134" s="32" t="s">
        <v>462</v>
      </c>
      <c r="C134" s="34" t="s">
        <v>122</v>
      </c>
      <c r="D134" s="34" t="s">
        <v>425</v>
      </c>
      <c r="E134" s="35" t="str">
        <f t="shared" si="0"/>
        <v>10.34</v>
      </c>
      <c r="F134" s="34" t="s">
        <v>434</v>
      </c>
      <c r="G134" s="36">
        <f>VLOOKUP(A134,'Hoja 32'!$A$1:$B$23,2,FALSE)</f>
        <v>10</v>
      </c>
      <c r="H134" s="37">
        <f>COUNTIF($G$5:G134,G134)</f>
        <v>34</v>
      </c>
      <c r="I134" s="38" t="s">
        <v>122</v>
      </c>
      <c r="J134" s="5" t="s">
        <v>438</v>
      </c>
    </row>
    <row r="135" spans="1:10" ht="13.8" x14ac:dyDescent="0.25">
      <c r="A135" s="33" t="s">
        <v>9</v>
      </c>
      <c r="B135" s="32" t="s">
        <v>404</v>
      </c>
      <c r="C135" s="34" t="s">
        <v>122</v>
      </c>
      <c r="D135" s="34" t="s">
        <v>425</v>
      </c>
      <c r="E135" s="35" t="str">
        <f t="shared" si="0"/>
        <v>10.35</v>
      </c>
      <c r="F135" s="34" t="s">
        <v>434</v>
      </c>
      <c r="G135" s="36">
        <f>VLOOKUP(A135,'Hoja 32'!$A$1:$B$23,2,FALSE)</f>
        <v>10</v>
      </c>
      <c r="H135" s="37">
        <f>COUNTIF($G$5:G135,G135)</f>
        <v>35</v>
      </c>
      <c r="I135" s="38" t="s">
        <v>122</v>
      </c>
      <c r="J135" s="5" t="s">
        <v>438</v>
      </c>
    </row>
    <row r="136" spans="1:10" ht="27.6" x14ac:dyDescent="0.25">
      <c r="A136" s="33" t="s">
        <v>9</v>
      </c>
      <c r="B136" s="32" t="s">
        <v>463</v>
      </c>
      <c r="C136" s="34" t="s">
        <v>122</v>
      </c>
      <c r="D136" s="34" t="s">
        <v>425</v>
      </c>
      <c r="E136" s="35" t="str">
        <f t="shared" si="0"/>
        <v>10.36</v>
      </c>
      <c r="F136" s="34" t="s">
        <v>434</v>
      </c>
      <c r="G136" s="36">
        <f>VLOOKUP(A136,'Hoja 32'!$A$1:$B$23,2,FALSE)</f>
        <v>10</v>
      </c>
      <c r="H136" s="37">
        <f>COUNTIF($G$5:G136,G136)</f>
        <v>36</v>
      </c>
      <c r="I136" s="38" t="s">
        <v>122</v>
      </c>
      <c r="J136" s="5" t="s">
        <v>438</v>
      </c>
    </row>
    <row r="137" spans="1:10" ht="13.8" x14ac:dyDescent="0.25">
      <c r="A137" s="33" t="s">
        <v>9</v>
      </c>
      <c r="B137" s="32" t="s">
        <v>313</v>
      </c>
      <c r="C137" s="34" t="s">
        <v>122</v>
      </c>
      <c r="D137" s="34" t="s">
        <v>425</v>
      </c>
      <c r="E137" s="35" t="str">
        <f t="shared" si="0"/>
        <v>10.37</v>
      </c>
      <c r="F137" s="34" t="s">
        <v>437</v>
      </c>
      <c r="G137" s="36">
        <f>VLOOKUP(A137,'Hoja 32'!$A$1:$B$23,2,FALSE)</f>
        <v>10</v>
      </c>
      <c r="H137" s="37">
        <f>COUNTIF($G$5:G137,G137)</f>
        <v>37</v>
      </c>
      <c r="I137" s="38" t="s">
        <v>122</v>
      </c>
      <c r="J137" s="5" t="s">
        <v>438</v>
      </c>
    </row>
    <row r="138" spans="1:10" ht="13.8" x14ac:dyDescent="0.25">
      <c r="A138" s="33" t="s">
        <v>9</v>
      </c>
      <c r="B138" s="32" t="s">
        <v>144</v>
      </c>
      <c r="C138" s="34" t="s">
        <v>122</v>
      </c>
      <c r="D138" s="34" t="s">
        <v>416</v>
      </c>
      <c r="E138" s="35" t="str">
        <f t="shared" si="0"/>
        <v>10.38</v>
      </c>
      <c r="F138" s="34" t="s">
        <v>437</v>
      </c>
      <c r="G138" s="36">
        <f>VLOOKUP(A138,'Hoja 32'!$A$1:$B$23,2,FALSE)</f>
        <v>10</v>
      </c>
      <c r="H138" s="37">
        <f>COUNTIF($G$5:G138,G138)</f>
        <v>38</v>
      </c>
      <c r="I138" s="38" t="s">
        <v>122</v>
      </c>
      <c r="J138" s="5" t="s">
        <v>438</v>
      </c>
    </row>
    <row r="139" spans="1:10" ht="13.8" x14ac:dyDescent="0.25">
      <c r="A139" s="33" t="s">
        <v>9</v>
      </c>
      <c r="B139" s="32" t="s">
        <v>145</v>
      </c>
      <c r="C139" s="34" t="s">
        <v>122</v>
      </c>
      <c r="D139" s="34" t="s">
        <v>416</v>
      </c>
      <c r="E139" s="35" t="str">
        <f t="shared" si="0"/>
        <v>10.39</v>
      </c>
      <c r="F139" s="34" t="s">
        <v>437</v>
      </c>
      <c r="G139" s="36">
        <f>VLOOKUP(A139,'Hoja 32'!$A$1:$B$23,2,FALSE)</f>
        <v>10</v>
      </c>
      <c r="H139" s="37">
        <f>COUNTIF($G$5:G139,G139)</f>
        <v>39</v>
      </c>
      <c r="I139" s="38" t="s">
        <v>122</v>
      </c>
      <c r="J139" s="5" t="s">
        <v>438</v>
      </c>
    </row>
    <row r="140" spans="1:10" ht="13.8" x14ac:dyDescent="0.25">
      <c r="A140" s="33" t="s">
        <v>9</v>
      </c>
      <c r="B140" s="32" t="s">
        <v>372</v>
      </c>
      <c r="C140" s="34" t="s">
        <v>122</v>
      </c>
      <c r="D140" s="34" t="s">
        <v>416</v>
      </c>
      <c r="E140" s="35" t="str">
        <f t="shared" si="0"/>
        <v>10.40</v>
      </c>
      <c r="F140" s="34" t="s">
        <v>437</v>
      </c>
      <c r="G140" s="36">
        <f>VLOOKUP(A140,'Hoja 32'!$A$1:$B$23,2,FALSE)</f>
        <v>10</v>
      </c>
      <c r="H140" s="37">
        <f>COUNTIF($G$5:G140,G140)</f>
        <v>40</v>
      </c>
      <c r="I140" s="38" t="s">
        <v>122</v>
      </c>
      <c r="J140" s="5" t="s">
        <v>438</v>
      </c>
    </row>
    <row r="141" spans="1:10" ht="13.8" x14ac:dyDescent="0.25">
      <c r="A141" s="33" t="s">
        <v>9</v>
      </c>
      <c r="B141" s="32" t="s">
        <v>464</v>
      </c>
      <c r="C141" s="34" t="s">
        <v>122</v>
      </c>
      <c r="D141" s="34" t="s">
        <v>416</v>
      </c>
      <c r="E141" s="35" t="str">
        <f t="shared" si="0"/>
        <v>10.41</v>
      </c>
      <c r="F141" s="34" t="s">
        <v>437</v>
      </c>
      <c r="G141" s="36">
        <f>VLOOKUP(A141,'Hoja 32'!$A$1:$B$23,2,FALSE)</f>
        <v>10</v>
      </c>
      <c r="H141" s="37">
        <f>COUNTIF($G$5:G141,G141)</f>
        <v>41</v>
      </c>
      <c r="I141" s="38" t="s">
        <v>122</v>
      </c>
      <c r="J141" s="5" t="s">
        <v>438</v>
      </c>
    </row>
    <row r="142" spans="1:10" ht="13.8" x14ac:dyDescent="0.25">
      <c r="A142" s="33" t="s">
        <v>9</v>
      </c>
      <c r="B142" s="32" t="s">
        <v>314</v>
      </c>
      <c r="C142" s="34" t="s">
        <v>122</v>
      </c>
      <c r="D142" s="34" t="s">
        <v>425</v>
      </c>
      <c r="E142" s="35" t="str">
        <f t="shared" si="0"/>
        <v>10.42</v>
      </c>
      <c r="F142" s="34" t="s">
        <v>434</v>
      </c>
      <c r="G142" s="36">
        <f>VLOOKUP(A142,'Hoja 32'!$A$1:$B$23,2,FALSE)</f>
        <v>10</v>
      </c>
      <c r="H142" s="37">
        <f>COUNTIF($G$5:G142,G142)</f>
        <v>42</v>
      </c>
      <c r="I142" s="38" t="s">
        <v>122</v>
      </c>
      <c r="J142" s="5" t="s">
        <v>438</v>
      </c>
    </row>
    <row r="143" spans="1:10" ht="13.8" x14ac:dyDescent="0.25">
      <c r="A143" s="33" t="s">
        <v>9</v>
      </c>
      <c r="B143" s="32" t="s">
        <v>146</v>
      </c>
      <c r="C143" s="34" t="s">
        <v>122</v>
      </c>
      <c r="D143" s="34" t="s">
        <v>416</v>
      </c>
      <c r="E143" s="35" t="str">
        <f t="shared" si="0"/>
        <v>10.43</v>
      </c>
      <c r="F143" s="34" t="s">
        <v>434</v>
      </c>
      <c r="G143" s="36">
        <f>VLOOKUP(A143,'Hoja 32'!$A$1:$B$23,2,FALSE)</f>
        <v>10</v>
      </c>
      <c r="H143" s="37">
        <f>COUNTIF($G$5:G143,G143)</f>
        <v>43</v>
      </c>
      <c r="I143" s="38" t="s">
        <v>122</v>
      </c>
      <c r="J143" s="5" t="s">
        <v>438</v>
      </c>
    </row>
    <row r="144" spans="1:10" ht="13.8" x14ac:dyDescent="0.25">
      <c r="A144" s="33" t="s">
        <v>9</v>
      </c>
      <c r="B144" s="32" t="s">
        <v>147</v>
      </c>
      <c r="C144" s="34" t="s">
        <v>122</v>
      </c>
      <c r="D144" s="34" t="s">
        <v>416</v>
      </c>
      <c r="E144" s="35" t="str">
        <f t="shared" si="0"/>
        <v>10.44</v>
      </c>
      <c r="F144" s="34" t="s">
        <v>434</v>
      </c>
      <c r="G144" s="36">
        <f>VLOOKUP(A144,'Hoja 32'!$A$1:$B$23,2,FALSE)</f>
        <v>10</v>
      </c>
      <c r="H144" s="37">
        <f>COUNTIF($G$5:G144,G144)</f>
        <v>44</v>
      </c>
      <c r="I144" s="38" t="s">
        <v>122</v>
      </c>
      <c r="J144" s="5" t="s">
        <v>438</v>
      </c>
    </row>
    <row r="145" spans="1:10" ht="13.8" x14ac:dyDescent="0.25">
      <c r="A145" s="33" t="s">
        <v>9</v>
      </c>
      <c r="B145" s="32" t="s">
        <v>373</v>
      </c>
      <c r="C145" s="34" t="s">
        <v>122</v>
      </c>
      <c r="D145" s="34" t="s">
        <v>416</v>
      </c>
      <c r="E145" s="35" t="str">
        <f t="shared" si="0"/>
        <v>10.45</v>
      </c>
      <c r="F145" s="34" t="s">
        <v>434</v>
      </c>
      <c r="G145" s="36">
        <f>VLOOKUP(A145,'Hoja 32'!$A$1:$B$23,2,FALSE)</f>
        <v>10</v>
      </c>
      <c r="H145" s="37">
        <f>COUNTIF($G$5:G145,G145)</f>
        <v>45</v>
      </c>
      <c r="I145" s="38" t="s">
        <v>122</v>
      </c>
      <c r="J145" s="5" t="s">
        <v>438</v>
      </c>
    </row>
    <row r="146" spans="1:10" ht="13.8" x14ac:dyDescent="0.25">
      <c r="A146" s="33" t="s">
        <v>9</v>
      </c>
      <c r="B146" s="32" t="s">
        <v>465</v>
      </c>
      <c r="C146" s="34" t="s">
        <v>122</v>
      </c>
      <c r="D146" s="34" t="s">
        <v>416</v>
      </c>
      <c r="E146" s="35" t="str">
        <f t="shared" si="0"/>
        <v>10.46</v>
      </c>
      <c r="F146" s="34" t="s">
        <v>434</v>
      </c>
      <c r="G146" s="36">
        <f>VLOOKUP(A146,'Hoja 32'!$A$1:$B$23,2,FALSE)</f>
        <v>10</v>
      </c>
      <c r="H146" s="37">
        <f>COUNTIF($G$5:G146,G146)</f>
        <v>46</v>
      </c>
      <c r="I146" s="38" t="s">
        <v>122</v>
      </c>
      <c r="J146" s="5" t="s">
        <v>438</v>
      </c>
    </row>
    <row r="147" spans="1:10" ht="13.8" x14ac:dyDescent="0.25">
      <c r="A147" s="33" t="s">
        <v>9</v>
      </c>
      <c r="B147" s="32" t="s">
        <v>315</v>
      </c>
      <c r="C147" s="34" t="s">
        <v>122</v>
      </c>
      <c r="D147" s="34" t="s">
        <v>425</v>
      </c>
      <c r="E147" s="35" t="str">
        <f t="shared" si="0"/>
        <v>10.47</v>
      </c>
      <c r="F147" s="34" t="s">
        <v>459</v>
      </c>
      <c r="G147" s="36">
        <f>VLOOKUP(A147,'Hoja 32'!$A$1:$B$23,2,FALSE)</f>
        <v>10</v>
      </c>
      <c r="H147" s="37">
        <f>COUNTIF($G$5:G147,G147)</f>
        <v>47</v>
      </c>
      <c r="I147" s="38" t="s">
        <v>122</v>
      </c>
      <c r="J147" s="5" t="s">
        <v>438</v>
      </c>
    </row>
    <row r="148" spans="1:10" ht="13.8" x14ac:dyDescent="0.25">
      <c r="A148" s="33" t="s">
        <v>9</v>
      </c>
      <c r="B148" s="32" t="s">
        <v>148</v>
      </c>
      <c r="C148" s="34" t="s">
        <v>122</v>
      </c>
      <c r="D148" s="34" t="s">
        <v>425</v>
      </c>
      <c r="E148" s="35" t="str">
        <f t="shared" si="0"/>
        <v>10.48</v>
      </c>
      <c r="F148" s="34" t="s">
        <v>459</v>
      </c>
      <c r="G148" s="36">
        <f>VLOOKUP(A148,'Hoja 32'!$A$1:$B$23,2,FALSE)</f>
        <v>10</v>
      </c>
      <c r="H148" s="37">
        <f>COUNTIF($G$5:G148,G148)</f>
        <v>48</v>
      </c>
      <c r="I148" s="38" t="s">
        <v>122</v>
      </c>
      <c r="J148" s="5" t="s">
        <v>438</v>
      </c>
    </row>
    <row r="149" spans="1:10" ht="13.8" x14ac:dyDescent="0.25">
      <c r="A149" s="33" t="s">
        <v>9</v>
      </c>
      <c r="B149" s="32" t="s">
        <v>281</v>
      </c>
      <c r="C149" s="34" t="s">
        <v>122</v>
      </c>
      <c r="D149" s="34" t="s">
        <v>425</v>
      </c>
      <c r="E149" s="35" t="str">
        <f t="shared" si="0"/>
        <v>10.49</v>
      </c>
      <c r="F149" s="34" t="s">
        <v>459</v>
      </c>
      <c r="G149" s="36">
        <f>VLOOKUP(A149,'Hoja 32'!$A$1:$B$23,2,FALSE)</f>
        <v>10</v>
      </c>
      <c r="H149" s="37">
        <f>COUNTIF($G$5:G149,G149)</f>
        <v>49</v>
      </c>
      <c r="I149" s="38" t="s">
        <v>122</v>
      </c>
      <c r="J149" s="5" t="s">
        <v>438</v>
      </c>
    </row>
    <row r="150" spans="1:10" ht="13.8" x14ac:dyDescent="0.25">
      <c r="A150" s="33" t="s">
        <v>9</v>
      </c>
      <c r="B150" s="32" t="s">
        <v>374</v>
      </c>
      <c r="C150" s="34" t="s">
        <v>122</v>
      </c>
      <c r="D150" s="34" t="s">
        <v>425</v>
      </c>
      <c r="E150" s="35" t="str">
        <f t="shared" si="0"/>
        <v>10.50</v>
      </c>
      <c r="F150" s="34" t="s">
        <v>459</v>
      </c>
      <c r="G150" s="36">
        <f>VLOOKUP(A150,'Hoja 32'!$A$1:$B$23,2,FALSE)</f>
        <v>10</v>
      </c>
      <c r="H150" s="37">
        <f>COUNTIF($G$5:G150,G150)</f>
        <v>50</v>
      </c>
      <c r="I150" s="38" t="s">
        <v>122</v>
      </c>
      <c r="J150" s="5" t="s">
        <v>438</v>
      </c>
    </row>
    <row r="151" spans="1:10" ht="13.8" x14ac:dyDescent="0.25">
      <c r="A151" s="33" t="s">
        <v>9</v>
      </c>
      <c r="B151" s="32" t="s">
        <v>405</v>
      </c>
      <c r="C151" s="34" t="s">
        <v>122</v>
      </c>
      <c r="D151" s="34" t="s">
        <v>425</v>
      </c>
      <c r="E151" s="35" t="str">
        <f t="shared" si="0"/>
        <v>10.51</v>
      </c>
      <c r="F151" s="34" t="s">
        <v>459</v>
      </c>
      <c r="G151" s="36">
        <f>VLOOKUP(A151,'Hoja 32'!$A$1:$B$23,2,FALSE)</f>
        <v>10</v>
      </c>
      <c r="H151" s="37">
        <f>COUNTIF($G$5:G151,G151)</f>
        <v>51</v>
      </c>
      <c r="I151" s="38" t="s">
        <v>122</v>
      </c>
      <c r="J151" s="5" t="s">
        <v>438</v>
      </c>
    </row>
    <row r="152" spans="1:10" ht="27.6" x14ac:dyDescent="0.25">
      <c r="A152" s="33" t="s">
        <v>10</v>
      </c>
      <c r="B152" s="32" t="s">
        <v>152</v>
      </c>
      <c r="C152" s="34" t="s">
        <v>122</v>
      </c>
      <c r="D152" s="34" t="s">
        <v>425</v>
      </c>
      <c r="E152" s="35" t="str">
        <f t="shared" si="0"/>
        <v>11.1</v>
      </c>
      <c r="F152" s="34" t="s">
        <v>434</v>
      </c>
      <c r="G152" s="36">
        <f>VLOOKUP(A152,'Hoja 32'!$A$1:$B$23,2,FALSE)</f>
        <v>11</v>
      </c>
      <c r="H152" s="37">
        <f>COUNTIF($G$5:G152,G152)</f>
        <v>1</v>
      </c>
      <c r="I152" s="38" t="s">
        <v>122</v>
      </c>
      <c r="J152" s="5" t="s">
        <v>53</v>
      </c>
    </row>
    <row r="153" spans="1:10" ht="27.6" x14ac:dyDescent="0.25">
      <c r="A153" s="33" t="s">
        <v>10</v>
      </c>
      <c r="B153" s="32" t="s">
        <v>153</v>
      </c>
      <c r="C153" s="34" t="s">
        <v>122</v>
      </c>
      <c r="D153" s="34" t="s">
        <v>425</v>
      </c>
      <c r="E153" s="35" t="str">
        <f t="shared" si="0"/>
        <v>11.2</v>
      </c>
      <c r="F153" s="34" t="s">
        <v>434</v>
      </c>
      <c r="G153" s="36">
        <f>VLOOKUP(A153,'Hoja 32'!$A$1:$B$23,2,FALSE)</f>
        <v>11</v>
      </c>
      <c r="H153" s="37">
        <f>COUNTIF($G$5:G153,G153)</f>
        <v>2</v>
      </c>
      <c r="I153" s="38" t="s">
        <v>122</v>
      </c>
      <c r="J153" s="5" t="s">
        <v>53</v>
      </c>
    </row>
    <row r="154" spans="1:10" ht="27.6" x14ac:dyDescent="0.25">
      <c r="A154" s="33" t="s">
        <v>10</v>
      </c>
      <c r="B154" s="32" t="s">
        <v>154</v>
      </c>
      <c r="C154" s="34" t="s">
        <v>122</v>
      </c>
      <c r="D154" s="34" t="s">
        <v>425</v>
      </c>
      <c r="E154" s="35" t="str">
        <f t="shared" si="0"/>
        <v>11.3</v>
      </c>
      <c r="F154" s="34" t="s">
        <v>434</v>
      </c>
      <c r="G154" s="36">
        <f>VLOOKUP(A154,'Hoja 32'!$A$1:$B$23,2,FALSE)</f>
        <v>11</v>
      </c>
      <c r="H154" s="37">
        <f>COUNTIF($G$5:G154,G154)</f>
        <v>3</v>
      </c>
      <c r="I154" s="38" t="s">
        <v>122</v>
      </c>
      <c r="J154" s="5" t="s">
        <v>53</v>
      </c>
    </row>
    <row r="155" spans="1:10" ht="27.6" x14ac:dyDescent="0.25">
      <c r="A155" s="33" t="s">
        <v>10</v>
      </c>
      <c r="B155" s="32" t="s">
        <v>155</v>
      </c>
      <c r="C155" s="34" t="s">
        <v>122</v>
      </c>
      <c r="D155" s="34" t="s">
        <v>425</v>
      </c>
      <c r="E155" s="35" t="str">
        <f t="shared" si="0"/>
        <v>11.4</v>
      </c>
      <c r="F155" s="34" t="s">
        <v>434</v>
      </c>
      <c r="G155" s="36">
        <f>VLOOKUP(A155,'Hoja 32'!$A$1:$B$23,2,FALSE)</f>
        <v>11</v>
      </c>
      <c r="H155" s="37">
        <f>COUNTIF($G$5:G155,G155)</f>
        <v>4</v>
      </c>
      <c r="I155" s="38" t="s">
        <v>122</v>
      </c>
      <c r="J155" s="5" t="s">
        <v>53</v>
      </c>
    </row>
    <row r="156" spans="1:10" ht="27.6" x14ac:dyDescent="0.25">
      <c r="A156" s="33" t="s">
        <v>10</v>
      </c>
      <c r="B156" s="32" t="s">
        <v>156</v>
      </c>
      <c r="C156" s="34" t="s">
        <v>122</v>
      </c>
      <c r="D156" s="34" t="s">
        <v>425</v>
      </c>
      <c r="E156" s="35" t="str">
        <f t="shared" si="0"/>
        <v>11.5</v>
      </c>
      <c r="F156" s="34" t="s">
        <v>437</v>
      </c>
      <c r="G156" s="36">
        <f>VLOOKUP(A156,'Hoja 32'!$A$1:$B$23,2,FALSE)</f>
        <v>11</v>
      </c>
      <c r="H156" s="37">
        <f>COUNTIF($G$5:G156,G156)</f>
        <v>5</v>
      </c>
      <c r="I156" s="38" t="s">
        <v>122</v>
      </c>
      <c r="J156" s="5" t="s">
        <v>53</v>
      </c>
    </row>
    <row r="157" spans="1:10" ht="27.6" x14ac:dyDescent="0.25">
      <c r="A157" s="33" t="s">
        <v>10</v>
      </c>
      <c r="B157" s="32" t="s">
        <v>157</v>
      </c>
      <c r="C157" s="34" t="s">
        <v>122</v>
      </c>
      <c r="D157" s="34" t="s">
        <v>425</v>
      </c>
      <c r="E157" s="35" t="str">
        <f t="shared" si="0"/>
        <v>11.6</v>
      </c>
      <c r="F157" s="34" t="s">
        <v>434</v>
      </c>
      <c r="G157" s="36">
        <f>VLOOKUP(A157,'Hoja 32'!$A$1:$B$23,2,FALSE)</f>
        <v>11</v>
      </c>
      <c r="H157" s="37">
        <f>COUNTIF($G$5:G157,G157)</f>
        <v>6</v>
      </c>
      <c r="I157" s="38" t="s">
        <v>122</v>
      </c>
      <c r="J157" s="5" t="s">
        <v>53</v>
      </c>
    </row>
    <row r="158" spans="1:10" ht="27.6" x14ac:dyDescent="0.25">
      <c r="A158" s="33" t="s">
        <v>10</v>
      </c>
      <c r="B158" s="32" t="s">
        <v>316</v>
      </c>
      <c r="C158" s="34" t="s">
        <v>122</v>
      </c>
      <c r="D158" s="34" t="s">
        <v>425</v>
      </c>
      <c r="E158" s="35" t="str">
        <f t="shared" si="0"/>
        <v>11.7</v>
      </c>
      <c r="F158" s="34" t="s">
        <v>437</v>
      </c>
      <c r="G158" s="36">
        <f>VLOOKUP(A158,'Hoja 32'!$A$1:$B$23,2,FALSE)</f>
        <v>11</v>
      </c>
      <c r="H158" s="37">
        <f>COUNTIF($G$5:G158,G158)</f>
        <v>7</v>
      </c>
      <c r="I158" s="38" t="s">
        <v>122</v>
      </c>
      <c r="J158" s="5" t="s">
        <v>53</v>
      </c>
    </row>
    <row r="159" spans="1:10" ht="27.6" x14ac:dyDescent="0.25">
      <c r="A159" s="33" t="s">
        <v>10</v>
      </c>
      <c r="B159" s="32" t="s">
        <v>158</v>
      </c>
      <c r="C159" s="34" t="s">
        <v>122</v>
      </c>
      <c r="D159" s="34" t="s">
        <v>425</v>
      </c>
      <c r="E159" s="35" t="str">
        <f t="shared" si="0"/>
        <v>11.8</v>
      </c>
      <c r="F159" s="34" t="s">
        <v>437</v>
      </c>
      <c r="G159" s="36">
        <f>VLOOKUP(A159,'Hoja 32'!$A$1:$B$23,2,FALSE)</f>
        <v>11</v>
      </c>
      <c r="H159" s="37">
        <f>COUNTIF($G$5:G159,G159)</f>
        <v>8</v>
      </c>
      <c r="I159" s="38" t="s">
        <v>122</v>
      </c>
      <c r="J159" s="5" t="s">
        <v>53</v>
      </c>
    </row>
    <row r="160" spans="1:10" ht="27.6" x14ac:dyDescent="0.25">
      <c r="A160" s="33" t="s">
        <v>10</v>
      </c>
      <c r="B160" s="32" t="s">
        <v>159</v>
      </c>
      <c r="C160" s="34" t="s">
        <v>122</v>
      </c>
      <c r="D160" s="34" t="s">
        <v>425</v>
      </c>
      <c r="E160" s="35" t="str">
        <f t="shared" si="0"/>
        <v>11.9</v>
      </c>
      <c r="F160" s="34" t="s">
        <v>437</v>
      </c>
      <c r="G160" s="36">
        <f>VLOOKUP(A160,'Hoja 32'!$A$1:$B$23,2,FALSE)</f>
        <v>11</v>
      </c>
      <c r="H160" s="37">
        <f>COUNTIF($G$5:G160,G160)</f>
        <v>9</v>
      </c>
      <c r="I160" s="38" t="s">
        <v>122</v>
      </c>
      <c r="J160" s="5" t="s">
        <v>53</v>
      </c>
    </row>
    <row r="161" spans="1:10" ht="27.6" x14ac:dyDescent="0.25">
      <c r="A161" s="33" t="s">
        <v>10</v>
      </c>
      <c r="B161" s="32" t="s">
        <v>160</v>
      </c>
      <c r="C161" s="34" t="s">
        <v>122</v>
      </c>
      <c r="D161" s="34" t="s">
        <v>425</v>
      </c>
      <c r="E161" s="35" t="str">
        <f t="shared" si="0"/>
        <v>11.10</v>
      </c>
      <c r="F161" s="34" t="s">
        <v>437</v>
      </c>
      <c r="G161" s="36">
        <f>VLOOKUP(A161,'Hoja 32'!$A$1:$B$23,2,FALSE)</f>
        <v>11</v>
      </c>
      <c r="H161" s="37">
        <f>COUNTIF($G$5:G161,G161)</f>
        <v>10</v>
      </c>
      <c r="I161" s="38" t="s">
        <v>122</v>
      </c>
      <c r="J161" s="5" t="s">
        <v>53</v>
      </c>
    </row>
    <row r="162" spans="1:10" ht="27.6" x14ac:dyDescent="0.25">
      <c r="A162" s="33" t="s">
        <v>10</v>
      </c>
      <c r="B162" s="32" t="s">
        <v>161</v>
      </c>
      <c r="C162" s="34" t="s">
        <v>122</v>
      </c>
      <c r="D162" s="34" t="s">
        <v>425</v>
      </c>
      <c r="E162" s="35" t="str">
        <f t="shared" si="0"/>
        <v>11.11</v>
      </c>
      <c r="F162" s="34" t="s">
        <v>437</v>
      </c>
      <c r="G162" s="36">
        <f>VLOOKUP(A162,'Hoja 32'!$A$1:$B$23,2,FALSE)</f>
        <v>11</v>
      </c>
      <c r="H162" s="37">
        <f>COUNTIF($G$5:G162,G162)</f>
        <v>11</v>
      </c>
      <c r="I162" s="38" t="s">
        <v>122</v>
      </c>
      <c r="J162" s="5" t="s">
        <v>53</v>
      </c>
    </row>
    <row r="163" spans="1:10" ht="27.6" x14ac:dyDescent="0.25">
      <c r="A163" s="33" t="s">
        <v>10</v>
      </c>
      <c r="B163" s="32" t="s">
        <v>162</v>
      </c>
      <c r="C163" s="34" t="s">
        <v>122</v>
      </c>
      <c r="D163" s="34" t="s">
        <v>425</v>
      </c>
      <c r="E163" s="35" t="str">
        <f t="shared" si="0"/>
        <v>11.12</v>
      </c>
      <c r="F163" s="34" t="s">
        <v>434</v>
      </c>
      <c r="G163" s="36">
        <f>VLOOKUP(A163,'Hoja 32'!$A$1:$B$23,2,FALSE)</f>
        <v>11</v>
      </c>
      <c r="H163" s="37">
        <f>COUNTIF($G$5:G163,G163)</f>
        <v>12</v>
      </c>
      <c r="I163" s="38" t="s">
        <v>122</v>
      </c>
      <c r="J163" s="5" t="s">
        <v>53</v>
      </c>
    </row>
    <row r="164" spans="1:10" ht="27.6" x14ac:dyDescent="0.25">
      <c r="A164" s="33" t="s">
        <v>10</v>
      </c>
      <c r="B164" s="32" t="s">
        <v>163</v>
      </c>
      <c r="C164" s="34" t="s">
        <v>122</v>
      </c>
      <c r="D164" s="34" t="s">
        <v>425</v>
      </c>
      <c r="E164" s="35" t="str">
        <f t="shared" si="0"/>
        <v>11.13</v>
      </c>
      <c r="F164" s="34" t="s">
        <v>437</v>
      </c>
      <c r="G164" s="36">
        <f>VLOOKUP(A164,'Hoja 32'!$A$1:$B$23,2,FALSE)</f>
        <v>11</v>
      </c>
      <c r="H164" s="37">
        <f>COUNTIF($G$5:G164,G164)</f>
        <v>13</v>
      </c>
      <c r="I164" s="38" t="s">
        <v>122</v>
      </c>
      <c r="J164" s="5" t="s">
        <v>53</v>
      </c>
    </row>
    <row r="165" spans="1:10" ht="27.6" x14ac:dyDescent="0.25">
      <c r="A165" s="33" t="s">
        <v>10</v>
      </c>
      <c r="B165" s="32" t="s">
        <v>164</v>
      </c>
      <c r="C165" s="34" t="s">
        <v>122</v>
      </c>
      <c r="D165" s="34" t="s">
        <v>466</v>
      </c>
      <c r="E165" s="35" t="str">
        <f t="shared" si="0"/>
        <v>11.14</v>
      </c>
      <c r="F165" s="34" t="s">
        <v>437</v>
      </c>
      <c r="G165" s="36">
        <f>VLOOKUP(A165,'Hoja 32'!$A$1:$B$23,2,FALSE)</f>
        <v>11</v>
      </c>
      <c r="H165" s="37">
        <f>COUNTIF($G$5:G165,G165)</f>
        <v>14</v>
      </c>
      <c r="I165" s="38" t="s">
        <v>122</v>
      </c>
      <c r="J165" s="5" t="s">
        <v>53</v>
      </c>
    </row>
    <row r="166" spans="1:10" ht="27.6" x14ac:dyDescent="0.25">
      <c r="A166" s="33" t="s">
        <v>10</v>
      </c>
      <c r="B166" s="32" t="s">
        <v>165</v>
      </c>
      <c r="C166" s="34" t="s">
        <v>122</v>
      </c>
      <c r="D166" s="34" t="s">
        <v>425</v>
      </c>
      <c r="E166" s="35" t="str">
        <f t="shared" si="0"/>
        <v>11.15</v>
      </c>
      <c r="F166" s="34" t="s">
        <v>467</v>
      </c>
      <c r="G166" s="36">
        <f>VLOOKUP(A166,'Hoja 32'!$A$1:$B$23,2,FALSE)</f>
        <v>11</v>
      </c>
      <c r="H166" s="37">
        <f>COUNTIF($G$5:G166,G166)</f>
        <v>15</v>
      </c>
      <c r="I166" s="38" t="s">
        <v>122</v>
      </c>
      <c r="J166" s="5" t="s">
        <v>53</v>
      </c>
    </row>
    <row r="167" spans="1:10" ht="27.6" x14ac:dyDescent="0.25">
      <c r="A167" s="33" t="s">
        <v>10</v>
      </c>
      <c r="B167" s="32" t="s">
        <v>166</v>
      </c>
      <c r="C167" s="34" t="s">
        <v>122</v>
      </c>
      <c r="D167" s="34" t="s">
        <v>466</v>
      </c>
      <c r="E167" s="35" t="str">
        <f t="shared" si="0"/>
        <v>11.16</v>
      </c>
      <c r="F167" s="34" t="s">
        <v>437</v>
      </c>
      <c r="G167" s="36">
        <f>VLOOKUP(A167,'Hoja 32'!$A$1:$B$23,2,FALSE)</f>
        <v>11</v>
      </c>
      <c r="H167" s="37">
        <f>COUNTIF($G$5:G167,G167)</f>
        <v>16</v>
      </c>
      <c r="I167" s="38" t="s">
        <v>122</v>
      </c>
      <c r="J167" s="5" t="s">
        <v>53</v>
      </c>
    </row>
    <row r="168" spans="1:10" ht="13.8" x14ac:dyDescent="0.25">
      <c r="A168" s="33" t="s">
        <v>11</v>
      </c>
      <c r="B168" s="32" t="s">
        <v>317</v>
      </c>
      <c r="C168" s="34" t="s">
        <v>122</v>
      </c>
      <c r="D168" s="34" t="s">
        <v>425</v>
      </c>
      <c r="E168" s="35" t="str">
        <f t="shared" si="0"/>
        <v>12.1</v>
      </c>
      <c r="F168" s="34" t="s">
        <v>434</v>
      </c>
      <c r="G168" s="36">
        <f>VLOOKUP(A168,'Hoja 32'!$A$1:$B$23,2,FALSE)</f>
        <v>12</v>
      </c>
      <c r="H168" s="37">
        <f>COUNTIF($G$5:G168,G168)</f>
        <v>1</v>
      </c>
      <c r="I168" s="38" t="s">
        <v>122</v>
      </c>
      <c r="J168" s="5" t="s">
        <v>438</v>
      </c>
    </row>
    <row r="169" spans="1:10" ht="13.8" x14ac:dyDescent="0.25">
      <c r="A169" s="33" t="s">
        <v>11</v>
      </c>
      <c r="B169" s="32" t="s">
        <v>318</v>
      </c>
      <c r="C169" s="34" t="s">
        <v>122</v>
      </c>
      <c r="D169" s="34" t="s">
        <v>425</v>
      </c>
      <c r="E169" s="35" t="str">
        <f t="shared" si="0"/>
        <v>12.2</v>
      </c>
      <c r="F169" s="34" t="s">
        <v>437</v>
      </c>
      <c r="G169" s="36">
        <f>VLOOKUP(A169,'Hoja 32'!$A$1:$B$23,2,FALSE)</f>
        <v>12</v>
      </c>
      <c r="H169" s="37">
        <f>COUNTIF($G$5:G169,G169)</f>
        <v>2</v>
      </c>
      <c r="I169" s="38" t="s">
        <v>122</v>
      </c>
      <c r="J169" s="5" t="s">
        <v>438</v>
      </c>
    </row>
    <row r="170" spans="1:10" ht="13.8" x14ac:dyDescent="0.25">
      <c r="A170" s="33" t="s">
        <v>11</v>
      </c>
      <c r="B170" s="32" t="s">
        <v>319</v>
      </c>
      <c r="C170" s="34" t="s">
        <v>122</v>
      </c>
      <c r="D170" s="34" t="s">
        <v>425</v>
      </c>
      <c r="E170" s="35" t="str">
        <f t="shared" si="0"/>
        <v>12.3</v>
      </c>
      <c r="F170" s="34" t="s">
        <v>437</v>
      </c>
      <c r="G170" s="36">
        <f>VLOOKUP(A170,'Hoja 32'!$A$1:$B$23,2,FALSE)</f>
        <v>12</v>
      </c>
      <c r="H170" s="37">
        <f>COUNTIF($G$5:G170,G170)</f>
        <v>3</v>
      </c>
      <c r="I170" s="38" t="s">
        <v>122</v>
      </c>
      <c r="J170" s="5" t="s">
        <v>438</v>
      </c>
    </row>
    <row r="171" spans="1:10" ht="13.8" x14ac:dyDescent="0.25">
      <c r="A171" s="33" t="s">
        <v>11</v>
      </c>
      <c r="B171" s="32" t="s">
        <v>376</v>
      </c>
      <c r="C171" s="34" t="s">
        <v>122</v>
      </c>
      <c r="D171" s="34" t="s">
        <v>425</v>
      </c>
      <c r="E171" s="35" t="str">
        <f t="shared" si="0"/>
        <v>12.4</v>
      </c>
      <c r="F171" s="34" t="s">
        <v>437</v>
      </c>
      <c r="G171" s="36">
        <f>VLOOKUP(A171,'Hoja 32'!$A$1:$B$23,2,FALSE)</f>
        <v>12</v>
      </c>
      <c r="H171" s="37">
        <f>COUNTIF($G$5:G171,G171)</f>
        <v>4</v>
      </c>
      <c r="I171" s="38" t="s">
        <v>122</v>
      </c>
      <c r="J171" s="5" t="s">
        <v>438</v>
      </c>
    </row>
    <row r="172" spans="1:10" ht="27.6" x14ac:dyDescent="0.25">
      <c r="A172" s="33" t="s">
        <v>12</v>
      </c>
      <c r="B172" s="32" t="s">
        <v>167</v>
      </c>
      <c r="C172" s="34" t="s">
        <v>249</v>
      </c>
      <c r="D172" s="34" t="s">
        <v>422</v>
      </c>
      <c r="E172" s="35" t="str">
        <f t="shared" si="0"/>
        <v>13.1</v>
      </c>
      <c r="F172" s="34" t="s">
        <v>437</v>
      </c>
      <c r="G172" s="36">
        <f>VLOOKUP(A172,'Hoja 32'!$A$1:$B$23,2,FALSE)</f>
        <v>13</v>
      </c>
      <c r="H172" s="37">
        <f>COUNTIF($G$5:G172,G172)</f>
        <v>1</v>
      </c>
      <c r="I172" s="38" t="s">
        <v>422</v>
      </c>
      <c r="J172" s="5" t="s">
        <v>53</v>
      </c>
    </row>
    <row r="173" spans="1:10" ht="13.8" x14ac:dyDescent="0.25">
      <c r="A173" s="33" t="s">
        <v>12</v>
      </c>
      <c r="B173" s="32" t="s">
        <v>168</v>
      </c>
      <c r="C173" s="34" t="s">
        <v>249</v>
      </c>
      <c r="D173" s="34" t="s">
        <v>422</v>
      </c>
      <c r="E173" s="35" t="str">
        <f t="shared" si="0"/>
        <v>13.2</v>
      </c>
      <c r="F173" s="34" t="s">
        <v>437</v>
      </c>
      <c r="G173" s="36">
        <f>VLOOKUP(A173,'Hoja 32'!$A$1:$B$23,2,FALSE)</f>
        <v>13</v>
      </c>
      <c r="H173" s="37">
        <f>COUNTIF($G$5:G173,G173)</f>
        <v>2</v>
      </c>
      <c r="I173" s="38" t="s">
        <v>422</v>
      </c>
      <c r="J173" s="5" t="s">
        <v>53</v>
      </c>
    </row>
    <row r="174" spans="1:10" ht="27.6" x14ac:dyDescent="0.25">
      <c r="A174" s="33" t="s">
        <v>12</v>
      </c>
      <c r="B174" s="32" t="s">
        <v>169</v>
      </c>
      <c r="C174" s="34" t="s">
        <v>122</v>
      </c>
      <c r="D174" s="34" t="s">
        <v>425</v>
      </c>
      <c r="E174" s="35" t="str">
        <f t="shared" si="0"/>
        <v>13.3</v>
      </c>
      <c r="F174" s="34" t="s">
        <v>437</v>
      </c>
      <c r="G174" s="36">
        <f>VLOOKUP(A174,'Hoja 32'!$A$1:$B$23,2,FALSE)</f>
        <v>13</v>
      </c>
      <c r="H174" s="37">
        <f>COUNTIF($G$5:G174,G174)</f>
        <v>3</v>
      </c>
      <c r="I174" s="38" t="s">
        <v>122</v>
      </c>
      <c r="J174" s="5" t="s">
        <v>53</v>
      </c>
    </row>
    <row r="175" spans="1:10" ht="27.6" x14ac:dyDescent="0.25">
      <c r="A175" s="33" t="s">
        <v>12</v>
      </c>
      <c r="B175" s="32" t="s">
        <v>170</v>
      </c>
      <c r="C175" s="34" t="s">
        <v>249</v>
      </c>
      <c r="D175" s="34" t="s">
        <v>259</v>
      </c>
      <c r="E175" s="35" t="str">
        <f t="shared" si="0"/>
        <v>13.4</v>
      </c>
      <c r="F175" s="34" t="s">
        <v>441</v>
      </c>
      <c r="G175" s="36">
        <f>VLOOKUP(A175,'Hoja 32'!$A$1:$B$23,2,FALSE)</f>
        <v>13</v>
      </c>
      <c r="H175" s="37">
        <f>COUNTIF($G$5:G175,G175)</f>
        <v>4</v>
      </c>
      <c r="I175" s="38" t="s">
        <v>259</v>
      </c>
      <c r="J175" s="5" t="s">
        <v>53</v>
      </c>
    </row>
    <row r="176" spans="1:10" ht="27.6" x14ac:dyDescent="0.25">
      <c r="A176" s="33" t="s">
        <v>12</v>
      </c>
      <c r="B176" s="32" t="s">
        <v>171</v>
      </c>
      <c r="C176" s="34" t="s">
        <v>122</v>
      </c>
      <c r="D176" s="34" t="s">
        <v>425</v>
      </c>
      <c r="E176" s="35" t="str">
        <f t="shared" si="0"/>
        <v>13.5</v>
      </c>
      <c r="F176" s="34" t="s">
        <v>437</v>
      </c>
      <c r="G176" s="36">
        <f>VLOOKUP(A176,'Hoja 32'!$A$1:$B$23,2,FALSE)</f>
        <v>13</v>
      </c>
      <c r="H176" s="37">
        <f>COUNTIF($G$5:G176,G176)</f>
        <v>5</v>
      </c>
      <c r="I176" s="38" t="s">
        <v>122</v>
      </c>
      <c r="J176" s="5" t="s">
        <v>53</v>
      </c>
    </row>
    <row r="177" spans="1:10" ht="27.6" x14ac:dyDescent="0.25">
      <c r="A177" s="33" t="s">
        <v>12</v>
      </c>
      <c r="B177" s="32" t="s">
        <v>172</v>
      </c>
      <c r="C177" s="34" t="s">
        <v>249</v>
      </c>
      <c r="D177" s="34" t="s">
        <v>253</v>
      </c>
      <c r="E177" s="35" t="str">
        <f t="shared" si="0"/>
        <v>13.6</v>
      </c>
      <c r="F177" s="34" t="s">
        <v>441</v>
      </c>
      <c r="G177" s="36">
        <f>VLOOKUP(A177,'Hoja 32'!$A$1:$B$23,2,FALSE)</f>
        <v>13</v>
      </c>
      <c r="H177" s="37">
        <f>COUNTIF($G$5:G177,G177)</f>
        <v>6</v>
      </c>
      <c r="I177" s="38" t="s">
        <v>253</v>
      </c>
      <c r="J177" s="5" t="s">
        <v>53</v>
      </c>
    </row>
    <row r="178" spans="1:10" ht="13.8" x14ac:dyDescent="0.25">
      <c r="A178" s="33" t="s">
        <v>12</v>
      </c>
      <c r="B178" s="32" t="s">
        <v>173</v>
      </c>
      <c r="C178" s="34" t="s">
        <v>122</v>
      </c>
      <c r="D178" s="34" t="s">
        <v>425</v>
      </c>
      <c r="E178" s="35" t="str">
        <f t="shared" si="0"/>
        <v>13.7</v>
      </c>
      <c r="F178" s="34" t="s">
        <v>434</v>
      </c>
      <c r="G178" s="36">
        <f>VLOOKUP(A178,'Hoja 32'!$A$1:$B$23,2,FALSE)</f>
        <v>13</v>
      </c>
      <c r="H178" s="37">
        <f>COUNTIF($G$5:G178,G178)</f>
        <v>7</v>
      </c>
      <c r="I178" s="38" t="s">
        <v>122</v>
      </c>
      <c r="J178" s="5" t="s">
        <v>53</v>
      </c>
    </row>
    <row r="179" spans="1:10" ht="27.6" x14ac:dyDescent="0.25">
      <c r="A179" s="22" t="s">
        <v>12</v>
      </c>
      <c r="B179" s="21" t="s">
        <v>174</v>
      </c>
      <c r="C179" s="34" t="s">
        <v>122</v>
      </c>
      <c r="D179" s="50" t="s">
        <v>425</v>
      </c>
      <c r="E179" s="51" t="str">
        <f>CONCATENATE(G179,".",H179)</f>
        <v>13.8</v>
      </c>
      <c r="F179" s="50" t="s">
        <v>437</v>
      </c>
      <c r="G179" s="52">
        <f>VLOOKUP(A179,'Hoja 32'!$A$1:$B$23,2,FALSE)</f>
        <v>13</v>
      </c>
      <c r="H179" s="53">
        <f>COUNTIF($G$5:G179,G179)</f>
        <v>8</v>
      </c>
      <c r="I179" s="54" t="s">
        <v>122</v>
      </c>
    </row>
    <row r="180" spans="1:10" ht="27.6" x14ac:dyDescent="0.25">
      <c r="A180" s="22" t="s">
        <v>12</v>
      </c>
      <c r="B180" s="21" t="s">
        <v>175</v>
      </c>
      <c r="C180" s="34" t="s">
        <v>249</v>
      </c>
      <c r="D180" s="50" t="s">
        <v>253</v>
      </c>
      <c r="E180" s="51" t="str">
        <f t="shared" si="0"/>
        <v>13.9</v>
      </c>
      <c r="F180" s="50" t="s">
        <v>437</v>
      </c>
      <c r="G180" s="52">
        <f>VLOOKUP(A180,'Hoja 32'!$A$1:$B$23,2,FALSE)</f>
        <v>13</v>
      </c>
      <c r="H180" s="53">
        <f>COUNTIF($G$5:G180,G180)</f>
        <v>9</v>
      </c>
      <c r="I180" s="54" t="s">
        <v>253</v>
      </c>
      <c r="J180" s="5" t="s">
        <v>53</v>
      </c>
    </row>
    <row r="181" spans="1:10" ht="41.4" x14ac:dyDescent="0.25">
      <c r="A181" s="22" t="s">
        <v>12</v>
      </c>
      <c r="B181" s="21" t="s">
        <v>176</v>
      </c>
      <c r="C181" s="34" t="s">
        <v>122</v>
      </c>
      <c r="D181" s="50" t="s">
        <v>425</v>
      </c>
      <c r="E181" s="51" t="str">
        <f t="shared" si="0"/>
        <v>13.10</v>
      </c>
      <c r="F181" s="50" t="s">
        <v>441</v>
      </c>
      <c r="G181" s="52">
        <f>VLOOKUP(A181,'Hoja 32'!$A$1:$B$23,2,FALSE)</f>
        <v>13</v>
      </c>
      <c r="H181" s="53">
        <f>COUNTIF($G$5:G181,G181)</f>
        <v>10</v>
      </c>
      <c r="I181" s="54" t="s">
        <v>122</v>
      </c>
      <c r="J181" s="5" t="s">
        <v>53</v>
      </c>
    </row>
    <row r="182" spans="1:10" ht="27.6" x14ac:dyDescent="0.25">
      <c r="A182" s="22" t="s">
        <v>12</v>
      </c>
      <c r="B182" s="21" t="s">
        <v>177</v>
      </c>
      <c r="C182" s="34" t="s">
        <v>122</v>
      </c>
      <c r="D182" s="50" t="s">
        <v>416</v>
      </c>
      <c r="E182" s="51" t="str">
        <f t="shared" si="0"/>
        <v>13.11</v>
      </c>
      <c r="F182" s="50" t="s">
        <v>434</v>
      </c>
      <c r="G182" s="52">
        <f>VLOOKUP(A182,'Hoja 32'!$A$1:$B$23,2,FALSE)</f>
        <v>13</v>
      </c>
      <c r="H182" s="53">
        <f>COUNTIF($G$5:G182,G182)</f>
        <v>11</v>
      </c>
      <c r="I182" s="54" t="s">
        <v>122</v>
      </c>
      <c r="J182" s="5" t="s">
        <v>53</v>
      </c>
    </row>
    <row r="183" spans="1:10" ht="41.4" x14ac:dyDescent="0.25">
      <c r="A183" s="22" t="s">
        <v>12</v>
      </c>
      <c r="B183" s="21" t="s">
        <v>178</v>
      </c>
      <c r="C183" s="34" t="s">
        <v>122</v>
      </c>
      <c r="D183" s="50" t="s">
        <v>439</v>
      </c>
      <c r="E183" s="51" t="str">
        <f t="shared" si="0"/>
        <v>13.12</v>
      </c>
      <c r="F183" s="50" t="s">
        <v>434</v>
      </c>
      <c r="G183" s="52">
        <f>VLOOKUP(A183,'Hoja 32'!$A$1:$B$23,2,FALSE)</f>
        <v>13</v>
      </c>
      <c r="H183" s="53">
        <f>COUNTIF($G$5:G183,G183)</f>
        <v>12</v>
      </c>
      <c r="I183" s="54" t="s">
        <v>122</v>
      </c>
      <c r="J183" s="5" t="s">
        <v>53</v>
      </c>
    </row>
    <row r="184" spans="1:10" ht="27.6" x14ac:dyDescent="0.25">
      <c r="A184" s="22" t="s">
        <v>12</v>
      </c>
      <c r="B184" s="21" t="s">
        <v>179</v>
      </c>
      <c r="C184" s="34" t="s">
        <v>122</v>
      </c>
      <c r="D184" s="50" t="s">
        <v>416</v>
      </c>
      <c r="E184" s="51" t="str">
        <f t="shared" si="0"/>
        <v>13.13</v>
      </c>
      <c r="F184" s="50" t="s">
        <v>437</v>
      </c>
      <c r="G184" s="52">
        <f>VLOOKUP(A184,'Hoja 32'!$A$1:$B$23,2,FALSE)</f>
        <v>13</v>
      </c>
      <c r="H184" s="53">
        <f>COUNTIF($G$5:G184,G184)</f>
        <v>13</v>
      </c>
      <c r="I184" s="54" t="s">
        <v>122</v>
      </c>
      <c r="J184" s="5" t="s">
        <v>53</v>
      </c>
    </row>
    <row r="185" spans="1:10" ht="13.8" x14ac:dyDescent="0.25">
      <c r="A185" s="22" t="s">
        <v>12</v>
      </c>
      <c r="B185" s="21" t="s">
        <v>180</v>
      </c>
      <c r="C185" s="34" t="s">
        <v>122</v>
      </c>
      <c r="D185" s="50" t="s">
        <v>416</v>
      </c>
      <c r="E185" s="51" t="str">
        <f t="shared" si="0"/>
        <v>13.14</v>
      </c>
      <c r="F185" s="50" t="s">
        <v>437</v>
      </c>
      <c r="G185" s="52">
        <f>VLOOKUP(A185,'Hoja 32'!$A$1:$B$23,2,FALSE)</f>
        <v>13</v>
      </c>
      <c r="H185" s="53">
        <f>COUNTIF($G$5:G185,G185)</f>
        <v>14</v>
      </c>
      <c r="I185" s="54" t="s">
        <v>122</v>
      </c>
      <c r="J185" s="5" t="s">
        <v>53</v>
      </c>
    </row>
    <row r="186" spans="1:10" ht="27.6" x14ac:dyDescent="0.25">
      <c r="A186" s="22" t="s">
        <v>12</v>
      </c>
      <c r="B186" s="21" t="s">
        <v>181</v>
      </c>
      <c r="C186" s="34" t="s">
        <v>122</v>
      </c>
      <c r="D186" s="50" t="s">
        <v>439</v>
      </c>
      <c r="E186" s="51" t="str">
        <f t="shared" si="0"/>
        <v>13.15</v>
      </c>
      <c r="F186" s="50" t="s">
        <v>437</v>
      </c>
      <c r="G186" s="52">
        <f>VLOOKUP(A186,'Hoja 32'!$A$1:$B$23,2,FALSE)</f>
        <v>13</v>
      </c>
      <c r="H186" s="53">
        <f>COUNTIF($G$5:G186,G186)</f>
        <v>15</v>
      </c>
      <c r="I186" s="54" t="s">
        <v>122</v>
      </c>
      <c r="J186" s="5" t="s">
        <v>53</v>
      </c>
    </row>
    <row r="187" spans="1:10" ht="13.8" x14ac:dyDescent="0.25">
      <c r="A187" s="22" t="s">
        <v>13</v>
      </c>
      <c r="B187" s="21" t="s">
        <v>182</v>
      </c>
      <c r="C187" s="34" t="s">
        <v>249</v>
      </c>
      <c r="D187" s="50" t="s">
        <v>424</v>
      </c>
      <c r="E187" s="51" t="str">
        <f t="shared" si="0"/>
        <v>14.1</v>
      </c>
      <c r="F187" s="50" t="s">
        <v>434</v>
      </c>
      <c r="G187" s="52">
        <f>VLOOKUP(A187,'Hoja 32'!$A$1:$B$23,2,FALSE)</f>
        <v>14</v>
      </c>
      <c r="H187" s="53">
        <f>COUNTIF($G$5:G187,G187)</f>
        <v>1</v>
      </c>
      <c r="I187" s="54" t="s">
        <v>253</v>
      </c>
      <c r="J187" s="5" t="s">
        <v>53</v>
      </c>
    </row>
    <row r="188" spans="1:10" ht="13.8" x14ac:dyDescent="0.25">
      <c r="A188" s="22" t="s">
        <v>13</v>
      </c>
      <c r="B188" s="21" t="s">
        <v>183</v>
      </c>
      <c r="C188" s="34" t="s">
        <v>249</v>
      </c>
      <c r="D188" s="50" t="s">
        <v>425</v>
      </c>
      <c r="E188" s="51" t="str">
        <f t="shared" si="0"/>
        <v>14.2</v>
      </c>
      <c r="F188" s="50" t="s">
        <v>434</v>
      </c>
      <c r="G188" s="52">
        <f>VLOOKUP(A188,'Hoja 32'!$A$1:$B$23,2,FALSE)</f>
        <v>14</v>
      </c>
      <c r="H188" s="53">
        <f>COUNTIF($G$5:G188,G188)</f>
        <v>2</v>
      </c>
      <c r="I188" s="54" t="s">
        <v>253</v>
      </c>
      <c r="J188" s="5" t="s">
        <v>53</v>
      </c>
    </row>
    <row r="189" spans="1:10" ht="13.8" x14ac:dyDescent="0.25">
      <c r="A189" s="22" t="s">
        <v>13</v>
      </c>
      <c r="B189" s="21" t="s">
        <v>184</v>
      </c>
      <c r="C189" s="34" t="s">
        <v>249</v>
      </c>
      <c r="D189" s="50" t="s">
        <v>423</v>
      </c>
      <c r="E189" s="51" t="str">
        <f t="shared" si="0"/>
        <v>14.3</v>
      </c>
      <c r="F189" s="50" t="s">
        <v>437</v>
      </c>
      <c r="G189" s="52">
        <f>VLOOKUP(A189,'Hoja 32'!$A$1:$B$23,2,FALSE)</f>
        <v>14</v>
      </c>
      <c r="H189" s="53">
        <f>COUNTIF($G$5:G189,G189)</f>
        <v>3</v>
      </c>
      <c r="I189" s="54" t="s">
        <v>253</v>
      </c>
      <c r="J189" s="5" t="s">
        <v>53</v>
      </c>
    </row>
    <row r="190" spans="1:10" ht="13.8" x14ac:dyDescent="0.25">
      <c r="A190" s="22" t="s">
        <v>13</v>
      </c>
      <c r="B190" s="21" t="s">
        <v>185</v>
      </c>
      <c r="C190" s="34" t="s">
        <v>249</v>
      </c>
      <c r="D190" s="50" t="s">
        <v>253</v>
      </c>
      <c r="E190" s="51" t="str">
        <f t="shared" si="0"/>
        <v>14.4</v>
      </c>
      <c r="F190" s="50" t="s">
        <v>437</v>
      </c>
      <c r="G190" s="52">
        <f>VLOOKUP(A190,'Hoja 32'!$A$1:$B$23,2,FALSE)</f>
        <v>14</v>
      </c>
      <c r="H190" s="53">
        <f>COUNTIF($G$5:G190,G190)</f>
        <v>4</v>
      </c>
      <c r="I190" s="54" t="s">
        <v>253</v>
      </c>
      <c r="J190" s="5" t="s">
        <v>53</v>
      </c>
    </row>
    <row r="191" spans="1:10" ht="13.8" x14ac:dyDescent="0.25">
      <c r="A191" s="22" t="s">
        <v>13</v>
      </c>
      <c r="B191" s="21" t="s">
        <v>186</v>
      </c>
      <c r="C191" s="34" t="s">
        <v>246</v>
      </c>
      <c r="D191" s="50" t="s">
        <v>468</v>
      </c>
      <c r="E191" s="51" t="str">
        <f t="shared" si="0"/>
        <v>14.5</v>
      </c>
      <c r="F191" s="50" t="s">
        <v>437</v>
      </c>
      <c r="G191" s="52">
        <f>VLOOKUP(A191,'Hoja 32'!$A$1:$B$23,2,FALSE)</f>
        <v>14</v>
      </c>
      <c r="H191" s="53">
        <f t="shared" ref="H191:H288" si="1">COUNTIF($G$5:G191,G191)</f>
        <v>5</v>
      </c>
      <c r="I191" s="54" t="s">
        <v>253</v>
      </c>
      <c r="J191" s="5" t="s">
        <v>53</v>
      </c>
    </row>
    <row r="192" spans="1:10" ht="13.8" x14ac:dyDescent="0.25">
      <c r="A192" s="22" t="s">
        <v>13</v>
      </c>
      <c r="B192" s="21" t="s">
        <v>187</v>
      </c>
      <c r="C192" s="34" t="s">
        <v>246</v>
      </c>
      <c r="D192" s="50" t="s">
        <v>468</v>
      </c>
      <c r="E192" s="51" t="str">
        <f t="shared" si="0"/>
        <v>14.6</v>
      </c>
      <c r="F192" s="50" t="s">
        <v>437</v>
      </c>
      <c r="G192" s="52">
        <f>VLOOKUP(A192,'Hoja 32'!$A$1:$B$23,2,FALSE)</f>
        <v>14</v>
      </c>
      <c r="H192" s="53">
        <f t="shared" si="1"/>
        <v>6</v>
      </c>
      <c r="I192" s="54" t="s">
        <v>253</v>
      </c>
      <c r="J192" s="5" t="s">
        <v>53</v>
      </c>
    </row>
    <row r="193" spans="1:21" ht="13.8" x14ac:dyDescent="0.25">
      <c r="A193" s="22" t="s">
        <v>13</v>
      </c>
      <c r="B193" s="21" t="s">
        <v>188</v>
      </c>
      <c r="C193" s="34" t="s">
        <v>246</v>
      </c>
      <c r="D193" s="50" t="s">
        <v>468</v>
      </c>
      <c r="E193" s="51" t="str">
        <f t="shared" si="0"/>
        <v>14.7</v>
      </c>
      <c r="F193" s="50" t="s">
        <v>437</v>
      </c>
      <c r="G193" s="52">
        <f>VLOOKUP(A193,'Hoja 32'!$A$1:$B$23,2,FALSE)</f>
        <v>14</v>
      </c>
      <c r="H193" s="53">
        <f t="shared" si="1"/>
        <v>7</v>
      </c>
      <c r="I193" s="54" t="s">
        <v>253</v>
      </c>
      <c r="J193" s="5" t="s">
        <v>53</v>
      </c>
    </row>
    <row r="194" spans="1:21" ht="13.8" x14ac:dyDescent="0.25">
      <c r="A194" s="22" t="s">
        <v>13</v>
      </c>
      <c r="B194" s="21" t="s">
        <v>13</v>
      </c>
      <c r="C194" s="34" t="s">
        <v>122</v>
      </c>
      <c r="D194" s="50" t="s">
        <v>416</v>
      </c>
      <c r="E194" s="51" t="str">
        <f t="shared" si="0"/>
        <v>14.8</v>
      </c>
      <c r="F194" s="50" t="s">
        <v>459</v>
      </c>
      <c r="G194" s="52">
        <f>VLOOKUP(A194,'Hoja 32'!$A$1:$B$23,2,FALSE)</f>
        <v>14</v>
      </c>
      <c r="H194" s="53">
        <f t="shared" si="1"/>
        <v>8</v>
      </c>
      <c r="I194" s="54" t="s">
        <v>122</v>
      </c>
      <c r="J194" s="5" t="s">
        <v>53</v>
      </c>
    </row>
    <row r="195" spans="1:21" ht="27.6" x14ac:dyDescent="0.25">
      <c r="A195" s="22" t="s">
        <v>14</v>
      </c>
      <c r="B195" s="21" t="s">
        <v>189</v>
      </c>
      <c r="C195" s="34" t="s">
        <v>122</v>
      </c>
      <c r="D195" s="50" t="s">
        <v>416</v>
      </c>
      <c r="E195" s="51" t="str">
        <f t="shared" si="0"/>
        <v>15.1</v>
      </c>
      <c r="F195" s="50" t="s">
        <v>434</v>
      </c>
      <c r="G195" s="52">
        <f>VLOOKUP(A195,'Hoja 32'!$A$1:$B$23,2,FALSE)</f>
        <v>15</v>
      </c>
      <c r="H195" s="53">
        <f t="shared" si="1"/>
        <v>1</v>
      </c>
      <c r="I195" s="54" t="s">
        <v>122</v>
      </c>
      <c r="J195" s="5" t="s">
        <v>53</v>
      </c>
    </row>
    <row r="196" spans="1:21" ht="41.4" x14ac:dyDescent="0.25">
      <c r="A196" s="22" t="s">
        <v>14</v>
      </c>
      <c r="B196" s="21" t="s">
        <v>190</v>
      </c>
      <c r="C196" s="34" t="s">
        <v>246</v>
      </c>
      <c r="D196" s="50" t="s">
        <v>469</v>
      </c>
      <c r="E196" s="51" t="str">
        <f t="shared" si="0"/>
        <v>15.2</v>
      </c>
      <c r="F196" s="50" t="s">
        <v>437</v>
      </c>
      <c r="G196" s="52">
        <f>VLOOKUP(A196,'Hoja 32'!$A$1:$B$23,2,FALSE)</f>
        <v>15</v>
      </c>
      <c r="H196" s="53">
        <f t="shared" si="1"/>
        <v>2</v>
      </c>
      <c r="I196" s="54" t="s">
        <v>259</v>
      </c>
      <c r="J196" s="5" t="s">
        <v>53</v>
      </c>
    </row>
    <row r="197" spans="1:21" ht="41.4" x14ac:dyDescent="0.25">
      <c r="A197" s="22" t="s">
        <v>14</v>
      </c>
      <c r="B197" s="21" t="s">
        <v>191</v>
      </c>
      <c r="C197" s="34" t="s">
        <v>122</v>
      </c>
      <c r="D197" s="50" t="s">
        <v>439</v>
      </c>
      <c r="E197" s="51" t="str">
        <f t="shared" si="0"/>
        <v>15.3</v>
      </c>
      <c r="F197" s="50" t="s">
        <v>441</v>
      </c>
      <c r="G197" s="52">
        <f>VLOOKUP(A197,'Hoja 32'!$A$1:$B$23,2,FALSE)</f>
        <v>15</v>
      </c>
      <c r="H197" s="53">
        <f t="shared" si="1"/>
        <v>3</v>
      </c>
      <c r="I197" s="54" t="s">
        <v>122</v>
      </c>
      <c r="J197" s="5" t="s">
        <v>53</v>
      </c>
    </row>
    <row r="198" spans="1:21" ht="27.6" x14ac:dyDescent="0.25">
      <c r="A198" s="22" t="s">
        <v>14</v>
      </c>
      <c r="B198" s="21" t="s">
        <v>192</v>
      </c>
      <c r="C198" s="34" t="s">
        <v>122</v>
      </c>
      <c r="D198" s="50" t="s">
        <v>416</v>
      </c>
      <c r="E198" s="51" t="str">
        <f t="shared" si="0"/>
        <v>15.4</v>
      </c>
      <c r="F198" s="50" t="s">
        <v>434</v>
      </c>
      <c r="G198" s="52">
        <f>VLOOKUP(A198,'Hoja 32'!$A$1:$B$23,2,FALSE)</f>
        <v>15</v>
      </c>
      <c r="H198" s="53">
        <f t="shared" si="1"/>
        <v>4</v>
      </c>
      <c r="I198" s="54" t="s">
        <v>122</v>
      </c>
      <c r="J198" s="5" t="s">
        <v>53</v>
      </c>
    </row>
    <row r="199" spans="1:21" ht="41.4" x14ac:dyDescent="0.25">
      <c r="A199" s="22" t="s">
        <v>14</v>
      </c>
      <c r="B199" s="21" t="s">
        <v>193</v>
      </c>
      <c r="C199" s="34" t="s">
        <v>249</v>
      </c>
      <c r="D199" s="50" t="s">
        <v>258</v>
      </c>
      <c r="E199" s="51" t="str">
        <f t="shared" si="0"/>
        <v>15.5</v>
      </c>
      <c r="F199" s="50" t="s">
        <v>437</v>
      </c>
      <c r="G199" s="52">
        <f>VLOOKUP(A199,'Hoja 32'!$A$1:$B$23,2,FALSE)</f>
        <v>15</v>
      </c>
      <c r="H199" s="53">
        <f t="shared" si="1"/>
        <v>5</v>
      </c>
      <c r="I199" s="54" t="s">
        <v>259</v>
      </c>
      <c r="J199" s="5" t="s">
        <v>53</v>
      </c>
    </row>
    <row r="200" spans="1:21" ht="27.6" x14ac:dyDescent="0.25">
      <c r="A200" s="22" t="s">
        <v>14</v>
      </c>
      <c r="B200" s="21" t="s">
        <v>194</v>
      </c>
      <c r="C200" s="34" t="s">
        <v>246</v>
      </c>
      <c r="D200" s="50" t="s">
        <v>469</v>
      </c>
      <c r="E200" s="51" t="str">
        <f t="shared" si="0"/>
        <v>15.6</v>
      </c>
      <c r="F200" s="50" t="s">
        <v>441</v>
      </c>
      <c r="G200" s="52">
        <f>VLOOKUP(A200,'Hoja 32'!$A$1:$B$23,2,FALSE)</f>
        <v>15</v>
      </c>
      <c r="H200" s="53">
        <f t="shared" si="1"/>
        <v>6</v>
      </c>
      <c r="I200" s="54" t="s">
        <v>122</v>
      </c>
      <c r="J200" s="5" t="s">
        <v>53</v>
      </c>
    </row>
    <row r="201" spans="1:21" ht="13.8" x14ac:dyDescent="0.25">
      <c r="A201" s="22" t="s">
        <v>15</v>
      </c>
      <c r="B201" s="21" t="s">
        <v>195</v>
      </c>
      <c r="C201" s="34" t="s">
        <v>249</v>
      </c>
      <c r="D201" s="50" t="s">
        <v>440</v>
      </c>
      <c r="E201" s="51" t="str">
        <f t="shared" si="0"/>
        <v>16.1</v>
      </c>
      <c r="F201" s="50" t="s">
        <v>441</v>
      </c>
      <c r="G201" s="52">
        <f>VLOOKUP(A201,'Hoja 32'!$A$1:$B$23,2,FALSE)</f>
        <v>16</v>
      </c>
      <c r="H201" s="53">
        <f t="shared" si="1"/>
        <v>1</v>
      </c>
      <c r="I201" s="54" t="s">
        <v>259</v>
      </c>
      <c r="J201" s="5" t="s">
        <v>53</v>
      </c>
    </row>
    <row r="202" spans="1:21" ht="13.8" x14ac:dyDescent="0.25">
      <c r="A202" s="22" t="s">
        <v>15</v>
      </c>
      <c r="B202" s="21" t="s">
        <v>196</v>
      </c>
      <c r="C202" s="34" t="s">
        <v>122</v>
      </c>
      <c r="D202" s="50" t="s">
        <v>425</v>
      </c>
      <c r="E202" s="51" t="str">
        <f t="shared" si="0"/>
        <v>16.2</v>
      </c>
      <c r="F202" s="50" t="s">
        <v>441</v>
      </c>
      <c r="G202" s="52">
        <f>VLOOKUP(A202,'Hoja 32'!$A$1:$B$23,2,FALSE)</f>
        <v>16</v>
      </c>
      <c r="H202" s="53">
        <f t="shared" si="1"/>
        <v>2</v>
      </c>
      <c r="I202" s="54" t="s">
        <v>122</v>
      </c>
      <c r="J202" s="5" t="s">
        <v>53</v>
      </c>
    </row>
    <row r="203" spans="1:21" ht="13.8" x14ac:dyDescent="0.25">
      <c r="A203" s="22" t="s">
        <v>15</v>
      </c>
      <c r="B203" s="21" t="s">
        <v>197</v>
      </c>
      <c r="C203" s="34" t="s">
        <v>246</v>
      </c>
      <c r="D203" s="50" t="s">
        <v>470</v>
      </c>
      <c r="E203" s="51" t="str">
        <f t="shared" si="0"/>
        <v>16.3</v>
      </c>
      <c r="F203" s="50" t="s">
        <v>437</v>
      </c>
      <c r="G203" s="52">
        <f>VLOOKUP(A203,'Hoja 32'!$A$1:$B$23,2,FALSE)</f>
        <v>16</v>
      </c>
      <c r="H203" s="53">
        <f t="shared" si="1"/>
        <v>3</v>
      </c>
      <c r="I203" s="54" t="s">
        <v>259</v>
      </c>
      <c r="J203" s="5" t="s">
        <v>53</v>
      </c>
    </row>
    <row r="204" spans="1:21" ht="13.8" x14ac:dyDescent="0.25">
      <c r="A204" s="22" t="s">
        <v>15</v>
      </c>
      <c r="B204" s="21" t="s">
        <v>198</v>
      </c>
      <c r="C204" s="34" t="s">
        <v>249</v>
      </c>
      <c r="D204" s="50" t="s">
        <v>262</v>
      </c>
      <c r="E204" s="51" t="str">
        <f t="shared" si="0"/>
        <v>16.4</v>
      </c>
      <c r="F204" s="50" t="s">
        <v>434</v>
      </c>
      <c r="G204" s="52">
        <f>VLOOKUP(A204,'Hoja 32'!$A$1:$B$23,2,FALSE)</f>
        <v>16</v>
      </c>
      <c r="H204" s="53">
        <f t="shared" si="1"/>
        <v>4</v>
      </c>
      <c r="I204" s="54" t="s">
        <v>253</v>
      </c>
      <c r="J204" s="5" t="s">
        <v>53</v>
      </c>
    </row>
    <row r="205" spans="1:21" ht="27.6" x14ac:dyDescent="0.25">
      <c r="A205" s="22" t="s">
        <v>15</v>
      </c>
      <c r="B205" s="21" t="s">
        <v>199</v>
      </c>
      <c r="C205" s="34" t="s">
        <v>249</v>
      </c>
      <c r="D205" s="50" t="s">
        <v>444</v>
      </c>
      <c r="E205" s="51" t="str">
        <f t="shared" si="0"/>
        <v>16.5</v>
      </c>
      <c r="F205" s="50" t="s">
        <v>437</v>
      </c>
      <c r="G205" s="52">
        <f>VLOOKUP(A205,'Hoja 32'!$A$1:$B$23,2,FALSE)</f>
        <v>16</v>
      </c>
      <c r="H205" s="53">
        <f t="shared" si="1"/>
        <v>5</v>
      </c>
      <c r="I205" s="54" t="s">
        <v>253</v>
      </c>
      <c r="J205" s="5" t="s">
        <v>53</v>
      </c>
    </row>
    <row r="206" spans="1:21" ht="27.6" x14ac:dyDescent="0.25">
      <c r="A206" s="22" t="s">
        <v>15</v>
      </c>
      <c r="B206" s="21" t="s">
        <v>200</v>
      </c>
      <c r="C206" s="34" t="s">
        <v>249</v>
      </c>
      <c r="D206" s="50" t="s">
        <v>444</v>
      </c>
      <c r="E206" s="51" t="str">
        <f t="shared" si="0"/>
        <v>16.6</v>
      </c>
      <c r="F206" s="50" t="s">
        <v>437</v>
      </c>
      <c r="G206" s="52">
        <f>VLOOKUP(A206,'Hoja 32'!$A$1:$B$23,2,FALSE)</f>
        <v>16</v>
      </c>
      <c r="H206" s="53">
        <f t="shared" si="1"/>
        <v>6</v>
      </c>
      <c r="I206" s="54" t="s">
        <v>253</v>
      </c>
      <c r="J206" s="5" t="s">
        <v>53</v>
      </c>
    </row>
    <row r="207" spans="1:21" ht="13.8" x14ac:dyDescent="0.25">
      <c r="A207" s="22" t="s">
        <v>15</v>
      </c>
      <c r="B207" s="21" t="s">
        <v>201</v>
      </c>
      <c r="C207" s="34" t="s">
        <v>246</v>
      </c>
      <c r="D207" s="50" t="s">
        <v>470</v>
      </c>
      <c r="E207" s="51" t="str">
        <f t="shared" si="0"/>
        <v>16.7</v>
      </c>
      <c r="F207" s="50" t="s">
        <v>437</v>
      </c>
      <c r="G207" s="52">
        <f>VLOOKUP(A207,'Hoja 32'!$A$1:$B$23,2,FALSE)</f>
        <v>16</v>
      </c>
      <c r="H207" s="53">
        <f t="shared" si="1"/>
        <v>7</v>
      </c>
      <c r="I207" s="54" t="s">
        <v>122</v>
      </c>
      <c r="J207" s="5" t="s">
        <v>53</v>
      </c>
    </row>
    <row r="208" spans="1:21" ht="27.6" x14ac:dyDescent="0.25">
      <c r="A208" s="22" t="s">
        <v>15</v>
      </c>
      <c r="B208" s="21" t="s">
        <v>202</v>
      </c>
      <c r="C208" s="34" t="s">
        <v>122</v>
      </c>
      <c r="D208" s="50" t="s">
        <v>425</v>
      </c>
      <c r="E208" s="51" t="str">
        <f t="shared" si="0"/>
        <v>16.8</v>
      </c>
      <c r="F208" s="50" t="s">
        <v>467</v>
      </c>
      <c r="G208" s="52">
        <f>VLOOKUP(A208,'Hoja 32'!$A$1:$B$23,2,FALSE)</f>
        <v>16</v>
      </c>
      <c r="H208" s="53">
        <f t="shared" si="1"/>
        <v>8</v>
      </c>
      <c r="I208" s="54" t="s">
        <v>259</v>
      </c>
      <c r="J208" s="5" t="s">
        <v>53</v>
      </c>
      <c r="K208" s="24"/>
      <c r="L208" s="24"/>
      <c r="M208" s="24"/>
      <c r="N208" s="24"/>
      <c r="O208" s="24"/>
      <c r="P208" s="24"/>
      <c r="Q208" s="24"/>
      <c r="R208" s="24"/>
      <c r="S208" s="24"/>
      <c r="T208" s="24"/>
      <c r="U208" s="24"/>
    </row>
    <row r="209" spans="1:21" ht="27.6" x14ac:dyDescent="0.25">
      <c r="A209" s="22" t="s">
        <v>16</v>
      </c>
      <c r="B209" s="21" t="s">
        <v>203</v>
      </c>
      <c r="C209" s="34" t="s">
        <v>122</v>
      </c>
      <c r="D209" s="50" t="s">
        <v>425</v>
      </c>
      <c r="E209" s="51" t="str">
        <f t="shared" si="0"/>
        <v>17.1</v>
      </c>
      <c r="F209" s="50" t="s">
        <v>434</v>
      </c>
      <c r="G209" s="52">
        <f>VLOOKUP(A209,'Hoja 32'!$A$1:$B$23,2,FALSE)</f>
        <v>17</v>
      </c>
      <c r="H209" s="53">
        <f t="shared" si="1"/>
        <v>1</v>
      </c>
      <c r="I209" s="54" t="s">
        <v>122</v>
      </c>
      <c r="J209" s="5" t="s">
        <v>53</v>
      </c>
      <c r="K209" s="24"/>
      <c r="L209" s="24"/>
      <c r="M209" s="24"/>
      <c r="N209" s="24"/>
      <c r="O209" s="24"/>
      <c r="P209" s="24"/>
      <c r="Q209" s="24"/>
      <c r="R209" s="24"/>
      <c r="S209" s="24"/>
      <c r="T209" s="24"/>
      <c r="U209" s="24"/>
    </row>
    <row r="210" spans="1:21" ht="27.6" x14ac:dyDescent="0.25">
      <c r="A210" s="22" t="s">
        <v>16</v>
      </c>
      <c r="B210" s="21" t="s">
        <v>204</v>
      </c>
      <c r="C210" s="34" t="s">
        <v>122</v>
      </c>
      <c r="D210" s="50" t="s">
        <v>425</v>
      </c>
      <c r="E210" s="51" t="str">
        <f t="shared" si="0"/>
        <v>17.2</v>
      </c>
      <c r="F210" s="50" t="s">
        <v>434</v>
      </c>
      <c r="G210" s="52">
        <f>VLOOKUP(A210,'Hoja 32'!$A$1:$B$23,2,FALSE)</f>
        <v>17</v>
      </c>
      <c r="H210" s="53">
        <f t="shared" si="1"/>
        <v>2</v>
      </c>
      <c r="I210" s="54" t="s">
        <v>122</v>
      </c>
      <c r="J210" s="5" t="s">
        <v>53</v>
      </c>
      <c r="K210" s="24"/>
      <c r="L210" s="24"/>
      <c r="M210" s="24"/>
      <c r="N210" s="24"/>
      <c r="O210" s="24"/>
      <c r="P210" s="24"/>
      <c r="Q210" s="24"/>
      <c r="R210" s="24"/>
      <c r="S210" s="24"/>
      <c r="T210" s="24"/>
      <c r="U210" s="24"/>
    </row>
    <row r="211" spans="1:21" ht="13.8" x14ac:dyDescent="0.25">
      <c r="A211" s="22" t="s">
        <v>16</v>
      </c>
      <c r="B211" s="21" t="s">
        <v>205</v>
      </c>
      <c r="C211" s="34" t="s">
        <v>122</v>
      </c>
      <c r="D211" s="50" t="s">
        <v>425</v>
      </c>
      <c r="E211" s="51" t="str">
        <f t="shared" si="0"/>
        <v>17.3</v>
      </c>
      <c r="F211" s="50" t="s">
        <v>434</v>
      </c>
      <c r="G211" s="52">
        <f>VLOOKUP(A211,'Hoja 32'!$A$1:$B$23,2,FALSE)</f>
        <v>17</v>
      </c>
      <c r="H211" s="53">
        <f t="shared" si="1"/>
        <v>3</v>
      </c>
      <c r="I211" s="54" t="s">
        <v>122</v>
      </c>
      <c r="J211" s="5" t="s">
        <v>53</v>
      </c>
      <c r="K211" s="24"/>
      <c r="L211" s="24"/>
      <c r="M211" s="24"/>
      <c r="N211" s="24"/>
      <c r="O211" s="24"/>
      <c r="P211" s="24"/>
      <c r="Q211" s="24"/>
      <c r="R211" s="24"/>
      <c r="S211" s="24"/>
      <c r="T211" s="24"/>
      <c r="U211" s="24"/>
    </row>
    <row r="212" spans="1:21" ht="27.6" x14ac:dyDescent="0.25">
      <c r="A212" s="22" t="s">
        <v>16</v>
      </c>
      <c r="B212" s="21" t="s">
        <v>206</v>
      </c>
      <c r="C212" s="34" t="s">
        <v>122</v>
      </c>
      <c r="D212" s="50" t="s">
        <v>425</v>
      </c>
      <c r="E212" s="51" t="str">
        <f t="shared" si="0"/>
        <v>17.4</v>
      </c>
      <c r="F212" s="50" t="s">
        <v>434</v>
      </c>
      <c r="G212" s="52">
        <f>VLOOKUP(A212,'Hoja 32'!$A$1:$B$23,2,FALSE)</f>
        <v>17</v>
      </c>
      <c r="H212" s="53">
        <f t="shared" si="1"/>
        <v>4</v>
      </c>
      <c r="I212" s="54" t="s">
        <v>122</v>
      </c>
      <c r="J212" s="5" t="s">
        <v>53</v>
      </c>
      <c r="K212" s="24"/>
      <c r="L212" s="24"/>
      <c r="M212" s="24"/>
      <c r="N212" s="24"/>
      <c r="O212" s="24"/>
      <c r="P212" s="24"/>
      <c r="Q212" s="24"/>
      <c r="R212" s="24"/>
      <c r="S212" s="24"/>
      <c r="T212" s="24"/>
      <c r="U212" s="24"/>
    </row>
    <row r="213" spans="1:21" ht="13.8" x14ac:dyDescent="0.25">
      <c r="A213" s="22" t="s">
        <v>16</v>
      </c>
      <c r="B213" s="21" t="s">
        <v>207</v>
      </c>
      <c r="C213" s="34" t="s">
        <v>122</v>
      </c>
      <c r="D213" s="50" t="s">
        <v>425</v>
      </c>
      <c r="E213" s="51" t="str">
        <f t="shared" si="0"/>
        <v>17.5</v>
      </c>
      <c r="F213" s="50" t="s">
        <v>434</v>
      </c>
      <c r="G213" s="52">
        <f>VLOOKUP(A213,'Hoja 32'!$A$1:$B$23,2,FALSE)</f>
        <v>17</v>
      </c>
      <c r="H213" s="53">
        <f t="shared" si="1"/>
        <v>5</v>
      </c>
      <c r="I213" s="54" t="s">
        <v>122</v>
      </c>
      <c r="J213" s="5" t="s">
        <v>53</v>
      </c>
      <c r="K213" s="24"/>
      <c r="L213" s="24"/>
      <c r="M213" s="24"/>
      <c r="N213" s="24"/>
      <c r="O213" s="24"/>
      <c r="P213" s="24"/>
      <c r="Q213" s="24"/>
      <c r="R213" s="24"/>
      <c r="S213" s="24"/>
      <c r="T213" s="24"/>
      <c r="U213" s="24"/>
    </row>
    <row r="214" spans="1:21" ht="41.4" x14ac:dyDescent="0.25">
      <c r="A214" s="22" t="s">
        <v>16</v>
      </c>
      <c r="B214" s="21" t="s">
        <v>208</v>
      </c>
      <c r="C214" s="34" t="s">
        <v>122</v>
      </c>
      <c r="D214" s="50" t="s">
        <v>425</v>
      </c>
      <c r="E214" s="51" t="str">
        <f t="shared" si="0"/>
        <v>17.6</v>
      </c>
      <c r="F214" s="50" t="s">
        <v>434</v>
      </c>
      <c r="G214" s="52">
        <f>VLOOKUP(A214,'Hoja 32'!$A$1:$B$23,2,FALSE)</f>
        <v>17</v>
      </c>
      <c r="H214" s="53">
        <f t="shared" si="1"/>
        <v>6</v>
      </c>
      <c r="I214" s="54" t="s">
        <v>122</v>
      </c>
      <c r="J214" s="5" t="s">
        <v>53</v>
      </c>
      <c r="K214" s="24"/>
      <c r="L214" s="24"/>
      <c r="M214" s="24"/>
      <c r="N214" s="24"/>
      <c r="O214" s="24"/>
      <c r="P214" s="24"/>
      <c r="Q214" s="24"/>
      <c r="R214" s="24"/>
      <c r="S214" s="24"/>
      <c r="T214" s="24"/>
      <c r="U214" s="24"/>
    </row>
    <row r="215" spans="1:21" ht="13.8" x14ac:dyDescent="0.25">
      <c r="A215" s="22" t="s">
        <v>16</v>
      </c>
      <c r="B215" s="21" t="s">
        <v>209</v>
      </c>
      <c r="C215" s="34" t="s">
        <v>122</v>
      </c>
      <c r="D215" s="50" t="s">
        <v>425</v>
      </c>
      <c r="E215" s="51" t="str">
        <f t="shared" si="0"/>
        <v>17.7</v>
      </c>
      <c r="F215" s="50" t="s">
        <v>434</v>
      </c>
      <c r="G215" s="52">
        <f>VLOOKUP(A215,'Hoja 32'!$A$1:$B$23,2,FALSE)</f>
        <v>17</v>
      </c>
      <c r="H215" s="53">
        <f t="shared" si="1"/>
        <v>7</v>
      </c>
      <c r="I215" s="54" t="s">
        <v>122</v>
      </c>
      <c r="J215" s="5" t="s">
        <v>53</v>
      </c>
      <c r="K215" s="24"/>
      <c r="L215" s="24"/>
      <c r="M215" s="24"/>
      <c r="N215" s="24"/>
      <c r="O215" s="24"/>
      <c r="P215" s="24"/>
      <c r="Q215" s="24"/>
      <c r="R215" s="24"/>
      <c r="S215" s="24"/>
      <c r="T215" s="24"/>
      <c r="U215" s="24"/>
    </row>
    <row r="216" spans="1:21" ht="13.8" x14ac:dyDescent="0.25">
      <c r="A216" s="22" t="s">
        <v>16</v>
      </c>
      <c r="B216" s="21" t="s">
        <v>210</v>
      </c>
      <c r="C216" s="34" t="s">
        <v>122</v>
      </c>
      <c r="D216" s="50" t="s">
        <v>425</v>
      </c>
      <c r="E216" s="51" t="str">
        <f t="shared" si="0"/>
        <v>17.8</v>
      </c>
      <c r="F216" s="50" t="s">
        <v>441</v>
      </c>
      <c r="G216" s="52">
        <f>VLOOKUP(A216,'Hoja 32'!$A$1:$B$23,2,FALSE)</f>
        <v>17</v>
      </c>
      <c r="H216" s="53">
        <f t="shared" si="1"/>
        <v>8</v>
      </c>
      <c r="I216" s="54" t="s">
        <v>122</v>
      </c>
      <c r="J216" s="5" t="s">
        <v>53</v>
      </c>
      <c r="K216" s="24"/>
      <c r="L216" s="24"/>
      <c r="M216" s="24"/>
      <c r="N216" s="24"/>
      <c r="O216" s="24"/>
      <c r="P216" s="24"/>
      <c r="Q216" s="24"/>
      <c r="R216" s="24"/>
      <c r="S216" s="24"/>
      <c r="T216" s="24"/>
      <c r="U216" s="24"/>
    </row>
    <row r="217" spans="1:21" ht="13.8" x14ac:dyDescent="0.25">
      <c r="A217" s="22" t="s">
        <v>16</v>
      </c>
      <c r="B217" s="21" t="s">
        <v>211</v>
      </c>
      <c r="C217" s="34" t="s">
        <v>122</v>
      </c>
      <c r="D217" s="50" t="s">
        <v>425</v>
      </c>
      <c r="E217" s="51" t="str">
        <f t="shared" si="0"/>
        <v>17.9</v>
      </c>
      <c r="F217" s="50" t="s">
        <v>437</v>
      </c>
      <c r="G217" s="52">
        <f>VLOOKUP(A217,'Hoja 32'!$A$1:$B$23,2,FALSE)</f>
        <v>17</v>
      </c>
      <c r="H217" s="53">
        <f t="shared" si="1"/>
        <v>9</v>
      </c>
      <c r="I217" s="54" t="s">
        <v>122</v>
      </c>
      <c r="J217" s="5" t="s">
        <v>53</v>
      </c>
      <c r="K217" s="24"/>
      <c r="L217" s="24"/>
      <c r="M217" s="24"/>
      <c r="N217" s="24"/>
      <c r="O217" s="24"/>
      <c r="P217" s="24"/>
      <c r="Q217" s="24"/>
      <c r="R217" s="24"/>
      <c r="S217" s="24"/>
      <c r="T217" s="24"/>
      <c r="U217" s="24"/>
    </row>
    <row r="218" spans="1:21" ht="13.8" x14ac:dyDescent="0.25">
      <c r="A218" s="22" t="s">
        <v>16</v>
      </c>
      <c r="B218" s="21" t="s">
        <v>212</v>
      </c>
      <c r="C218" s="34" t="s">
        <v>122</v>
      </c>
      <c r="D218" s="50" t="s">
        <v>425</v>
      </c>
      <c r="E218" s="51" t="str">
        <f t="shared" si="0"/>
        <v>17.10</v>
      </c>
      <c r="F218" s="50" t="s">
        <v>437</v>
      </c>
      <c r="G218" s="52">
        <f>VLOOKUP(A218,'Hoja 32'!$A$1:$B$23,2,FALSE)</f>
        <v>17</v>
      </c>
      <c r="H218" s="53">
        <f t="shared" si="1"/>
        <v>10</v>
      </c>
      <c r="I218" s="54" t="s">
        <v>122</v>
      </c>
      <c r="J218" s="5" t="s">
        <v>53</v>
      </c>
      <c r="K218" s="24"/>
      <c r="L218" s="24"/>
      <c r="M218" s="24"/>
      <c r="N218" s="24"/>
      <c r="O218" s="24"/>
      <c r="P218" s="24"/>
      <c r="Q218" s="24"/>
      <c r="R218" s="24"/>
      <c r="S218" s="24"/>
      <c r="T218" s="24"/>
      <c r="U218" s="24"/>
    </row>
    <row r="219" spans="1:21" ht="13.8" x14ac:dyDescent="0.25">
      <c r="A219" s="22" t="s">
        <v>16</v>
      </c>
      <c r="B219" s="21" t="s">
        <v>213</v>
      </c>
      <c r="C219" s="34" t="s">
        <v>122</v>
      </c>
      <c r="D219" s="50" t="s">
        <v>425</v>
      </c>
      <c r="E219" s="51" t="str">
        <f t="shared" si="0"/>
        <v>17.11</v>
      </c>
      <c r="F219" s="50" t="s">
        <v>437</v>
      </c>
      <c r="G219" s="52">
        <f>VLOOKUP(A219,'Hoja 32'!$A$1:$B$23,2,FALSE)</f>
        <v>17</v>
      </c>
      <c r="H219" s="53">
        <f t="shared" si="1"/>
        <v>11</v>
      </c>
      <c r="I219" s="54" t="s">
        <v>122</v>
      </c>
      <c r="J219" s="5" t="s">
        <v>53</v>
      </c>
      <c r="K219" s="24"/>
      <c r="L219" s="24"/>
      <c r="M219" s="24"/>
      <c r="N219" s="24"/>
      <c r="O219" s="24"/>
      <c r="P219" s="24"/>
      <c r="Q219" s="24"/>
      <c r="R219" s="24"/>
      <c r="S219" s="24"/>
      <c r="T219" s="24"/>
      <c r="U219" s="24"/>
    </row>
    <row r="220" spans="1:21" ht="13.8" x14ac:dyDescent="0.25">
      <c r="A220" s="22" t="s">
        <v>16</v>
      </c>
      <c r="B220" s="21" t="s">
        <v>214</v>
      </c>
      <c r="C220" s="34" t="s">
        <v>122</v>
      </c>
      <c r="D220" s="50" t="s">
        <v>425</v>
      </c>
      <c r="E220" s="51" t="str">
        <f t="shared" si="0"/>
        <v>17.12</v>
      </c>
      <c r="F220" s="50" t="s">
        <v>437</v>
      </c>
      <c r="G220" s="52">
        <f>VLOOKUP(A220,'Hoja 32'!$A$1:$B$23,2,FALSE)</f>
        <v>17</v>
      </c>
      <c r="H220" s="53">
        <f t="shared" si="1"/>
        <v>12</v>
      </c>
      <c r="I220" s="54" t="s">
        <v>122</v>
      </c>
      <c r="J220" s="5" t="s">
        <v>53</v>
      </c>
      <c r="K220" s="24"/>
      <c r="L220" s="24"/>
      <c r="M220" s="24"/>
      <c r="N220" s="24"/>
      <c r="O220" s="24"/>
      <c r="P220" s="24"/>
      <c r="Q220" s="24"/>
      <c r="R220" s="24"/>
      <c r="S220" s="24"/>
      <c r="T220" s="24"/>
      <c r="U220" s="24"/>
    </row>
    <row r="221" spans="1:21" ht="13.8" x14ac:dyDescent="0.25">
      <c r="A221" s="22" t="s">
        <v>16</v>
      </c>
      <c r="B221" s="21" t="s">
        <v>215</v>
      </c>
      <c r="C221" s="34" t="s">
        <v>122</v>
      </c>
      <c r="D221" s="50" t="s">
        <v>425</v>
      </c>
      <c r="E221" s="51" t="str">
        <f t="shared" si="0"/>
        <v>17.13</v>
      </c>
      <c r="F221" s="50" t="s">
        <v>437</v>
      </c>
      <c r="G221" s="52">
        <f>VLOOKUP(A221,'Hoja 32'!$A$1:$B$23,2,FALSE)</f>
        <v>17</v>
      </c>
      <c r="H221" s="53">
        <f t="shared" si="1"/>
        <v>13</v>
      </c>
      <c r="I221" s="54" t="s">
        <v>122</v>
      </c>
      <c r="J221" s="5" t="s">
        <v>53</v>
      </c>
      <c r="K221" s="24"/>
      <c r="L221" s="24"/>
      <c r="M221" s="24"/>
      <c r="N221" s="24"/>
      <c r="O221" s="24"/>
      <c r="P221" s="24"/>
      <c r="Q221" s="24"/>
      <c r="R221" s="24"/>
      <c r="S221" s="24"/>
      <c r="T221" s="24"/>
      <c r="U221" s="24"/>
    </row>
    <row r="222" spans="1:21" ht="27.6" x14ac:dyDescent="0.25">
      <c r="A222" s="22" t="s">
        <v>17</v>
      </c>
      <c r="B222" s="21" t="s">
        <v>216</v>
      </c>
      <c r="C222" s="34" t="s">
        <v>249</v>
      </c>
      <c r="D222" s="50" t="s">
        <v>471</v>
      </c>
      <c r="E222" s="51" t="str">
        <f>CONCATENATE(G222,".",H222)</f>
        <v>18.1</v>
      </c>
      <c r="F222" s="50" t="s">
        <v>441</v>
      </c>
      <c r="G222" s="52">
        <f>VLOOKUP(A222,'Hoja 32'!$A$1:$B$23,2,FALSE)</f>
        <v>18</v>
      </c>
      <c r="H222" s="53">
        <f>COUNTIF($G$5:G222,G222)</f>
        <v>1</v>
      </c>
      <c r="I222" s="54" t="s">
        <v>253</v>
      </c>
      <c r="K222" s="24"/>
      <c r="L222" s="24"/>
      <c r="M222" s="24"/>
      <c r="N222" s="24"/>
      <c r="O222" s="24"/>
      <c r="P222" s="24"/>
      <c r="Q222" s="24"/>
      <c r="R222" s="24"/>
      <c r="S222" s="24"/>
      <c r="T222" s="24"/>
      <c r="U222" s="24"/>
    </row>
    <row r="223" spans="1:21" ht="27.6" x14ac:dyDescent="0.25">
      <c r="A223" s="22" t="s">
        <v>17</v>
      </c>
      <c r="B223" s="21" t="s">
        <v>217</v>
      </c>
      <c r="C223" s="34" t="s">
        <v>122</v>
      </c>
      <c r="D223" s="50" t="s">
        <v>425</v>
      </c>
      <c r="E223" s="51" t="str">
        <f t="shared" si="0"/>
        <v>18.2</v>
      </c>
      <c r="F223" s="50" t="s">
        <v>434</v>
      </c>
      <c r="G223" s="52">
        <f>VLOOKUP(A223,'Hoja 32'!$A$1:$B$23,2,FALSE)</f>
        <v>18</v>
      </c>
      <c r="H223" s="53">
        <f t="shared" si="1"/>
        <v>2</v>
      </c>
      <c r="I223" s="54" t="s">
        <v>122</v>
      </c>
      <c r="J223" s="24" t="s">
        <v>53</v>
      </c>
      <c r="K223" s="24"/>
      <c r="L223" s="24"/>
      <c r="M223" s="24"/>
      <c r="N223" s="24"/>
      <c r="O223" s="24"/>
      <c r="P223" s="24"/>
      <c r="Q223" s="24"/>
      <c r="R223" s="24"/>
      <c r="S223" s="24"/>
      <c r="T223" s="24"/>
      <c r="U223" s="24"/>
    </row>
    <row r="224" spans="1:21" ht="27.6" x14ac:dyDescent="0.25">
      <c r="A224" s="22" t="s">
        <v>17</v>
      </c>
      <c r="B224" s="21" t="s">
        <v>218</v>
      </c>
      <c r="C224" s="34" t="s">
        <v>122</v>
      </c>
      <c r="D224" s="50" t="s">
        <v>425</v>
      </c>
      <c r="E224" s="51" t="str">
        <f t="shared" si="0"/>
        <v>18.3</v>
      </c>
      <c r="F224" s="50" t="s">
        <v>441</v>
      </c>
      <c r="G224" s="52">
        <f>VLOOKUP(A224,'Hoja 32'!$A$1:$B$23,2,FALSE)</f>
        <v>18</v>
      </c>
      <c r="H224" s="53">
        <f t="shared" si="1"/>
        <v>3</v>
      </c>
      <c r="I224" s="54" t="s">
        <v>122</v>
      </c>
      <c r="J224" s="24" t="s">
        <v>53</v>
      </c>
      <c r="K224" s="24"/>
      <c r="L224" s="24"/>
      <c r="M224" s="24"/>
      <c r="N224" s="24"/>
      <c r="O224" s="24"/>
      <c r="P224" s="24"/>
      <c r="Q224" s="24"/>
      <c r="R224" s="24"/>
      <c r="S224" s="24"/>
      <c r="T224" s="24"/>
      <c r="U224" s="24"/>
    </row>
    <row r="225" spans="1:21" ht="27.6" x14ac:dyDescent="0.25">
      <c r="A225" s="22" t="s">
        <v>17</v>
      </c>
      <c r="B225" s="21" t="s">
        <v>219</v>
      </c>
      <c r="C225" s="34" t="s">
        <v>249</v>
      </c>
      <c r="D225" s="50" t="s">
        <v>259</v>
      </c>
      <c r="E225" s="51" t="str">
        <f t="shared" si="0"/>
        <v>18.4</v>
      </c>
      <c r="F225" s="50" t="s">
        <v>441</v>
      </c>
      <c r="G225" s="52">
        <f>VLOOKUP(A225,'Hoja 32'!$A$1:$B$23,2,FALSE)</f>
        <v>18</v>
      </c>
      <c r="H225" s="53">
        <f t="shared" si="1"/>
        <v>4</v>
      </c>
      <c r="I225" s="54" t="s">
        <v>259</v>
      </c>
      <c r="J225" s="24" t="s">
        <v>53</v>
      </c>
      <c r="K225" s="24"/>
      <c r="L225" s="24"/>
      <c r="M225" s="24"/>
      <c r="N225" s="24"/>
      <c r="O225" s="24"/>
      <c r="P225" s="24"/>
      <c r="Q225" s="24"/>
      <c r="R225" s="24"/>
      <c r="S225" s="24"/>
      <c r="T225" s="24"/>
      <c r="U225" s="24"/>
    </row>
    <row r="226" spans="1:21" ht="27.6" x14ac:dyDescent="0.25">
      <c r="A226" s="22" t="s">
        <v>17</v>
      </c>
      <c r="B226" s="21" t="s">
        <v>220</v>
      </c>
      <c r="C226" s="34" t="s">
        <v>122</v>
      </c>
      <c r="D226" s="50" t="s">
        <v>439</v>
      </c>
      <c r="E226" s="51" t="str">
        <f t="shared" si="0"/>
        <v>18.5</v>
      </c>
      <c r="F226" s="50" t="s">
        <v>434</v>
      </c>
      <c r="G226" s="52">
        <f>VLOOKUP(A226,'Hoja 32'!$A$1:$B$23,2,FALSE)</f>
        <v>18</v>
      </c>
      <c r="H226" s="53">
        <f t="shared" si="1"/>
        <v>5</v>
      </c>
      <c r="I226" s="54" t="s">
        <v>122</v>
      </c>
      <c r="J226" s="24" t="s">
        <v>53</v>
      </c>
      <c r="K226" s="24"/>
      <c r="L226" s="24"/>
      <c r="M226" s="24"/>
      <c r="N226" s="24"/>
      <c r="O226" s="24"/>
      <c r="P226" s="24"/>
      <c r="Q226" s="24"/>
      <c r="R226" s="24"/>
      <c r="S226" s="24"/>
      <c r="T226" s="24"/>
      <c r="U226" s="24"/>
    </row>
    <row r="227" spans="1:21" ht="27.6" x14ac:dyDescent="0.25">
      <c r="A227" s="22" t="s">
        <v>17</v>
      </c>
      <c r="B227" s="21" t="s">
        <v>222</v>
      </c>
      <c r="C227" s="34" t="s">
        <v>122</v>
      </c>
      <c r="D227" s="50" t="s">
        <v>416</v>
      </c>
      <c r="E227" s="51" t="str">
        <f t="shared" si="0"/>
        <v>18.6</v>
      </c>
      <c r="F227" s="50" t="s">
        <v>434</v>
      </c>
      <c r="G227" s="52">
        <f>VLOOKUP(A227,'Hoja 32'!$A$1:$B$23,2,FALSE)</f>
        <v>18</v>
      </c>
      <c r="H227" s="53">
        <f t="shared" si="1"/>
        <v>6</v>
      </c>
      <c r="I227" s="54" t="s">
        <v>122</v>
      </c>
      <c r="J227" s="24" t="s">
        <v>53</v>
      </c>
      <c r="K227" s="24"/>
      <c r="L227" s="24"/>
      <c r="M227" s="24"/>
      <c r="N227" s="24"/>
      <c r="O227" s="24"/>
      <c r="P227" s="24"/>
      <c r="Q227" s="24"/>
      <c r="R227" s="24"/>
      <c r="S227" s="24"/>
      <c r="T227" s="24"/>
      <c r="U227" s="24"/>
    </row>
    <row r="228" spans="1:21" ht="27.6" x14ac:dyDescent="0.25">
      <c r="A228" s="22" t="s">
        <v>17</v>
      </c>
      <c r="B228" s="21" t="s">
        <v>221</v>
      </c>
      <c r="C228" s="34" t="s">
        <v>122</v>
      </c>
      <c r="D228" s="50" t="s">
        <v>416</v>
      </c>
      <c r="E228" s="51" t="str">
        <f t="shared" si="0"/>
        <v>18.7</v>
      </c>
      <c r="F228" s="50" t="s">
        <v>434</v>
      </c>
      <c r="G228" s="52">
        <f>VLOOKUP(A228,'Hoja 32'!$A$1:$B$23,2,FALSE)</f>
        <v>18</v>
      </c>
      <c r="H228" s="53">
        <f t="shared" si="1"/>
        <v>7</v>
      </c>
      <c r="I228" s="54" t="s">
        <v>122</v>
      </c>
      <c r="J228" s="24" t="s">
        <v>53</v>
      </c>
      <c r="K228" s="24"/>
      <c r="L228" s="24"/>
      <c r="M228" s="24"/>
      <c r="N228" s="24"/>
      <c r="O228" s="24"/>
      <c r="P228" s="24"/>
      <c r="Q228" s="24"/>
      <c r="R228" s="24"/>
      <c r="S228" s="24"/>
      <c r="T228" s="24"/>
      <c r="U228" s="24"/>
    </row>
    <row r="229" spans="1:21" ht="41.4" x14ac:dyDescent="0.25">
      <c r="A229" s="22" t="s">
        <v>17</v>
      </c>
      <c r="B229" s="21" t="s">
        <v>223</v>
      </c>
      <c r="C229" s="34" t="s">
        <v>122</v>
      </c>
      <c r="D229" s="50" t="s">
        <v>425</v>
      </c>
      <c r="E229" s="51" t="str">
        <f t="shared" si="0"/>
        <v>18.8</v>
      </c>
      <c r="F229" s="50" t="s">
        <v>437</v>
      </c>
      <c r="G229" s="52">
        <f>VLOOKUP(A229,'Hoja 32'!$A$1:$B$23,2,FALSE)</f>
        <v>18</v>
      </c>
      <c r="H229" s="53">
        <f t="shared" si="1"/>
        <v>8</v>
      </c>
      <c r="I229" s="54" t="s">
        <v>122</v>
      </c>
      <c r="J229" s="24" t="s">
        <v>53</v>
      </c>
      <c r="K229" s="24"/>
      <c r="L229" s="24"/>
      <c r="M229" s="24"/>
      <c r="N229" s="24"/>
      <c r="O229" s="24"/>
      <c r="P229" s="24"/>
      <c r="Q229" s="24"/>
      <c r="R229" s="24"/>
      <c r="S229" s="24"/>
      <c r="T229" s="24"/>
      <c r="U229" s="24"/>
    </row>
    <row r="230" spans="1:21" ht="41.4" x14ac:dyDescent="0.25">
      <c r="A230" s="22" t="s">
        <v>17</v>
      </c>
      <c r="B230" s="21" t="s">
        <v>224</v>
      </c>
      <c r="C230" s="34" t="s">
        <v>122</v>
      </c>
      <c r="D230" s="50" t="s">
        <v>425</v>
      </c>
      <c r="E230" s="51" t="str">
        <f t="shared" si="0"/>
        <v>18.9</v>
      </c>
      <c r="F230" s="50" t="s">
        <v>437</v>
      </c>
      <c r="G230" s="52">
        <f>VLOOKUP(A230,'Hoja 32'!$A$1:$B$23,2,FALSE)</f>
        <v>18</v>
      </c>
      <c r="H230" s="53">
        <f t="shared" si="1"/>
        <v>9</v>
      </c>
      <c r="I230" s="54" t="s">
        <v>122</v>
      </c>
      <c r="J230" s="24" t="s">
        <v>53</v>
      </c>
      <c r="K230" s="24"/>
      <c r="L230" s="24"/>
      <c r="M230" s="24"/>
      <c r="N230" s="24"/>
      <c r="O230" s="24"/>
      <c r="P230" s="24"/>
      <c r="Q230" s="24"/>
      <c r="R230" s="24"/>
      <c r="S230" s="24"/>
      <c r="T230" s="24"/>
      <c r="U230" s="24"/>
    </row>
    <row r="231" spans="1:21" ht="27.6" x14ac:dyDescent="0.25">
      <c r="A231" s="22" t="s">
        <v>17</v>
      </c>
      <c r="B231" s="21" t="s">
        <v>225</v>
      </c>
      <c r="C231" s="34" t="s">
        <v>122</v>
      </c>
      <c r="D231" s="50" t="s">
        <v>425</v>
      </c>
      <c r="E231" s="51" t="str">
        <f t="shared" si="0"/>
        <v>18.10</v>
      </c>
      <c r="F231" s="50" t="s">
        <v>441</v>
      </c>
      <c r="G231" s="52">
        <f>VLOOKUP(A231,'Hoja 32'!$A$1:$B$23,2,FALSE)</f>
        <v>18</v>
      </c>
      <c r="H231" s="53">
        <f t="shared" si="1"/>
        <v>10</v>
      </c>
      <c r="I231" s="54" t="s">
        <v>122</v>
      </c>
      <c r="J231" s="30" t="s">
        <v>53</v>
      </c>
    </row>
    <row r="232" spans="1:21" ht="27.6" x14ac:dyDescent="0.25">
      <c r="A232" s="8" t="s">
        <v>17</v>
      </c>
      <c r="B232" s="19" t="s">
        <v>226</v>
      </c>
      <c r="C232" s="34" t="s">
        <v>122</v>
      </c>
      <c r="D232" s="31" t="s">
        <v>439</v>
      </c>
      <c r="E232" s="51" t="str">
        <f>CONCATENATE(G232,".",H232)</f>
        <v>18.11</v>
      </c>
      <c r="F232" s="50" t="s">
        <v>437</v>
      </c>
      <c r="G232" s="52">
        <v>18</v>
      </c>
      <c r="H232" s="53">
        <f>COUNTIF($G$5:G232,G232)</f>
        <v>11</v>
      </c>
      <c r="I232" s="54" t="s">
        <v>122</v>
      </c>
      <c r="J232" s="30"/>
    </row>
    <row r="233" spans="1:21" ht="27.6" x14ac:dyDescent="0.25">
      <c r="A233" s="17" t="s">
        <v>17</v>
      </c>
      <c r="B233" s="18" t="s">
        <v>385</v>
      </c>
      <c r="C233" s="34" t="s">
        <v>122</v>
      </c>
      <c r="D233" s="31" t="s">
        <v>439</v>
      </c>
      <c r="E233" s="51" t="str">
        <f>CONCATENATE(G233,".",H233)</f>
        <v>18.12</v>
      </c>
      <c r="F233" s="50" t="s">
        <v>437</v>
      </c>
      <c r="G233" s="52">
        <v>18</v>
      </c>
      <c r="H233" s="53">
        <f>COUNTIF($G$5:G233,G233)</f>
        <v>12</v>
      </c>
      <c r="I233" s="54" t="s">
        <v>122</v>
      </c>
      <c r="J233" s="30"/>
    </row>
    <row r="234" spans="1:21" ht="41.4" x14ac:dyDescent="0.25">
      <c r="A234" s="22" t="s">
        <v>17</v>
      </c>
      <c r="B234" s="21" t="s">
        <v>227</v>
      </c>
      <c r="C234" s="34" t="s">
        <v>122</v>
      </c>
      <c r="D234" s="50" t="s">
        <v>425</v>
      </c>
      <c r="E234" s="51" t="str">
        <f t="shared" si="0"/>
        <v>18.13</v>
      </c>
      <c r="F234" s="50" t="s">
        <v>467</v>
      </c>
      <c r="G234" s="52">
        <f>VLOOKUP(A234,'Hoja 32'!$A$1:$B$23,2,FALSE)</f>
        <v>18</v>
      </c>
      <c r="H234" s="53">
        <f t="shared" si="1"/>
        <v>13</v>
      </c>
      <c r="I234" s="54" t="s">
        <v>122</v>
      </c>
      <c r="J234" s="30" t="s">
        <v>53</v>
      </c>
    </row>
    <row r="235" spans="1:21" ht="27.6" x14ac:dyDescent="0.25">
      <c r="A235" s="22" t="s">
        <v>17</v>
      </c>
      <c r="B235" s="21" t="s">
        <v>228</v>
      </c>
      <c r="C235" s="34" t="s">
        <v>122</v>
      </c>
      <c r="D235" s="50" t="s">
        <v>262</v>
      </c>
      <c r="E235" s="51" t="str">
        <f t="shared" si="0"/>
        <v>18.14</v>
      </c>
      <c r="F235" s="50" t="s">
        <v>437</v>
      </c>
      <c r="G235" s="52">
        <f>VLOOKUP(A235,'Hoja 32'!$A$1:$B$23,2,FALSE)</f>
        <v>18</v>
      </c>
      <c r="H235" s="53">
        <f t="shared" si="1"/>
        <v>14</v>
      </c>
      <c r="I235" s="54" t="s">
        <v>122</v>
      </c>
      <c r="J235" s="30" t="s">
        <v>53</v>
      </c>
    </row>
    <row r="236" spans="1:21" ht="27.6" x14ac:dyDescent="0.25">
      <c r="A236" s="22" t="s">
        <v>17</v>
      </c>
      <c r="B236" s="21" t="s">
        <v>229</v>
      </c>
      <c r="C236" s="34" t="s">
        <v>122</v>
      </c>
      <c r="D236" s="50" t="s">
        <v>416</v>
      </c>
      <c r="E236" s="51" t="str">
        <f t="shared" si="0"/>
        <v>18.15</v>
      </c>
      <c r="F236" s="50" t="s">
        <v>434</v>
      </c>
      <c r="G236" s="52">
        <f>VLOOKUP(A236,'Hoja 32'!$A$1:$B$23,2,FALSE)</f>
        <v>18</v>
      </c>
      <c r="H236" s="53">
        <f t="shared" si="1"/>
        <v>15</v>
      </c>
      <c r="I236" s="54" t="s">
        <v>122</v>
      </c>
      <c r="J236" s="30" t="s">
        <v>53</v>
      </c>
    </row>
    <row r="237" spans="1:21" ht="13.8" x14ac:dyDescent="0.25">
      <c r="A237" s="22" t="s">
        <v>17</v>
      </c>
      <c r="B237" s="21" t="s">
        <v>230</v>
      </c>
      <c r="C237" s="34" t="s">
        <v>122</v>
      </c>
      <c r="D237" s="50" t="s">
        <v>439</v>
      </c>
      <c r="E237" s="51" t="str">
        <f t="shared" si="0"/>
        <v>18.16</v>
      </c>
      <c r="F237" s="50" t="s">
        <v>437</v>
      </c>
      <c r="G237" s="52">
        <f>VLOOKUP(A237,'Hoja 32'!$A$1:$B$23,2,FALSE)</f>
        <v>18</v>
      </c>
      <c r="H237" s="53">
        <f t="shared" si="1"/>
        <v>16</v>
      </c>
      <c r="I237" s="54" t="s">
        <v>122</v>
      </c>
      <c r="J237" s="30" t="s">
        <v>438</v>
      </c>
    </row>
    <row r="238" spans="1:21" ht="41.4" x14ac:dyDescent="0.25">
      <c r="A238" s="22" t="s">
        <v>17</v>
      </c>
      <c r="B238" s="21" t="s">
        <v>231</v>
      </c>
      <c r="C238" s="34" t="s">
        <v>122</v>
      </c>
      <c r="D238" s="50" t="s">
        <v>439</v>
      </c>
      <c r="E238" s="51" t="str">
        <f t="shared" si="0"/>
        <v>18.17</v>
      </c>
      <c r="F238" s="50" t="s">
        <v>437</v>
      </c>
      <c r="G238" s="52">
        <f>VLOOKUP(A238,'Hoja 32'!$A$1:$B$23,2,FALSE)</f>
        <v>18</v>
      </c>
      <c r="H238" s="53">
        <f t="shared" si="1"/>
        <v>17</v>
      </c>
      <c r="I238" s="54" t="s">
        <v>122</v>
      </c>
      <c r="J238" s="5" t="s">
        <v>53</v>
      </c>
    </row>
    <row r="239" spans="1:21" ht="41.4" x14ac:dyDescent="0.25">
      <c r="A239" s="22" t="s">
        <v>17</v>
      </c>
      <c r="B239" s="21" t="s">
        <v>232</v>
      </c>
      <c r="C239" s="34" t="s">
        <v>122</v>
      </c>
      <c r="D239" s="50" t="s">
        <v>439</v>
      </c>
      <c r="E239" s="51" t="str">
        <f t="shared" si="0"/>
        <v>18.18</v>
      </c>
      <c r="F239" s="50" t="s">
        <v>437</v>
      </c>
      <c r="G239" s="52">
        <f>VLOOKUP(A239,'Hoja 32'!$A$1:$B$23,2,FALSE)</f>
        <v>18</v>
      </c>
      <c r="H239" s="53">
        <f t="shared" si="1"/>
        <v>18</v>
      </c>
      <c r="I239" s="54" t="s">
        <v>122</v>
      </c>
      <c r="J239" s="5" t="s">
        <v>53</v>
      </c>
    </row>
    <row r="240" spans="1:21" ht="13.8" x14ac:dyDescent="0.25">
      <c r="A240" s="22" t="s">
        <v>17</v>
      </c>
      <c r="B240" s="21" t="s">
        <v>233</v>
      </c>
      <c r="C240" s="34" t="s">
        <v>122</v>
      </c>
      <c r="D240" s="50" t="s">
        <v>439</v>
      </c>
      <c r="E240" s="51" t="str">
        <f t="shared" si="0"/>
        <v>18.19</v>
      </c>
      <c r="F240" s="50" t="s">
        <v>437</v>
      </c>
      <c r="G240" s="52">
        <f>VLOOKUP(A240,'Hoja 32'!$A$1:$B$23,2,FALSE)</f>
        <v>18</v>
      </c>
      <c r="H240" s="53">
        <f t="shared" si="1"/>
        <v>19</v>
      </c>
      <c r="I240" s="54" t="s">
        <v>122</v>
      </c>
      <c r="J240" s="5" t="s">
        <v>438</v>
      </c>
    </row>
    <row r="241" spans="1:10" ht="41.4" x14ac:dyDescent="0.25">
      <c r="A241" s="22" t="s">
        <v>17</v>
      </c>
      <c r="B241" s="21" t="s">
        <v>234</v>
      </c>
      <c r="C241" s="34" t="s">
        <v>122</v>
      </c>
      <c r="D241" s="50" t="s">
        <v>439</v>
      </c>
      <c r="E241" s="51" t="str">
        <f t="shared" si="0"/>
        <v>18.20</v>
      </c>
      <c r="F241" s="50" t="s">
        <v>437</v>
      </c>
      <c r="G241" s="52">
        <f>VLOOKUP(A241,'Hoja 32'!$A$1:$B$23,2,FALSE)</f>
        <v>18</v>
      </c>
      <c r="H241" s="53">
        <f t="shared" si="1"/>
        <v>20</v>
      </c>
      <c r="I241" s="54" t="s">
        <v>122</v>
      </c>
      <c r="J241" s="5" t="s">
        <v>53</v>
      </c>
    </row>
    <row r="242" spans="1:10" ht="41.4" x14ac:dyDescent="0.25">
      <c r="A242" s="22" t="s">
        <v>17</v>
      </c>
      <c r="B242" s="21" t="s">
        <v>235</v>
      </c>
      <c r="C242" s="34" t="s">
        <v>122</v>
      </c>
      <c r="D242" s="50" t="s">
        <v>439</v>
      </c>
      <c r="E242" s="51" t="str">
        <f t="shared" si="0"/>
        <v>18.21</v>
      </c>
      <c r="F242" s="50" t="s">
        <v>437</v>
      </c>
      <c r="G242" s="52">
        <f>VLOOKUP(A242,'Hoja 32'!$A$1:$B$23,2,FALSE)</f>
        <v>18</v>
      </c>
      <c r="H242" s="53">
        <f t="shared" si="1"/>
        <v>21</v>
      </c>
      <c r="I242" s="54" t="s">
        <v>122</v>
      </c>
      <c r="J242" s="5" t="s">
        <v>53</v>
      </c>
    </row>
    <row r="243" spans="1:10" ht="13.8" x14ac:dyDescent="0.25">
      <c r="A243" s="22" t="s">
        <v>17</v>
      </c>
      <c r="B243" s="21" t="s">
        <v>320</v>
      </c>
      <c r="C243" s="34" t="s">
        <v>122</v>
      </c>
      <c r="D243" s="50" t="s">
        <v>425</v>
      </c>
      <c r="E243" s="51" t="str">
        <f t="shared" si="0"/>
        <v>18.22</v>
      </c>
      <c r="F243" s="50" t="s">
        <v>437</v>
      </c>
      <c r="G243" s="52">
        <f>VLOOKUP(A243,'Hoja 32'!$A$1:$B$23,2,FALSE)</f>
        <v>18</v>
      </c>
      <c r="H243" s="53">
        <f t="shared" si="1"/>
        <v>22</v>
      </c>
      <c r="I243" s="54" t="s">
        <v>122</v>
      </c>
      <c r="J243" s="5" t="s">
        <v>438</v>
      </c>
    </row>
    <row r="244" spans="1:10" ht="13.8" x14ac:dyDescent="0.25">
      <c r="A244" s="22" t="s">
        <v>17</v>
      </c>
      <c r="B244" s="21" t="s">
        <v>236</v>
      </c>
      <c r="C244" s="34" t="s">
        <v>122</v>
      </c>
      <c r="D244" s="50" t="s">
        <v>425</v>
      </c>
      <c r="E244" s="51" t="str">
        <f t="shared" si="0"/>
        <v>18.23</v>
      </c>
      <c r="F244" s="50" t="s">
        <v>437</v>
      </c>
      <c r="G244" s="52">
        <f>VLOOKUP(A244,'Hoja 32'!$A$1:$B$23,2,FALSE)</f>
        <v>18</v>
      </c>
      <c r="H244" s="53">
        <f t="shared" si="1"/>
        <v>23</v>
      </c>
      <c r="I244" s="54" t="s">
        <v>122</v>
      </c>
      <c r="J244" s="5" t="s">
        <v>438</v>
      </c>
    </row>
    <row r="245" spans="1:10" ht="55.2" x14ac:dyDescent="0.25">
      <c r="A245" s="22" t="s">
        <v>17</v>
      </c>
      <c r="B245" s="21" t="s">
        <v>237</v>
      </c>
      <c r="C245" s="34" t="s">
        <v>122</v>
      </c>
      <c r="D245" s="50" t="s">
        <v>425</v>
      </c>
      <c r="E245" s="51" t="str">
        <f t="shared" si="0"/>
        <v>18.24</v>
      </c>
      <c r="F245" s="50" t="s">
        <v>437</v>
      </c>
      <c r="G245" s="52">
        <f>VLOOKUP(A245,'Hoja 32'!$A$1:$B$23,2,FALSE)</f>
        <v>18</v>
      </c>
      <c r="H245" s="53">
        <f t="shared" si="1"/>
        <v>24</v>
      </c>
      <c r="I245" s="54" t="s">
        <v>122</v>
      </c>
      <c r="J245" s="5" t="s">
        <v>53</v>
      </c>
    </row>
    <row r="246" spans="1:10" ht="41.4" x14ac:dyDescent="0.25">
      <c r="A246" s="22" t="s">
        <v>17</v>
      </c>
      <c r="B246" s="21" t="s">
        <v>238</v>
      </c>
      <c r="C246" s="34" t="s">
        <v>122</v>
      </c>
      <c r="D246" s="50" t="s">
        <v>425</v>
      </c>
      <c r="E246" s="51" t="str">
        <f t="shared" si="0"/>
        <v>18.25</v>
      </c>
      <c r="F246" s="50" t="s">
        <v>437</v>
      </c>
      <c r="G246" s="52">
        <f>VLOOKUP(A246,'Hoja 32'!$A$1:$B$23,2,FALSE)</f>
        <v>18</v>
      </c>
      <c r="H246" s="53">
        <f t="shared" si="1"/>
        <v>25</v>
      </c>
      <c r="I246" s="54" t="s">
        <v>122</v>
      </c>
      <c r="J246" s="5" t="s">
        <v>53</v>
      </c>
    </row>
    <row r="247" spans="1:10" ht="13.8" x14ac:dyDescent="0.25">
      <c r="A247" s="22" t="s">
        <v>17</v>
      </c>
      <c r="B247" s="21" t="s">
        <v>284</v>
      </c>
      <c r="C247" s="34" t="s">
        <v>122</v>
      </c>
      <c r="D247" s="50" t="s">
        <v>425</v>
      </c>
      <c r="E247" s="51" t="str">
        <f t="shared" si="0"/>
        <v>18.26</v>
      </c>
      <c r="F247" s="50" t="s">
        <v>437</v>
      </c>
      <c r="G247" s="52">
        <f>VLOOKUP(A247,'Hoja 32'!$A$1:$B$23,2,FALSE)</f>
        <v>18</v>
      </c>
      <c r="H247" s="53">
        <f t="shared" si="1"/>
        <v>26</v>
      </c>
      <c r="I247" s="54" t="s">
        <v>122</v>
      </c>
      <c r="J247" s="5" t="s">
        <v>438</v>
      </c>
    </row>
    <row r="248" spans="1:10" ht="27.6" x14ac:dyDescent="0.25">
      <c r="A248" s="22" t="s">
        <v>17</v>
      </c>
      <c r="B248" s="21" t="s">
        <v>239</v>
      </c>
      <c r="C248" s="34" t="s">
        <v>122</v>
      </c>
      <c r="D248" s="50" t="s">
        <v>425</v>
      </c>
      <c r="E248" s="51" t="str">
        <f t="shared" si="0"/>
        <v>18.27</v>
      </c>
      <c r="F248" s="50" t="s">
        <v>434</v>
      </c>
      <c r="G248" s="52">
        <f>VLOOKUP(A248,'Hoja 32'!$A$1:$B$23,2,FALSE)</f>
        <v>18</v>
      </c>
      <c r="H248" s="53">
        <f t="shared" si="1"/>
        <v>27</v>
      </c>
      <c r="I248" s="54" t="s">
        <v>122</v>
      </c>
      <c r="J248" s="5" t="s">
        <v>438</v>
      </c>
    </row>
    <row r="249" spans="1:10" ht="55.2" x14ac:dyDescent="0.25">
      <c r="A249" s="22" t="s">
        <v>17</v>
      </c>
      <c r="B249" s="21" t="s">
        <v>321</v>
      </c>
      <c r="C249" s="34" t="s">
        <v>122</v>
      </c>
      <c r="D249" s="50" t="s">
        <v>425</v>
      </c>
      <c r="E249" s="51" t="str">
        <f t="shared" si="0"/>
        <v>18.28</v>
      </c>
      <c r="F249" s="50" t="s">
        <v>437</v>
      </c>
      <c r="G249" s="52">
        <f>VLOOKUP(A249,'Hoja 32'!$A$1:$B$23,2,FALSE)</f>
        <v>18</v>
      </c>
      <c r="H249" s="53">
        <f t="shared" si="1"/>
        <v>28</v>
      </c>
      <c r="I249" s="54" t="s">
        <v>122</v>
      </c>
      <c r="J249" s="5" t="s">
        <v>53</v>
      </c>
    </row>
    <row r="250" spans="1:10" ht="41.4" x14ac:dyDescent="0.25">
      <c r="A250" s="22" t="s">
        <v>17</v>
      </c>
      <c r="B250" s="21" t="s">
        <v>322</v>
      </c>
      <c r="C250" s="34" t="s">
        <v>122</v>
      </c>
      <c r="D250" s="50" t="s">
        <v>425</v>
      </c>
      <c r="E250" s="51" t="str">
        <f t="shared" si="0"/>
        <v>18.29</v>
      </c>
      <c r="F250" s="50" t="s">
        <v>437</v>
      </c>
      <c r="G250" s="52">
        <f>VLOOKUP(A250,'Hoja 32'!$A$1:$B$23,2,FALSE)</f>
        <v>18</v>
      </c>
      <c r="H250" s="53">
        <f t="shared" si="1"/>
        <v>29</v>
      </c>
      <c r="I250" s="54" t="s">
        <v>122</v>
      </c>
      <c r="J250" s="5" t="s">
        <v>53</v>
      </c>
    </row>
    <row r="251" spans="1:10" ht="27.6" x14ac:dyDescent="0.25">
      <c r="A251" s="22" t="s">
        <v>18</v>
      </c>
      <c r="B251" s="21" t="s">
        <v>323</v>
      </c>
      <c r="C251" s="34" t="s">
        <v>249</v>
      </c>
      <c r="D251" s="50" t="s">
        <v>253</v>
      </c>
      <c r="E251" s="51" t="str">
        <f t="shared" si="0"/>
        <v>19.1</v>
      </c>
      <c r="F251" s="50" t="s">
        <v>437</v>
      </c>
      <c r="G251" s="52">
        <f>VLOOKUP(A251,'Hoja 32'!$A$1:$B$23,2,FALSE)</f>
        <v>19</v>
      </c>
      <c r="H251" s="53">
        <f t="shared" si="1"/>
        <v>1</v>
      </c>
      <c r="I251" s="54" t="s">
        <v>253</v>
      </c>
      <c r="J251" s="5" t="s">
        <v>53</v>
      </c>
    </row>
    <row r="252" spans="1:10" ht="13.8" x14ac:dyDescent="0.25">
      <c r="A252" s="22" t="s">
        <v>18</v>
      </c>
      <c r="B252" s="21" t="s">
        <v>324</v>
      </c>
      <c r="C252" s="34" t="s">
        <v>249</v>
      </c>
      <c r="D252" s="50" t="s">
        <v>426</v>
      </c>
      <c r="E252" s="51" t="str">
        <f t="shared" si="0"/>
        <v>19.2</v>
      </c>
      <c r="F252" s="50" t="s">
        <v>434</v>
      </c>
      <c r="G252" s="52">
        <f>VLOOKUP(A252,'Hoja 32'!$A$1:$B$23,2,FALSE)</f>
        <v>19</v>
      </c>
      <c r="H252" s="53">
        <f t="shared" si="1"/>
        <v>2</v>
      </c>
      <c r="I252" s="54" t="s">
        <v>250</v>
      </c>
      <c r="J252" s="5" t="s">
        <v>53</v>
      </c>
    </row>
    <row r="253" spans="1:10" ht="13.8" x14ac:dyDescent="0.25">
      <c r="A253" s="22" t="s">
        <v>18</v>
      </c>
      <c r="B253" s="21" t="s">
        <v>325</v>
      </c>
      <c r="C253" s="34" t="s">
        <v>249</v>
      </c>
      <c r="D253" s="50" t="s">
        <v>250</v>
      </c>
      <c r="E253" s="51" t="str">
        <f t="shared" si="0"/>
        <v>19.3</v>
      </c>
      <c r="F253" s="50" t="s">
        <v>467</v>
      </c>
      <c r="G253" s="52">
        <f>VLOOKUP(A253,'Hoja 32'!$A$1:$B$23,2,FALSE)</f>
        <v>19</v>
      </c>
      <c r="H253" s="53">
        <f t="shared" si="1"/>
        <v>3</v>
      </c>
      <c r="I253" s="54" t="s">
        <v>250</v>
      </c>
      <c r="J253" s="5" t="s">
        <v>53</v>
      </c>
    </row>
    <row r="254" spans="1:10" ht="13.8" x14ac:dyDescent="0.25">
      <c r="A254" s="22" t="s">
        <v>18</v>
      </c>
      <c r="B254" s="21" t="s">
        <v>326</v>
      </c>
      <c r="C254" s="34" t="s">
        <v>249</v>
      </c>
      <c r="D254" s="50" t="s">
        <v>253</v>
      </c>
      <c r="E254" s="51" t="str">
        <f t="shared" si="0"/>
        <v>19.4</v>
      </c>
      <c r="F254" s="50" t="s">
        <v>437</v>
      </c>
      <c r="G254" s="52">
        <f>VLOOKUP(A254,'Hoja 32'!$A$1:$B$23,2,FALSE)</f>
        <v>19</v>
      </c>
      <c r="H254" s="53">
        <f t="shared" si="1"/>
        <v>4</v>
      </c>
      <c r="I254" s="54" t="s">
        <v>253</v>
      </c>
      <c r="J254" s="5" t="s">
        <v>53</v>
      </c>
    </row>
    <row r="255" spans="1:10" ht="13.8" x14ac:dyDescent="0.25">
      <c r="A255" s="22" t="s">
        <v>18</v>
      </c>
      <c r="B255" s="21" t="s">
        <v>327</v>
      </c>
      <c r="C255" s="34" t="s">
        <v>249</v>
      </c>
      <c r="D255" s="50" t="s">
        <v>427</v>
      </c>
      <c r="E255" s="51" t="str">
        <f t="shared" si="0"/>
        <v>19.5</v>
      </c>
      <c r="F255" s="50" t="s">
        <v>437</v>
      </c>
      <c r="G255" s="52">
        <f>VLOOKUP(A255,'Hoja 32'!$A$1:$B$23,2,FALSE)</f>
        <v>19</v>
      </c>
      <c r="H255" s="53">
        <f t="shared" si="1"/>
        <v>5</v>
      </c>
      <c r="I255" s="54" t="s">
        <v>253</v>
      </c>
      <c r="J255" s="5" t="s">
        <v>53</v>
      </c>
    </row>
    <row r="256" spans="1:10" ht="13.8" x14ac:dyDescent="0.25">
      <c r="A256" s="22" t="s">
        <v>18</v>
      </c>
      <c r="B256" s="21" t="s">
        <v>328</v>
      </c>
      <c r="C256" s="34" t="s">
        <v>249</v>
      </c>
      <c r="D256" s="50" t="s">
        <v>427</v>
      </c>
      <c r="E256" s="51" t="str">
        <f t="shared" si="0"/>
        <v>19.6</v>
      </c>
      <c r="F256" s="50" t="s">
        <v>437</v>
      </c>
      <c r="G256" s="52">
        <f>VLOOKUP(A256,'Hoja 32'!$A$1:$B$23,2,FALSE)</f>
        <v>19</v>
      </c>
      <c r="H256" s="53">
        <f t="shared" si="1"/>
        <v>6</v>
      </c>
      <c r="I256" s="54" t="s">
        <v>253</v>
      </c>
      <c r="J256" s="5" t="s">
        <v>53</v>
      </c>
    </row>
    <row r="257" spans="1:10" ht="13.8" x14ac:dyDescent="0.25">
      <c r="A257" s="22" t="s">
        <v>18</v>
      </c>
      <c r="B257" s="21" t="s">
        <v>329</v>
      </c>
      <c r="C257" s="34" t="s">
        <v>249</v>
      </c>
      <c r="D257" s="50" t="s">
        <v>427</v>
      </c>
      <c r="E257" s="51" t="str">
        <f t="shared" si="0"/>
        <v>19.7</v>
      </c>
      <c r="F257" s="50" t="s">
        <v>437</v>
      </c>
      <c r="G257" s="52">
        <f>VLOOKUP(A257,'Hoja 32'!$A$1:$B$23,2,FALSE)</f>
        <v>19</v>
      </c>
      <c r="H257" s="53">
        <f t="shared" si="1"/>
        <v>7</v>
      </c>
      <c r="I257" s="54" t="s">
        <v>253</v>
      </c>
      <c r="J257" s="5" t="s">
        <v>53</v>
      </c>
    </row>
    <row r="258" spans="1:10" ht="13.8" x14ac:dyDescent="0.25">
      <c r="A258" s="22" t="s">
        <v>18</v>
      </c>
      <c r="B258" s="21" t="s">
        <v>330</v>
      </c>
      <c r="C258" s="34" t="s">
        <v>249</v>
      </c>
      <c r="D258" s="50" t="s">
        <v>427</v>
      </c>
      <c r="E258" s="51" t="str">
        <f t="shared" si="0"/>
        <v>19.8</v>
      </c>
      <c r="F258" s="50" t="s">
        <v>437</v>
      </c>
      <c r="G258" s="52">
        <f>VLOOKUP(A258,'Hoja 32'!$A$1:$B$23,2,FALSE)</f>
        <v>19</v>
      </c>
      <c r="H258" s="53">
        <f t="shared" si="1"/>
        <v>8</v>
      </c>
      <c r="I258" s="54" t="s">
        <v>253</v>
      </c>
      <c r="J258" s="5" t="s">
        <v>53</v>
      </c>
    </row>
    <row r="259" spans="1:10" ht="13.8" x14ac:dyDescent="0.25">
      <c r="A259" s="22" t="s">
        <v>18</v>
      </c>
      <c r="B259" s="21" t="s">
        <v>331</v>
      </c>
      <c r="C259" s="34" t="s">
        <v>249</v>
      </c>
      <c r="D259" s="50" t="s">
        <v>250</v>
      </c>
      <c r="E259" s="51" t="str">
        <f t="shared" si="0"/>
        <v>19.9</v>
      </c>
      <c r="F259" s="50" t="s">
        <v>437</v>
      </c>
      <c r="G259" s="52">
        <f>VLOOKUP(A259,'Hoja 32'!$A$1:$B$23,2,FALSE)</f>
        <v>19</v>
      </c>
      <c r="H259" s="53">
        <f t="shared" si="1"/>
        <v>9</v>
      </c>
      <c r="I259" s="54" t="s">
        <v>250</v>
      </c>
      <c r="J259" s="5" t="s">
        <v>53</v>
      </c>
    </row>
    <row r="260" spans="1:10" ht="13.8" x14ac:dyDescent="0.25">
      <c r="A260" s="22" t="s">
        <v>18</v>
      </c>
      <c r="B260" s="21" t="s">
        <v>332</v>
      </c>
      <c r="C260" s="34" t="s">
        <v>249</v>
      </c>
      <c r="D260" s="50" t="s">
        <v>253</v>
      </c>
      <c r="E260" s="51" t="str">
        <f t="shared" si="0"/>
        <v>19.10</v>
      </c>
      <c r="F260" s="50" t="s">
        <v>437</v>
      </c>
      <c r="G260" s="52">
        <f>VLOOKUP(A260,'Hoja 32'!$A$1:$B$23,2,FALSE)</f>
        <v>19</v>
      </c>
      <c r="H260" s="53">
        <f t="shared" si="1"/>
        <v>10</v>
      </c>
      <c r="I260" s="54" t="s">
        <v>253</v>
      </c>
      <c r="J260" s="5" t="s">
        <v>53</v>
      </c>
    </row>
    <row r="261" spans="1:10" ht="55.2" x14ac:dyDescent="0.25">
      <c r="A261" s="22" t="s">
        <v>19</v>
      </c>
      <c r="B261" s="23" t="s">
        <v>333</v>
      </c>
      <c r="C261" s="34" t="s">
        <v>249</v>
      </c>
      <c r="D261" s="50" t="s">
        <v>472</v>
      </c>
      <c r="E261" s="51" t="str">
        <f t="shared" si="0"/>
        <v>20.1</v>
      </c>
      <c r="F261" s="50" t="s">
        <v>434</v>
      </c>
      <c r="G261" s="52">
        <f>VLOOKUP(A261,'Hoja 32'!$A$1:$B$23,2,FALSE)</f>
        <v>20</v>
      </c>
      <c r="H261" s="53">
        <f t="shared" si="1"/>
        <v>1</v>
      </c>
      <c r="I261" s="54" t="s">
        <v>250</v>
      </c>
      <c r="J261" s="5" t="s">
        <v>53</v>
      </c>
    </row>
    <row r="262" spans="1:10" ht="27.6" x14ac:dyDescent="0.25">
      <c r="A262" s="22" t="s">
        <v>19</v>
      </c>
      <c r="B262" s="21" t="s">
        <v>334</v>
      </c>
      <c r="C262" s="34" t="s">
        <v>246</v>
      </c>
      <c r="D262" s="50" t="s">
        <v>473</v>
      </c>
      <c r="E262" s="51" t="str">
        <f t="shared" ref="E262:E288" si="2">CONCATENATE(G262,".",H262)</f>
        <v>20.2</v>
      </c>
      <c r="F262" s="50" t="s">
        <v>437</v>
      </c>
      <c r="G262" s="52">
        <f>VLOOKUP(A262,'Hoja 32'!$A$1:$B$23,2,FALSE)</f>
        <v>20</v>
      </c>
      <c r="H262" s="53">
        <f t="shared" si="1"/>
        <v>2</v>
      </c>
      <c r="I262" s="54" t="s">
        <v>250</v>
      </c>
      <c r="J262" s="5" t="s">
        <v>53</v>
      </c>
    </row>
    <row r="263" spans="1:10" ht="55.2" x14ac:dyDescent="0.25">
      <c r="A263" s="22" t="s">
        <v>19</v>
      </c>
      <c r="B263" s="21" t="s">
        <v>335</v>
      </c>
      <c r="C263" s="34" t="s">
        <v>249</v>
      </c>
      <c r="D263" s="50" t="s">
        <v>474</v>
      </c>
      <c r="E263" s="51" t="str">
        <f t="shared" si="2"/>
        <v>20.3</v>
      </c>
      <c r="F263" s="50" t="s">
        <v>434</v>
      </c>
      <c r="G263" s="52">
        <f>VLOOKUP(A263,'Hoja 32'!$A$1:$B$23,2,FALSE)</f>
        <v>20</v>
      </c>
      <c r="H263" s="53">
        <f t="shared" si="1"/>
        <v>3</v>
      </c>
      <c r="I263" s="54" t="s">
        <v>256</v>
      </c>
      <c r="J263" s="5" t="s">
        <v>53</v>
      </c>
    </row>
    <row r="264" spans="1:10" ht="27.6" x14ac:dyDescent="0.25">
      <c r="A264" s="22" t="s">
        <v>19</v>
      </c>
      <c r="B264" s="21" t="s">
        <v>336</v>
      </c>
      <c r="C264" s="34" t="s">
        <v>249</v>
      </c>
      <c r="D264" s="50" t="s">
        <v>250</v>
      </c>
      <c r="E264" s="51" t="str">
        <f t="shared" si="2"/>
        <v>20.4</v>
      </c>
      <c r="F264" s="50" t="s">
        <v>437</v>
      </c>
      <c r="G264" s="52">
        <f>VLOOKUP(A264,'Hoja 32'!$A$1:$B$23,2,FALSE)</f>
        <v>20</v>
      </c>
      <c r="H264" s="53">
        <f t="shared" si="1"/>
        <v>4</v>
      </c>
      <c r="I264" s="54" t="s">
        <v>250</v>
      </c>
      <c r="J264" s="5" t="s">
        <v>53</v>
      </c>
    </row>
    <row r="265" spans="1:10" ht="27.6" x14ac:dyDescent="0.25">
      <c r="A265" s="22" t="s">
        <v>19</v>
      </c>
      <c r="B265" s="21" t="s">
        <v>377</v>
      </c>
      <c r="C265" s="34" t="s">
        <v>249</v>
      </c>
      <c r="D265" s="50" t="s">
        <v>256</v>
      </c>
      <c r="E265" s="51" t="str">
        <f t="shared" si="2"/>
        <v>20.5</v>
      </c>
      <c r="F265" s="50" t="s">
        <v>437</v>
      </c>
      <c r="G265" s="52">
        <f>VLOOKUP(A265,'Hoja 32'!$A$1:$B$23,2,FALSE)</f>
        <v>20</v>
      </c>
      <c r="H265" s="53">
        <f t="shared" si="1"/>
        <v>5</v>
      </c>
      <c r="I265" s="54" t="s">
        <v>256</v>
      </c>
      <c r="J265" s="5" t="s">
        <v>53</v>
      </c>
    </row>
    <row r="266" spans="1:10" ht="27.6" x14ac:dyDescent="0.25">
      <c r="A266" s="22" t="s">
        <v>19</v>
      </c>
      <c r="B266" s="21" t="s">
        <v>378</v>
      </c>
      <c r="C266" s="34" t="s">
        <v>249</v>
      </c>
      <c r="D266" s="50" t="s">
        <v>475</v>
      </c>
      <c r="E266" s="51" t="str">
        <f t="shared" si="2"/>
        <v>20.6</v>
      </c>
      <c r="F266" s="50" t="s">
        <v>437</v>
      </c>
      <c r="G266" s="52">
        <f>VLOOKUP(A266,'Hoja 32'!$A$1:$B$23,2,FALSE)</f>
        <v>20</v>
      </c>
      <c r="H266" s="53">
        <f t="shared" si="1"/>
        <v>6</v>
      </c>
      <c r="I266" s="54" t="s">
        <v>256</v>
      </c>
      <c r="J266" s="5" t="s">
        <v>53</v>
      </c>
    </row>
    <row r="267" spans="1:10" ht="27.6" x14ac:dyDescent="0.25">
      <c r="A267" s="22" t="s">
        <v>19</v>
      </c>
      <c r="B267" s="21" t="s">
        <v>379</v>
      </c>
      <c r="C267" s="34" t="s">
        <v>249</v>
      </c>
      <c r="D267" s="50" t="s">
        <v>256</v>
      </c>
      <c r="E267" s="51" t="str">
        <f t="shared" si="2"/>
        <v>20.7</v>
      </c>
      <c r="F267" s="50" t="s">
        <v>437</v>
      </c>
      <c r="G267" s="52">
        <f>VLOOKUP(A267,'Hoja 32'!$A$1:$B$23,2,FALSE)</f>
        <v>20</v>
      </c>
      <c r="H267" s="53">
        <f t="shared" si="1"/>
        <v>7</v>
      </c>
      <c r="I267" s="54" t="s">
        <v>256</v>
      </c>
      <c r="J267" s="5" t="s">
        <v>53</v>
      </c>
    </row>
    <row r="268" spans="1:10" ht="27.6" x14ac:dyDescent="0.25">
      <c r="A268" s="22" t="s">
        <v>19</v>
      </c>
      <c r="B268" s="21" t="s">
        <v>337</v>
      </c>
      <c r="C268" s="34" t="s">
        <v>249</v>
      </c>
      <c r="D268" s="50" t="s">
        <v>256</v>
      </c>
      <c r="E268" s="51" t="str">
        <f t="shared" si="2"/>
        <v>20.8</v>
      </c>
      <c r="F268" s="50" t="s">
        <v>467</v>
      </c>
      <c r="G268" s="52">
        <f>VLOOKUP(A268,'Hoja 32'!$A$1:$B$23,2,FALSE)</f>
        <v>20</v>
      </c>
      <c r="H268" s="53">
        <f t="shared" si="1"/>
        <v>8</v>
      </c>
      <c r="I268" s="54" t="s">
        <v>256</v>
      </c>
      <c r="J268" s="5" t="s">
        <v>53</v>
      </c>
    </row>
    <row r="269" spans="1:10" ht="27.6" x14ac:dyDescent="0.25">
      <c r="A269" s="22" t="s">
        <v>19</v>
      </c>
      <c r="B269" s="56" t="s">
        <v>380</v>
      </c>
      <c r="C269" s="34" t="s">
        <v>249</v>
      </c>
      <c r="D269" s="50" t="s">
        <v>256</v>
      </c>
      <c r="E269" s="51" t="str">
        <f t="shared" si="2"/>
        <v>20.9</v>
      </c>
      <c r="F269" s="50" t="s">
        <v>437</v>
      </c>
      <c r="G269" s="52">
        <f>VLOOKUP(A269,'Hoja 32'!$A$1:$B$23,2,FALSE)</f>
        <v>20</v>
      </c>
      <c r="H269" s="53">
        <f t="shared" si="1"/>
        <v>9</v>
      </c>
      <c r="I269" s="54" t="s">
        <v>256</v>
      </c>
      <c r="J269" s="5" t="s">
        <v>53</v>
      </c>
    </row>
    <row r="270" spans="1:10" ht="27.6" x14ac:dyDescent="0.25">
      <c r="A270" s="22" t="s">
        <v>19</v>
      </c>
      <c r="B270" s="21" t="s">
        <v>381</v>
      </c>
      <c r="C270" s="34" t="s">
        <v>249</v>
      </c>
      <c r="D270" s="50" t="s">
        <v>256</v>
      </c>
      <c r="E270" s="51" t="str">
        <f t="shared" si="2"/>
        <v>20.10</v>
      </c>
      <c r="F270" s="50" t="s">
        <v>437</v>
      </c>
      <c r="G270" s="52">
        <f>VLOOKUP(A270,'Hoja 32'!$A$1:$B$23,2,FALSE)</f>
        <v>20</v>
      </c>
      <c r="H270" s="53">
        <f t="shared" si="1"/>
        <v>10</v>
      </c>
      <c r="I270" s="54" t="s">
        <v>256</v>
      </c>
      <c r="J270" s="5" t="s">
        <v>53</v>
      </c>
    </row>
    <row r="271" spans="1:10" ht="27.6" x14ac:dyDescent="0.25">
      <c r="A271" s="22" t="s">
        <v>19</v>
      </c>
      <c r="B271" s="21" t="s">
        <v>338</v>
      </c>
      <c r="C271" s="34" t="s">
        <v>249</v>
      </c>
      <c r="D271" s="50" t="s">
        <v>256</v>
      </c>
      <c r="E271" s="51" t="str">
        <f t="shared" si="2"/>
        <v>20.11</v>
      </c>
      <c r="F271" s="50" t="s">
        <v>467</v>
      </c>
      <c r="G271" s="52">
        <f>VLOOKUP(A271,'Hoja 32'!$A$1:$B$23,2,FALSE)</f>
        <v>20</v>
      </c>
      <c r="H271" s="53">
        <f t="shared" si="1"/>
        <v>11</v>
      </c>
      <c r="I271" s="54" t="s">
        <v>256</v>
      </c>
      <c r="J271" s="5" t="s">
        <v>53</v>
      </c>
    </row>
    <row r="272" spans="1:10" ht="27.6" x14ac:dyDescent="0.25">
      <c r="A272" s="22" t="s">
        <v>19</v>
      </c>
      <c r="B272" s="21" t="s">
        <v>339</v>
      </c>
      <c r="C272" s="34" t="s">
        <v>249</v>
      </c>
      <c r="D272" s="50" t="s">
        <v>476</v>
      </c>
      <c r="E272" s="51" t="str">
        <f t="shared" si="2"/>
        <v>20.12</v>
      </c>
      <c r="F272" s="50" t="s">
        <v>437</v>
      </c>
      <c r="G272" s="52">
        <f>VLOOKUP(A272,'Hoja 32'!$A$1:$B$23,2,FALSE)</f>
        <v>20</v>
      </c>
      <c r="H272" s="53">
        <f t="shared" si="1"/>
        <v>12</v>
      </c>
      <c r="I272" s="54" t="s">
        <v>253</v>
      </c>
      <c r="J272" s="5" t="s">
        <v>53</v>
      </c>
    </row>
    <row r="273" spans="1:10" ht="27.6" x14ac:dyDescent="0.25">
      <c r="A273" s="22" t="s">
        <v>19</v>
      </c>
      <c r="B273" s="21" t="s">
        <v>340</v>
      </c>
      <c r="C273" s="34" t="s">
        <v>249</v>
      </c>
      <c r="D273" s="50" t="s">
        <v>477</v>
      </c>
      <c r="E273" s="51" t="str">
        <f t="shared" si="2"/>
        <v>20.13</v>
      </c>
      <c r="F273" s="50" t="s">
        <v>441</v>
      </c>
      <c r="G273" s="52">
        <f>VLOOKUP(A273,'Hoja 32'!$A$1:$B$23,2,FALSE)</f>
        <v>20</v>
      </c>
      <c r="H273" s="53">
        <f t="shared" si="1"/>
        <v>13</v>
      </c>
      <c r="I273" s="54" t="s">
        <v>250</v>
      </c>
      <c r="J273" s="5" t="s">
        <v>53</v>
      </c>
    </row>
    <row r="274" spans="1:10" ht="27.6" x14ac:dyDescent="0.25">
      <c r="A274" s="22" t="s">
        <v>19</v>
      </c>
      <c r="B274" s="21" t="s">
        <v>341</v>
      </c>
      <c r="C274" s="34" t="s">
        <v>249</v>
      </c>
      <c r="D274" s="50" t="s">
        <v>478</v>
      </c>
      <c r="E274" s="51" t="str">
        <f t="shared" si="2"/>
        <v>20.14</v>
      </c>
      <c r="F274" s="50" t="s">
        <v>437</v>
      </c>
      <c r="G274" s="52">
        <f>VLOOKUP(A274,'Hoja 32'!$A$1:$B$23,2,FALSE)</f>
        <v>20</v>
      </c>
      <c r="H274" s="53">
        <f t="shared" si="1"/>
        <v>14</v>
      </c>
      <c r="I274" s="54" t="s">
        <v>250</v>
      </c>
      <c r="J274" s="5" t="s">
        <v>53</v>
      </c>
    </row>
    <row r="275" spans="1:10" ht="27.6" x14ac:dyDescent="0.25">
      <c r="A275" s="22" t="s">
        <v>19</v>
      </c>
      <c r="B275" s="21" t="s">
        <v>382</v>
      </c>
      <c r="C275" s="34" t="s">
        <v>249</v>
      </c>
      <c r="D275" s="50" t="s">
        <v>479</v>
      </c>
      <c r="E275" s="51" t="str">
        <f t="shared" si="2"/>
        <v>20.15</v>
      </c>
      <c r="F275" s="50" t="s">
        <v>437</v>
      </c>
      <c r="G275" s="52">
        <f>VLOOKUP(A275,'Hoja 32'!$A$1:$B$23,2,FALSE)</f>
        <v>20</v>
      </c>
      <c r="H275" s="53">
        <f t="shared" si="1"/>
        <v>15</v>
      </c>
      <c r="I275" s="54" t="s">
        <v>256</v>
      </c>
      <c r="J275" s="5" t="s">
        <v>53</v>
      </c>
    </row>
    <row r="276" spans="1:10" ht="27.6" x14ac:dyDescent="0.25">
      <c r="A276" s="22" t="s">
        <v>19</v>
      </c>
      <c r="B276" s="21" t="s">
        <v>383</v>
      </c>
      <c r="C276" s="34" t="s">
        <v>249</v>
      </c>
      <c r="D276" s="50" t="s">
        <v>480</v>
      </c>
      <c r="E276" s="51" t="str">
        <f t="shared" si="2"/>
        <v>20.16</v>
      </c>
      <c r="F276" s="50" t="s">
        <v>434</v>
      </c>
      <c r="G276" s="52">
        <f>VLOOKUP(A276,'Hoja 32'!$A$1:$B$23,2,FALSE)</f>
        <v>20</v>
      </c>
      <c r="H276" s="53">
        <f t="shared" si="1"/>
        <v>16</v>
      </c>
      <c r="I276" s="54" t="s">
        <v>253</v>
      </c>
      <c r="J276" s="5" t="s">
        <v>53</v>
      </c>
    </row>
    <row r="277" spans="1:10" ht="27.6" x14ac:dyDescent="0.25">
      <c r="A277" s="22" t="s">
        <v>19</v>
      </c>
      <c r="B277" s="21" t="s">
        <v>342</v>
      </c>
      <c r="C277" s="34" t="s">
        <v>249</v>
      </c>
      <c r="D277" s="50" t="s">
        <v>481</v>
      </c>
      <c r="E277" s="51" t="str">
        <f t="shared" si="2"/>
        <v>20.17</v>
      </c>
      <c r="F277" s="50" t="s">
        <v>434</v>
      </c>
      <c r="G277" s="52">
        <f>VLOOKUP(A277,'Hoja 32'!$A$1:$B$23,2,FALSE)</f>
        <v>20</v>
      </c>
      <c r="H277" s="53">
        <f t="shared" si="1"/>
        <v>17</v>
      </c>
      <c r="I277" s="54" t="s">
        <v>250</v>
      </c>
      <c r="J277" s="5" t="s">
        <v>53</v>
      </c>
    </row>
    <row r="278" spans="1:10" ht="27.6" x14ac:dyDescent="0.25">
      <c r="A278" s="22" t="s">
        <v>19</v>
      </c>
      <c r="B278" s="21" t="s">
        <v>343</v>
      </c>
      <c r="C278" s="34" t="s">
        <v>249</v>
      </c>
      <c r="D278" s="50" t="s">
        <v>482</v>
      </c>
      <c r="E278" s="51" t="str">
        <f t="shared" si="2"/>
        <v>20.18</v>
      </c>
      <c r="F278" s="50" t="s">
        <v>437</v>
      </c>
      <c r="G278" s="52">
        <f>VLOOKUP(A278,'Hoja 32'!$A$1:$B$23,2,FALSE)</f>
        <v>20</v>
      </c>
      <c r="H278" s="53">
        <f t="shared" si="1"/>
        <v>18</v>
      </c>
      <c r="I278" s="54" t="s">
        <v>250</v>
      </c>
      <c r="J278" s="5" t="s">
        <v>53</v>
      </c>
    </row>
    <row r="279" spans="1:10" ht="27.6" x14ac:dyDescent="0.25">
      <c r="A279" s="22" t="s">
        <v>19</v>
      </c>
      <c r="B279" s="21" t="s">
        <v>344</v>
      </c>
      <c r="C279" s="34" t="s">
        <v>249</v>
      </c>
      <c r="D279" s="50" t="s">
        <v>482</v>
      </c>
      <c r="E279" s="51" t="str">
        <f t="shared" si="2"/>
        <v>20.19</v>
      </c>
      <c r="F279" s="50" t="s">
        <v>437</v>
      </c>
      <c r="G279" s="52">
        <f>VLOOKUP(A279,'Hoja 32'!$A$1:$B$23,2,FALSE)</f>
        <v>20</v>
      </c>
      <c r="H279" s="53">
        <f t="shared" si="1"/>
        <v>19</v>
      </c>
      <c r="I279" s="54" t="s">
        <v>250</v>
      </c>
      <c r="J279" s="5" t="s">
        <v>53</v>
      </c>
    </row>
    <row r="280" spans="1:10" ht="27.6" x14ac:dyDescent="0.25">
      <c r="A280" s="22" t="s">
        <v>19</v>
      </c>
      <c r="B280" s="21" t="s">
        <v>345</v>
      </c>
      <c r="C280" s="34" t="s">
        <v>246</v>
      </c>
      <c r="D280" s="50" t="s">
        <v>483</v>
      </c>
      <c r="E280" s="51" t="str">
        <f t="shared" si="2"/>
        <v>20.20</v>
      </c>
      <c r="F280" s="50" t="s">
        <v>467</v>
      </c>
      <c r="G280" s="52">
        <f>VLOOKUP(A280,'Hoja 32'!$A$1:$B$23,2,FALSE)</f>
        <v>20</v>
      </c>
      <c r="H280" s="53">
        <f t="shared" si="1"/>
        <v>20</v>
      </c>
      <c r="I280" s="54" t="s">
        <v>250</v>
      </c>
      <c r="J280" s="5" t="s">
        <v>53</v>
      </c>
    </row>
    <row r="281" spans="1:10" ht="27.6" x14ac:dyDescent="0.25">
      <c r="A281" s="22" t="s">
        <v>20</v>
      </c>
      <c r="B281" s="21" t="s">
        <v>240</v>
      </c>
      <c r="C281" s="34" t="s">
        <v>246</v>
      </c>
      <c r="D281" s="50" t="s">
        <v>484</v>
      </c>
      <c r="E281" s="51" t="str">
        <f t="shared" si="2"/>
        <v>21.1</v>
      </c>
      <c r="F281" s="50" t="s">
        <v>441</v>
      </c>
      <c r="G281" s="52">
        <f>VLOOKUP(A281,'Hoja 32'!$A$1:$B$23,2,FALSE)</f>
        <v>21</v>
      </c>
      <c r="H281" s="53">
        <f t="shared" si="1"/>
        <v>1</v>
      </c>
      <c r="I281" s="54" t="s">
        <v>485</v>
      </c>
      <c r="J281" s="5" t="s">
        <v>53</v>
      </c>
    </row>
    <row r="282" spans="1:10" ht="27.6" x14ac:dyDescent="0.25">
      <c r="A282" s="22" t="s">
        <v>20</v>
      </c>
      <c r="B282" s="21" t="s">
        <v>241</v>
      </c>
      <c r="C282" s="34" t="s">
        <v>249</v>
      </c>
      <c r="D282" s="50" t="s">
        <v>486</v>
      </c>
      <c r="E282" s="51" t="str">
        <f t="shared" si="2"/>
        <v>21.2</v>
      </c>
      <c r="F282" s="50" t="s">
        <v>437</v>
      </c>
      <c r="G282" s="52">
        <f>VLOOKUP(A282,'Hoja 32'!$A$1:$B$23,2,FALSE)</f>
        <v>21</v>
      </c>
      <c r="H282" s="53">
        <f t="shared" si="1"/>
        <v>2</v>
      </c>
      <c r="I282" s="54" t="s">
        <v>122</v>
      </c>
      <c r="J282" s="5" t="s">
        <v>53</v>
      </c>
    </row>
    <row r="283" spans="1:10" ht="13.8" x14ac:dyDescent="0.25">
      <c r="A283" s="22" t="s">
        <v>20</v>
      </c>
      <c r="B283" s="21" t="s">
        <v>242</v>
      </c>
      <c r="C283" s="34" t="s">
        <v>249</v>
      </c>
      <c r="D283" s="50" t="s">
        <v>485</v>
      </c>
      <c r="E283" s="51" t="str">
        <f t="shared" si="2"/>
        <v>21.3</v>
      </c>
      <c r="F283" s="50" t="s">
        <v>437</v>
      </c>
      <c r="G283" s="52">
        <f>VLOOKUP(A283,'Hoja 32'!$A$1:$B$23,2,FALSE)</f>
        <v>21</v>
      </c>
      <c r="H283" s="53">
        <f t="shared" si="1"/>
        <v>3</v>
      </c>
      <c r="I283" s="54" t="s">
        <v>485</v>
      </c>
      <c r="J283" s="5" t="s">
        <v>53</v>
      </c>
    </row>
    <row r="284" spans="1:10" ht="27.6" x14ac:dyDescent="0.25">
      <c r="A284" s="22" t="s">
        <v>20</v>
      </c>
      <c r="B284" s="21" t="s">
        <v>243</v>
      </c>
      <c r="C284" s="34" t="s">
        <v>249</v>
      </c>
      <c r="D284" s="50" t="s">
        <v>485</v>
      </c>
      <c r="E284" s="51" t="str">
        <f t="shared" si="2"/>
        <v>21.4</v>
      </c>
      <c r="F284" s="50" t="s">
        <v>437</v>
      </c>
      <c r="G284" s="52">
        <f>VLOOKUP(A284,'Hoja 32'!$A$1:$B$23,2,FALSE)</f>
        <v>21</v>
      </c>
      <c r="H284" s="53">
        <f t="shared" si="1"/>
        <v>4</v>
      </c>
      <c r="I284" s="54" t="s">
        <v>485</v>
      </c>
      <c r="J284" s="5" t="s">
        <v>53</v>
      </c>
    </row>
    <row r="285" spans="1:10" ht="27.6" x14ac:dyDescent="0.25">
      <c r="A285" s="22" t="s">
        <v>21</v>
      </c>
      <c r="B285" s="57" t="s">
        <v>244</v>
      </c>
      <c r="C285" s="34" t="s">
        <v>122</v>
      </c>
      <c r="D285" s="50" t="s">
        <v>425</v>
      </c>
      <c r="E285" s="51" t="str">
        <f t="shared" si="2"/>
        <v>22.1</v>
      </c>
      <c r="F285" s="50" t="s">
        <v>437</v>
      </c>
      <c r="G285" s="52">
        <f>VLOOKUP(A285,'Hoja 32'!$A$1:$B$23,2,FALSE)</f>
        <v>22</v>
      </c>
      <c r="H285" s="53">
        <f t="shared" si="1"/>
        <v>1</v>
      </c>
      <c r="I285" s="54" t="s">
        <v>122</v>
      </c>
      <c r="J285" s="5" t="s">
        <v>53</v>
      </c>
    </row>
    <row r="286" spans="1:10" ht="27.6" x14ac:dyDescent="0.25">
      <c r="A286" s="22" t="s">
        <v>22</v>
      </c>
      <c r="B286" s="57" t="s">
        <v>287</v>
      </c>
      <c r="C286" s="34" t="s">
        <v>122</v>
      </c>
      <c r="D286" s="50" t="s">
        <v>416</v>
      </c>
      <c r="E286" s="51" t="str">
        <f t="shared" si="2"/>
        <v>23.1</v>
      </c>
      <c r="F286" s="58" t="s">
        <v>437</v>
      </c>
      <c r="G286" s="52">
        <f>VLOOKUP(A286,'Hoja 32'!$A$1:$B$23,2,FALSE)</f>
        <v>23</v>
      </c>
      <c r="H286" s="53">
        <f t="shared" si="1"/>
        <v>1</v>
      </c>
      <c r="I286" s="54" t="s">
        <v>122</v>
      </c>
      <c r="J286" s="5" t="s">
        <v>53</v>
      </c>
    </row>
    <row r="287" spans="1:10" ht="27.6" x14ac:dyDescent="0.25">
      <c r="A287" s="22" t="s">
        <v>22</v>
      </c>
      <c r="B287" s="57" t="s">
        <v>288</v>
      </c>
      <c r="C287" s="34" t="s">
        <v>122</v>
      </c>
      <c r="D287" s="50" t="s">
        <v>416</v>
      </c>
      <c r="E287" s="51" t="str">
        <f t="shared" si="2"/>
        <v>23.2</v>
      </c>
      <c r="F287" s="58" t="s">
        <v>434</v>
      </c>
      <c r="G287" s="52">
        <f>VLOOKUP(A287,'Hoja 32'!$A$1:$B$23,2,FALSE)</f>
        <v>23</v>
      </c>
      <c r="H287" s="53">
        <f t="shared" si="1"/>
        <v>2</v>
      </c>
      <c r="I287" s="54" t="s">
        <v>122</v>
      </c>
      <c r="J287" s="5" t="s">
        <v>53</v>
      </c>
    </row>
    <row r="288" spans="1:10" ht="27.6" x14ac:dyDescent="0.25">
      <c r="A288" s="22" t="s">
        <v>22</v>
      </c>
      <c r="B288" s="57" t="s">
        <v>289</v>
      </c>
      <c r="C288" s="34" t="s">
        <v>122</v>
      </c>
      <c r="D288" s="50" t="s">
        <v>439</v>
      </c>
      <c r="E288" s="51" t="str">
        <f t="shared" si="2"/>
        <v>23.3</v>
      </c>
      <c r="F288" s="58" t="s">
        <v>459</v>
      </c>
      <c r="G288" s="52">
        <f>VLOOKUP(A288,'Hoja 32'!$A$1:$B$23,2,FALSE)</f>
        <v>23</v>
      </c>
      <c r="H288" s="53">
        <f t="shared" si="1"/>
        <v>3</v>
      </c>
      <c r="I288" s="54" t="s">
        <v>122</v>
      </c>
      <c r="J288" s="5" t="s">
        <v>53</v>
      </c>
    </row>
    <row r="289" spans="1:10" ht="27.6" x14ac:dyDescent="0.25">
      <c r="A289" s="22" t="s">
        <v>22</v>
      </c>
      <c r="B289" s="7" t="s">
        <v>290</v>
      </c>
      <c r="C289" s="34" t="s">
        <v>122</v>
      </c>
      <c r="D289" s="6" t="s">
        <v>416</v>
      </c>
      <c r="E289" s="51" t="str">
        <f t="shared" ref="E289:E296" si="3">CONCATENATE(G289,".",H289)</f>
        <v>23.4</v>
      </c>
      <c r="F289" s="58" t="s">
        <v>459</v>
      </c>
      <c r="G289" s="52">
        <f>VLOOKUP(A289,'Hoja 32'!$A$1:$B$23,2,FALSE)</f>
        <v>23</v>
      </c>
      <c r="H289" s="53">
        <f>COUNTIF($G$5:G289,G289)</f>
        <v>4</v>
      </c>
      <c r="I289" s="54" t="s">
        <v>122</v>
      </c>
      <c r="J289" s="5" t="s">
        <v>53</v>
      </c>
    </row>
    <row r="290" spans="1:10" ht="13.8" x14ac:dyDescent="0.25">
      <c r="A290" s="22" t="s">
        <v>22</v>
      </c>
      <c r="B290" s="57" t="s">
        <v>291</v>
      </c>
      <c r="C290" s="34" t="s">
        <v>122</v>
      </c>
      <c r="D290" s="50" t="s">
        <v>425</v>
      </c>
      <c r="E290" s="51" t="str">
        <f t="shared" si="3"/>
        <v>23.5</v>
      </c>
      <c r="F290" s="58" t="s">
        <v>459</v>
      </c>
      <c r="G290" s="52">
        <f>VLOOKUP(A290,'Hoja 32'!$A$1:$B$23,2,FALSE)</f>
        <v>23</v>
      </c>
      <c r="H290" s="53">
        <f>COUNTIF($G$5:G290,G290)</f>
        <v>5</v>
      </c>
      <c r="I290" s="54" t="s">
        <v>122</v>
      </c>
      <c r="J290" s="5" t="s">
        <v>53</v>
      </c>
    </row>
    <row r="291" spans="1:10" ht="13.8" x14ac:dyDescent="0.25">
      <c r="A291" s="22" t="s">
        <v>22</v>
      </c>
      <c r="B291" s="57" t="s">
        <v>292</v>
      </c>
      <c r="C291" s="34" t="s">
        <v>122</v>
      </c>
      <c r="D291" s="50" t="s">
        <v>425</v>
      </c>
      <c r="E291" s="51" t="str">
        <f t="shared" si="3"/>
        <v>23.6</v>
      </c>
      <c r="F291" s="58" t="s">
        <v>437</v>
      </c>
      <c r="G291" s="52">
        <f>VLOOKUP(A291,'Hoja 32'!$A$1:$B$23,2,FALSE)</f>
        <v>23</v>
      </c>
      <c r="H291" s="53">
        <f>COUNTIF($G$5:G291,G291)</f>
        <v>6</v>
      </c>
      <c r="I291" s="54" t="s">
        <v>122</v>
      </c>
      <c r="J291" s="5" t="s">
        <v>53</v>
      </c>
    </row>
    <row r="292" spans="1:10" ht="13.8" x14ac:dyDescent="0.25">
      <c r="A292" s="22" t="s">
        <v>22</v>
      </c>
      <c r="B292" s="57" t="s">
        <v>293</v>
      </c>
      <c r="C292" s="34" t="s">
        <v>122</v>
      </c>
      <c r="D292" s="50" t="s">
        <v>425</v>
      </c>
      <c r="E292" s="51" t="str">
        <f t="shared" si="3"/>
        <v>23.7</v>
      </c>
      <c r="F292" s="58" t="s">
        <v>434</v>
      </c>
      <c r="G292" s="52">
        <f>VLOOKUP(A292,'Hoja 32'!$A$1:$B$23,2,FALSE)</f>
        <v>23</v>
      </c>
      <c r="H292" s="53">
        <f>COUNTIF($G$5:G292,G292)</f>
        <v>7</v>
      </c>
      <c r="I292" s="54" t="s">
        <v>122</v>
      </c>
      <c r="J292" s="5" t="s">
        <v>53</v>
      </c>
    </row>
    <row r="293" spans="1:10" ht="13.8" x14ac:dyDescent="0.25">
      <c r="A293" s="22" t="s">
        <v>22</v>
      </c>
      <c r="B293" s="57" t="s">
        <v>294</v>
      </c>
      <c r="C293" s="34" t="s">
        <v>122</v>
      </c>
      <c r="D293" s="50" t="s">
        <v>416</v>
      </c>
      <c r="E293" s="51" t="str">
        <f t="shared" si="3"/>
        <v>23.8</v>
      </c>
      <c r="F293" s="58" t="s">
        <v>437</v>
      </c>
      <c r="G293" s="52">
        <f>VLOOKUP(A293,'Hoja 32'!$A$1:$B$23,2,FALSE)</f>
        <v>23</v>
      </c>
      <c r="H293" s="53">
        <f>COUNTIF($G$5:G293,G293)</f>
        <v>8</v>
      </c>
      <c r="I293" s="54" t="s">
        <v>122</v>
      </c>
      <c r="J293" s="5" t="s">
        <v>53</v>
      </c>
    </row>
    <row r="294" spans="1:10" ht="13.8" x14ac:dyDescent="0.25">
      <c r="A294" s="22" t="s">
        <v>22</v>
      </c>
      <c r="B294" s="57" t="s">
        <v>295</v>
      </c>
      <c r="C294" s="34" t="s">
        <v>122</v>
      </c>
      <c r="D294" s="50" t="s">
        <v>416</v>
      </c>
      <c r="E294" s="51" t="str">
        <f t="shared" si="3"/>
        <v>23.9</v>
      </c>
      <c r="F294" s="58" t="s">
        <v>434</v>
      </c>
      <c r="G294" s="52">
        <f>VLOOKUP(A294,'Hoja 32'!$A$1:$B$23,2,FALSE)</f>
        <v>23</v>
      </c>
      <c r="H294" s="53">
        <f>COUNTIF($G$5:G294,G294)</f>
        <v>9</v>
      </c>
      <c r="I294" s="54" t="s">
        <v>122</v>
      </c>
      <c r="J294" s="5" t="s">
        <v>53</v>
      </c>
    </row>
    <row r="295" spans="1:10" ht="13.8" x14ac:dyDescent="0.25">
      <c r="A295" s="22" t="s">
        <v>22</v>
      </c>
      <c r="B295" s="57" t="s">
        <v>296</v>
      </c>
      <c r="C295" s="34" t="s">
        <v>122</v>
      </c>
      <c r="D295" s="50" t="s">
        <v>425</v>
      </c>
      <c r="E295" s="51" t="str">
        <f t="shared" si="3"/>
        <v>23.10</v>
      </c>
      <c r="F295" s="58" t="s">
        <v>459</v>
      </c>
      <c r="G295" s="52">
        <f>VLOOKUP(A295,'Hoja 32'!$A$1:$B$23,2,FALSE)</f>
        <v>23</v>
      </c>
      <c r="H295" s="53">
        <f>COUNTIF($G$5:G295,G295)</f>
        <v>10</v>
      </c>
      <c r="I295" s="54" t="s">
        <v>122</v>
      </c>
      <c r="J295" s="5" t="s">
        <v>53</v>
      </c>
    </row>
    <row r="296" spans="1:10" ht="13.8" x14ac:dyDescent="0.25">
      <c r="A296" s="75" t="s">
        <v>22</v>
      </c>
      <c r="B296" s="75" t="s">
        <v>297</v>
      </c>
      <c r="C296" s="76" t="s">
        <v>122</v>
      </c>
      <c r="D296" s="77" t="s">
        <v>439</v>
      </c>
      <c r="E296" s="78" t="str">
        <f t="shared" si="3"/>
        <v>23.11</v>
      </c>
      <c r="F296" s="77" t="s">
        <v>434</v>
      </c>
      <c r="G296" s="79">
        <f>VLOOKUP(A296,'Hoja 32'!$A$1:$B$23,2,FALSE)</f>
        <v>23</v>
      </c>
      <c r="H296" s="80">
        <f>COUNTIF($G$5:G296,G296)</f>
        <v>11</v>
      </c>
      <c r="I296" s="81" t="s">
        <v>122</v>
      </c>
      <c r="J296" s="5" t="s">
        <v>53</v>
      </c>
    </row>
    <row r="297" spans="1:10" ht="13.8" x14ac:dyDescent="0.25">
      <c r="A297" s="72" t="s">
        <v>23</v>
      </c>
      <c r="B297" s="72" t="s">
        <v>245</v>
      </c>
      <c r="C297" s="84" t="s">
        <v>246</v>
      </c>
      <c r="D297" s="85" t="s">
        <v>247</v>
      </c>
      <c r="E297" s="84" t="str">
        <f t="shared" ref="E297:E325" si="4">CONCATENATE(G297,".",H297)</f>
        <v>24.1</v>
      </c>
      <c r="F297" s="73" t="s">
        <v>437</v>
      </c>
      <c r="G297" s="84">
        <f>VLOOKUP(A297,'Hoja 32'!$A$1:$B$25,2,FALSE)</f>
        <v>24</v>
      </c>
      <c r="H297" s="84">
        <f>COUNTIF($G$5:G297,G297)</f>
        <v>1</v>
      </c>
      <c r="I297" s="86" t="s">
        <v>122</v>
      </c>
      <c r="J297" s="20"/>
    </row>
    <row r="298" spans="1:10" ht="26.4" x14ac:dyDescent="0.25">
      <c r="A298" s="72" t="s">
        <v>23</v>
      </c>
      <c r="B298" s="72" t="s">
        <v>248</v>
      </c>
      <c r="C298" s="84" t="s">
        <v>249</v>
      </c>
      <c r="D298" s="85" t="s">
        <v>250</v>
      </c>
      <c r="E298" s="84" t="str">
        <f t="shared" si="4"/>
        <v>24.2</v>
      </c>
      <c r="F298" s="73" t="s">
        <v>437</v>
      </c>
      <c r="G298" s="84">
        <f>VLOOKUP(A298,'Hoja 32'!$A$1:$B$25,2,FALSE)</f>
        <v>24</v>
      </c>
      <c r="H298" s="84">
        <f>COUNTIF($G$5:G298,G298)</f>
        <v>2</v>
      </c>
      <c r="I298" s="85" t="s">
        <v>250</v>
      </c>
      <c r="J298" s="20"/>
    </row>
    <row r="299" spans="1:10" ht="13.8" x14ac:dyDescent="0.25">
      <c r="A299" s="72" t="s">
        <v>23</v>
      </c>
      <c r="B299" s="72" t="s">
        <v>251</v>
      </c>
      <c r="C299" s="84" t="s">
        <v>249</v>
      </c>
      <c r="D299" s="85" t="s">
        <v>250</v>
      </c>
      <c r="E299" s="84" t="str">
        <f t="shared" si="4"/>
        <v>24.3</v>
      </c>
      <c r="F299" s="73" t="s">
        <v>437</v>
      </c>
      <c r="G299" s="84">
        <f>VLOOKUP(A299,'Hoja 32'!$A$1:$B$25,2,FALSE)</f>
        <v>24</v>
      </c>
      <c r="H299" s="84">
        <f>COUNTIF($G$5:G299,G299)</f>
        <v>3</v>
      </c>
      <c r="I299" s="85" t="s">
        <v>250</v>
      </c>
      <c r="J299" s="20"/>
    </row>
    <row r="300" spans="1:10" ht="13.8" x14ac:dyDescent="0.25">
      <c r="A300" s="72" t="s">
        <v>23</v>
      </c>
      <c r="B300" s="72" t="s">
        <v>252</v>
      </c>
      <c r="C300" s="84" t="s">
        <v>249</v>
      </c>
      <c r="D300" s="85" t="s">
        <v>253</v>
      </c>
      <c r="E300" s="84" t="str">
        <f t="shared" si="4"/>
        <v>24.4</v>
      </c>
      <c r="F300" s="73" t="s">
        <v>437</v>
      </c>
      <c r="G300" s="84">
        <f>VLOOKUP(A300,'Hoja 32'!$A$1:$B$25,2,FALSE)</f>
        <v>24</v>
      </c>
      <c r="H300" s="84">
        <f>COUNTIF($G$5:G300,G300)</f>
        <v>4</v>
      </c>
      <c r="I300" s="85" t="s">
        <v>253</v>
      </c>
      <c r="J300" s="20"/>
    </row>
    <row r="301" spans="1:10" ht="26.4" x14ac:dyDescent="0.25">
      <c r="A301" s="72" t="s">
        <v>23</v>
      </c>
      <c r="B301" s="72" t="s">
        <v>254</v>
      </c>
      <c r="C301" s="84" t="s">
        <v>249</v>
      </c>
      <c r="D301" s="85" t="s">
        <v>250</v>
      </c>
      <c r="E301" s="84" t="str">
        <f t="shared" si="4"/>
        <v>24.5</v>
      </c>
      <c r="F301" s="73" t="s">
        <v>437</v>
      </c>
      <c r="G301" s="84">
        <f>VLOOKUP(A301,'Hoja 32'!$A$1:$B$25,2,FALSE)</f>
        <v>24</v>
      </c>
      <c r="H301" s="84">
        <f>COUNTIF($G$5:G301,G301)</f>
        <v>5</v>
      </c>
      <c r="I301" s="85" t="s">
        <v>250</v>
      </c>
      <c r="J301" s="20"/>
    </row>
    <row r="302" spans="1:10" ht="13.8" x14ac:dyDescent="0.25">
      <c r="A302" s="72" t="s">
        <v>23</v>
      </c>
      <c r="B302" s="72" t="s">
        <v>255</v>
      </c>
      <c r="C302" s="84" t="s">
        <v>249</v>
      </c>
      <c r="D302" s="85" t="s">
        <v>256</v>
      </c>
      <c r="E302" s="84" t="str">
        <f t="shared" si="4"/>
        <v>24.6</v>
      </c>
      <c r="F302" s="73" t="s">
        <v>434</v>
      </c>
      <c r="G302" s="84">
        <f>VLOOKUP(A302,'Hoja 32'!$A$1:$B$25,2,FALSE)</f>
        <v>24</v>
      </c>
      <c r="H302" s="84">
        <f>COUNTIF($G$5:G302,G302)</f>
        <v>6</v>
      </c>
      <c r="I302" s="85" t="s">
        <v>256</v>
      </c>
      <c r="J302" s="20"/>
    </row>
    <row r="303" spans="1:10" ht="26.4" x14ac:dyDescent="0.25">
      <c r="A303" s="72" t="s">
        <v>23</v>
      </c>
      <c r="B303" s="72" t="s">
        <v>257</v>
      </c>
      <c r="C303" s="84" t="s">
        <v>249</v>
      </c>
      <c r="D303" s="85" t="s">
        <v>258</v>
      </c>
      <c r="E303" s="84" t="str">
        <f t="shared" si="4"/>
        <v>24.7</v>
      </c>
      <c r="F303" s="73" t="s">
        <v>437</v>
      </c>
      <c r="G303" s="84">
        <f>VLOOKUP(A303,'Hoja 32'!$A$1:$B$25,2,FALSE)</f>
        <v>24</v>
      </c>
      <c r="H303" s="84">
        <f>COUNTIF($G$5:G303,G303)</f>
        <v>7</v>
      </c>
      <c r="I303" s="85" t="s">
        <v>259</v>
      </c>
      <c r="J303" s="20"/>
    </row>
    <row r="304" spans="1:10" ht="26.4" x14ac:dyDescent="0.25">
      <c r="A304" s="72" t="s">
        <v>23</v>
      </c>
      <c r="B304" s="72" t="s">
        <v>260</v>
      </c>
      <c r="C304" s="84" t="s">
        <v>249</v>
      </c>
      <c r="D304" s="85" t="s">
        <v>253</v>
      </c>
      <c r="E304" s="84" t="str">
        <f t="shared" si="4"/>
        <v>24.8</v>
      </c>
      <c r="F304" s="73" t="s">
        <v>437</v>
      </c>
      <c r="G304" s="84">
        <f>VLOOKUP(A304,'Hoja 32'!$A$1:$B$25,2,FALSE)</f>
        <v>24</v>
      </c>
      <c r="H304" s="84">
        <f>COUNTIF($G$5:G304,G304)</f>
        <v>8</v>
      </c>
      <c r="I304" s="85" t="s">
        <v>253</v>
      </c>
      <c r="J304" s="20"/>
    </row>
    <row r="305" spans="1:10" ht="13.8" x14ac:dyDescent="0.25">
      <c r="A305" s="72" t="s">
        <v>23</v>
      </c>
      <c r="B305" s="72" t="s">
        <v>261</v>
      </c>
      <c r="C305" s="84" t="s">
        <v>249</v>
      </c>
      <c r="D305" s="85" t="s">
        <v>262</v>
      </c>
      <c r="E305" s="84" t="str">
        <f t="shared" si="4"/>
        <v>24.9</v>
      </c>
      <c r="F305" s="73" t="s">
        <v>434</v>
      </c>
      <c r="G305" s="84">
        <f>VLOOKUP(A305,'Hoja 32'!$A$1:$B$25,2,FALSE)</f>
        <v>24</v>
      </c>
      <c r="H305" s="84">
        <f>COUNTIF($G$5:G305,G305)</f>
        <v>9</v>
      </c>
      <c r="I305" s="74" t="s">
        <v>259</v>
      </c>
      <c r="J305" s="20"/>
    </row>
    <row r="306" spans="1:10" ht="13.8" x14ac:dyDescent="0.25">
      <c r="A306" s="72" t="s">
        <v>23</v>
      </c>
      <c r="B306" s="72" t="s">
        <v>263</v>
      </c>
      <c r="C306" s="84" t="s">
        <v>249</v>
      </c>
      <c r="D306" s="85" t="s">
        <v>264</v>
      </c>
      <c r="E306" s="84" t="str">
        <f t="shared" si="4"/>
        <v>24.10</v>
      </c>
      <c r="F306" s="73" t="s">
        <v>434</v>
      </c>
      <c r="G306" s="84">
        <f>VLOOKUP(A306,'Hoja 32'!$A$1:$B$25,2,FALSE)</f>
        <v>24</v>
      </c>
      <c r="H306" s="84">
        <f>COUNTIF($G$5:G306,G306)</f>
        <v>10</v>
      </c>
      <c r="I306" s="74" t="s">
        <v>256</v>
      </c>
      <c r="J306" s="20"/>
    </row>
    <row r="307" spans="1:10" ht="26.4" x14ac:dyDescent="0.25">
      <c r="A307" s="72" t="s">
        <v>23</v>
      </c>
      <c r="B307" s="72" t="s">
        <v>265</v>
      </c>
      <c r="C307" s="84" t="s">
        <v>246</v>
      </c>
      <c r="D307" s="85" t="s">
        <v>266</v>
      </c>
      <c r="E307" s="84" t="str">
        <f t="shared" si="4"/>
        <v>24.11</v>
      </c>
      <c r="F307" s="73" t="s">
        <v>437</v>
      </c>
      <c r="G307" s="84">
        <f>VLOOKUP(A307,'Hoja 32'!$A$1:$B$25,2,FALSE)</f>
        <v>24</v>
      </c>
      <c r="H307" s="84">
        <f>COUNTIF($G$5:G307,G307)</f>
        <v>11</v>
      </c>
      <c r="I307" s="74" t="s">
        <v>122</v>
      </c>
      <c r="J307" s="20"/>
    </row>
    <row r="308" spans="1:10" ht="26.4" x14ac:dyDescent="0.25">
      <c r="A308" s="72" t="s">
        <v>23</v>
      </c>
      <c r="B308" s="72" t="s">
        <v>267</v>
      </c>
      <c r="C308" s="84" t="s">
        <v>246</v>
      </c>
      <c r="D308" s="85" t="s">
        <v>266</v>
      </c>
      <c r="E308" s="84" t="str">
        <f t="shared" si="4"/>
        <v>24.12</v>
      </c>
      <c r="F308" s="73" t="s">
        <v>437</v>
      </c>
      <c r="G308" s="84">
        <f>VLOOKUP(A308,'Hoja 32'!$A$1:$B$25,2,FALSE)</f>
        <v>24</v>
      </c>
      <c r="H308" s="84">
        <f>COUNTIF($G$5:G308,G308)</f>
        <v>12</v>
      </c>
      <c r="I308" s="74" t="s">
        <v>253</v>
      </c>
      <c r="J308" s="20"/>
    </row>
    <row r="309" spans="1:10" ht="13.8" x14ac:dyDescent="0.25">
      <c r="A309" s="72" t="s">
        <v>23</v>
      </c>
      <c r="B309" s="72" t="s">
        <v>268</v>
      </c>
      <c r="C309" s="84" t="s">
        <v>249</v>
      </c>
      <c r="D309" s="85" t="s">
        <v>259</v>
      </c>
      <c r="E309" s="84" t="str">
        <f t="shared" si="4"/>
        <v>24.13</v>
      </c>
      <c r="F309" s="73" t="s">
        <v>437</v>
      </c>
      <c r="G309" s="84">
        <f>VLOOKUP(A309,'Hoja 32'!$A$1:$B$25,2,FALSE)</f>
        <v>24</v>
      </c>
      <c r="H309" s="84">
        <f>COUNTIF($G$5:G309,G309)</f>
        <v>13</v>
      </c>
      <c r="I309" s="74" t="s">
        <v>259</v>
      </c>
      <c r="J309" s="20"/>
    </row>
    <row r="310" spans="1:10" ht="13.8" x14ac:dyDescent="0.25">
      <c r="A310" s="72" t="s">
        <v>23</v>
      </c>
      <c r="B310" s="72" t="s">
        <v>269</v>
      </c>
      <c r="C310" s="84" t="s">
        <v>249</v>
      </c>
      <c r="D310" s="85" t="s">
        <v>258</v>
      </c>
      <c r="E310" s="84" t="str">
        <f t="shared" si="4"/>
        <v>24.14</v>
      </c>
      <c r="F310" s="73" t="s">
        <v>437</v>
      </c>
      <c r="G310" s="84">
        <f>VLOOKUP(A310,'Hoja 32'!$A$1:$B$25,2,FALSE)</f>
        <v>24</v>
      </c>
      <c r="H310" s="84">
        <f>COUNTIF($G$5:G310,G310)</f>
        <v>14</v>
      </c>
      <c r="I310" s="74" t="s">
        <v>259</v>
      </c>
      <c r="J310" s="20"/>
    </row>
    <row r="311" spans="1:10" ht="13.8" x14ac:dyDescent="0.25">
      <c r="A311" s="87" t="s">
        <v>23</v>
      </c>
      <c r="B311" s="87" t="s">
        <v>270</v>
      </c>
      <c r="C311" s="88" t="s">
        <v>249</v>
      </c>
      <c r="D311" s="89" t="s">
        <v>271</v>
      </c>
      <c r="E311" s="84" t="str">
        <f t="shared" si="4"/>
        <v>24.15</v>
      </c>
      <c r="F311" s="90" t="s">
        <v>437</v>
      </c>
      <c r="G311" s="84">
        <f>VLOOKUP(A311,'Hoja 32'!$A$1:$B$25,2,FALSE)</f>
        <v>24</v>
      </c>
      <c r="H311" s="84">
        <f>COUNTIF($G$5:G311,G311)</f>
        <v>15</v>
      </c>
      <c r="I311" s="91" t="s">
        <v>259</v>
      </c>
      <c r="J311" s="20"/>
    </row>
    <row r="312" spans="1:10" ht="13.8" x14ac:dyDescent="0.25">
      <c r="A312" s="72" t="s">
        <v>24</v>
      </c>
      <c r="B312" s="72" t="s">
        <v>346</v>
      </c>
      <c r="C312" s="84" t="s">
        <v>249</v>
      </c>
      <c r="D312" s="85" t="s">
        <v>250</v>
      </c>
      <c r="E312" s="84" t="str">
        <f t="shared" si="4"/>
        <v>25.1</v>
      </c>
      <c r="F312" s="73" t="s">
        <v>434</v>
      </c>
      <c r="G312" s="84">
        <f>VLOOKUP(A312,'Hoja 32'!$A$1:$B$25,2,FALSE)</f>
        <v>25</v>
      </c>
      <c r="H312" s="84">
        <f>COUNTIF($G$5:G312,G312)</f>
        <v>1</v>
      </c>
      <c r="I312" s="84" t="s">
        <v>250</v>
      </c>
      <c r="J312" s="20"/>
    </row>
    <row r="313" spans="1:10" ht="13.8" x14ac:dyDescent="0.25">
      <c r="A313" s="72" t="s">
        <v>24</v>
      </c>
      <c r="B313" s="72" t="s">
        <v>347</v>
      </c>
      <c r="C313" s="84" t="s">
        <v>246</v>
      </c>
      <c r="D313" s="85" t="s">
        <v>247</v>
      </c>
      <c r="E313" s="84" t="str">
        <f t="shared" si="4"/>
        <v>25.2</v>
      </c>
      <c r="F313" s="73" t="s">
        <v>437</v>
      </c>
      <c r="G313" s="84">
        <f>VLOOKUP(A313,'Hoja 32'!$A$1:$B$25,2,FALSE)</f>
        <v>25</v>
      </c>
      <c r="H313" s="84">
        <f>COUNTIF($G$5:G313,G313)</f>
        <v>2</v>
      </c>
      <c r="I313" s="86" t="s">
        <v>122</v>
      </c>
      <c r="J313" s="20"/>
    </row>
    <row r="314" spans="1:10" ht="26.4" x14ac:dyDescent="0.25">
      <c r="A314" s="72" t="s">
        <v>24</v>
      </c>
      <c r="B314" s="72" t="s">
        <v>348</v>
      </c>
      <c r="C314" s="84" t="s">
        <v>246</v>
      </c>
      <c r="D314" s="85" t="s">
        <v>349</v>
      </c>
      <c r="E314" s="84" t="str">
        <f t="shared" si="4"/>
        <v>25.3</v>
      </c>
      <c r="F314" s="73" t="s">
        <v>437</v>
      </c>
      <c r="G314" s="84">
        <f>VLOOKUP(A314,'Hoja 32'!$A$1:$B$25,2,FALSE)</f>
        <v>25</v>
      </c>
      <c r="H314" s="84">
        <f>COUNTIF($G$5:G314,G314)</f>
        <v>3</v>
      </c>
      <c r="I314" s="84" t="s">
        <v>259</v>
      </c>
      <c r="J314" s="20"/>
    </row>
    <row r="315" spans="1:10" ht="26.4" x14ac:dyDescent="0.25">
      <c r="A315" s="72" t="s">
        <v>24</v>
      </c>
      <c r="B315" s="72" t="s">
        <v>350</v>
      </c>
      <c r="C315" s="84" t="s">
        <v>246</v>
      </c>
      <c r="D315" s="85" t="s">
        <v>351</v>
      </c>
      <c r="E315" s="84" t="str">
        <f t="shared" si="4"/>
        <v>25.4</v>
      </c>
      <c r="F315" s="73" t="s">
        <v>437</v>
      </c>
      <c r="G315" s="84">
        <f>VLOOKUP(A315,'Hoja 32'!$A$1:$B$25,2,FALSE)</f>
        <v>25</v>
      </c>
      <c r="H315" s="84">
        <f>COUNTIF($G$5:G315,G315)</f>
        <v>4</v>
      </c>
      <c r="I315" s="84" t="s">
        <v>259</v>
      </c>
      <c r="J315" s="20"/>
    </row>
    <row r="316" spans="1:10" ht="26.4" x14ac:dyDescent="0.25">
      <c r="A316" s="72" t="s">
        <v>24</v>
      </c>
      <c r="B316" s="72" t="s">
        <v>352</v>
      </c>
      <c r="C316" s="84" t="s">
        <v>249</v>
      </c>
      <c r="D316" s="85" t="s">
        <v>259</v>
      </c>
      <c r="E316" s="84" t="str">
        <f t="shared" si="4"/>
        <v>25.5</v>
      </c>
      <c r="F316" s="73" t="s">
        <v>437</v>
      </c>
      <c r="G316" s="84">
        <f>VLOOKUP(A316,'Hoja 32'!$A$1:$B$25,2,FALSE)</f>
        <v>25</v>
      </c>
      <c r="H316" s="84">
        <f>COUNTIF($G$5:G316,G316)</f>
        <v>5</v>
      </c>
      <c r="I316" s="84" t="s">
        <v>259</v>
      </c>
      <c r="J316" s="20"/>
    </row>
    <row r="317" spans="1:10" ht="26.4" x14ac:dyDescent="0.25">
      <c r="A317" s="72" t="s">
        <v>24</v>
      </c>
      <c r="B317" s="72" t="s">
        <v>353</v>
      </c>
      <c r="C317" s="84" t="s">
        <v>249</v>
      </c>
      <c r="D317" s="85" t="s">
        <v>258</v>
      </c>
      <c r="E317" s="84" t="str">
        <f t="shared" si="4"/>
        <v>25.6</v>
      </c>
      <c r="F317" s="73" t="s">
        <v>437</v>
      </c>
      <c r="G317" s="84">
        <f>VLOOKUP(A317,'Hoja 32'!$A$1:$B$25,2,FALSE)</f>
        <v>25</v>
      </c>
      <c r="H317" s="84">
        <f>COUNTIF($G$5:G317,G317)</f>
        <v>6</v>
      </c>
      <c r="I317" s="74" t="s">
        <v>259</v>
      </c>
      <c r="J317" s="20"/>
    </row>
    <row r="318" spans="1:10" ht="13.8" x14ac:dyDescent="0.25">
      <c r="A318" s="72" t="s">
        <v>24</v>
      </c>
      <c r="B318" s="72" t="s">
        <v>357</v>
      </c>
      <c r="C318" s="84" t="s">
        <v>249</v>
      </c>
      <c r="D318" s="85" t="s">
        <v>354</v>
      </c>
      <c r="E318" s="84" t="str">
        <f t="shared" si="4"/>
        <v>25.7</v>
      </c>
      <c r="F318" s="73" t="s">
        <v>434</v>
      </c>
      <c r="G318" s="84">
        <f>VLOOKUP(A318,'Hoja 32'!$A$1:$B$25,2,FALSE)</f>
        <v>25</v>
      </c>
      <c r="H318" s="84">
        <f>COUNTIF($G$5:G318,G318)</f>
        <v>7</v>
      </c>
      <c r="I318" s="74" t="s">
        <v>256</v>
      </c>
      <c r="J318" s="20"/>
    </row>
    <row r="319" spans="1:10" ht="13.8" x14ac:dyDescent="0.25">
      <c r="A319" s="72" t="s">
        <v>24</v>
      </c>
      <c r="B319" s="72" t="s">
        <v>355</v>
      </c>
      <c r="C319" s="84" t="s">
        <v>249</v>
      </c>
      <c r="D319" s="85" t="s">
        <v>253</v>
      </c>
      <c r="E319" s="84" t="str">
        <f t="shared" si="4"/>
        <v>25.8</v>
      </c>
      <c r="F319" s="73" t="s">
        <v>437</v>
      </c>
      <c r="G319" s="84">
        <f>VLOOKUP(A319,'Hoja 32'!$A$1:$B$25,2,FALSE)</f>
        <v>25</v>
      </c>
      <c r="H319" s="84">
        <f>COUNTIF($G$5:G319,G319)</f>
        <v>8</v>
      </c>
      <c r="I319" s="74" t="s">
        <v>253</v>
      </c>
      <c r="J319" s="20"/>
    </row>
    <row r="320" spans="1:10" ht="13.8" x14ac:dyDescent="0.25">
      <c r="A320" s="72" t="s">
        <v>24</v>
      </c>
      <c r="B320" s="72" t="s">
        <v>356</v>
      </c>
      <c r="C320" s="84" t="s">
        <v>249</v>
      </c>
      <c r="D320" s="85" t="s">
        <v>262</v>
      </c>
      <c r="E320" s="84" t="str">
        <f t="shared" si="4"/>
        <v>25.9</v>
      </c>
      <c r="F320" s="73" t="s">
        <v>434</v>
      </c>
      <c r="G320" s="84">
        <f>VLOOKUP(A320,'Hoja 32'!$A$1:$B$25,2,FALSE)</f>
        <v>25</v>
      </c>
      <c r="H320" s="84">
        <f>COUNTIF($G$5:G320,G320)</f>
        <v>9</v>
      </c>
      <c r="I320" s="74" t="s">
        <v>259</v>
      </c>
      <c r="J320" s="20"/>
    </row>
    <row r="321" spans="1:10" ht="13.8" x14ac:dyDescent="0.25">
      <c r="A321" s="72" t="s">
        <v>24</v>
      </c>
      <c r="B321" s="72" t="s">
        <v>487</v>
      </c>
      <c r="C321" s="84" t="s">
        <v>249</v>
      </c>
      <c r="D321" s="85" t="s">
        <v>358</v>
      </c>
      <c r="E321" s="84" t="str">
        <f t="shared" si="4"/>
        <v>25.10</v>
      </c>
      <c r="F321" s="73" t="s">
        <v>434</v>
      </c>
      <c r="G321" s="84">
        <f>VLOOKUP(A321,'Hoja 32'!$A$1:$B$25,2,FALSE)</f>
        <v>25</v>
      </c>
      <c r="H321" s="84">
        <f>COUNTIF($G$5:G321,G321)</f>
        <v>10</v>
      </c>
      <c r="I321" s="74" t="s">
        <v>256</v>
      </c>
      <c r="J321" s="20"/>
    </row>
    <row r="322" spans="1:10" ht="26.4" x14ac:dyDescent="0.25">
      <c r="A322" s="72" t="s">
        <v>24</v>
      </c>
      <c r="B322" s="72" t="s">
        <v>359</v>
      </c>
      <c r="C322" s="84" t="s">
        <v>246</v>
      </c>
      <c r="D322" s="85" t="s">
        <v>360</v>
      </c>
      <c r="E322" s="84" t="str">
        <f t="shared" si="4"/>
        <v>25.11</v>
      </c>
      <c r="F322" s="73" t="s">
        <v>437</v>
      </c>
      <c r="G322" s="84">
        <f>VLOOKUP(A322,'Hoja 32'!$A$1:$B$25,2,FALSE)</f>
        <v>25</v>
      </c>
      <c r="H322" s="84">
        <f>COUNTIF($G$5:G322,G322)</f>
        <v>11</v>
      </c>
      <c r="I322" s="74" t="s">
        <v>122</v>
      </c>
      <c r="J322" s="20"/>
    </row>
    <row r="323" spans="1:10" ht="13.8" x14ac:dyDescent="0.25">
      <c r="A323" s="72" t="s">
        <v>24</v>
      </c>
      <c r="B323" s="72" t="s">
        <v>361</v>
      </c>
      <c r="C323" s="84" t="s">
        <v>249</v>
      </c>
      <c r="D323" s="85" t="s">
        <v>362</v>
      </c>
      <c r="E323" s="84" t="str">
        <f t="shared" si="4"/>
        <v>25.12</v>
      </c>
      <c r="F323" s="73" t="s">
        <v>437</v>
      </c>
      <c r="G323" s="84">
        <f>VLOOKUP(A323,'Hoja 32'!$A$1:$B$25,2,FALSE)</f>
        <v>25</v>
      </c>
      <c r="H323" s="84">
        <f>COUNTIF($G$5:G323,G323)</f>
        <v>12</v>
      </c>
      <c r="I323" s="74" t="s">
        <v>250</v>
      </c>
      <c r="J323" s="20"/>
    </row>
    <row r="324" spans="1:10" ht="13.8" x14ac:dyDescent="0.25">
      <c r="A324" s="72" t="s">
        <v>24</v>
      </c>
      <c r="B324" s="72" t="s">
        <v>363</v>
      </c>
      <c r="C324" s="84" t="s">
        <v>249</v>
      </c>
      <c r="D324" s="85" t="s">
        <v>258</v>
      </c>
      <c r="E324" s="84" t="str">
        <f t="shared" si="4"/>
        <v>25.13</v>
      </c>
      <c r="F324" s="73" t="s">
        <v>437</v>
      </c>
      <c r="G324" s="84">
        <f>VLOOKUP(A324,'Hoja 32'!$A$1:$B$25,2,FALSE)</f>
        <v>25</v>
      </c>
      <c r="H324" s="84">
        <f>COUNTIF($G$5:G324,G324)</f>
        <v>13</v>
      </c>
      <c r="I324" s="74" t="s">
        <v>259</v>
      </c>
      <c r="J324" s="20"/>
    </row>
    <row r="325" spans="1:10" ht="13.8" x14ac:dyDescent="0.25">
      <c r="A325" s="72" t="s">
        <v>24</v>
      </c>
      <c r="B325" s="72" t="s">
        <v>364</v>
      </c>
      <c r="C325" s="84" t="s">
        <v>249</v>
      </c>
      <c r="D325" s="85" t="s">
        <v>365</v>
      </c>
      <c r="E325" s="84" t="str">
        <f t="shared" si="4"/>
        <v>25.14</v>
      </c>
      <c r="F325" s="73" t="s">
        <v>437</v>
      </c>
      <c r="G325" s="84">
        <f>VLOOKUP(A325,'Hoja 32'!$A$1:$B$25,2,FALSE)</f>
        <v>25</v>
      </c>
      <c r="H325" s="84">
        <f>COUNTIF($G$5:G325,G325)</f>
        <v>14</v>
      </c>
      <c r="I325" s="74" t="s">
        <v>259</v>
      </c>
      <c r="J325" s="20"/>
    </row>
    <row r="326" spans="1:10" x14ac:dyDescent="0.25">
      <c r="A326" s="20"/>
      <c r="B326" s="20"/>
      <c r="C326" s="20"/>
      <c r="D326" s="82"/>
      <c r="E326" s="83"/>
      <c r="F326" s="20"/>
      <c r="G326" s="20"/>
      <c r="H326" s="20"/>
      <c r="I326" s="20"/>
    </row>
    <row r="327" spans="1:10" x14ac:dyDescent="0.25">
      <c r="D327" s="2"/>
      <c r="E327" s="25"/>
    </row>
    <row r="328" spans="1:10" x14ac:dyDescent="0.25">
      <c r="D328" s="2"/>
      <c r="E328" s="25"/>
    </row>
    <row r="329" spans="1:10" x14ac:dyDescent="0.25">
      <c r="D329" s="2"/>
      <c r="E329" s="25"/>
    </row>
    <row r="330" spans="1:10" x14ac:dyDescent="0.25">
      <c r="D330" s="2"/>
      <c r="E330" s="25"/>
    </row>
    <row r="331" spans="1:10" x14ac:dyDescent="0.25">
      <c r="D331" s="2"/>
      <c r="E331" s="25"/>
    </row>
    <row r="332" spans="1:10" x14ac:dyDescent="0.25">
      <c r="D332" s="2"/>
      <c r="E332" s="25"/>
    </row>
    <row r="333" spans="1:10" x14ac:dyDescent="0.25">
      <c r="D333" s="2"/>
      <c r="E333" s="25"/>
    </row>
    <row r="334" spans="1:10" x14ac:dyDescent="0.25">
      <c r="D334" s="2"/>
      <c r="E334" s="25"/>
    </row>
    <row r="335" spans="1:10" x14ac:dyDescent="0.25">
      <c r="D335" s="2"/>
      <c r="E335" s="25"/>
    </row>
    <row r="336" spans="1:10" x14ac:dyDescent="0.25">
      <c r="D336" s="2"/>
      <c r="E336" s="25"/>
    </row>
    <row r="337" spans="4:5" x14ac:dyDescent="0.25">
      <c r="D337" s="2"/>
      <c r="E337" s="25"/>
    </row>
    <row r="338" spans="4:5" x14ac:dyDescent="0.25">
      <c r="D338" s="2"/>
      <c r="E338" s="25"/>
    </row>
    <row r="339" spans="4:5" x14ac:dyDescent="0.25">
      <c r="D339" s="2"/>
      <c r="E339" s="25"/>
    </row>
    <row r="340" spans="4:5" x14ac:dyDescent="0.25">
      <c r="D340" s="2"/>
      <c r="E340" s="25"/>
    </row>
    <row r="341" spans="4:5" x14ac:dyDescent="0.25">
      <c r="D341" s="2"/>
      <c r="E341" s="25"/>
    </row>
    <row r="342" spans="4:5" x14ac:dyDescent="0.25">
      <c r="D342" s="2"/>
      <c r="E342" s="25"/>
    </row>
    <row r="343" spans="4:5" x14ac:dyDescent="0.25">
      <c r="D343" s="2"/>
      <c r="E343" s="25"/>
    </row>
    <row r="344" spans="4:5" x14ac:dyDescent="0.25">
      <c r="D344" s="2"/>
      <c r="E344" s="25"/>
    </row>
    <row r="345" spans="4:5" x14ac:dyDescent="0.25">
      <c r="D345" s="2"/>
      <c r="E345" s="25"/>
    </row>
    <row r="346" spans="4:5" x14ac:dyDescent="0.25">
      <c r="D346" s="2"/>
      <c r="E346" s="25"/>
    </row>
    <row r="347" spans="4:5" x14ac:dyDescent="0.25">
      <c r="D347" s="2"/>
      <c r="E347" s="25"/>
    </row>
    <row r="348" spans="4:5" x14ac:dyDescent="0.25">
      <c r="D348" s="2"/>
      <c r="E348" s="25"/>
    </row>
    <row r="349" spans="4:5" x14ac:dyDescent="0.25">
      <c r="D349" s="2"/>
      <c r="E349" s="25"/>
    </row>
    <row r="350" spans="4:5" x14ac:dyDescent="0.25">
      <c r="D350" s="2"/>
      <c r="E350" s="25"/>
    </row>
    <row r="351" spans="4:5" x14ac:dyDescent="0.25">
      <c r="D351" s="2"/>
      <c r="E351" s="25"/>
    </row>
    <row r="352" spans="4:5" x14ac:dyDescent="0.25">
      <c r="D352" s="2"/>
      <c r="E352" s="25"/>
    </row>
    <row r="353" spans="4:5" x14ac:dyDescent="0.25">
      <c r="D353" s="2"/>
      <c r="E353" s="25"/>
    </row>
    <row r="354" spans="4:5" x14ac:dyDescent="0.25">
      <c r="D354" s="2"/>
      <c r="E354" s="25"/>
    </row>
    <row r="355" spans="4:5" x14ac:dyDescent="0.25">
      <c r="D355" s="2"/>
      <c r="E355" s="25"/>
    </row>
    <row r="356" spans="4:5" x14ac:dyDescent="0.25">
      <c r="D356" s="2"/>
      <c r="E356" s="25"/>
    </row>
    <row r="357" spans="4:5" x14ac:dyDescent="0.25">
      <c r="D357" s="2"/>
      <c r="E357" s="25"/>
    </row>
    <row r="358" spans="4:5" x14ac:dyDescent="0.25">
      <c r="D358" s="2"/>
      <c r="E358" s="25"/>
    </row>
    <row r="359" spans="4:5" x14ac:dyDescent="0.25">
      <c r="D359" s="2"/>
      <c r="E359" s="25"/>
    </row>
    <row r="360" spans="4:5" x14ac:dyDescent="0.25">
      <c r="D360" s="2"/>
      <c r="E360" s="25"/>
    </row>
    <row r="361" spans="4:5" x14ac:dyDescent="0.25">
      <c r="D361" s="2"/>
      <c r="E361" s="25"/>
    </row>
    <row r="362" spans="4:5" x14ac:dyDescent="0.25">
      <c r="D362" s="2"/>
      <c r="E362" s="25"/>
    </row>
    <row r="363" spans="4:5" x14ac:dyDescent="0.25">
      <c r="D363" s="2"/>
      <c r="E363" s="25"/>
    </row>
    <row r="364" spans="4:5" x14ac:dyDescent="0.25">
      <c r="D364" s="2"/>
      <c r="E364" s="25"/>
    </row>
    <row r="365" spans="4:5" x14ac:dyDescent="0.25">
      <c r="D365" s="2"/>
      <c r="E365" s="25"/>
    </row>
    <row r="366" spans="4:5" x14ac:dyDescent="0.25">
      <c r="D366" s="2"/>
      <c r="E366" s="25"/>
    </row>
    <row r="367" spans="4:5" x14ac:dyDescent="0.25">
      <c r="D367" s="2"/>
      <c r="E367" s="25"/>
    </row>
    <row r="368" spans="4:5" x14ac:dyDescent="0.25">
      <c r="D368" s="2"/>
      <c r="E368" s="25"/>
    </row>
    <row r="369" spans="4:5" x14ac:dyDescent="0.25">
      <c r="D369" s="2"/>
      <c r="E369" s="25"/>
    </row>
    <row r="370" spans="4:5" x14ac:dyDescent="0.25">
      <c r="D370" s="2"/>
      <c r="E370" s="25"/>
    </row>
    <row r="371" spans="4:5" x14ac:dyDescent="0.25">
      <c r="D371" s="2"/>
      <c r="E371" s="25"/>
    </row>
    <row r="372" spans="4:5" x14ac:dyDescent="0.25">
      <c r="D372" s="2"/>
      <c r="E372" s="25"/>
    </row>
    <row r="373" spans="4:5" x14ac:dyDescent="0.25">
      <c r="D373" s="2"/>
      <c r="E373" s="25"/>
    </row>
    <row r="374" spans="4:5" x14ac:dyDescent="0.25">
      <c r="D374" s="2"/>
      <c r="E374" s="25"/>
    </row>
    <row r="375" spans="4:5" x14ac:dyDescent="0.25">
      <c r="D375" s="2"/>
      <c r="E375" s="25"/>
    </row>
    <row r="376" spans="4:5" x14ac:dyDescent="0.25">
      <c r="D376" s="2"/>
      <c r="E376" s="25"/>
    </row>
    <row r="377" spans="4:5" x14ac:dyDescent="0.25">
      <c r="D377" s="2"/>
      <c r="E377" s="25"/>
    </row>
    <row r="378" spans="4:5" x14ac:dyDescent="0.25">
      <c r="D378" s="2"/>
      <c r="E378" s="25"/>
    </row>
    <row r="379" spans="4:5" x14ac:dyDescent="0.25">
      <c r="D379" s="2"/>
      <c r="E379" s="25"/>
    </row>
    <row r="380" spans="4:5" x14ac:dyDescent="0.25">
      <c r="D380" s="2"/>
      <c r="E380" s="25"/>
    </row>
    <row r="381" spans="4:5" x14ac:dyDescent="0.25">
      <c r="D381" s="2"/>
      <c r="E381" s="25"/>
    </row>
    <row r="382" spans="4:5" x14ac:dyDescent="0.25">
      <c r="D382" s="2"/>
      <c r="E382" s="25"/>
    </row>
    <row r="383" spans="4:5" x14ac:dyDescent="0.25">
      <c r="D383" s="2"/>
      <c r="E383" s="25"/>
    </row>
    <row r="384" spans="4:5" x14ac:dyDescent="0.25">
      <c r="D384" s="2"/>
      <c r="E384" s="25"/>
    </row>
    <row r="385" spans="4:5" x14ac:dyDescent="0.25">
      <c r="D385" s="2"/>
      <c r="E385" s="25"/>
    </row>
    <row r="386" spans="4:5" x14ac:dyDescent="0.25">
      <c r="D386" s="2"/>
      <c r="E386" s="25"/>
    </row>
    <row r="387" spans="4:5" x14ac:dyDescent="0.25">
      <c r="D387" s="2"/>
      <c r="E387" s="25"/>
    </row>
    <row r="388" spans="4:5" x14ac:dyDescent="0.25">
      <c r="D388" s="2"/>
      <c r="E388" s="25"/>
    </row>
    <row r="389" spans="4:5" x14ac:dyDescent="0.25">
      <c r="D389" s="2"/>
      <c r="E389" s="25"/>
    </row>
    <row r="390" spans="4:5" x14ac:dyDescent="0.25">
      <c r="D390" s="2"/>
      <c r="E390" s="25"/>
    </row>
    <row r="391" spans="4:5" x14ac:dyDescent="0.25">
      <c r="D391" s="2"/>
      <c r="E391" s="25"/>
    </row>
    <row r="392" spans="4:5" x14ac:dyDescent="0.25">
      <c r="D392" s="2"/>
      <c r="E392" s="25"/>
    </row>
    <row r="393" spans="4:5" x14ac:dyDescent="0.25">
      <c r="D393" s="2"/>
      <c r="E393" s="25"/>
    </row>
    <row r="394" spans="4:5" x14ac:dyDescent="0.25">
      <c r="D394" s="2"/>
      <c r="E394" s="25"/>
    </row>
    <row r="395" spans="4:5" x14ac:dyDescent="0.25">
      <c r="D395" s="2"/>
      <c r="E395" s="25"/>
    </row>
    <row r="396" spans="4:5" x14ac:dyDescent="0.25">
      <c r="D396" s="2"/>
      <c r="E396" s="25"/>
    </row>
    <row r="397" spans="4:5" x14ac:dyDescent="0.25">
      <c r="D397" s="2"/>
      <c r="E397" s="25"/>
    </row>
    <row r="398" spans="4:5" x14ac:dyDescent="0.25">
      <c r="D398" s="2"/>
      <c r="E398" s="25"/>
    </row>
    <row r="399" spans="4:5" x14ac:dyDescent="0.25">
      <c r="D399" s="2"/>
      <c r="E399" s="25"/>
    </row>
    <row r="400" spans="4:5" x14ac:dyDescent="0.25">
      <c r="D400" s="2"/>
      <c r="E400" s="25"/>
    </row>
    <row r="401" spans="4:5" x14ac:dyDescent="0.25">
      <c r="D401" s="2"/>
      <c r="E401" s="25"/>
    </row>
    <row r="402" spans="4:5" x14ac:dyDescent="0.25">
      <c r="D402" s="2"/>
      <c r="E402" s="25"/>
    </row>
    <row r="403" spans="4:5" x14ac:dyDescent="0.25">
      <c r="D403" s="2"/>
      <c r="E403" s="25"/>
    </row>
    <row r="404" spans="4:5" x14ac:dyDescent="0.25">
      <c r="D404" s="2"/>
      <c r="E404" s="25"/>
    </row>
    <row r="405" spans="4:5" x14ac:dyDescent="0.25">
      <c r="D405" s="2"/>
      <c r="E405" s="25"/>
    </row>
    <row r="406" spans="4:5" x14ac:dyDescent="0.25">
      <c r="D406" s="2"/>
      <c r="E406" s="25"/>
    </row>
    <row r="407" spans="4:5" x14ac:dyDescent="0.25">
      <c r="D407" s="2"/>
      <c r="E407" s="25"/>
    </row>
    <row r="408" spans="4:5" x14ac:dyDescent="0.25">
      <c r="D408" s="2"/>
      <c r="E408" s="25"/>
    </row>
    <row r="409" spans="4:5" x14ac:dyDescent="0.25">
      <c r="D409" s="2"/>
      <c r="E409" s="25"/>
    </row>
    <row r="410" spans="4:5" x14ac:dyDescent="0.25">
      <c r="D410" s="2"/>
      <c r="E410" s="25"/>
    </row>
    <row r="411" spans="4:5" x14ac:dyDescent="0.25">
      <c r="D411" s="2"/>
      <c r="E411" s="25"/>
    </row>
    <row r="412" spans="4:5" x14ac:dyDescent="0.25">
      <c r="D412" s="2"/>
      <c r="E412" s="25"/>
    </row>
    <row r="413" spans="4:5" x14ac:dyDescent="0.25">
      <c r="D413" s="2"/>
      <c r="E413" s="25"/>
    </row>
    <row r="414" spans="4:5" x14ac:dyDescent="0.25">
      <c r="D414" s="2"/>
      <c r="E414" s="25"/>
    </row>
    <row r="415" spans="4:5" x14ac:dyDescent="0.25">
      <c r="D415" s="2"/>
      <c r="E415" s="25"/>
    </row>
    <row r="416" spans="4:5" x14ac:dyDescent="0.25">
      <c r="D416" s="2"/>
      <c r="E416" s="25"/>
    </row>
    <row r="417" spans="4:5" x14ac:dyDescent="0.25">
      <c r="D417" s="2"/>
      <c r="E417" s="25"/>
    </row>
    <row r="418" spans="4:5" x14ac:dyDescent="0.25">
      <c r="D418" s="2"/>
      <c r="E418" s="25"/>
    </row>
    <row r="419" spans="4:5" x14ac:dyDescent="0.25">
      <c r="D419" s="2"/>
      <c r="E419" s="25"/>
    </row>
    <row r="420" spans="4:5" x14ac:dyDescent="0.25">
      <c r="D420" s="2"/>
      <c r="E420" s="25"/>
    </row>
    <row r="421" spans="4:5" x14ac:dyDescent="0.25">
      <c r="D421" s="2"/>
      <c r="E421" s="25"/>
    </row>
    <row r="422" spans="4:5" x14ac:dyDescent="0.25">
      <c r="D422" s="2"/>
      <c r="E422" s="25"/>
    </row>
    <row r="423" spans="4:5" x14ac:dyDescent="0.25">
      <c r="D423" s="2"/>
      <c r="E423" s="25"/>
    </row>
    <row r="424" spans="4:5" x14ac:dyDescent="0.25">
      <c r="D424" s="2"/>
      <c r="E424" s="25"/>
    </row>
    <row r="425" spans="4:5" x14ac:dyDescent="0.25">
      <c r="D425" s="2"/>
      <c r="E425" s="25"/>
    </row>
    <row r="426" spans="4:5" x14ac:dyDescent="0.25">
      <c r="D426" s="2"/>
      <c r="E426" s="25"/>
    </row>
    <row r="427" spans="4:5" x14ac:dyDescent="0.25">
      <c r="D427" s="2"/>
      <c r="E427" s="25"/>
    </row>
    <row r="428" spans="4:5" x14ac:dyDescent="0.25">
      <c r="D428" s="2"/>
      <c r="E428" s="25"/>
    </row>
    <row r="429" spans="4:5" x14ac:dyDescent="0.25">
      <c r="D429" s="2"/>
      <c r="E429" s="25"/>
    </row>
    <row r="430" spans="4:5" x14ac:dyDescent="0.25">
      <c r="D430" s="2"/>
      <c r="E430" s="25"/>
    </row>
    <row r="431" spans="4:5" x14ac:dyDescent="0.25">
      <c r="D431" s="2"/>
      <c r="E431" s="25"/>
    </row>
    <row r="432" spans="4:5" x14ac:dyDescent="0.25">
      <c r="D432" s="2"/>
      <c r="E432" s="25"/>
    </row>
    <row r="433" spans="4:5" x14ac:dyDescent="0.25">
      <c r="D433" s="2"/>
      <c r="E433" s="25"/>
    </row>
    <row r="434" spans="4:5" x14ac:dyDescent="0.25">
      <c r="D434" s="2"/>
      <c r="E434" s="25"/>
    </row>
    <row r="435" spans="4:5" x14ac:dyDescent="0.25">
      <c r="D435" s="2"/>
      <c r="E435" s="25"/>
    </row>
    <row r="436" spans="4:5" x14ac:dyDescent="0.25">
      <c r="D436" s="2"/>
      <c r="E436" s="25"/>
    </row>
    <row r="437" spans="4:5" x14ac:dyDescent="0.25">
      <c r="D437" s="2"/>
      <c r="E437" s="25"/>
    </row>
    <row r="438" spans="4:5" x14ac:dyDescent="0.25">
      <c r="D438" s="2"/>
      <c r="E438" s="25"/>
    </row>
    <row r="439" spans="4:5" x14ac:dyDescent="0.25">
      <c r="D439" s="2"/>
      <c r="E439" s="25"/>
    </row>
    <row r="440" spans="4:5" x14ac:dyDescent="0.25">
      <c r="D440" s="2"/>
      <c r="E440" s="25"/>
    </row>
    <row r="441" spans="4:5" x14ac:dyDescent="0.25">
      <c r="D441" s="2"/>
      <c r="E441" s="25"/>
    </row>
    <row r="442" spans="4:5" x14ac:dyDescent="0.25">
      <c r="D442" s="2"/>
      <c r="E442" s="25"/>
    </row>
    <row r="443" spans="4:5" x14ac:dyDescent="0.25">
      <c r="D443" s="2"/>
      <c r="E443" s="25"/>
    </row>
    <row r="444" spans="4:5" x14ac:dyDescent="0.25">
      <c r="D444" s="2"/>
      <c r="E444" s="25"/>
    </row>
    <row r="445" spans="4:5" x14ac:dyDescent="0.25">
      <c r="D445" s="2"/>
      <c r="E445" s="25"/>
    </row>
    <row r="446" spans="4:5" x14ac:dyDescent="0.25">
      <c r="D446" s="2"/>
      <c r="E446" s="25"/>
    </row>
    <row r="447" spans="4:5" x14ac:dyDescent="0.25">
      <c r="D447" s="2"/>
      <c r="E447" s="25"/>
    </row>
    <row r="448" spans="4:5" x14ac:dyDescent="0.25">
      <c r="D448" s="2"/>
      <c r="E448" s="25"/>
    </row>
    <row r="449" spans="4:5" x14ac:dyDescent="0.25">
      <c r="D449" s="2"/>
      <c r="E449" s="25"/>
    </row>
    <row r="450" spans="4:5" x14ac:dyDescent="0.25">
      <c r="D450" s="2"/>
      <c r="E450" s="25"/>
    </row>
    <row r="451" spans="4:5" x14ac:dyDescent="0.25">
      <c r="D451" s="2"/>
      <c r="E451" s="25"/>
    </row>
    <row r="452" spans="4:5" x14ac:dyDescent="0.25">
      <c r="D452" s="2"/>
      <c r="E452" s="25"/>
    </row>
    <row r="453" spans="4:5" x14ac:dyDescent="0.25">
      <c r="D453" s="2"/>
      <c r="E453" s="25"/>
    </row>
    <row r="454" spans="4:5" x14ac:dyDescent="0.25">
      <c r="D454" s="2"/>
      <c r="E454" s="25"/>
    </row>
    <row r="455" spans="4:5" x14ac:dyDescent="0.25">
      <c r="D455" s="2"/>
      <c r="E455" s="25"/>
    </row>
    <row r="456" spans="4:5" x14ac:dyDescent="0.25">
      <c r="D456" s="2"/>
      <c r="E456" s="25"/>
    </row>
    <row r="457" spans="4:5" x14ac:dyDescent="0.25">
      <c r="D457" s="2"/>
      <c r="E457" s="25"/>
    </row>
    <row r="458" spans="4:5" x14ac:dyDescent="0.25">
      <c r="D458" s="2"/>
      <c r="E458" s="25"/>
    </row>
    <row r="459" spans="4:5" x14ac:dyDescent="0.25">
      <c r="D459" s="2"/>
      <c r="E459" s="25"/>
    </row>
    <row r="460" spans="4:5" x14ac:dyDescent="0.25">
      <c r="D460" s="2"/>
      <c r="E460" s="25"/>
    </row>
    <row r="461" spans="4:5" x14ac:dyDescent="0.25">
      <c r="D461" s="2"/>
      <c r="E461" s="25"/>
    </row>
    <row r="462" spans="4:5" x14ac:dyDescent="0.25">
      <c r="D462" s="2"/>
      <c r="E462" s="25"/>
    </row>
    <row r="463" spans="4:5" x14ac:dyDescent="0.25">
      <c r="D463" s="2"/>
      <c r="E463" s="25"/>
    </row>
    <row r="464" spans="4:5" x14ac:dyDescent="0.25">
      <c r="D464" s="2"/>
      <c r="E464" s="25"/>
    </row>
    <row r="465" spans="4:5" x14ac:dyDescent="0.25">
      <c r="D465" s="2"/>
      <c r="E465" s="25"/>
    </row>
    <row r="466" spans="4:5" x14ac:dyDescent="0.25">
      <c r="D466" s="2"/>
      <c r="E466" s="25"/>
    </row>
    <row r="467" spans="4:5" x14ac:dyDescent="0.25">
      <c r="D467" s="2"/>
      <c r="E467" s="25"/>
    </row>
    <row r="468" spans="4:5" x14ac:dyDescent="0.25">
      <c r="D468" s="2"/>
      <c r="E468" s="25"/>
    </row>
    <row r="469" spans="4:5" x14ac:dyDescent="0.25">
      <c r="D469" s="2"/>
      <c r="E469" s="25"/>
    </row>
    <row r="470" spans="4:5" x14ac:dyDescent="0.25">
      <c r="D470" s="2"/>
      <c r="E470" s="25"/>
    </row>
    <row r="471" spans="4:5" x14ac:dyDescent="0.25">
      <c r="D471" s="2"/>
      <c r="E471" s="25"/>
    </row>
    <row r="472" spans="4:5" x14ac:dyDescent="0.25">
      <c r="D472" s="2"/>
      <c r="E472" s="25"/>
    </row>
    <row r="473" spans="4:5" x14ac:dyDescent="0.25">
      <c r="D473" s="2"/>
      <c r="E473" s="25"/>
    </row>
    <row r="474" spans="4:5" x14ac:dyDescent="0.25">
      <c r="D474" s="2"/>
      <c r="E474" s="25"/>
    </row>
    <row r="475" spans="4:5" x14ac:dyDescent="0.25">
      <c r="D475" s="2"/>
      <c r="E475" s="25"/>
    </row>
    <row r="476" spans="4:5" x14ac:dyDescent="0.25">
      <c r="D476" s="2"/>
      <c r="E476" s="25"/>
    </row>
    <row r="477" spans="4:5" x14ac:dyDescent="0.25">
      <c r="D477" s="2"/>
      <c r="E477" s="25"/>
    </row>
    <row r="478" spans="4:5" x14ac:dyDescent="0.25">
      <c r="D478" s="2"/>
      <c r="E478" s="25"/>
    </row>
    <row r="479" spans="4:5" x14ac:dyDescent="0.25">
      <c r="D479" s="2"/>
      <c r="E479" s="25"/>
    </row>
    <row r="480" spans="4:5" x14ac:dyDescent="0.25">
      <c r="D480" s="2"/>
      <c r="E480" s="25"/>
    </row>
    <row r="481" spans="4:5" x14ac:dyDescent="0.25">
      <c r="D481" s="2"/>
      <c r="E481" s="25"/>
    </row>
    <row r="482" spans="4:5" x14ac:dyDescent="0.25">
      <c r="D482" s="2"/>
      <c r="E482" s="25"/>
    </row>
    <row r="483" spans="4:5" x14ac:dyDescent="0.25">
      <c r="D483" s="2"/>
      <c r="E483" s="25"/>
    </row>
    <row r="484" spans="4:5" x14ac:dyDescent="0.25">
      <c r="D484" s="2"/>
      <c r="E484" s="25"/>
    </row>
    <row r="485" spans="4:5" x14ac:dyDescent="0.25">
      <c r="D485" s="2"/>
      <c r="E485" s="25"/>
    </row>
    <row r="486" spans="4:5" x14ac:dyDescent="0.25">
      <c r="D486" s="2"/>
      <c r="E486" s="25"/>
    </row>
    <row r="487" spans="4:5" x14ac:dyDescent="0.25">
      <c r="D487" s="2"/>
      <c r="E487" s="25"/>
    </row>
    <row r="488" spans="4:5" x14ac:dyDescent="0.25">
      <c r="D488" s="2"/>
      <c r="E488" s="25"/>
    </row>
    <row r="489" spans="4:5" x14ac:dyDescent="0.25">
      <c r="D489" s="2"/>
      <c r="E489" s="25"/>
    </row>
    <row r="490" spans="4:5" x14ac:dyDescent="0.25">
      <c r="D490" s="2"/>
      <c r="E490" s="25"/>
    </row>
    <row r="491" spans="4:5" x14ac:dyDescent="0.25">
      <c r="D491" s="2"/>
      <c r="E491" s="25"/>
    </row>
    <row r="492" spans="4:5" x14ac:dyDescent="0.25">
      <c r="D492" s="2"/>
      <c r="E492" s="25"/>
    </row>
    <row r="493" spans="4:5" x14ac:dyDescent="0.25">
      <c r="D493" s="2"/>
      <c r="E493" s="25"/>
    </row>
    <row r="494" spans="4:5" x14ac:dyDescent="0.25">
      <c r="D494" s="2"/>
      <c r="E494" s="25"/>
    </row>
    <row r="495" spans="4:5" x14ac:dyDescent="0.25">
      <c r="D495" s="2"/>
      <c r="E495" s="25"/>
    </row>
    <row r="496" spans="4:5" x14ac:dyDescent="0.25">
      <c r="D496" s="2"/>
      <c r="E496" s="25"/>
    </row>
    <row r="497" spans="4:5" x14ac:dyDescent="0.25">
      <c r="D497" s="26"/>
      <c r="E497" s="25"/>
    </row>
    <row r="498" spans="4:5" x14ac:dyDescent="0.25">
      <c r="D498" s="26"/>
      <c r="E498" s="25"/>
    </row>
    <row r="499" spans="4:5" x14ac:dyDescent="0.25">
      <c r="D499" s="26"/>
      <c r="E499" s="25"/>
    </row>
    <row r="500" spans="4:5" x14ac:dyDescent="0.25">
      <c r="D500" s="26"/>
      <c r="E500" s="25"/>
    </row>
    <row r="501" spans="4:5" x14ac:dyDescent="0.25">
      <c r="D501" s="26"/>
      <c r="E501" s="25"/>
    </row>
    <row r="502" spans="4:5" x14ac:dyDescent="0.25">
      <c r="D502" s="26"/>
      <c r="E502" s="25"/>
    </row>
    <row r="503" spans="4:5" x14ac:dyDescent="0.25">
      <c r="D503" s="26"/>
      <c r="E503" s="25"/>
    </row>
    <row r="504" spans="4:5" x14ac:dyDescent="0.25">
      <c r="D504" s="26"/>
      <c r="E504" s="25"/>
    </row>
    <row r="505" spans="4:5" x14ac:dyDescent="0.25">
      <c r="D505" s="26"/>
      <c r="E505" s="25"/>
    </row>
    <row r="506" spans="4:5" x14ac:dyDescent="0.25">
      <c r="D506" s="26"/>
      <c r="E506" s="25"/>
    </row>
    <row r="507" spans="4:5" x14ac:dyDescent="0.25">
      <c r="D507" s="26"/>
      <c r="E507" s="25"/>
    </row>
    <row r="508" spans="4:5" x14ac:dyDescent="0.25">
      <c r="D508" s="26"/>
      <c r="E508" s="25"/>
    </row>
    <row r="509" spans="4:5" x14ac:dyDescent="0.25">
      <c r="D509" s="26"/>
      <c r="E509" s="25"/>
    </row>
    <row r="510" spans="4:5" x14ac:dyDescent="0.25">
      <c r="D510" s="26"/>
      <c r="E510" s="25"/>
    </row>
    <row r="511" spans="4:5" x14ac:dyDescent="0.25">
      <c r="D511" s="26"/>
      <c r="E511" s="25"/>
    </row>
    <row r="512" spans="4:5" x14ac:dyDescent="0.25">
      <c r="D512" s="26"/>
      <c r="E512" s="25"/>
    </row>
    <row r="513" spans="4:5" x14ac:dyDescent="0.25">
      <c r="D513" s="26"/>
      <c r="E513" s="25"/>
    </row>
    <row r="514" spans="4:5" x14ac:dyDescent="0.25">
      <c r="D514" s="26"/>
      <c r="E514" s="25"/>
    </row>
    <row r="515" spans="4:5" x14ac:dyDescent="0.25">
      <c r="D515" s="26"/>
      <c r="E515" s="25"/>
    </row>
    <row r="516" spans="4:5" x14ac:dyDescent="0.25">
      <c r="D516" s="26"/>
      <c r="E516" s="25"/>
    </row>
    <row r="517" spans="4:5" x14ac:dyDescent="0.25">
      <c r="D517" s="26"/>
      <c r="E517" s="25"/>
    </row>
    <row r="518" spans="4:5" x14ac:dyDescent="0.25">
      <c r="D518" s="26"/>
      <c r="E518" s="25"/>
    </row>
    <row r="519" spans="4:5" x14ac:dyDescent="0.25">
      <c r="D519" s="26"/>
      <c r="E519" s="25"/>
    </row>
    <row r="520" spans="4:5" x14ac:dyDescent="0.25">
      <c r="D520" s="26"/>
      <c r="E520" s="25"/>
    </row>
    <row r="521" spans="4:5" x14ac:dyDescent="0.25">
      <c r="D521" s="26"/>
      <c r="E521" s="25"/>
    </row>
    <row r="522" spans="4:5" x14ac:dyDescent="0.25">
      <c r="D522" s="26"/>
      <c r="E522" s="25"/>
    </row>
    <row r="523" spans="4:5" x14ac:dyDescent="0.25">
      <c r="D523" s="26"/>
      <c r="E523" s="25"/>
    </row>
    <row r="524" spans="4:5" x14ac:dyDescent="0.25">
      <c r="D524" s="26"/>
      <c r="E524" s="25"/>
    </row>
    <row r="525" spans="4:5" x14ac:dyDescent="0.25">
      <c r="D525" s="26"/>
      <c r="E525" s="25"/>
    </row>
    <row r="526" spans="4:5" x14ac:dyDescent="0.25">
      <c r="D526" s="26"/>
      <c r="E526" s="25"/>
    </row>
    <row r="527" spans="4:5" x14ac:dyDescent="0.25">
      <c r="D527" s="26"/>
      <c r="E527" s="25"/>
    </row>
    <row r="528" spans="4:5" x14ac:dyDescent="0.25">
      <c r="D528" s="26"/>
      <c r="E528" s="25"/>
    </row>
    <row r="529" spans="4:5" x14ac:dyDescent="0.25">
      <c r="D529" s="26"/>
      <c r="E529" s="25"/>
    </row>
    <row r="530" spans="4:5" x14ac:dyDescent="0.25">
      <c r="D530" s="26"/>
      <c r="E530" s="25"/>
    </row>
    <row r="531" spans="4:5" x14ac:dyDescent="0.25">
      <c r="D531" s="26"/>
      <c r="E531" s="25"/>
    </row>
    <row r="532" spans="4:5" x14ac:dyDescent="0.25">
      <c r="D532" s="26"/>
      <c r="E532" s="25"/>
    </row>
    <row r="533" spans="4:5" x14ac:dyDescent="0.25">
      <c r="D533" s="26"/>
      <c r="E533" s="25"/>
    </row>
    <row r="534" spans="4:5" x14ac:dyDescent="0.25">
      <c r="D534" s="26"/>
      <c r="E534" s="25"/>
    </row>
    <row r="535" spans="4:5" x14ac:dyDescent="0.25">
      <c r="D535" s="26"/>
      <c r="E535" s="25"/>
    </row>
    <row r="536" spans="4:5" x14ac:dyDescent="0.25">
      <c r="D536" s="26"/>
      <c r="E536" s="25"/>
    </row>
    <row r="537" spans="4:5" x14ac:dyDescent="0.25">
      <c r="D537" s="26"/>
      <c r="E537" s="25"/>
    </row>
    <row r="538" spans="4:5" x14ac:dyDescent="0.25">
      <c r="D538" s="26"/>
      <c r="E538" s="25"/>
    </row>
    <row r="539" spans="4:5" x14ac:dyDescent="0.25">
      <c r="D539" s="26"/>
      <c r="E539" s="25"/>
    </row>
    <row r="540" spans="4:5" x14ac:dyDescent="0.25">
      <c r="D540" s="26"/>
      <c r="E540" s="25"/>
    </row>
    <row r="541" spans="4:5" x14ac:dyDescent="0.25">
      <c r="D541" s="26"/>
      <c r="E541" s="25"/>
    </row>
    <row r="542" spans="4:5" x14ac:dyDescent="0.25">
      <c r="D542" s="26"/>
      <c r="E542" s="25"/>
    </row>
    <row r="543" spans="4:5" x14ac:dyDescent="0.25">
      <c r="D543" s="26"/>
      <c r="E543" s="25"/>
    </row>
    <row r="544" spans="4:5" x14ac:dyDescent="0.25">
      <c r="D544" s="26"/>
      <c r="E544" s="25"/>
    </row>
    <row r="545" spans="4:5" x14ac:dyDescent="0.25">
      <c r="D545" s="26"/>
      <c r="E545" s="25"/>
    </row>
    <row r="546" spans="4:5" x14ac:dyDescent="0.25">
      <c r="D546" s="26"/>
      <c r="E546" s="25"/>
    </row>
    <row r="547" spans="4:5" x14ac:dyDescent="0.25">
      <c r="D547" s="26"/>
      <c r="E547" s="25"/>
    </row>
    <row r="548" spans="4:5" x14ac:dyDescent="0.25">
      <c r="D548" s="26"/>
      <c r="E548" s="25"/>
    </row>
    <row r="549" spans="4:5" x14ac:dyDescent="0.25">
      <c r="D549" s="26"/>
      <c r="E549" s="25"/>
    </row>
    <row r="550" spans="4:5" x14ac:dyDescent="0.25">
      <c r="D550" s="26"/>
      <c r="E550" s="25"/>
    </row>
    <row r="551" spans="4:5" x14ac:dyDescent="0.25">
      <c r="D551" s="26"/>
      <c r="E551" s="25"/>
    </row>
    <row r="552" spans="4:5" x14ac:dyDescent="0.25">
      <c r="D552" s="26"/>
      <c r="E552" s="25"/>
    </row>
    <row r="553" spans="4:5" x14ac:dyDescent="0.25">
      <c r="D553" s="26"/>
      <c r="E553" s="25"/>
    </row>
    <row r="554" spans="4:5" x14ac:dyDescent="0.25">
      <c r="D554" s="26"/>
      <c r="E554" s="25"/>
    </row>
    <row r="555" spans="4:5" x14ac:dyDescent="0.25">
      <c r="D555" s="26"/>
      <c r="E555" s="25"/>
    </row>
    <row r="556" spans="4:5" x14ac:dyDescent="0.25">
      <c r="D556" s="26"/>
      <c r="E556" s="25"/>
    </row>
    <row r="557" spans="4:5" x14ac:dyDescent="0.25">
      <c r="D557" s="26"/>
      <c r="E557" s="25"/>
    </row>
    <row r="558" spans="4:5" x14ac:dyDescent="0.25">
      <c r="D558" s="26"/>
      <c r="E558" s="25"/>
    </row>
    <row r="559" spans="4:5" x14ac:dyDescent="0.25">
      <c r="D559" s="26"/>
      <c r="E559" s="25"/>
    </row>
    <row r="560" spans="4:5" x14ac:dyDescent="0.25">
      <c r="D560" s="26"/>
      <c r="E560" s="25"/>
    </row>
    <row r="561" spans="4:5" x14ac:dyDescent="0.25">
      <c r="D561" s="26"/>
      <c r="E561" s="25"/>
    </row>
    <row r="562" spans="4:5" x14ac:dyDescent="0.25">
      <c r="D562" s="26"/>
      <c r="E562" s="25"/>
    </row>
    <row r="563" spans="4:5" x14ac:dyDescent="0.25">
      <c r="D563" s="26"/>
      <c r="E563" s="25"/>
    </row>
    <row r="564" spans="4:5" x14ac:dyDescent="0.25">
      <c r="D564" s="26"/>
      <c r="E564" s="25"/>
    </row>
    <row r="565" spans="4:5" x14ac:dyDescent="0.25">
      <c r="D565" s="26"/>
      <c r="E565" s="25"/>
    </row>
    <row r="566" spans="4:5" x14ac:dyDescent="0.25">
      <c r="D566" s="26"/>
      <c r="E566" s="25"/>
    </row>
    <row r="567" spans="4:5" x14ac:dyDescent="0.25">
      <c r="D567" s="26"/>
      <c r="E567" s="25"/>
    </row>
    <row r="568" spans="4:5" x14ac:dyDescent="0.25">
      <c r="D568" s="26"/>
      <c r="E568" s="25"/>
    </row>
    <row r="569" spans="4:5" x14ac:dyDescent="0.25">
      <c r="D569" s="26"/>
      <c r="E569" s="25"/>
    </row>
    <row r="570" spans="4:5" x14ac:dyDescent="0.25">
      <c r="D570" s="26"/>
      <c r="E570" s="25"/>
    </row>
    <row r="571" spans="4:5" x14ac:dyDescent="0.25">
      <c r="D571" s="26"/>
      <c r="E571" s="25"/>
    </row>
    <row r="572" spans="4:5" x14ac:dyDescent="0.25">
      <c r="D572" s="26"/>
      <c r="E572" s="25"/>
    </row>
    <row r="573" spans="4:5" x14ac:dyDescent="0.25">
      <c r="D573" s="26"/>
      <c r="E573" s="25"/>
    </row>
    <row r="574" spans="4:5" x14ac:dyDescent="0.25">
      <c r="D574" s="26"/>
      <c r="E574" s="25"/>
    </row>
    <row r="575" spans="4:5" x14ac:dyDescent="0.25">
      <c r="D575" s="26"/>
      <c r="E575" s="25"/>
    </row>
    <row r="576" spans="4:5" x14ac:dyDescent="0.25">
      <c r="D576" s="26"/>
      <c r="E576" s="25"/>
    </row>
    <row r="577" spans="4:5" x14ac:dyDescent="0.25">
      <c r="D577" s="26"/>
      <c r="E577" s="25"/>
    </row>
    <row r="578" spans="4:5" x14ac:dyDescent="0.25">
      <c r="D578" s="26"/>
      <c r="E578" s="25"/>
    </row>
    <row r="579" spans="4:5" x14ac:dyDescent="0.25">
      <c r="D579" s="26"/>
      <c r="E579" s="25"/>
    </row>
    <row r="580" spans="4:5" x14ac:dyDescent="0.25">
      <c r="D580" s="26"/>
      <c r="E580" s="25"/>
    </row>
    <row r="581" spans="4:5" x14ac:dyDescent="0.25">
      <c r="D581" s="26"/>
      <c r="E581" s="25"/>
    </row>
    <row r="582" spans="4:5" x14ac:dyDescent="0.25">
      <c r="D582" s="26"/>
      <c r="E582" s="25"/>
    </row>
    <row r="583" spans="4:5" x14ac:dyDescent="0.25">
      <c r="D583" s="26"/>
      <c r="E583" s="25"/>
    </row>
    <row r="584" spans="4:5" x14ac:dyDescent="0.25">
      <c r="D584" s="26"/>
      <c r="E584" s="25"/>
    </row>
    <row r="585" spans="4:5" x14ac:dyDescent="0.25">
      <c r="D585" s="26"/>
      <c r="E585" s="25"/>
    </row>
    <row r="586" spans="4:5" x14ac:dyDescent="0.25">
      <c r="D586" s="26"/>
      <c r="E586" s="25"/>
    </row>
    <row r="587" spans="4:5" x14ac:dyDescent="0.25">
      <c r="D587" s="26"/>
      <c r="E587" s="25"/>
    </row>
    <row r="588" spans="4:5" x14ac:dyDescent="0.25">
      <c r="D588" s="26"/>
      <c r="E588" s="25"/>
    </row>
    <row r="589" spans="4:5" x14ac:dyDescent="0.25">
      <c r="D589" s="26"/>
      <c r="E589" s="25"/>
    </row>
    <row r="590" spans="4:5" x14ac:dyDescent="0.25">
      <c r="D590" s="26"/>
      <c r="E590" s="25"/>
    </row>
    <row r="591" spans="4:5" x14ac:dyDescent="0.25">
      <c r="D591" s="26"/>
      <c r="E591" s="25"/>
    </row>
    <row r="592" spans="4:5" x14ac:dyDescent="0.25">
      <c r="D592" s="26"/>
      <c r="E592" s="25"/>
    </row>
    <row r="593" spans="4:5" x14ac:dyDescent="0.25">
      <c r="D593" s="26"/>
      <c r="E593" s="25"/>
    </row>
    <row r="594" spans="4:5" x14ac:dyDescent="0.25">
      <c r="D594" s="26"/>
      <c r="E594" s="25"/>
    </row>
    <row r="595" spans="4:5" x14ac:dyDescent="0.25">
      <c r="D595" s="26"/>
      <c r="E595" s="25"/>
    </row>
    <row r="596" spans="4:5" x14ac:dyDescent="0.25">
      <c r="D596" s="26"/>
      <c r="E596" s="25"/>
    </row>
    <row r="597" spans="4:5" x14ac:dyDescent="0.25">
      <c r="D597" s="26"/>
      <c r="E597" s="25"/>
    </row>
    <row r="598" spans="4:5" x14ac:dyDescent="0.25">
      <c r="D598" s="26"/>
      <c r="E598" s="25"/>
    </row>
    <row r="599" spans="4:5" x14ac:dyDescent="0.25">
      <c r="D599" s="26"/>
      <c r="E599" s="25"/>
    </row>
    <row r="600" spans="4:5" x14ac:dyDescent="0.25">
      <c r="D600" s="26"/>
      <c r="E600" s="25"/>
    </row>
    <row r="601" spans="4:5" x14ac:dyDescent="0.25">
      <c r="D601" s="26"/>
      <c r="E601" s="25"/>
    </row>
    <row r="602" spans="4:5" x14ac:dyDescent="0.25">
      <c r="D602" s="26"/>
      <c r="E602" s="25"/>
    </row>
    <row r="603" spans="4:5" x14ac:dyDescent="0.25">
      <c r="D603" s="26"/>
      <c r="E603" s="25"/>
    </row>
    <row r="604" spans="4:5" x14ac:dyDescent="0.25">
      <c r="D604" s="26"/>
      <c r="E604" s="25"/>
    </row>
    <row r="605" spans="4:5" x14ac:dyDescent="0.25">
      <c r="D605" s="26"/>
      <c r="E605" s="25"/>
    </row>
    <row r="606" spans="4:5" x14ac:dyDescent="0.25">
      <c r="D606" s="26"/>
      <c r="E606" s="25"/>
    </row>
    <row r="607" spans="4:5" x14ac:dyDescent="0.25">
      <c r="D607" s="26"/>
      <c r="E607" s="25"/>
    </row>
    <row r="608" spans="4:5" x14ac:dyDescent="0.25">
      <c r="D608" s="26"/>
      <c r="E608" s="25"/>
    </row>
    <row r="609" spans="4:5" x14ac:dyDescent="0.25">
      <c r="D609" s="26"/>
      <c r="E609" s="25"/>
    </row>
    <row r="610" spans="4:5" x14ac:dyDescent="0.25">
      <c r="D610" s="26"/>
      <c r="E610" s="25"/>
    </row>
    <row r="611" spans="4:5" x14ac:dyDescent="0.25">
      <c r="D611" s="26"/>
      <c r="E611" s="25"/>
    </row>
    <row r="612" spans="4:5" x14ac:dyDescent="0.25">
      <c r="D612" s="26"/>
      <c r="E612" s="25"/>
    </row>
    <row r="613" spans="4:5" x14ac:dyDescent="0.25">
      <c r="D613" s="26"/>
      <c r="E613" s="25"/>
    </row>
    <row r="614" spans="4:5" x14ac:dyDescent="0.25">
      <c r="D614" s="26"/>
      <c r="E614" s="25"/>
    </row>
    <row r="615" spans="4:5" x14ac:dyDescent="0.25">
      <c r="D615" s="26"/>
      <c r="E615" s="25"/>
    </row>
    <row r="616" spans="4:5" x14ac:dyDescent="0.25">
      <c r="D616" s="26"/>
      <c r="E616" s="25"/>
    </row>
    <row r="617" spans="4:5" x14ac:dyDescent="0.25">
      <c r="D617" s="26"/>
      <c r="E617" s="25"/>
    </row>
    <row r="618" spans="4:5" x14ac:dyDescent="0.25">
      <c r="D618" s="26"/>
      <c r="E618" s="25"/>
    </row>
    <row r="619" spans="4:5" x14ac:dyDescent="0.25">
      <c r="D619" s="26"/>
      <c r="E619" s="25"/>
    </row>
    <row r="620" spans="4:5" x14ac:dyDescent="0.25">
      <c r="D620" s="26"/>
      <c r="E620" s="25"/>
    </row>
    <row r="621" spans="4:5" x14ac:dyDescent="0.25">
      <c r="D621" s="26"/>
      <c r="E621" s="25"/>
    </row>
    <row r="622" spans="4:5" x14ac:dyDescent="0.25">
      <c r="D622" s="26"/>
      <c r="E622" s="25"/>
    </row>
    <row r="623" spans="4:5" x14ac:dyDescent="0.25">
      <c r="D623" s="26"/>
      <c r="E623" s="25"/>
    </row>
    <row r="624" spans="4:5" x14ac:dyDescent="0.25">
      <c r="D624" s="26"/>
      <c r="E624" s="25"/>
    </row>
    <row r="625" spans="4:5" x14ac:dyDescent="0.25">
      <c r="D625" s="26"/>
      <c r="E625" s="25"/>
    </row>
    <row r="626" spans="4:5" x14ac:dyDescent="0.25">
      <c r="D626" s="26"/>
      <c r="E626" s="25"/>
    </row>
    <row r="627" spans="4:5" x14ac:dyDescent="0.25">
      <c r="D627" s="26"/>
      <c r="E627" s="25"/>
    </row>
    <row r="628" spans="4:5" x14ac:dyDescent="0.25">
      <c r="D628" s="26"/>
      <c r="E628" s="25"/>
    </row>
    <row r="629" spans="4:5" x14ac:dyDescent="0.25">
      <c r="D629" s="26"/>
      <c r="E629" s="25"/>
    </row>
    <row r="630" spans="4:5" x14ac:dyDescent="0.25">
      <c r="D630" s="26"/>
      <c r="E630" s="25"/>
    </row>
    <row r="631" spans="4:5" x14ac:dyDescent="0.25">
      <c r="D631" s="26"/>
      <c r="E631" s="25"/>
    </row>
    <row r="632" spans="4:5" x14ac:dyDescent="0.25">
      <c r="D632" s="26"/>
      <c r="E632" s="25"/>
    </row>
    <row r="633" spans="4:5" x14ac:dyDescent="0.25">
      <c r="D633" s="26"/>
      <c r="E633" s="25"/>
    </row>
    <row r="634" spans="4:5" x14ac:dyDescent="0.25">
      <c r="D634" s="26"/>
      <c r="E634" s="25"/>
    </row>
    <row r="635" spans="4:5" x14ac:dyDescent="0.25">
      <c r="D635" s="26"/>
      <c r="E635" s="25"/>
    </row>
    <row r="636" spans="4:5" x14ac:dyDescent="0.25">
      <c r="D636" s="26"/>
      <c r="E636" s="25"/>
    </row>
    <row r="637" spans="4:5" x14ac:dyDescent="0.25">
      <c r="D637" s="26"/>
      <c r="E637" s="25"/>
    </row>
    <row r="638" spans="4:5" x14ac:dyDescent="0.25">
      <c r="D638" s="26"/>
      <c r="E638" s="25"/>
    </row>
    <row r="639" spans="4:5" x14ac:dyDescent="0.25">
      <c r="D639" s="26"/>
      <c r="E639" s="25"/>
    </row>
    <row r="640" spans="4:5" x14ac:dyDescent="0.25">
      <c r="D640" s="26"/>
      <c r="E640" s="25"/>
    </row>
    <row r="641" spans="4:5" x14ac:dyDescent="0.25">
      <c r="D641" s="26"/>
      <c r="E641" s="25"/>
    </row>
    <row r="642" spans="4:5" x14ac:dyDescent="0.25">
      <c r="D642" s="26"/>
      <c r="E642" s="25"/>
    </row>
    <row r="643" spans="4:5" x14ac:dyDescent="0.25">
      <c r="D643" s="26"/>
      <c r="E643" s="25"/>
    </row>
    <row r="644" spans="4:5" x14ac:dyDescent="0.25">
      <c r="D644" s="26"/>
      <c r="E644" s="25"/>
    </row>
    <row r="645" spans="4:5" x14ac:dyDescent="0.25">
      <c r="D645" s="26"/>
      <c r="E645" s="25"/>
    </row>
    <row r="646" spans="4:5" x14ac:dyDescent="0.25">
      <c r="D646" s="26"/>
      <c r="E646" s="25"/>
    </row>
    <row r="647" spans="4:5" x14ac:dyDescent="0.25">
      <c r="D647" s="26"/>
      <c r="E647" s="25"/>
    </row>
    <row r="648" spans="4:5" x14ac:dyDescent="0.25">
      <c r="D648" s="26"/>
      <c r="E648" s="25"/>
    </row>
    <row r="649" spans="4:5" x14ac:dyDescent="0.25">
      <c r="D649" s="26"/>
      <c r="E649" s="25"/>
    </row>
    <row r="650" spans="4:5" x14ac:dyDescent="0.25">
      <c r="D650" s="26"/>
      <c r="E650" s="25"/>
    </row>
    <row r="651" spans="4:5" x14ac:dyDescent="0.25">
      <c r="D651" s="26"/>
      <c r="E651" s="25"/>
    </row>
    <row r="652" spans="4:5" x14ac:dyDescent="0.25">
      <c r="D652" s="26"/>
      <c r="E652" s="25"/>
    </row>
    <row r="653" spans="4:5" x14ac:dyDescent="0.25">
      <c r="D653" s="26"/>
      <c r="E653" s="25"/>
    </row>
    <row r="654" spans="4:5" x14ac:dyDescent="0.25">
      <c r="D654" s="26"/>
      <c r="E654" s="25"/>
    </row>
    <row r="655" spans="4:5" x14ac:dyDescent="0.25">
      <c r="D655" s="26"/>
      <c r="E655" s="25"/>
    </row>
    <row r="656" spans="4:5" x14ac:dyDescent="0.25">
      <c r="D656" s="26"/>
      <c r="E656" s="25"/>
    </row>
    <row r="657" spans="4:5" x14ac:dyDescent="0.25">
      <c r="D657" s="26"/>
      <c r="E657" s="25"/>
    </row>
    <row r="658" spans="4:5" x14ac:dyDescent="0.25">
      <c r="D658" s="26"/>
      <c r="E658" s="25"/>
    </row>
    <row r="659" spans="4:5" x14ac:dyDescent="0.25">
      <c r="D659" s="26"/>
      <c r="E659" s="25"/>
    </row>
    <row r="660" spans="4:5" x14ac:dyDescent="0.25">
      <c r="D660" s="26"/>
      <c r="E660" s="25"/>
    </row>
    <row r="661" spans="4:5" x14ac:dyDescent="0.25">
      <c r="D661" s="26"/>
      <c r="E661" s="25"/>
    </row>
    <row r="662" spans="4:5" x14ac:dyDescent="0.25">
      <c r="D662" s="26"/>
      <c r="E662" s="25"/>
    </row>
    <row r="663" spans="4:5" x14ac:dyDescent="0.25">
      <c r="D663" s="26"/>
      <c r="E663" s="25"/>
    </row>
    <row r="664" spans="4:5" x14ac:dyDescent="0.25">
      <c r="D664" s="26"/>
      <c r="E664" s="25"/>
    </row>
    <row r="665" spans="4:5" x14ac:dyDescent="0.25">
      <c r="D665" s="26"/>
      <c r="E665" s="25"/>
    </row>
    <row r="666" spans="4:5" x14ac:dyDescent="0.25">
      <c r="D666" s="26"/>
      <c r="E666" s="25"/>
    </row>
    <row r="667" spans="4:5" x14ac:dyDescent="0.25">
      <c r="D667" s="26"/>
      <c r="E667" s="25"/>
    </row>
    <row r="668" spans="4:5" x14ac:dyDescent="0.25">
      <c r="D668" s="26"/>
      <c r="E668" s="25"/>
    </row>
    <row r="669" spans="4:5" x14ac:dyDescent="0.25">
      <c r="D669" s="26"/>
      <c r="E669" s="25"/>
    </row>
    <row r="670" spans="4:5" x14ac:dyDescent="0.25">
      <c r="D670" s="26"/>
      <c r="E670" s="25"/>
    </row>
    <row r="671" spans="4:5" x14ac:dyDescent="0.25">
      <c r="D671" s="26"/>
      <c r="E671" s="25"/>
    </row>
    <row r="672" spans="4:5" x14ac:dyDescent="0.25">
      <c r="D672" s="26"/>
      <c r="E672" s="25"/>
    </row>
    <row r="673" spans="4:5" x14ac:dyDescent="0.25">
      <c r="D673" s="26"/>
      <c r="E673" s="25"/>
    </row>
    <row r="674" spans="4:5" x14ac:dyDescent="0.25">
      <c r="D674" s="26"/>
      <c r="E674" s="25"/>
    </row>
    <row r="675" spans="4:5" x14ac:dyDescent="0.25">
      <c r="D675" s="26"/>
      <c r="E675" s="25"/>
    </row>
    <row r="676" spans="4:5" x14ac:dyDescent="0.25">
      <c r="D676" s="26"/>
      <c r="E676" s="25"/>
    </row>
    <row r="677" spans="4:5" x14ac:dyDescent="0.25">
      <c r="D677" s="26"/>
      <c r="E677" s="25"/>
    </row>
    <row r="678" spans="4:5" x14ac:dyDescent="0.25">
      <c r="D678" s="26"/>
      <c r="E678" s="25"/>
    </row>
    <row r="679" spans="4:5" x14ac:dyDescent="0.25">
      <c r="D679" s="26"/>
      <c r="E679" s="25"/>
    </row>
    <row r="680" spans="4:5" x14ac:dyDescent="0.25">
      <c r="D680" s="26"/>
      <c r="E680" s="25"/>
    </row>
    <row r="681" spans="4:5" x14ac:dyDescent="0.25">
      <c r="D681" s="26"/>
      <c r="E681" s="25"/>
    </row>
    <row r="682" spans="4:5" x14ac:dyDescent="0.25">
      <c r="D682" s="26"/>
      <c r="E682" s="25"/>
    </row>
    <row r="683" spans="4:5" x14ac:dyDescent="0.25">
      <c r="D683" s="26"/>
      <c r="E683" s="25"/>
    </row>
    <row r="684" spans="4:5" x14ac:dyDescent="0.25">
      <c r="D684" s="26"/>
      <c r="E684" s="25"/>
    </row>
    <row r="685" spans="4:5" x14ac:dyDescent="0.25">
      <c r="D685" s="26"/>
      <c r="E685" s="25"/>
    </row>
    <row r="686" spans="4:5" x14ac:dyDescent="0.25">
      <c r="D686" s="26"/>
      <c r="E686" s="25"/>
    </row>
    <row r="687" spans="4:5" x14ac:dyDescent="0.25">
      <c r="D687" s="26"/>
      <c r="E687" s="25"/>
    </row>
    <row r="688" spans="4:5" x14ac:dyDescent="0.25">
      <c r="D688" s="26"/>
      <c r="E688" s="25"/>
    </row>
    <row r="689" spans="4:5" x14ac:dyDescent="0.25">
      <c r="D689" s="26"/>
      <c r="E689" s="25"/>
    </row>
    <row r="690" spans="4:5" x14ac:dyDescent="0.25">
      <c r="D690" s="26"/>
      <c r="E690" s="25"/>
    </row>
    <row r="691" spans="4:5" x14ac:dyDescent="0.25">
      <c r="D691" s="26"/>
      <c r="E691" s="25"/>
    </row>
    <row r="692" spans="4:5" x14ac:dyDescent="0.25">
      <c r="D692" s="26"/>
      <c r="E692" s="25"/>
    </row>
    <row r="693" spans="4:5" x14ac:dyDescent="0.25">
      <c r="D693" s="26"/>
      <c r="E693" s="25"/>
    </row>
    <row r="694" spans="4:5" x14ac:dyDescent="0.25">
      <c r="D694" s="26"/>
      <c r="E694" s="25"/>
    </row>
    <row r="695" spans="4:5" x14ac:dyDescent="0.25">
      <c r="D695" s="26"/>
      <c r="E695" s="25"/>
    </row>
    <row r="696" spans="4:5" x14ac:dyDescent="0.25">
      <c r="D696" s="26"/>
      <c r="E696" s="25"/>
    </row>
    <row r="697" spans="4:5" x14ac:dyDescent="0.25">
      <c r="D697" s="26"/>
      <c r="E697" s="25"/>
    </row>
    <row r="698" spans="4:5" x14ac:dyDescent="0.25">
      <c r="D698" s="26"/>
      <c r="E698" s="25"/>
    </row>
    <row r="699" spans="4:5" x14ac:dyDescent="0.25">
      <c r="D699" s="26"/>
      <c r="E699" s="25"/>
    </row>
    <row r="700" spans="4:5" x14ac:dyDescent="0.25">
      <c r="D700" s="26"/>
      <c r="E700" s="25"/>
    </row>
    <row r="701" spans="4:5" x14ac:dyDescent="0.25">
      <c r="D701" s="26"/>
      <c r="E701" s="25"/>
    </row>
    <row r="702" spans="4:5" x14ac:dyDescent="0.25">
      <c r="D702" s="26"/>
      <c r="E702" s="25"/>
    </row>
    <row r="703" spans="4:5" x14ac:dyDescent="0.25">
      <c r="D703" s="26"/>
      <c r="E703" s="25"/>
    </row>
    <row r="704" spans="4:5" x14ac:dyDescent="0.25">
      <c r="D704" s="26"/>
      <c r="E704" s="25"/>
    </row>
    <row r="705" spans="4:5" x14ac:dyDescent="0.25">
      <c r="D705" s="26"/>
      <c r="E705" s="25"/>
    </row>
    <row r="706" spans="4:5" x14ac:dyDescent="0.25">
      <c r="D706" s="26"/>
      <c r="E706" s="25"/>
    </row>
    <row r="707" spans="4:5" x14ac:dyDescent="0.25">
      <c r="D707" s="26"/>
      <c r="E707" s="25"/>
    </row>
    <row r="708" spans="4:5" x14ac:dyDescent="0.25">
      <c r="D708" s="26"/>
      <c r="E708" s="25"/>
    </row>
    <row r="709" spans="4:5" x14ac:dyDescent="0.25">
      <c r="D709" s="26"/>
      <c r="E709" s="25"/>
    </row>
    <row r="710" spans="4:5" x14ac:dyDescent="0.25">
      <c r="D710" s="26"/>
      <c r="E710" s="25"/>
    </row>
    <row r="711" spans="4:5" x14ac:dyDescent="0.25">
      <c r="D711" s="26"/>
      <c r="E711" s="25"/>
    </row>
    <row r="712" spans="4:5" x14ac:dyDescent="0.25">
      <c r="D712" s="26"/>
      <c r="E712" s="25"/>
    </row>
    <row r="713" spans="4:5" x14ac:dyDescent="0.25">
      <c r="D713" s="26"/>
      <c r="E713" s="25"/>
    </row>
    <row r="714" spans="4:5" x14ac:dyDescent="0.25">
      <c r="D714" s="26"/>
      <c r="E714" s="25"/>
    </row>
    <row r="715" spans="4:5" x14ac:dyDescent="0.25">
      <c r="D715" s="26"/>
      <c r="E715" s="25"/>
    </row>
    <row r="716" spans="4:5" x14ac:dyDescent="0.25">
      <c r="D716" s="26"/>
      <c r="E716" s="25"/>
    </row>
    <row r="717" spans="4:5" x14ac:dyDescent="0.25">
      <c r="D717" s="26"/>
      <c r="E717" s="25"/>
    </row>
    <row r="718" spans="4:5" x14ac:dyDescent="0.25">
      <c r="D718" s="26"/>
      <c r="E718" s="25"/>
    </row>
    <row r="719" spans="4:5" x14ac:dyDescent="0.25">
      <c r="D719" s="26"/>
      <c r="E719" s="25"/>
    </row>
    <row r="720" spans="4:5" x14ac:dyDescent="0.25">
      <c r="D720" s="26"/>
      <c r="E720" s="25"/>
    </row>
    <row r="721" spans="4:5" x14ac:dyDescent="0.25">
      <c r="D721" s="26"/>
      <c r="E721" s="25"/>
    </row>
    <row r="722" spans="4:5" x14ac:dyDescent="0.25">
      <c r="D722" s="26"/>
      <c r="E722" s="25"/>
    </row>
    <row r="723" spans="4:5" x14ac:dyDescent="0.25">
      <c r="D723" s="26"/>
      <c r="E723" s="25"/>
    </row>
    <row r="724" spans="4:5" x14ac:dyDescent="0.25">
      <c r="D724" s="26"/>
      <c r="E724" s="25"/>
    </row>
    <row r="725" spans="4:5" x14ac:dyDescent="0.25">
      <c r="D725" s="26"/>
      <c r="E725" s="25"/>
    </row>
    <row r="726" spans="4:5" x14ac:dyDescent="0.25">
      <c r="D726" s="26"/>
      <c r="E726" s="25"/>
    </row>
    <row r="727" spans="4:5" x14ac:dyDescent="0.25">
      <c r="D727" s="26"/>
      <c r="E727" s="25"/>
    </row>
    <row r="728" spans="4:5" x14ac:dyDescent="0.25">
      <c r="D728" s="26"/>
      <c r="E728" s="25"/>
    </row>
    <row r="729" spans="4:5" x14ac:dyDescent="0.25">
      <c r="D729" s="26"/>
      <c r="E729" s="25"/>
    </row>
    <row r="730" spans="4:5" x14ac:dyDescent="0.25">
      <c r="D730" s="26"/>
      <c r="E730" s="25"/>
    </row>
    <row r="731" spans="4:5" x14ac:dyDescent="0.25">
      <c r="D731" s="26"/>
      <c r="E731" s="25"/>
    </row>
    <row r="732" spans="4:5" x14ac:dyDescent="0.25">
      <c r="D732" s="26"/>
      <c r="E732" s="25"/>
    </row>
    <row r="733" spans="4:5" x14ac:dyDescent="0.25">
      <c r="D733" s="26"/>
      <c r="E733" s="25"/>
    </row>
    <row r="734" spans="4:5" x14ac:dyDescent="0.25">
      <c r="D734" s="26"/>
      <c r="E734" s="25"/>
    </row>
    <row r="735" spans="4:5" x14ac:dyDescent="0.25">
      <c r="D735" s="26"/>
      <c r="E735" s="25"/>
    </row>
    <row r="736" spans="4:5" x14ac:dyDescent="0.25">
      <c r="D736" s="26"/>
      <c r="E736" s="25"/>
    </row>
    <row r="737" spans="4:5" x14ac:dyDescent="0.25">
      <c r="D737" s="26"/>
      <c r="E737" s="25"/>
    </row>
    <row r="738" spans="4:5" x14ac:dyDescent="0.25">
      <c r="D738" s="26"/>
      <c r="E738" s="25"/>
    </row>
    <row r="739" spans="4:5" x14ac:dyDescent="0.25">
      <c r="D739" s="26"/>
      <c r="E739" s="25"/>
    </row>
    <row r="740" spans="4:5" x14ac:dyDescent="0.25">
      <c r="D740" s="26"/>
      <c r="E740" s="25"/>
    </row>
    <row r="741" spans="4:5" x14ac:dyDescent="0.25">
      <c r="D741" s="26"/>
      <c r="E741" s="25"/>
    </row>
    <row r="742" spans="4:5" x14ac:dyDescent="0.25">
      <c r="D742" s="26"/>
      <c r="E742" s="25"/>
    </row>
    <row r="743" spans="4:5" x14ac:dyDescent="0.25">
      <c r="D743" s="26"/>
      <c r="E743" s="25"/>
    </row>
    <row r="744" spans="4:5" x14ac:dyDescent="0.25">
      <c r="D744" s="26"/>
      <c r="E744" s="25"/>
    </row>
    <row r="745" spans="4:5" x14ac:dyDescent="0.25">
      <c r="D745" s="26"/>
      <c r="E745" s="25"/>
    </row>
    <row r="746" spans="4:5" x14ac:dyDescent="0.25">
      <c r="D746" s="26"/>
      <c r="E746" s="25"/>
    </row>
    <row r="747" spans="4:5" x14ac:dyDescent="0.25">
      <c r="D747" s="26"/>
      <c r="E747" s="25"/>
    </row>
    <row r="748" spans="4:5" x14ac:dyDescent="0.25">
      <c r="D748" s="26"/>
      <c r="E748" s="25"/>
    </row>
    <row r="749" spans="4:5" x14ac:dyDescent="0.25">
      <c r="D749" s="26"/>
      <c r="E749" s="25"/>
    </row>
    <row r="750" spans="4:5" x14ac:dyDescent="0.25">
      <c r="D750" s="26"/>
      <c r="E750" s="25"/>
    </row>
    <row r="751" spans="4:5" x14ac:dyDescent="0.25">
      <c r="D751" s="26"/>
      <c r="E751" s="25"/>
    </row>
    <row r="752" spans="4:5" x14ac:dyDescent="0.25">
      <c r="D752" s="26"/>
      <c r="E752" s="25"/>
    </row>
    <row r="753" spans="4:5" x14ac:dyDescent="0.25">
      <c r="D753" s="26"/>
      <c r="E753" s="25"/>
    </row>
    <row r="754" spans="4:5" x14ac:dyDescent="0.25">
      <c r="D754" s="26"/>
      <c r="E754" s="25"/>
    </row>
    <row r="755" spans="4:5" x14ac:dyDescent="0.25">
      <c r="D755" s="26"/>
      <c r="E755" s="25"/>
    </row>
    <row r="756" spans="4:5" x14ac:dyDescent="0.25">
      <c r="D756" s="26"/>
      <c r="E756" s="25"/>
    </row>
    <row r="757" spans="4:5" x14ac:dyDescent="0.25">
      <c r="D757" s="26"/>
      <c r="E757" s="25"/>
    </row>
    <row r="758" spans="4:5" x14ac:dyDescent="0.25">
      <c r="D758" s="26"/>
      <c r="E758" s="25"/>
    </row>
    <row r="759" spans="4:5" x14ac:dyDescent="0.25">
      <c r="D759" s="26"/>
      <c r="E759" s="25"/>
    </row>
    <row r="760" spans="4:5" x14ac:dyDescent="0.25">
      <c r="D760" s="26"/>
      <c r="E760" s="25"/>
    </row>
    <row r="761" spans="4:5" x14ac:dyDescent="0.25">
      <c r="D761" s="26"/>
      <c r="E761" s="25"/>
    </row>
    <row r="762" spans="4:5" x14ac:dyDescent="0.25">
      <c r="D762" s="26"/>
      <c r="E762" s="25"/>
    </row>
    <row r="763" spans="4:5" x14ac:dyDescent="0.25">
      <c r="D763" s="26"/>
      <c r="E763" s="25"/>
    </row>
    <row r="764" spans="4:5" x14ac:dyDescent="0.25">
      <c r="D764" s="26"/>
      <c r="E764" s="25"/>
    </row>
    <row r="765" spans="4:5" x14ac:dyDescent="0.25">
      <c r="D765" s="26"/>
      <c r="E765" s="25"/>
    </row>
    <row r="766" spans="4:5" x14ac:dyDescent="0.25">
      <c r="D766" s="26"/>
      <c r="E766" s="25"/>
    </row>
    <row r="767" spans="4:5" x14ac:dyDescent="0.25">
      <c r="D767" s="26"/>
      <c r="E767" s="25"/>
    </row>
    <row r="768" spans="4:5" x14ac:dyDescent="0.25">
      <c r="D768" s="26"/>
      <c r="E768" s="25"/>
    </row>
    <row r="769" spans="4:5" x14ac:dyDescent="0.25">
      <c r="D769" s="26"/>
      <c r="E769" s="25"/>
    </row>
    <row r="770" spans="4:5" x14ac:dyDescent="0.25">
      <c r="D770" s="26"/>
      <c r="E770" s="25"/>
    </row>
    <row r="771" spans="4:5" x14ac:dyDescent="0.25">
      <c r="D771" s="26"/>
      <c r="E771" s="25"/>
    </row>
    <row r="772" spans="4:5" x14ac:dyDescent="0.25">
      <c r="D772" s="26"/>
      <c r="E772" s="25"/>
    </row>
    <row r="773" spans="4:5" x14ac:dyDescent="0.25">
      <c r="D773" s="26"/>
      <c r="E773" s="25"/>
    </row>
    <row r="774" spans="4:5" x14ac:dyDescent="0.25">
      <c r="D774" s="26"/>
      <c r="E774" s="25"/>
    </row>
    <row r="775" spans="4:5" x14ac:dyDescent="0.25">
      <c r="D775" s="26"/>
      <c r="E775" s="25"/>
    </row>
    <row r="776" spans="4:5" x14ac:dyDescent="0.25">
      <c r="D776" s="26"/>
      <c r="E776" s="25"/>
    </row>
    <row r="777" spans="4:5" x14ac:dyDescent="0.25">
      <c r="D777" s="26"/>
      <c r="E777" s="25"/>
    </row>
    <row r="778" spans="4:5" x14ac:dyDescent="0.25">
      <c r="D778" s="26"/>
      <c r="E778" s="25"/>
    </row>
    <row r="779" spans="4:5" x14ac:dyDescent="0.25">
      <c r="D779" s="26"/>
      <c r="E779" s="25"/>
    </row>
    <row r="780" spans="4:5" x14ac:dyDescent="0.25">
      <c r="D780" s="26"/>
      <c r="E780" s="25"/>
    </row>
    <row r="781" spans="4:5" x14ac:dyDescent="0.25">
      <c r="D781" s="26"/>
      <c r="E781" s="25"/>
    </row>
    <row r="782" spans="4:5" x14ac:dyDescent="0.25">
      <c r="D782" s="26"/>
      <c r="E782" s="25"/>
    </row>
    <row r="783" spans="4:5" x14ac:dyDescent="0.25">
      <c r="D783" s="26"/>
      <c r="E783" s="25"/>
    </row>
    <row r="784" spans="4:5" x14ac:dyDescent="0.25">
      <c r="D784" s="26"/>
      <c r="E784" s="25"/>
    </row>
    <row r="785" spans="4:5" x14ac:dyDescent="0.25">
      <c r="D785" s="26"/>
      <c r="E785" s="25"/>
    </row>
    <row r="786" spans="4:5" x14ac:dyDescent="0.25">
      <c r="D786" s="26"/>
      <c r="E786" s="25"/>
    </row>
    <row r="787" spans="4:5" x14ac:dyDescent="0.25">
      <c r="D787" s="26"/>
      <c r="E787" s="25"/>
    </row>
    <row r="788" spans="4:5" x14ac:dyDescent="0.25">
      <c r="D788" s="26"/>
      <c r="E788" s="25"/>
    </row>
    <row r="789" spans="4:5" x14ac:dyDescent="0.25">
      <c r="D789" s="26"/>
      <c r="E789" s="25"/>
    </row>
    <row r="790" spans="4:5" x14ac:dyDescent="0.25">
      <c r="D790" s="26"/>
      <c r="E790" s="25"/>
    </row>
    <row r="791" spans="4:5" x14ac:dyDescent="0.25">
      <c r="D791" s="26"/>
      <c r="E791" s="25"/>
    </row>
    <row r="792" spans="4:5" x14ac:dyDescent="0.25">
      <c r="D792" s="26"/>
      <c r="E792" s="25"/>
    </row>
    <row r="793" spans="4:5" x14ac:dyDescent="0.25">
      <c r="D793" s="26"/>
      <c r="E793" s="25"/>
    </row>
    <row r="794" spans="4:5" x14ac:dyDescent="0.25">
      <c r="D794" s="26"/>
      <c r="E794" s="25"/>
    </row>
    <row r="795" spans="4:5" x14ac:dyDescent="0.25">
      <c r="D795" s="26"/>
      <c r="E795" s="25"/>
    </row>
    <row r="796" spans="4:5" x14ac:dyDescent="0.25">
      <c r="D796" s="26"/>
      <c r="E796" s="25"/>
    </row>
    <row r="797" spans="4:5" x14ac:dyDescent="0.25">
      <c r="D797" s="26"/>
      <c r="E797" s="25"/>
    </row>
    <row r="798" spans="4:5" x14ac:dyDescent="0.25">
      <c r="D798" s="26"/>
      <c r="E798" s="25"/>
    </row>
    <row r="799" spans="4:5" x14ac:dyDescent="0.25">
      <c r="D799" s="26"/>
      <c r="E799" s="25"/>
    </row>
    <row r="800" spans="4:5" x14ac:dyDescent="0.25">
      <c r="D800" s="26"/>
      <c r="E800" s="25"/>
    </row>
    <row r="801" spans="4:5" x14ac:dyDescent="0.25">
      <c r="D801" s="26"/>
      <c r="E801" s="25"/>
    </row>
    <row r="802" spans="4:5" x14ac:dyDescent="0.25">
      <c r="D802" s="26"/>
      <c r="E802" s="25"/>
    </row>
    <row r="803" spans="4:5" x14ac:dyDescent="0.25">
      <c r="D803" s="26"/>
      <c r="E803" s="25"/>
    </row>
    <row r="804" spans="4:5" x14ac:dyDescent="0.25">
      <c r="D804" s="26"/>
      <c r="E804" s="25"/>
    </row>
    <row r="805" spans="4:5" x14ac:dyDescent="0.25">
      <c r="D805" s="26"/>
      <c r="E805" s="25"/>
    </row>
    <row r="806" spans="4:5" x14ac:dyDescent="0.25">
      <c r="D806" s="26"/>
      <c r="E806" s="25"/>
    </row>
    <row r="807" spans="4:5" x14ac:dyDescent="0.25">
      <c r="D807" s="26"/>
      <c r="E807" s="25"/>
    </row>
    <row r="808" spans="4:5" x14ac:dyDescent="0.25">
      <c r="D808" s="26"/>
      <c r="E808" s="25"/>
    </row>
    <row r="809" spans="4:5" x14ac:dyDescent="0.25">
      <c r="D809" s="26"/>
      <c r="E809" s="25"/>
    </row>
    <row r="810" spans="4:5" x14ac:dyDescent="0.25">
      <c r="D810" s="26"/>
      <c r="E810" s="25"/>
    </row>
    <row r="811" spans="4:5" x14ac:dyDescent="0.25">
      <c r="D811" s="26"/>
      <c r="E811" s="25"/>
    </row>
    <row r="812" spans="4:5" x14ac:dyDescent="0.25">
      <c r="D812" s="26"/>
      <c r="E812" s="25"/>
    </row>
    <row r="813" spans="4:5" x14ac:dyDescent="0.25">
      <c r="D813" s="26"/>
      <c r="E813" s="25"/>
    </row>
    <row r="814" spans="4:5" x14ac:dyDescent="0.25">
      <c r="D814" s="26"/>
      <c r="E814" s="25"/>
    </row>
    <row r="815" spans="4:5" x14ac:dyDescent="0.25">
      <c r="D815" s="26"/>
      <c r="E815" s="25"/>
    </row>
    <row r="816" spans="4:5" x14ac:dyDescent="0.25">
      <c r="D816" s="26"/>
      <c r="E816" s="25"/>
    </row>
    <row r="817" spans="4:5" x14ac:dyDescent="0.25">
      <c r="D817" s="26"/>
      <c r="E817" s="25"/>
    </row>
    <row r="818" spans="4:5" x14ac:dyDescent="0.25">
      <c r="D818" s="26"/>
      <c r="E818" s="25"/>
    </row>
    <row r="819" spans="4:5" x14ac:dyDescent="0.25">
      <c r="D819" s="26"/>
      <c r="E819" s="25"/>
    </row>
    <row r="820" spans="4:5" x14ac:dyDescent="0.25">
      <c r="D820" s="26"/>
      <c r="E820" s="25"/>
    </row>
    <row r="821" spans="4:5" x14ac:dyDescent="0.25">
      <c r="D821" s="26"/>
      <c r="E821" s="25"/>
    </row>
    <row r="822" spans="4:5" x14ac:dyDescent="0.25">
      <c r="D822" s="26"/>
      <c r="E822" s="25"/>
    </row>
    <row r="823" spans="4:5" x14ac:dyDescent="0.25">
      <c r="D823" s="26"/>
      <c r="E823" s="25"/>
    </row>
    <row r="824" spans="4:5" x14ac:dyDescent="0.25">
      <c r="D824" s="26"/>
      <c r="E824" s="25"/>
    </row>
    <row r="825" spans="4:5" x14ac:dyDescent="0.25">
      <c r="D825" s="26"/>
      <c r="E825" s="25"/>
    </row>
    <row r="826" spans="4:5" x14ac:dyDescent="0.25">
      <c r="D826" s="26"/>
      <c r="E826" s="25"/>
    </row>
    <row r="827" spans="4:5" x14ac:dyDescent="0.25">
      <c r="D827" s="26"/>
      <c r="E827" s="25"/>
    </row>
    <row r="828" spans="4:5" x14ac:dyDescent="0.25">
      <c r="D828" s="26"/>
      <c r="E828" s="25"/>
    </row>
    <row r="829" spans="4:5" x14ac:dyDescent="0.25">
      <c r="D829" s="26"/>
      <c r="E829" s="25"/>
    </row>
    <row r="830" spans="4:5" x14ac:dyDescent="0.25">
      <c r="D830" s="26"/>
      <c r="E830" s="25"/>
    </row>
    <row r="831" spans="4:5" x14ac:dyDescent="0.25">
      <c r="D831" s="26"/>
      <c r="E831" s="25"/>
    </row>
    <row r="832" spans="4:5" x14ac:dyDescent="0.25">
      <c r="D832" s="26"/>
      <c r="E832" s="25"/>
    </row>
    <row r="833" spans="4:5" x14ac:dyDescent="0.25">
      <c r="D833" s="26"/>
      <c r="E833" s="25"/>
    </row>
    <row r="834" spans="4:5" x14ac:dyDescent="0.25">
      <c r="D834" s="26"/>
      <c r="E834" s="25"/>
    </row>
    <row r="835" spans="4:5" x14ac:dyDescent="0.25">
      <c r="D835" s="26"/>
      <c r="E835" s="25"/>
    </row>
    <row r="836" spans="4:5" x14ac:dyDescent="0.25">
      <c r="D836" s="26"/>
      <c r="E836" s="25"/>
    </row>
    <row r="837" spans="4:5" x14ac:dyDescent="0.25">
      <c r="D837" s="26"/>
      <c r="E837" s="25"/>
    </row>
    <row r="838" spans="4:5" x14ac:dyDescent="0.25">
      <c r="D838" s="26"/>
      <c r="E838" s="25"/>
    </row>
    <row r="839" spans="4:5" x14ac:dyDescent="0.25">
      <c r="D839" s="26"/>
      <c r="E839" s="25"/>
    </row>
    <row r="840" spans="4:5" x14ac:dyDescent="0.25">
      <c r="D840" s="26"/>
      <c r="E840" s="25"/>
    </row>
    <row r="841" spans="4:5" x14ac:dyDescent="0.25">
      <c r="D841" s="26"/>
      <c r="E841" s="25"/>
    </row>
    <row r="842" spans="4:5" x14ac:dyDescent="0.25">
      <c r="D842" s="26"/>
      <c r="E842" s="25"/>
    </row>
    <row r="843" spans="4:5" x14ac:dyDescent="0.25">
      <c r="D843" s="26"/>
      <c r="E843" s="25"/>
    </row>
    <row r="844" spans="4:5" x14ac:dyDescent="0.25">
      <c r="D844" s="26"/>
      <c r="E844" s="25"/>
    </row>
    <row r="845" spans="4:5" x14ac:dyDescent="0.25">
      <c r="D845" s="26"/>
      <c r="E845" s="25"/>
    </row>
    <row r="846" spans="4:5" x14ac:dyDescent="0.25">
      <c r="D846" s="26"/>
      <c r="E846" s="25"/>
    </row>
    <row r="847" spans="4:5" x14ac:dyDescent="0.25">
      <c r="D847" s="26"/>
      <c r="E847" s="25"/>
    </row>
    <row r="848" spans="4:5" x14ac:dyDescent="0.25">
      <c r="D848" s="26"/>
      <c r="E848" s="25"/>
    </row>
    <row r="849" spans="4:5" x14ac:dyDescent="0.25">
      <c r="D849" s="26"/>
      <c r="E849" s="25"/>
    </row>
    <row r="850" spans="4:5" x14ac:dyDescent="0.25">
      <c r="D850" s="26"/>
      <c r="E850" s="25"/>
    </row>
    <row r="851" spans="4:5" x14ac:dyDescent="0.25">
      <c r="D851" s="26"/>
      <c r="E851" s="25"/>
    </row>
    <row r="852" spans="4:5" x14ac:dyDescent="0.25">
      <c r="D852" s="26"/>
      <c r="E852" s="25"/>
    </row>
    <row r="853" spans="4:5" x14ac:dyDescent="0.25">
      <c r="D853" s="26"/>
      <c r="E853" s="25"/>
    </row>
    <row r="854" spans="4:5" x14ac:dyDescent="0.25">
      <c r="D854" s="26"/>
      <c r="E854" s="25"/>
    </row>
    <row r="855" spans="4:5" x14ac:dyDescent="0.25">
      <c r="D855" s="26"/>
      <c r="E855" s="25"/>
    </row>
    <row r="856" spans="4:5" x14ac:dyDescent="0.25">
      <c r="D856" s="26"/>
      <c r="E856" s="25"/>
    </row>
    <row r="857" spans="4:5" x14ac:dyDescent="0.25">
      <c r="D857" s="26"/>
      <c r="E857" s="25"/>
    </row>
    <row r="858" spans="4:5" x14ac:dyDescent="0.25">
      <c r="D858" s="26"/>
      <c r="E858" s="25"/>
    </row>
    <row r="859" spans="4:5" x14ac:dyDescent="0.25">
      <c r="D859" s="26"/>
      <c r="E859" s="25"/>
    </row>
    <row r="860" spans="4:5" x14ac:dyDescent="0.25">
      <c r="D860" s="26"/>
      <c r="E860" s="25"/>
    </row>
    <row r="861" spans="4:5" x14ac:dyDescent="0.25">
      <c r="D861" s="26"/>
      <c r="E861" s="25"/>
    </row>
    <row r="862" spans="4:5" x14ac:dyDescent="0.25">
      <c r="D862" s="26"/>
      <c r="E862" s="25"/>
    </row>
    <row r="863" spans="4:5" x14ac:dyDescent="0.25">
      <c r="D863" s="26"/>
      <c r="E863" s="25"/>
    </row>
    <row r="864" spans="4:5" x14ac:dyDescent="0.25">
      <c r="D864" s="26"/>
      <c r="E864" s="25"/>
    </row>
    <row r="865" spans="4:5" x14ac:dyDescent="0.25">
      <c r="D865" s="26"/>
      <c r="E865" s="25"/>
    </row>
    <row r="866" spans="4:5" x14ac:dyDescent="0.25">
      <c r="D866" s="26"/>
      <c r="E866" s="25"/>
    </row>
    <row r="867" spans="4:5" x14ac:dyDescent="0.25">
      <c r="D867" s="26"/>
      <c r="E867" s="25"/>
    </row>
    <row r="868" spans="4:5" x14ac:dyDescent="0.25">
      <c r="D868" s="26"/>
      <c r="E868" s="25"/>
    </row>
    <row r="869" spans="4:5" x14ac:dyDescent="0.25">
      <c r="D869" s="26"/>
      <c r="E869" s="25"/>
    </row>
    <row r="870" spans="4:5" x14ac:dyDescent="0.25">
      <c r="D870" s="26"/>
      <c r="E870" s="25"/>
    </row>
    <row r="871" spans="4:5" x14ac:dyDescent="0.25">
      <c r="D871" s="26"/>
      <c r="E871" s="25"/>
    </row>
    <row r="872" spans="4:5" x14ac:dyDescent="0.25">
      <c r="D872" s="26"/>
      <c r="E872" s="25"/>
    </row>
    <row r="873" spans="4:5" x14ac:dyDescent="0.25">
      <c r="D873" s="26"/>
      <c r="E873" s="25"/>
    </row>
    <row r="874" spans="4:5" x14ac:dyDescent="0.25">
      <c r="D874" s="26"/>
      <c r="E874" s="25"/>
    </row>
    <row r="875" spans="4:5" x14ac:dyDescent="0.25">
      <c r="D875" s="26"/>
      <c r="E875" s="25"/>
    </row>
    <row r="876" spans="4:5" x14ac:dyDescent="0.25">
      <c r="D876" s="26"/>
      <c r="E876" s="25"/>
    </row>
    <row r="877" spans="4:5" x14ac:dyDescent="0.25">
      <c r="D877" s="26"/>
      <c r="E877" s="25"/>
    </row>
    <row r="878" spans="4:5" x14ac:dyDescent="0.25">
      <c r="D878" s="26"/>
      <c r="E878" s="25"/>
    </row>
    <row r="879" spans="4:5" x14ac:dyDescent="0.25">
      <c r="D879" s="26"/>
      <c r="E879" s="25"/>
    </row>
    <row r="880" spans="4:5" x14ac:dyDescent="0.25">
      <c r="D880" s="26"/>
      <c r="E880" s="25"/>
    </row>
    <row r="881" spans="4:5" x14ac:dyDescent="0.25">
      <c r="D881" s="26"/>
      <c r="E881" s="25"/>
    </row>
    <row r="882" spans="4:5" x14ac:dyDescent="0.25">
      <c r="D882" s="26"/>
      <c r="E882" s="25"/>
    </row>
    <row r="883" spans="4:5" x14ac:dyDescent="0.25">
      <c r="D883" s="26"/>
      <c r="E883" s="25"/>
    </row>
    <row r="884" spans="4:5" x14ac:dyDescent="0.25">
      <c r="D884" s="26"/>
      <c r="E884" s="25"/>
    </row>
    <row r="885" spans="4:5" x14ac:dyDescent="0.25">
      <c r="D885" s="26"/>
      <c r="E885" s="25"/>
    </row>
    <row r="886" spans="4:5" x14ac:dyDescent="0.25">
      <c r="D886" s="26"/>
      <c r="E886" s="25"/>
    </row>
    <row r="887" spans="4:5" x14ac:dyDescent="0.25">
      <c r="D887" s="26"/>
      <c r="E887" s="25"/>
    </row>
    <row r="888" spans="4:5" x14ac:dyDescent="0.25">
      <c r="D888" s="26"/>
      <c r="E888" s="25"/>
    </row>
    <row r="889" spans="4:5" x14ac:dyDescent="0.25">
      <c r="D889" s="26"/>
      <c r="E889" s="25"/>
    </row>
    <row r="890" spans="4:5" x14ac:dyDescent="0.25">
      <c r="D890" s="26"/>
      <c r="E890" s="25"/>
    </row>
    <row r="891" spans="4:5" x14ac:dyDescent="0.25">
      <c r="D891" s="26"/>
      <c r="E891" s="25"/>
    </row>
    <row r="892" spans="4:5" x14ac:dyDescent="0.25">
      <c r="D892" s="26"/>
      <c r="E892" s="25"/>
    </row>
    <row r="893" spans="4:5" x14ac:dyDescent="0.25">
      <c r="D893" s="26"/>
      <c r="E893" s="25"/>
    </row>
    <row r="894" spans="4:5" x14ac:dyDescent="0.25">
      <c r="D894" s="26"/>
      <c r="E894" s="25"/>
    </row>
    <row r="895" spans="4:5" x14ac:dyDescent="0.25">
      <c r="D895" s="26"/>
      <c r="E895" s="25"/>
    </row>
    <row r="896" spans="4:5" x14ac:dyDescent="0.25">
      <c r="D896" s="26"/>
      <c r="E896" s="25"/>
    </row>
    <row r="897" spans="4:5" x14ac:dyDescent="0.25">
      <c r="D897" s="26"/>
      <c r="E897" s="25"/>
    </row>
    <row r="898" spans="4:5" x14ac:dyDescent="0.25">
      <c r="D898" s="26"/>
      <c r="E898" s="25"/>
    </row>
    <row r="899" spans="4:5" x14ac:dyDescent="0.25">
      <c r="D899" s="26"/>
      <c r="E899" s="25"/>
    </row>
    <row r="900" spans="4:5" x14ac:dyDescent="0.25">
      <c r="D900" s="26"/>
      <c r="E900" s="25"/>
    </row>
    <row r="901" spans="4:5" x14ac:dyDescent="0.25">
      <c r="D901" s="26"/>
      <c r="E901" s="25"/>
    </row>
    <row r="902" spans="4:5" x14ac:dyDescent="0.25">
      <c r="D902" s="26"/>
      <c r="E902" s="25"/>
    </row>
    <row r="903" spans="4:5" x14ac:dyDescent="0.25">
      <c r="D903" s="26"/>
      <c r="E903" s="25"/>
    </row>
    <row r="904" spans="4:5" x14ac:dyDescent="0.25">
      <c r="D904" s="26"/>
      <c r="E904" s="25"/>
    </row>
    <row r="905" spans="4:5" x14ac:dyDescent="0.25">
      <c r="D905" s="26"/>
      <c r="E905" s="25"/>
    </row>
    <row r="906" spans="4:5" x14ac:dyDescent="0.25">
      <c r="D906" s="26"/>
      <c r="E906" s="25"/>
    </row>
    <row r="907" spans="4:5" x14ac:dyDescent="0.25">
      <c r="D907" s="26"/>
      <c r="E907" s="25"/>
    </row>
    <row r="908" spans="4:5" x14ac:dyDescent="0.25">
      <c r="D908" s="26"/>
      <c r="E908" s="25"/>
    </row>
    <row r="909" spans="4:5" x14ac:dyDescent="0.25">
      <c r="D909" s="26"/>
      <c r="E909" s="25"/>
    </row>
    <row r="910" spans="4:5" x14ac:dyDescent="0.25">
      <c r="D910" s="26"/>
      <c r="E910" s="25"/>
    </row>
    <row r="911" spans="4:5" x14ac:dyDescent="0.25">
      <c r="D911" s="26"/>
      <c r="E911" s="25"/>
    </row>
    <row r="912" spans="4:5" x14ac:dyDescent="0.25">
      <c r="D912" s="26"/>
      <c r="E912" s="25"/>
    </row>
    <row r="913" spans="4:5" x14ac:dyDescent="0.25">
      <c r="D913" s="26"/>
      <c r="E913" s="25"/>
    </row>
    <row r="914" spans="4:5" x14ac:dyDescent="0.25">
      <c r="D914" s="26"/>
      <c r="E914" s="25"/>
    </row>
    <row r="915" spans="4:5" x14ac:dyDescent="0.25">
      <c r="D915" s="26"/>
      <c r="E915" s="25"/>
    </row>
    <row r="916" spans="4:5" x14ac:dyDescent="0.25">
      <c r="D916" s="26"/>
      <c r="E916" s="25"/>
    </row>
    <row r="917" spans="4:5" x14ac:dyDescent="0.25">
      <c r="D917" s="26"/>
      <c r="E917" s="25"/>
    </row>
    <row r="918" spans="4:5" x14ac:dyDescent="0.25">
      <c r="D918" s="26"/>
      <c r="E918" s="25"/>
    </row>
    <row r="919" spans="4:5" x14ac:dyDescent="0.25">
      <c r="D919" s="26"/>
      <c r="E919" s="25"/>
    </row>
    <row r="920" spans="4:5" x14ac:dyDescent="0.25">
      <c r="D920" s="26"/>
      <c r="E920" s="25"/>
    </row>
    <row r="921" spans="4:5" x14ac:dyDescent="0.25">
      <c r="D921" s="26"/>
      <c r="E921" s="25"/>
    </row>
    <row r="922" spans="4:5" x14ac:dyDescent="0.25">
      <c r="D922" s="26"/>
      <c r="E922" s="25"/>
    </row>
    <row r="923" spans="4:5" x14ac:dyDescent="0.25">
      <c r="D923" s="26"/>
      <c r="E923" s="25"/>
    </row>
    <row r="924" spans="4:5" x14ac:dyDescent="0.25">
      <c r="D924" s="26"/>
      <c r="E924" s="25"/>
    </row>
    <row r="925" spans="4:5" x14ac:dyDescent="0.25">
      <c r="D925" s="26"/>
      <c r="E925" s="25"/>
    </row>
    <row r="926" spans="4:5" x14ac:dyDescent="0.25">
      <c r="D926" s="26"/>
      <c r="E926" s="25"/>
    </row>
    <row r="927" spans="4:5" x14ac:dyDescent="0.25">
      <c r="D927" s="26"/>
      <c r="E927" s="25"/>
    </row>
    <row r="928" spans="4:5" x14ac:dyDescent="0.25">
      <c r="D928" s="26"/>
      <c r="E928" s="25"/>
    </row>
    <row r="929" spans="4:5" x14ac:dyDescent="0.25">
      <c r="D929" s="26"/>
      <c r="E929" s="25"/>
    </row>
    <row r="930" spans="4:5" x14ac:dyDescent="0.25">
      <c r="D930" s="26"/>
      <c r="E930" s="25"/>
    </row>
    <row r="931" spans="4:5" x14ac:dyDescent="0.25">
      <c r="D931" s="26"/>
      <c r="E931" s="25"/>
    </row>
    <row r="932" spans="4:5" x14ac:dyDescent="0.25">
      <c r="D932" s="26"/>
      <c r="E932" s="25"/>
    </row>
    <row r="933" spans="4:5" x14ac:dyDescent="0.25">
      <c r="D933" s="26"/>
      <c r="E933" s="25"/>
    </row>
    <row r="934" spans="4:5" x14ac:dyDescent="0.25">
      <c r="D934" s="26"/>
      <c r="E934" s="25"/>
    </row>
    <row r="935" spans="4:5" x14ac:dyDescent="0.25">
      <c r="D935" s="26"/>
      <c r="E935" s="25"/>
    </row>
    <row r="936" spans="4:5" x14ac:dyDescent="0.25">
      <c r="D936" s="26"/>
      <c r="E936" s="25"/>
    </row>
    <row r="937" spans="4:5" x14ac:dyDescent="0.25">
      <c r="D937" s="26"/>
      <c r="E937" s="25"/>
    </row>
    <row r="938" spans="4:5" x14ac:dyDescent="0.25">
      <c r="D938" s="26"/>
      <c r="E938" s="25"/>
    </row>
    <row r="939" spans="4:5" x14ac:dyDescent="0.25">
      <c r="D939" s="26"/>
      <c r="E939" s="25"/>
    </row>
    <row r="940" spans="4:5" x14ac:dyDescent="0.25">
      <c r="D940" s="26"/>
      <c r="E940" s="25"/>
    </row>
    <row r="941" spans="4:5" x14ac:dyDescent="0.25">
      <c r="D941" s="26"/>
      <c r="E941" s="25"/>
    </row>
    <row r="942" spans="4:5" x14ac:dyDescent="0.25">
      <c r="D942" s="26"/>
      <c r="E942" s="25"/>
    </row>
    <row r="943" spans="4:5" x14ac:dyDescent="0.25">
      <c r="D943" s="26"/>
      <c r="E943" s="25"/>
    </row>
    <row r="944" spans="4:5" x14ac:dyDescent="0.25">
      <c r="D944" s="26"/>
      <c r="E944" s="25"/>
    </row>
    <row r="945" spans="4:5" x14ac:dyDescent="0.25">
      <c r="D945" s="26"/>
      <c r="E945" s="25"/>
    </row>
    <row r="946" spans="4:5" x14ac:dyDescent="0.25">
      <c r="D946" s="26"/>
      <c r="E946" s="25"/>
    </row>
    <row r="947" spans="4:5" x14ac:dyDescent="0.25">
      <c r="D947" s="26"/>
      <c r="E947" s="25"/>
    </row>
    <row r="948" spans="4:5" x14ac:dyDescent="0.25">
      <c r="D948" s="26"/>
      <c r="E948" s="25"/>
    </row>
    <row r="949" spans="4:5" x14ac:dyDescent="0.25">
      <c r="D949" s="26"/>
      <c r="E949" s="25"/>
    </row>
    <row r="950" spans="4:5" x14ac:dyDescent="0.25">
      <c r="D950" s="26"/>
      <c r="E950" s="25"/>
    </row>
    <row r="951" spans="4:5" x14ac:dyDescent="0.25">
      <c r="D951" s="26"/>
      <c r="E951" s="25"/>
    </row>
    <row r="952" spans="4:5" x14ac:dyDescent="0.25">
      <c r="D952" s="26"/>
      <c r="E952" s="25"/>
    </row>
    <row r="953" spans="4:5" x14ac:dyDescent="0.25">
      <c r="D953" s="26"/>
      <c r="E953" s="25"/>
    </row>
    <row r="954" spans="4:5" x14ac:dyDescent="0.25">
      <c r="D954" s="26"/>
      <c r="E954" s="25"/>
    </row>
    <row r="955" spans="4:5" x14ac:dyDescent="0.25">
      <c r="D955" s="26"/>
      <c r="E955" s="25"/>
    </row>
    <row r="956" spans="4:5" x14ac:dyDescent="0.25">
      <c r="D956" s="26"/>
      <c r="E956" s="25"/>
    </row>
    <row r="957" spans="4:5" x14ac:dyDescent="0.25">
      <c r="D957" s="26"/>
      <c r="E957" s="25"/>
    </row>
    <row r="958" spans="4:5" x14ac:dyDescent="0.25">
      <c r="D958" s="26"/>
      <c r="E958" s="25"/>
    </row>
    <row r="959" spans="4:5" x14ac:dyDescent="0.25">
      <c r="D959" s="26"/>
      <c r="E959" s="25"/>
    </row>
    <row r="960" spans="4:5" x14ac:dyDescent="0.25">
      <c r="D960" s="26"/>
      <c r="E960" s="25"/>
    </row>
    <row r="961" spans="4:5" x14ac:dyDescent="0.25">
      <c r="D961" s="26"/>
      <c r="E961" s="25"/>
    </row>
    <row r="962" spans="4:5" x14ac:dyDescent="0.25">
      <c r="D962" s="26"/>
      <c r="E962" s="25"/>
    </row>
    <row r="963" spans="4:5" x14ac:dyDescent="0.25">
      <c r="D963" s="26"/>
      <c r="E963" s="25"/>
    </row>
    <row r="964" spans="4:5" x14ac:dyDescent="0.25">
      <c r="D964" s="26"/>
      <c r="E964" s="25"/>
    </row>
    <row r="965" spans="4:5" x14ac:dyDescent="0.25">
      <c r="D965" s="26"/>
      <c r="E965" s="25"/>
    </row>
    <row r="966" spans="4:5" x14ac:dyDescent="0.25">
      <c r="D966" s="26"/>
      <c r="E966" s="25"/>
    </row>
    <row r="967" spans="4:5" x14ac:dyDescent="0.25">
      <c r="D967" s="26"/>
      <c r="E967" s="25"/>
    </row>
    <row r="968" spans="4:5" x14ac:dyDescent="0.25">
      <c r="D968" s="26"/>
      <c r="E968" s="25"/>
    </row>
    <row r="969" spans="4:5" x14ac:dyDescent="0.25">
      <c r="D969" s="26"/>
      <c r="E969" s="25"/>
    </row>
    <row r="970" spans="4:5" x14ac:dyDescent="0.25">
      <c r="D970" s="26"/>
      <c r="E970" s="25"/>
    </row>
    <row r="971" spans="4:5" x14ac:dyDescent="0.25">
      <c r="D971" s="26"/>
      <c r="E971" s="25"/>
    </row>
    <row r="972" spans="4:5" x14ac:dyDescent="0.25">
      <c r="D972" s="26"/>
      <c r="E972" s="25"/>
    </row>
    <row r="973" spans="4:5" x14ac:dyDescent="0.25">
      <c r="D973" s="26"/>
      <c r="E973" s="25"/>
    </row>
    <row r="974" spans="4:5" x14ac:dyDescent="0.25">
      <c r="D974" s="26"/>
      <c r="E974" s="25"/>
    </row>
    <row r="975" spans="4:5" x14ac:dyDescent="0.25">
      <c r="D975" s="26"/>
      <c r="E975" s="25"/>
    </row>
    <row r="976" spans="4:5" x14ac:dyDescent="0.25">
      <c r="D976" s="26"/>
      <c r="E976" s="25"/>
    </row>
    <row r="977" spans="4:5" x14ac:dyDescent="0.25">
      <c r="D977" s="26"/>
      <c r="E977" s="25"/>
    </row>
    <row r="978" spans="4:5" x14ac:dyDescent="0.25">
      <c r="D978" s="26"/>
      <c r="E978" s="25"/>
    </row>
    <row r="979" spans="4:5" x14ac:dyDescent="0.25">
      <c r="D979" s="26"/>
      <c r="E979" s="25"/>
    </row>
    <row r="980" spans="4:5" x14ac:dyDescent="0.25">
      <c r="D980" s="26"/>
      <c r="E980" s="25"/>
    </row>
    <row r="981" spans="4:5" x14ac:dyDescent="0.25">
      <c r="D981" s="26"/>
      <c r="E981" s="25"/>
    </row>
    <row r="982" spans="4:5" x14ac:dyDescent="0.25">
      <c r="D982" s="26"/>
      <c r="E982" s="25"/>
    </row>
    <row r="983" spans="4:5" x14ac:dyDescent="0.25">
      <c r="D983" s="26"/>
      <c r="E983" s="25"/>
    </row>
    <row r="984" spans="4:5" x14ac:dyDescent="0.25">
      <c r="D984" s="26"/>
      <c r="E984" s="25"/>
    </row>
    <row r="985" spans="4:5" x14ac:dyDescent="0.25">
      <c r="D985" s="26"/>
      <c r="E985" s="25"/>
    </row>
    <row r="986" spans="4:5" x14ac:dyDescent="0.25">
      <c r="D986" s="26"/>
      <c r="E986" s="25"/>
    </row>
    <row r="987" spans="4:5" x14ac:dyDescent="0.25">
      <c r="D987" s="26"/>
      <c r="E987" s="25"/>
    </row>
    <row r="988" spans="4:5" x14ac:dyDescent="0.25">
      <c r="D988" s="26"/>
      <c r="E988" s="25"/>
    </row>
    <row r="989" spans="4:5" x14ac:dyDescent="0.25">
      <c r="D989" s="26"/>
      <c r="E989" s="25"/>
    </row>
    <row r="990" spans="4:5" x14ac:dyDescent="0.25">
      <c r="D990" s="26"/>
      <c r="E990" s="25"/>
    </row>
    <row r="991" spans="4:5" x14ac:dyDescent="0.25">
      <c r="D991" s="26"/>
      <c r="E991" s="25"/>
    </row>
    <row r="992" spans="4:5" x14ac:dyDescent="0.25">
      <c r="D992" s="26"/>
      <c r="E992" s="25"/>
    </row>
    <row r="993" spans="4:5" x14ac:dyDescent="0.25">
      <c r="D993" s="26"/>
      <c r="E993" s="25"/>
    </row>
    <row r="994" spans="4:5" x14ac:dyDescent="0.25">
      <c r="D994" s="26"/>
      <c r="E994" s="25"/>
    </row>
    <row r="995" spans="4:5" x14ac:dyDescent="0.25">
      <c r="D995" s="26"/>
      <c r="E995" s="25"/>
    </row>
    <row r="996" spans="4:5" x14ac:dyDescent="0.25">
      <c r="D996" s="26"/>
      <c r="E996" s="25"/>
    </row>
    <row r="997" spans="4:5" x14ac:dyDescent="0.25">
      <c r="D997" s="26"/>
      <c r="E997" s="25"/>
    </row>
    <row r="998" spans="4:5" x14ac:dyDescent="0.25">
      <c r="D998" s="26"/>
      <c r="E998" s="25"/>
    </row>
    <row r="999" spans="4:5" x14ac:dyDescent="0.25">
      <c r="D999" s="26"/>
      <c r="E999" s="25"/>
    </row>
    <row r="1000" spans="4:5" x14ac:dyDescent="0.25">
      <c r="D1000" s="26"/>
      <c r="E1000" s="25"/>
    </row>
    <row r="1001" spans="4:5" x14ac:dyDescent="0.25">
      <c r="D1001" s="26"/>
      <c r="E1001" s="25"/>
    </row>
    <row r="1002" spans="4:5" x14ac:dyDescent="0.25">
      <c r="D1002" s="26"/>
      <c r="E1002" s="25"/>
    </row>
    <row r="1003" spans="4:5" x14ac:dyDescent="0.25">
      <c r="D1003" s="26"/>
      <c r="E1003" s="25"/>
    </row>
    <row r="1004" spans="4:5" x14ac:dyDescent="0.25">
      <c r="D1004" s="26"/>
      <c r="E1004" s="25"/>
    </row>
    <row r="1005" spans="4:5" x14ac:dyDescent="0.25">
      <c r="D1005" s="26"/>
      <c r="E1005" s="25"/>
    </row>
    <row r="1006" spans="4:5" x14ac:dyDescent="0.25">
      <c r="D1006" s="26"/>
      <c r="E1006" s="25"/>
    </row>
    <row r="1007" spans="4:5" x14ac:dyDescent="0.25">
      <c r="D1007" s="26"/>
      <c r="E1007" s="25"/>
    </row>
    <row r="1008" spans="4:5" x14ac:dyDescent="0.25">
      <c r="D1008" s="26"/>
      <c r="E1008" s="25"/>
    </row>
    <row r="1009" spans="4:5" x14ac:dyDescent="0.25">
      <c r="D1009" s="26"/>
      <c r="E1009" s="25"/>
    </row>
    <row r="1010" spans="4:5" x14ac:dyDescent="0.25">
      <c r="D1010" s="26"/>
      <c r="E1010" s="25"/>
    </row>
    <row r="1011" spans="4:5" x14ac:dyDescent="0.25">
      <c r="D1011" s="26"/>
      <c r="E1011" s="25"/>
    </row>
    <row r="1012" spans="4:5" x14ac:dyDescent="0.25">
      <c r="D1012" s="26"/>
      <c r="E1012" s="25"/>
    </row>
    <row r="1013" spans="4:5" x14ac:dyDescent="0.25">
      <c r="D1013" s="26"/>
      <c r="E1013" s="25"/>
    </row>
    <row r="1014" spans="4:5" x14ac:dyDescent="0.25">
      <c r="D1014" s="26"/>
      <c r="E1014" s="25"/>
    </row>
    <row r="1015" spans="4:5" x14ac:dyDescent="0.25">
      <c r="D1015" s="26"/>
      <c r="E1015" s="25"/>
    </row>
    <row r="1016" spans="4:5" x14ac:dyDescent="0.25">
      <c r="D1016" s="26"/>
      <c r="E1016" s="25"/>
    </row>
    <row r="1017" spans="4:5" x14ac:dyDescent="0.25">
      <c r="D1017" s="26"/>
      <c r="E1017" s="25"/>
    </row>
    <row r="1018" spans="4:5" x14ac:dyDescent="0.25">
      <c r="D1018" s="26"/>
      <c r="E1018" s="25"/>
    </row>
    <row r="1019" spans="4:5" x14ac:dyDescent="0.25">
      <c r="D1019" s="26"/>
      <c r="E1019" s="25"/>
    </row>
    <row r="1020" spans="4:5" x14ac:dyDescent="0.25">
      <c r="D1020" s="26"/>
      <c r="E1020" s="25"/>
    </row>
    <row r="1021" spans="4:5" x14ac:dyDescent="0.25">
      <c r="D1021" s="26"/>
      <c r="E1021" s="25"/>
    </row>
    <row r="1022" spans="4:5" x14ac:dyDescent="0.25">
      <c r="D1022" s="26"/>
      <c r="E1022" s="25"/>
    </row>
    <row r="1023" spans="4:5" x14ac:dyDescent="0.25">
      <c r="D1023" s="26"/>
      <c r="E1023" s="25"/>
    </row>
    <row r="1024" spans="4:5" x14ac:dyDescent="0.25">
      <c r="D1024" s="26"/>
      <c r="E1024" s="25"/>
    </row>
    <row r="1025" spans="4:5" x14ac:dyDescent="0.25">
      <c r="D1025" s="26"/>
      <c r="E1025" s="25"/>
    </row>
  </sheetData>
  <autoFilter ref="A4:I4" xr:uid="{00000000-0001-0000-0000-000000000000}"/>
  <customSheetViews>
    <customSheetView guid="{32B5F4AE-E50D-4DBA-8CE2-7FEF4B64D019}" filter="1" showAutoFilter="1">
      <pageMargins left="0" right="0" top="0" bottom="0" header="0" footer="0"/>
      <autoFilter ref="A4:F294" xr:uid="{72A56A32-BE6B-48D1-9C70-0DDB1B08D194}"/>
      <extLst>
        <ext uri="GoogleSheetsCustomDataVersion1">
          <go:sheetsCustomData xmlns:go="http://customooxmlschemas.google.com/" filterViewId="1220114156"/>
        </ext>
      </extLst>
    </customSheetView>
    <customSheetView guid="{950DC7B4-EC2F-4C41-BCEC-5589490F2ED6}" filter="1" showAutoFilter="1">
      <pageMargins left="0" right="0" top="0" bottom="0" header="0" footer="0"/>
      <autoFilter ref="A4:Z293" xr:uid="{06DF3512-2DDB-434B-B5EE-10F1494155BE}"/>
      <extLst>
        <ext uri="GoogleSheetsCustomDataVersion1">
          <go:sheetsCustomData xmlns:go="http://customooxmlschemas.google.com/" filterViewId="1252340327"/>
        </ext>
      </extLst>
    </customSheetView>
    <customSheetView guid="{1FC72046-A9A2-4FEA-B289-118BA1BF1D57}" filter="1" showAutoFilter="1">
      <pageMargins left="0" right="0" top="0" bottom="0" header="0" footer="0"/>
      <autoFilter ref="A4:Z293" xr:uid="{1F4AD2FB-8DCA-44A7-B1DD-1157BB2BFFE5}"/>
      <extLst>
        <ext uri="GoogleSheetsCustomDataVersion1">
          <go:sheetsCustomData xmlns:go="http://customooxmlschemas.google.com/" filterViewId="1495361591"/>
        </ext>
      </extLst>
    </customSheetView>
    <customSheetView guid="{DF1F907E-EE22-4727-8D64-955BE5A1B334}" filter="1" showAutoFilter="1">
      <pageMargins left="0" right="0" top="0" bottom="0" header="0" footer="0"/>
      <autoFilter ref="A4:I282" xr:uid="{E7C31C9F-54B7-4758-8D6E-14DBB5B86C40}">
        <filterColumn colId="8">
          <filters>
            <filter val="CAI"/>
            <filter val="DECEYEC"/>
            <filter val="DEOE"/>
            <filter val="DERFE"/>
            <filter val="OPL"/>
            <filter val="UTSI"/>
            <filter val="UTVOPL"/>
          </filters>
        </filterColumn>
      </autoFilter>
      <extLst>
        <ext uri="GoogleSheetsCustomDataVersion1">
          <go:sheetsCustomData xmlns:go="http://customooxmlschemas.google.com/" filterViewId="1758177524"/>
        </ext>
      </extLst>
    </customSheetView>
    <customSheetView guid="{B8FCC380-8041-455B-BC70-C8146FFA9859}" filter="1" showAutoFilter="1">
      <pageMargins left="0" right="0" top="0" bottom="0" header="0" footer="0"/>
      <autoFilter ref="A4:F294" xr:uid="{67422E21-B9C2-44B9-BE0D-2769111A5EB9}">
        <filterColumn colId="2">
          <filters>
            <filter val="INE"/>
            <filter val="INE/OPL"/>
          </filters>
        </filterColumn>
      </autoFilter>
      <extLst>
        <ext uri="GoogleSheetsCustomDataVersion1">
          <go:sheetsCustomData xmlns:go="http://customooxmlschemas.google.com/" filterViewId="216393029"/>
        </ext>
      </extLst>
    </customSheetView>
  </customSheetViews>
  <mergeCells count="3">
    <mergeCell ref="B1:B2"/>
    <mergeCell ref="C3:E3"/>
    <mergeCell ref="C1:F2"/>
  </mergeCells>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4" ma:contentTypeDescription="Crear nuevo documento." ma:contentTypeScope="" ma:versionID="4541fe0f442601c2cce36d50fafabbfe">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7f6514f128536ded149257d0ba7b755c"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4ED4EDEA-54B6-47FD-ADC2-C4C657BBD801}"/>
</file>

<file path=customXml/itemProps2.xml><?xml version="1.0" encoding="utf-8"?>
<ds:datastoreItem xmlns:ds="http://schemas.openxmlformats.org/officeDocument/2006/customXml" ds:itemID="{D1F02B41-7FB3-4B90-BA94-9020B19DA53D}"/>
</file>

<file path=customXml/itemProps3.xml><?xml version="1.0" encoding="utf-8"?>
<ds:datastoreItem xmlns:ds="http://schemas.openxmlformats.org/officeDocument/2006/customXml" ds:itemID="{51E9A4D0-D62D-4AEF-8899-16ADAEE9DF3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 32</vt:lpstr>
      <vt:lpstr>Entidad</vt:lpstr>
      <vt:lpstr>Concentrado</vt:lpstr>
      <vt:lpstr>Catálogo de actividades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GARCIA MORENO PALOMINO SEBASTIAN</dc:creator>
  <cp:keywords/>
  <dc:description/>
  <cp:lastModifiedBy>BARAJAS SERVIN JULIO ALBERTO</cp:lastModifiedBy>
  <cp:revision/>
  <dcterms:created xsi:type="dcterms:W3CDTF">2023-04-20T21:04:31Z</dcterms:created>
  <dcterms:modified xsi:type="dcterms:W3CDTF">2023-12-13T00:06:32Z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80494500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