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90F11E28-7292-453A-92FA-05182A975FE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2 (2)" sheetId="10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 (2)'!$A$10:$AC$46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'OF22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48" i="103" l="1"/>
  <c r="AB48" i="103"/>
  <c r="AA48" i="103"/>
  <c r="Z48" i="103"/>
  <c r="Y48" i="103"/>
  <c r="X48" i="103"/>
  <c r="W48" i="103"/>
  <c r="V48" i="103"/>
  <c r="U48" i="103"/>
  <c r="T48" i="103"/>
  <c r="S48" i="103"/>
  <c r="R48" i="103"/>
  <c r="Q48" i="103"/>
</calcChain>
</file>

<file path=xl/sharedStrings.xml><?xml version="1.0" encoding="utf-8"?>
<sst xmlns="http://schemas.openxmlformats.org/spreadsheetml/2006/main" count="524" uniqueCount="132">
  <si>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</si>
  <si>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</si>
  <si>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</si>
  <si>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</si>
  <si>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</si>
  <si>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</si>
  <si>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</si>
  <si>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</si>
  <si>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</si>
  <si>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</si>
  <si>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</si>
  <si>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</si>
  <si>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</si>
  <si>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</si>
  <si>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</si>
  <si>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</si>
  <si>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</si>
  <si>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</si>
  <si>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</si>
  <si>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</si>
  <si>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</si>
  <si>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</si>
  <si>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</si>
  <si>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</si>
  <si>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</si>
  <si>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</si>
  <si>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</si>
  <si>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</si>
  <si>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</si>
  <si>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</si>
  <si>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</si>
  <si>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</si>
  <si>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</si>
  <si>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</si>
  <si>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OF22</t>
  </si>
  <si>
    <t>R008</t>
  </si>
  <si>
    <t>UR Ejerce</t>
  </si>
  <si>
    <t>ANUAL</t>
  </si>
  <si>
    <t>040</t>
  </si>
  <si>
    <t>B16PC02</t>
  </si>
  <si>
    <t>31101</t>
  </si>
  <si>
    <t>SERVICIO DE ENERGÍA ELÉCTRICA</t>
  </si>
  <si>
    <t xml:space="preserve"> </t>
  </si>
  <si>
    <t>CONVENIO DE ENERGIA ELECTRICA</t>
  </si>
  <si>
    <t>CONVENIO DE COLABORACION</t>
  </si>
  <si>
    <t>PLURIANUAL</t>
  </si>
  <si>
    <t>ADJUDICACION DIRECTA POR EXC LP</t>
  </si>
  <si>
    <t>B16PC03</t>
  </si>
  <si>
    <t>LICITACION PUBLICA</t>
  </si>
  <si>
    <t>33901</t>
  </si>
  <si>
    <t>SUBCONTRATACIÓN DE SERVICIOS CON TERCEROS</t>
  </si>
  <si>
    <t>INE/113/2022</t>
  </si>
  <si>
    <t>PAGO POR SERVICIO DE  ENERGIA ELECTRICA</t>
  </si>
  <si>
    <t>B00OF01</t>
  </si>
  <si>
    <t>33602</t>
  </si>
  <si>
    <t>OTROS SERVICIOS COMERCIALES</t>
  </si>
  <si>
    <t>TOTAL</t>
  </si>
  <si>
    <t>* El precio unitario con IVA, el total y el calendario financiero estan redondeados solo en el formato de presentación</t>
  </si>
  <si>
    <t>D220210</t>
  </si>
  <si>
    <t>COMPRA MENOR</t>
  </si>
  <si>
    <t>INE/102/2022</t>
  </si>
  <si>
    <t>INE/110/2022</t>
  </si>
  <si>
    <t>31301</t>
  </si>
  <si>
    <t>SERVICIO DE AGUA</t>
  </si>
  <si>
    <t>SOLO PARA TRAMITE DE PAGO</t>
  </si>
  <si>
    <t>SERVICIOS INTEGRALES DE TELECOMUNICACIONES Y SEGURIDAD PARA LA RED INE</t>
  </si>
  <si>
    <t>32505</t>
  </si>
  <si>
    <t>ARRENDAMIENTO DE VEHÍCULOS TERRESTRES, AÉREOS, MARÍTIMOS, LACUSTRES Y FLUVIALES PARA SERVIDORES PÚBLICOS</t>
  </si>
  <si>
    <t>INE/035/2019 (SEGUNDO CONVENIO MODIFICATORIO)</t>
  </si>
  <si>
    <t>D220110</t>
  </si>
  <si>
    <t>33401</t>
  </si>
  <si>
    <t>SERVICIOS PARA CAPACITACIÓN A SERVIDORES PÚBLICOS</t>
  </si>
  <si>
    <t>ADJUDICACION DIRECTA POR MONTO</t>
  </si>
  <si>
    <t>33604</t>
  </si>
  <si>
    <t>IMPRESIÓN Y ELABORACIÓN DE MATERIAL INFORMATIVO DERIVADO DE LA OPERACIÓN Y ADMINISTRACIÓN DE LAS UNIDADES RESPONSABLES</t>
  </si>
  <si>
    <t>35701</t>
  </si>
  <si>
    <t>MANTENIMIENTO Y CONSERVACIÓN DE MAQUINARIA Y EQUIPO</t>
  </si>
  <si>
    <t>SERVICIO DE MANTENIMIENTO PREVENTIVO Y CORRECTIVO A ELEVADORES KONE</t>
  </si>
  <si>
    <t>INE/ADQ-227/22</t>
  </si>
  <si>
    <t>35901</t>
  </si>
  <si>
    <t>SERVICIOS DE JARDINERÍA Y FUMIGACIÓN</t>
  </si>
  <si>
    <t>SERVICIO DE CONTROL DE PLAGAS DE OFICINAS CENTRALES DE LA CIUDAD DE MEXICO Y EL CECYRD DE PACHUCA HIDALGO</t>
  </si>
  <si>
    <t>INE/ADQ-226/22</t>
  </si>
  <si>
    <t>INE/006/2023</t>
  </si>
  <si>
    <t>INE/011/2023</t>
  </si>
  <si>
    <t>SERVICIO DE DIGITALIZACION IMPRESION Y FOTOCOPIADO EN OFICINAS CENTRALES Y CECYRD</t>
  </si>
  <si>
    <t>INE/127/2018 (CUARTO CONVENIO MODIFICATORIO)</t>
  </si>
  <si>
    <t>Programa Anual de Adquisiciones, Arrendamientos y Servicios del INE  2023(PAAASINE) Noviembre Oficinas Centrales</t>
  </si>
  <si>
    <t>22106</t>
  </si>
  <si>
    <t>PRODUCTOS ALIMENTICIOS PARA EL PERSONAL DERIVADO DE ACTIVIDADES EXTRAORDINARIAS</t>
  </si>
  <si>
    <t>22106001-0004</t>
  </si>
  <si>
    <t>BOX LUNCH</t>
  </si>
  <si>
    <t>PAQUETE</t>
  </si>
  <si>
    <t>SERVICIO DE SUMINISTRO DE AGUA POTABLE PARA LOS INMUEBLES DE OFICINAS CENTRALES</t>
  </si>
  <si>
    <t>R011</t>
  </si>
  <si>
    <t>021</t>
  </si>
  <si>
    <t>B09PC01</t>
  </si>
  <si>
    <t>31701</t>
  </si>
  <si>
    <t>SERVICIOS DE CONDUCCIÓN DE SEÑALES ANALÓGICAS Y DIGITALES</t>
  </si>
  <si>
    <t>CONTRATACION PARA LA PRESTACION DEL SERVICIO INTEGRAL PARA ARRENDAR EL PARQUE VEHICULAR QUE REQUIERE EL INSTITUTO, ENERO</t>
  </si>
  <si>
    <t>SERVICIOS DEVENGADOS CORRESPONDIENTE AL SERVICIO INTEGRAL PARA ARRENDAR Y ADMINISTRAR EL PARQUE VEHICULAR DEL INSTITUTO NACIONAL ELECTORAL, PARTIDA 2, DEL MES DE SEPTIEMBRE DE 2023</t>
  </si>
  <si>
    <t>PAGO DE SERVICIOS DEVENGADOS CORRESPONDIENTE AL SERVICIO INTEGRAL PARA ARRENDAR Y ADMINISTRAR EL PARQUE VEHICULAR DEL INSTITUTO NACIONAL ELECTORAL, PARTIDA 2, DEL MES DE AGOSTO DE 2023</t>
  </si>
  <si>
    <t>CONTRATACION PARA LA PRESTACION DEL SERVICIO INTEGRAL PARA ARRENDAR EL PARQUE VEHICULAR QUE REQUIERE EL INSTITUTO</t>
  </si>
  <si>
    <t>PAGO DE SERVICIOS DEVENGADOS CORRESPONDIENTE AL SERVICIO INTEGRAL PARA ARRENDAR Y ADMINISTRAR EL PARQUE VEHICULAR DEL INSTITUTO NACIONAL ELECTORAL, PARTIDA 2, JUNIO DE 2023</t>
  </si>
  <si>
    <t>33104</t>
  </si>
  <si>
    <t>OTRAS ASESORÍAS PARA LA OPERACIÓN DE PROGRAMAS</t>
  </si>
  <si>
    <t>ervicio Profesional de Asesoría Especializada para la Atención de las No Conformidades de la Auditoría de Control Interno en Materia de Protección de Datos Personales INE/PACIPDP/2022-2023/02-TVIM01</t>
  </si>
  <si>
    <t>SERVICIO PROFESIONAL DE ASESORIA ESPDA P/EJECUCIÓN DE LA AUDITORIA INTERNA ESTABLECIDA EN LA NORMA MEX. NMX-R-25-SCFI-2015 EN IGUALDAD LABORAL Y NO DISCRIMINACIÓN, ASÍ COMO PARA LA ATN DE LA AUDITORIA DEL ORGANISMO CERT. EN MOD.MULTSITIO</t>
  </si>
  <si>
    <t>CONFERENCIA MAGISTRAL "LA CIUDADANIA SUSTANTIVA DE LAS MUJERES: PARTICIPACION POLÍTICA Y TOMA DE DECISIONES EN ESPACIOS LIBRES DE VIOLENCIA"; Y DIALOGO TALLER; HERRAMIENTAS FEMINISTAS FRENTE A LA VIOLENCIA POLÍTICA CONTRA LAS MUJERES”</t>
  </si>
  <si>
    <t>INE/ADQ-170/23</t>
  </si>
  <si>
    <t>CONTRATACION DE UN SERVICIO PARA REALIZAR CINCO CAPSULAS Y UN MANUAL DIGITAL SOBRE VIOLENCIA DIGITAL Y MEDIATICA CONTRA LAS MUJERES, EN EL MARCO DEL PROCESO ELECTORAL 2023-2024</t>
  </si>
  <si>
    <t>INE/ADQ-188/23</t>
  </si>
  <si>
    <t>CURSO CORRESPONSABILIDAD EN LAS LABORES DOMÉSTICAS Y DE CUIDADO</t>
  </si>
  <si>
    <t>CURSO DISEÑO DE CAMPAÑAS DE DIFUSIÓN Y DIVULGACIÓN CON PERSPECTIVA DE GÉNERO Y NO DISCRIMINACIÓN</t>
  </si>
  <si>
    <t>33601</t>
  </si>
  <si>
    <t>SERVICIOS RELACIONADOS CON TRADUCCIONES</t>
  </si>
  <si>
    <t>SERVICIO DE INTERPRETACION  A LENGUA DE SEÑLAS MEXICANA</t>
  </si>
  <si>
    <t>SERVICIO DE ESTENOGRAFÍA PARA CUBRIR LA MESA DE TRABAJO DEL PROGRAMA DE LA MUJER EN LA POLÍTICA.  6  DE NOVIEMBRE 2023 13:00 HRS</t>
  </si>
  <si>
    <t>VALLA DE PISO CONSTRUIDA EN BASTIDOR DE PINO LONA IMORESA (MONTAJE Y DESMONTAJE)</t>
  </si>
  <si>
    <t>Servicio de generación y montaje de acrilico para urna</t>
  </si>
  <si>
    <t>NUMEROS EN VOLUMEN PARA FORMAR LOS NUMEROS 1953 Y 2023 (70 ANV. DEL VOTO DE LAS MUJERES EN MÉXICO)</t>
  </si>
  <si>
    <t>SERVICIO DE IMPRESIÓN DE FOTOGRAFIA EN ACRILICO DE 69.3*101.CM, ACRILICO CON INFOGRAFIA, PERIODICO 48*33 EN PAPEL BOND</t>
  </si>
  <si>
    <t>BANNER DE DOBLE VISTA CON LONA DE 1.80*.80 CON ESTRUCTURA DE ARAÑA Y BASE, BANNER DE UNA VISTA  EN LONA MATE DE 2*.85 Y BASE ROLL-UPP ENROLLABLE</t>
  </si>
  <si>
    <t xml:space="preserve"> SERVICIO DE ELABORACIÓN DE 300 MARIPOSAS Y LISTONES CON CLIP EMPAQUE Y ETIQUETA</t>
  </si>
  <si>
    <t>BOTON PUBLICITARIO Y SEPARADORES 70 ANIVERSARIO VOTO DE LA MUJER EN MÉXICO</t>
  </si>
  <si>
    <t>BANDERAS DE ALETA DE TIBURON CON SOPORTE DE ACERO INOXIDABLE Y MASTIL DE ALUMINIO REFORZADO CON REMACHE</t>
  </si>
  <si>
    <t>PARA EL PAGO DE LA COMISION PARA EL SERVICIO DE SUMINISTRO DE COMBUSTIBLE A TRAVES DE TARJETAS ELECTRONICAS PARA EL PARQUE VEHICULAR PROPIEDAD DEL INSTITUTO O ARRENDADO A CARGO DE ORGANOS CENTRALES.</t>
  </si>
  <si>
    <t>SERVICIO DE CONTROL DE PLAGAS DE OFICINAS CENTRALES Y EL CECYRD DE PACHUCA HIDALGO</t>
  </si>
  <si>
    <t>SERVICIO INTEGRAL DE JARDINERIA EN OFICINAS CENTRALES DEL INE</t>
  </si>
  <si>
    <t>37104</t>
  </si>
  <si>
    <t>PASAJES AÉREOS NACIONALES PARA SERVIDORES PÚBLICOS DE MANDO EN EL DESEMPEÑO DE COMISIONES Y FUNCIONES OFICIALES</t>
  </si>
  <si>
    <t>PAGO DE BOLETOS DE AVION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</si>
</sst>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3">
    <xf numFmtId="0" fontId="0" fillId="0" borderId="0"/>
    <xf numFmtId="0" fontId="81" fillId="0" borderId="0"/>
    <xf numFmtId="0" fontId="84" fillId="0" borderId="0"/>
    <xf numFmtId="43" fontId="83" fillId="0" borderId="0" applyNumberFormat="0" applyFill="0" applyBorder="0" applyAlignment="0" applyProtection="0"/>
    <xf numFmtId="0" fontId="80" fillId="0" borderId="0"/>
    <xf numFmtId="0" fontId="79" fillId="0" borderId="0"/>
    <xf numFmtId="0" fontId="83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164" fontId="90" fillId="0" borderId="0" applyAlignment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164" fontId="90" fillId="0" borderId="0" applyAlignment="0"/>
    <xf numFmtId="0" fontId="63" fillId="0" borderId="0"/>
    <xf numFmtId="0" fontId="63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0" fontId="60" fillId="0" borderId="0"/>
    <xf numFmtId="0" fontId="60" fillId="0" borderId="0"/>
    <xf numFmtId="0" fontId="84" fillId="0" borderId="0"/>
    <xf numFmtId="43" fontId="83" fillId="0" borderId="0" applyNumberFormat="0" applyFill="0" applyBorder="0" applyAlignment="0" applyProtection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0" fontId="91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92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92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93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92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82" fillId="2" borderId="1" xfId="2" applyFont="1" applyFill="1" applyBorder="1" applyAlignment="1">
      <alignment horizontal="center" vertical="center" wrapText="1"/>
    </xf>
    <xf numFmtId="1" fontId="82" fillId="2" borderId="1" xfId="2" applyNumberFormat="1" applyFont="1" applyFill="1" applyBorder="1" applyAlignment="1">
      <alignment horizontal="center" vertical="center" wrapText="1"/>
    </xf>
    <xf numFmtId="3" fontId="82" fillId="2" borderId="1" xfId="2" applyNumberFormat="1" applyFont="1" applyFill="1" applyBorder="1" applyAlignment="1">
      <alignment horizontal="center" vertical="center" wrapText="1"/>
    </xf>
    <xf numFmtId="3" fontId="82" fillId="2" borderId="1" xfId="3" applyNumberFormat="1" applyFont="1" applyFill="1" applyBorder="1" applyAlignment="1">
      <alignment horizontal="center" vertical="center" wrapText="1"/>
    </xf>
    <xf numFmtId="1" fontId="89" fillId="0" borderId="1" xfId="2" applyNumberFormat="1" applyFont="1" applyBorder="1" applyAlignment="1">
      <alignment horizontal="left" vertical="center" wrapText="1"/>
    </xf>
    <xf numFmtId="1" fontId="89" fillId="0" borderId="1" xfId="2" applyNumberFormat="1" applyFont="1" applyBorder="1" applyAlignment="1">
      <alignment horizontal="center" vertical="center" wrapText="1"/>
    </xf>
    <xf numFmtId="3" fontId="89" fillId="0" borderId="1" xfId="2" applyNumberFormat="1" applyFont="1" applyBorder="1" applyAlignment="1">
      <alignment horizontal="right" vertical="center" wrapText="1"/>
    </xf>
    <xf numFmtId="1" fontId="82" fillId="2" borderId="1" xfId="2" applyNumberFormat="1" applyFont="1" applyFill="1" applyBorder="1" applyAlignment="1">
      <alignment horizontal="left" vertical="center" wrapText="1"/>
    </xf>
    <xf numFmtId="0" fontId="94" fillId="0" borderId="0" xfId="6" applyFont="1"/>
    <xf numFmtId="0" fontId="94" fillId="0" borderId="0" xfId="6" applyFont="1" applyAlignment="1">
      <alignment horizontal="left" wrapText="1"/>
    </xf>
    <xf numFmtId="0" fontId="94" fillId="0" borderId="0" xfId="6" applyFont="1" applyAlignment="1">
      <alignment horizontal="center"/>
    </xf>
    <xf numFmtId="0" fontId="94" fillId="0" borderId="0" xfId="6" applyFont="1" applyAlignment="1">
      <alignment horizontal="right"/>
    </xf>
    <xf numFmtId="1" fontId="82" fillId="2" borderId="2" xfId="2" applyNumberFormat="1" applyFont="1" applyFill="1" applyBorder="1" applyAlignment="1">
      <alignment horizontal="center" vertical="center" wrapText="1"/>
    </xf>
    <xf numFmtId="1" fontId="82" fillId="2" borderId="3" xfId="2" applyNumberFormat="1" applyFont="1" applyFill="1" applyBorder="1" applyAlignment="1">
      <alignment horizontal="center" vertical="center" wrapText="1"/>
    </xf>
    <xf numFmtId="1" fontId="82" fillId="2" borderId="4" xfId="2" applyNumberFormat="1" applyFont="1" applyFill="1" applyBorder="1" applyAlignment="1">
      <alignment horizontal="center" vertical="center" wrapText="1"/>
    </xf>
    <xf numFmtId="0" fontId="1" fillId="0" borderId="0" xfId="221"/>
    <xf numFmtId="3" fontId="86" fillId="0" borderId="0" xfId="222" applyNumberFormat="1" applyFont="1" applyAlignment="1">
      <alignment horizontal="right" vertical="center"/>
    </xf>
    <xf numFmtId="0" fontId="87" fillId="0" borderId="0" xfId="222" applyFont="1" applyAlignment="1">
      <alignment horizontal="center"/>
    </xf>
    <xf numFmtId="0" fontId="87" fillId="0" borderId="0" xfId="222" applyFont="1" applyAlignment="1">
      <alignment horizontal="center"/>
    </xf>
    <xf numFmtId="0" fontId="1" fillId="0" borderId="0" xfId="222" applyAlignment="1">
      <alignment horizontal="center" vertical="center" wrapText="1"/>
    </xf>
    <xf numFmtId="0" fontId="85" fillId="0" borderId="2" xfId="222" applyFont="1" applyBorder="1" applyAlignment="1">
      <alignment horizontal="center" vertical="center" wrapText="1"/>
    </xf>
    <xf numFmtId="0" fontId="88" fillId="0" borderId="1" xfId="222" quotePrefix="1" applyFont="1" applyBorder="1" applyAlignment="1">
      <alignment horizontal="center" vertical="center" wrapText="1"/>
    </xf>
    <xf numFmtId="0" fontId="88" fillId="0" borderId="1" xfId="222" applyFont="1" applyBorder="1" applyAlignment="1">
      <alignment horizontal="center" vertical="center" wrapText="1"/>
    </xf>
    <xf numFmtId="4" fontId="88" fillId="0" borderId="1" xfId="222" applyNumberFormat="1" applyFont="1" applyBorder="1" applyAlignment="1">
      <alignment horizontal="left" vertical="center" wrapText="1"/>
    </xf>
    <xf numFmtId="1" fontId="88" fillId="0" borderId="1" xfId="222" applyNumberFormat="1" applyFont="1" applyBorder="1" applyAlignment="1">
      <alignment vertical="center" wrapText="1"/>
    </xf>
    <xf numFmtId="3" fontId="88" fillId="0" borderId="1" xfId="222" applyNumberFormat="1" applyFont="1" applyBorder="1" applyAlignment="1">
      <alignment vertical="center" wrapText="1"/>
    </xf>
    <xf numFmtId="0" fontId="89" fillId="0" borderId="0" xfId="222" applyFont="1" applyAlignment="1">
      <alignment horizontal="center" vertical="center" wrapText="1"/>
    </xf>
    <xf numFmtId="0" fontId="1" fillId="0" borderId="0" xfId="222"/>
    <xf numFmtId="1" fontId="1" fillId="0" borderId="0" xfId="222" applyNumberFormat="1" applyAlignment="1">
      <alignment horizontal="center"/>
    </xf>
    <xf numFmtId="0" fontId="1" fillId="0" borderId="0" xfId="222" applyAlignment="1">
      <alignment horizontal="left" wrapText="1"/>
    </xf>
    <xf numFmtId="0" fontId="1" fillId="0" borderId="0" xfId="222" applyAlignment="1">
      <alignment horizontal="center"/>
    </xf>
    <xf numFmtId="0" fontId="1" fillId="0" borderId="0" xfId="222" applyAlignment="1">
      <alignment horizontal="right"/>
    </xf>
    <xf numFmtId="0" fontId="1" fillId="0" borderId="0" xfId="222" applyAlignment="1">
      <alignment horizontal="left"/>
    </xf>
  </cellXfs>
  <cellStyles count="223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16" xfId="117" xr:uid="{594EB7DE-ED9B-4819-91F1-8B025B5BF5C0}"/>
    <cellStyle name="Moneda 17" xfId="120" xr:uid="{CD7F1757-9BB0-4561-A608-D5F5BA975107}"/>
    <cellStyle name="Moneda 18" xfId="123" xr:uid="{5255DFF5-90BE-4878-91A0-F50157E6A7EE}"/>
    <cellStyle name="Moneda 19" xfId="126" xr:uid="{98873732-E878-4AD9-8A65-566195832DC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174" xr:uid="{204A7D92-482F-41BB-A469-0BA0DFC3A8A2}"/>
    <cellStyle name="Moneda 2 21" xfId="183" xr:uid="{96822E4E-F377-44F1-A158-01383469321A}"/>
    <cellStyle name="Moneda 2 22" xfId="186" xr:uid="{577B69E1-4862-4C70-8ED9-34CB449BCE33}"/>
    <cellStyle name="Moneda 2 23" xfId="190" xr:uid="{8F72D0A3-DA39-465D-B398-2C8F1301CE6E}"/>
    <cellStyle name="Moneda 2 24" xfId="193" xr:uid="{196531E1-8639-4E82-949C-4020CE6A1BBB}"/>
    <cellStyle name="Moneda 2 25" xfId="196" xr:uid="{DDF29E7B-A980-47DA-BB70-865C350F8958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20" xfId="129" xr:uid="{FCA3BAAD-23DE-41B3-B27E-4562FEAF2BE9}"/>
    <cellStyle name="Moneda 21" xfId="132" xr:uid="{D456978E-5ABE-443F-93A4-0659E108A870}"/>
    <cellStyle name="Moneda 22" xfId="135" xr:uid="{C45D93C4-ADA5-4FC4-8C84-F8177017F03F}"/>
    <cellStyle name="Moneda 23" xfId="138" xr:uid="{88930098-1791-433D-92E6-1234A940EBFE}"/>
    <cellStyle name="Moneda 24" xfId="141" xr:uid="{6EC12C5C-30BA-4B5C-9C77-BF743841314B}"/>
    <cellStyle name="Moneda 25" xfId="144" xr:uid="{211690D6-CC34-4623-B65E-4F9E75404C24}"/>
    <cellStyle name="Moneda 26" xfId="147" xr:uid="{0DF30B83-A282-4D88-8858-E8C1E88028FF}"/>
    <cellStyle name="Moneda 27" xfId="150" xr:uid="{3D1957DD-13F3-4ABB-A4AD-14511EFED5F5}"/>
    <cellStyle name="Moneda 28" xfId="153" xr:uid="{F0B721A3-6CF3-4770-AABF-A5B4987F8499}"/>
    <cellStyle name="Moneda 29" xfId="156" xr:uid="{7C9841CD-212A-4CB3-86D9-2465E134F9EB}"/>
    <cellStyle name="Moneda 3" xfId="26" xr:uid="{00000000-0005-0000-0000-000015000000}"/>
    <cellStyle name="Moneda 30" xfId="159" xr:uid="{260DC82F-BB57-4E79-9637-E041B30F74F4}"/>
    <cellStyle name="Moneda 31" xfId="163" xr:uid="{E51CFAA1-358E-411D-A0A3-C89126772C95}"/>
    <cellStyle name="Moneda 32" xfId="167" xr:uid="{9B783EE0-F47D-4EC0-922E-B0E21E6B8919}"/>
    <cellStyle name="Moneda 33" xfId="171" xr:uid="{DA80AD74-E47C-4255-8E31-AE80977C0E70}"/>
    <cellStyle name="Moneda 34" xfId="177" xr:uid="{93F46007-53AB-405E-9E8B-5131623A25BB}"/>
    <cellStyle name="Moneda 35" xfId="180" xr:uid="{74CA19E0-CB37-4B12-9AC8-B18F3DF9350C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10" xfId="192" xr:uid="{FFEFE890-D97F-48E2-9B4A-DF80D7670D95}"/>
    <cellStyle name="Normal 2 2 2 11" xfId="195" xr:uid="{F8FF83E7-02F4-4116-B46A-FC4D46AFD1C2}"/>
    <cellStyle name="Normal 2 2 2 12" xfId="198" xr:uid="{B3E5D484-3A7E-4350-90FA-CF5B97C218FD}"/>
    <cellStyle name="Normal 2 2 2 13" xfId="200" xr:uid="{07D01D0B-FCB4-4DCF-8495-D932E74D9D9F}"/>
    <cellStyle name="Normal 2 2 2 14" xfId="202" xr:uid="{7A5CD86E-FB38-4ABE-B8E1-DA30C9CEE8E0}"/>
    <cellStyle name="Normal 2 2 2 15" xfId="204" xr:uid="{A135933C-9A13-47B9-89B1-73C95DAA6EED}"/>
    <cellStyle name="Normal 2 2 2 16" xfId="206" xr:uid="{FEEB2F3F-6809-4D1E-8ABE-19F357D444C4}"/>
    <cellStyle name="Normal 2 2 2 17" xfId="208" xr:uid="{342FDA5F-C581-4925-9FB1-4CDCA700E066}"/>
    <cellStyle name="Normal 2 2 2 18" xfId="210" xr:uid="{85E1F772-0BB7-42EB-9FEA-02F901BF37EE}"/>
    <cellStyle name="Normal 2 2 2 19" xfId="212" xr:uid="{E0A04AC6-16B3-4C18-9CD5-24D23F7CE168}"/>
    <cellStyle name="Normal 2 2 2 2" xfId="8" xr:uid="{00000000-0005-0000-0000-00002A000000}"/>
    <cellStyle name="Normal 2 2 2 20" xfId="214" xr:uid="{DFE5580D-9B14-4498-9A0B-425A820AC4BD}"/>
    <cellStyle name="Normal 2 2 2 21" xfId="216" xr:uid="{B7FB5DBF-D0FA-4D14-A373-CD0F4D799B78}"/>
    <cellStyle name="Normal 2 2 2 22" xfId="218" xr:uid="{EF517A54-0E26-4BE7-AE1C-DB00ED60ED8E}"/>
    <cellStyle name="Normal 2 2 2 23" xfId="220" xr:uid="{6228E740-6FC5-4145-B773-AC4419CA9EB3}"/>
    <cellStyle name="Normal 2 2 2 24" xfId="222" xr:uid="{581DD1F1-AEAC-4792-9D8D-FC0A62CCA838}"/>
    <cellStyle name="Normal 2 2 2 3" xfId="9" xr:uid="{00000000-0005-0000-0000-00002B000000}"/>
    <cellStyle name="Normal 2 2 2 4" xfId="10" xr:uid="{00000000-0005-0000-0000-00002C000000}"/>
    <cellStyle name="Normal 2 2 2 5" xfId="11" xr:uid="{00000000-0005-0000-0000-00002D000000}"/>
    <cellStyle name="Normal 2 2 2 6" xfId="43" xr:uid="{00000000-0005-0000-0000-00002E000000}"/>
    <cellStyle name="Normal 2 2 2 7" xfId="182" xr:uid="{E760CC90-0EC9-4304-BB05-49FD4C142813}"/>
    <cellStyle name="Normal 2 2 2 8" xfId="185" xr:uid="{1D205973-4C27-4824-ACC6-0865E45CD187}"/>
    <cellStyle name="Normal 2 2 2 9" xfId="188" xr:uid="{42397C94-A2BC-4D11-A8EC-F488CB6C624D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38" xfId="116" xr:uid="{BB80E4E4-032C-4A75-A1C1-16B235C11202}"/>
    <cellStyle name="Normal 2 2 39" xfId="119" xr:uid="{560D8A1D-C05D-47D4-AD6F-C1E7879AA75A}"/>
    <cellStyle name="Normal 2 2 4" xfId="7" xr:uid="{00000000-0005-0000-0000-00003C000000}"/>
    <cellStyle name="Normal 2 2 40" xfId="122" xr:uid="{F294157B-3DB9-4F15-BBAB-6C87AED1E5D9}"/>
    <cellStyle name="Normal 2 2 41" xfId="125" xr:uid="{2DFB85F9-9A69-4E87-BDF3-23BCDA8F05C5}"/>
    <cellStyle name="Normal 2 2 42" xfId="128" xr:uid="{86079613-6BB1-47A4-AD3D-24F018B79A7F}"/>
    <cellStyle name="Normal 2 2 43" xfId="131" xr:uid="{2AA83A44-C9AE-4C3D-A835-B8FBC6F442F4}"/>
    <cellStyle name="Normal 2 2 44" xfId="134" xr:uid="{6A581560-A781-4CA4-8DDD-8A61ED8B01F2}"/>
    <cellStyle name="Normal 2 2 45" xfId="137" xr:uid="{DF158750-9D65-48B1-969F-D039D5A298A4}"/>
    <cellStyle name="Normal 2 2 46" xfId="140" xr:uid="{0B0D5BCF-053E-4BAE-9F1D-E265A6DED1CC}"/>
    <cellStyle name="Normal 2 2 47" xfId="143" xr:uid="{1A552A65-2F47-4524-9A97-1A87ED78EF56}"/>
    <cellStyle name="Normal 2 2 48" xfId="146" xr:uid="{0A1D51EF-EBF7-4499-9B5C-56FF83BB3573}"/>
    <cellStyle name="Normal 2 2 49" xfId="149" xr:uid="{03544BA7-4B98-4037-9D9A-1D2FEF24E907}"/>
    <cellStyle name="Normal 2 2 5" xfId="13" xr:uid="{00000000-0005-0000-0000-00003D000000}"/>
    <cellStyle name="Normal 2 2 50" xfId="152" xr:uid="{3C6AAD98-E06E-40B8-A00E-020F7647163B}"/>
    <cellStyle name="Normal 2 2 51" xfId="155" xr:uid="{4A55325F-5812-47B7-9F1C-5EC759D96813}"/>
    <cellStyle name="Normal 2 2 52" xfId="158" xr:uid="{549E570D-CC7A-441F-8F3E-148B53624B21}"/>
    <cellStyle name="Normal 2 2 53" xfId="161" xr:uid="{C4701C11-13C7-493F-A45B-D5181C6FFE56}"/>
    <cellStyle name="Normal 2 2 54" xfId="165" xr:uid="{90B75754-EBCA-442F-AC68-1F4210223A8A}"/>
    <cellStyle name="Normal 2 2 55" xfId="169" xr:uid="{5B155E6A-044A-4F54-8BD3-3B264BBBE48C}"/>
    <cellStyle name="Normal 2 2 56" xfId="173" xr:uid="{50809BEA-178F-4AE7-9B99-4BD83272E986}"/>
    <cellStyle name="Normal 2 2 57" xfId="176" xr:uid="{507ED85C-6B65-4C2E-9F1F-388BA6C0BD25}"/>
    <cellStyle name="Normal 2 2 58" xfId="179" xr:uid="{12D36CAE-138B-448A-8171-B84CB2FC1B7E}"/>
    <cellStyle name="Normal 2 2 59" xfId="189" xr:uid="{5F6124CF-F735-4F53-B761-3A4EF2A387C1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2 3" xfId="166" xr:uid="{35DF406C-7BB0-4AF7-875F-0B1828FDF5E0}"/>
    <cellStyle name="Normal 2 4" xfId="170" xr:uid="{42E9F6E2-C91E-45D2-B216-82F80B93924E}"/>
    <cellStyle name="Normal 3" xfId="162" xr:uid="{B961126D-1D9F-4BF1-B4C6-FDDB023ED04D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10" xfId="201" xr:uid="{26A69BE7-3292-40F0-A815-EA8C3DD3E67C}"/>
    <cellStyle name="Normal 5 2 11" xfId="203" xr:uid="{45B0EE92-2CCA-4F67-9A1D-3C33CED31463}"/>
    <cellStyle name="Normal 5 2 12" xfId="205" xr:uid="{074DB3FD-481A-41F3-AF30-424BE2E696AC}"/>
    <cellStyle name="Normal 5 2 13" xfId="207" xr:uid="{113A5AF1-F9A7-4CB6-89AF-4058B500C38F}"/>
    <cellStyle name="Normal 5 2 14" xfId="209" xr:uid="{CE84D843-2024-464E-8AC5-CC3F29068F39}"/>
    <cellStyle name="Normal 5 2 15" xfId="211" xr:uid="{BFFC213E-E33B-4CBD-9F3C-1E4DE8E9721E}"/>
    <cellStyle name="Normal 5 2 16" xfId="213" xr:uid="{80E5354F-B900-4FCA-A81A-DA9094C9B257}"/>
    <cellStyle name="Normal 5 2 17" xfId="215" xr:uid="{8F87995B-14E6-4F69-BFEB-814DBA16988F}"/>
    <cellStyle name="Normal 5 2 18" xfId="217" xr:uid="{2C6A47F3-D75E-4650-8EB8-F60E8CA35E0D}"/>
    <cellStyle name="Normal 5 2 19" xfId="219" xr:uid="{E86CA50B-0F8B-4CC2-836E-36CF82EAAD84}"/>
    <cellStyle name="Normal 5 2 2" xfId="42" xr:uid="{00000000-0005-0000-0000-00004F000000}"/>
    <cellStyle name="Normal 5 2 20" xfId="221" xr:uid="{4AAB5B6B-ECE0-49D2-8C9E-A63AB53012E3}"/>
    <cellStyle name="Normal 5 2 3" xfId="181" xr:uid="{B6E413D3-5C81-43DC-BD66-AE7DC6E8F094}"/>
    <cellStyle name="Normal 5 2 4" xfId="184" xr:uid="{8EC6A9F5-0680-4D08-9D68-A83F4D1C4C95}"/>
    <cellStyle name="Normal 5 2 5" xfId="187" xr:uid="{97F100A5-21AA-4669-9ABB-11DCE091D158}"/>
    <cellStyle name="Normal 5 2 6" xfId="191" xr:uid="{12EB4206-C609-4551-87A2-9799CF2F10B4}"/>
    <cellStyle name="Normal 5 2 7" xfId="194" xr:uid="{1C79641C-7D29-41D8-A34E-CFF2FA483E92}"/>
    <cellStyle name="Normal 5 2 8" xfId="197" xr:uid="{8F2278C7-698F-4E7C-AF8D-E63715C7474B}"/>
    <cellStyle name="Normal 5 2 9" xfId="199" xr:uid="{87B11E33-2C4C-45E9-8DED-D6A488AFF7C3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34" xfId="115" xr:uid="{F6FB4C74-211C-4951-AFD2-AA516E9B4C4C}"/>
    <cellStyle name="Normal 5 35" xfId="118" xr:uid="{427511F1-51DC-446B-84DA-09E7FE662B55}"/>
    <cellStyle name="Normal 5 36" xfId="121" xr:uid="{92DB736A-555F-49E0-B13F-3CFB6458FD4D}"/>
    <cellStyle name="Normal 5 37" xfId="124" xr:uid="{7227F0B4-F88E-4AB6-8E84-57FC69700749}"/>
    <cellStyle name="Normal 5 38" xfId="127" xr:uid="{2D76A8D3-1D57-4EF8-9A32-98CC82341EF3}"/>
    <cellStyle name="Normal 5 39" xfId="130" xr:uid="{120078E4-9D1E-40E3-888D-221451E31B30}"/>
    <cellStyle name="Normal 5 4" xfId="21" xr:uid="{00000000-0005-0000-0000-000059000000}"/>
    <cellStyle name="Normal 5 40" xfId="133" xr:uid="{A8134889-A457-4E41-A623-C8259CAF6A89}"/>
    <cellStyle name="Normal 5 41" xfId="136" xr:uid="{442869BB-3285-4F69-A104-6E4E8217B572}"/>
    <cellStyle name="Normal 5 42" xfId="139" xr:uid="{BBB442F1-D960-4E52-9E02-D8FFC972A012}"/>
    <cellStyle name="Normal 5 43" xfId="142" xr:uid="{22FDB964-2043-4726-B5C8-22284F719F23}"/>
    <cellStyle name="Normal 5 44" xfId="145" xr:uid="{3BAB1831-6A29-47FA-89F2-14B0C6488EFA}"/>
    <cellStyle name="Normal 5 45" xfId="148" xr:uid="{87589CF4-FB5E-4958-8109-CA0780A1EE16}"/>
    <cellStyle name="Normal 5 46" xfId="151" xr:uid="{A2FFCF09-424B-406D-9E2C-B13562399910}"/>
    <cellStyle name="Normal 5 47" xfId="154" xr:uid="{F869EB2D-CC72-43DF-AFA1-1DC43F9849F1}"/>
    <cellStyle name="Normal 5 48" xfId="157" xr:uid="{46F8BB6C-0105-4C1B-AF5D-FF43E4336A91}"/>
    <cellStyle name="Normal 5 49" xfId="160" xr:uid="{F1CA98BE-4944-4D47-BFC7-2BFA323CC394}"/>
    <cellStyle name="Normal 5 5" xfId="24" xr:uid="{00000000-0005-0000-0000-00005A000000}"/>
    <cellStyle name="Normal 5 50" xfId="164" xr:uid="{7AB6B773-4ADC-4E03-9A2D-EEAED6068DA0}"/>
    <cellStyle name="Normal 5 51" xfId="168" xr:uid="{430355A9-E3AE-4C02-AB2D-C04B1FF5C534}"/>
    <cellStyle name="Normal 5 52" xfId="172" xr:uid="{F5801743-E50D-44BA-889F-A43DF75DD150}"/>
    <cellStyle name="Normal 5 53" xfId="175" xr:uid="{1E7CA66A-4E79-4702-A959-99E369B97489}"/>
    <cellStyle name="Normal 5 54" xfId="178" xr:uid="{252240B3-7878-495B-9D64-8A69CF06D819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80A3343-8F6B-45D7-B59B-2180D8A52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NOVIEMBRE.xlsx" TargetMode="External"/><Relationship Id="rId1" Type="http://schemas.openxmlformats.org/officeDocument/2006/relationships/externalLinkPath" Target="/Users/arqon/OneDrive/Escritorio/2023/PAAASINE%202023/MODIFICACIONES/PUBLICACIONES%20MENSUAL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V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8EDDB6-281A-4567-943E-F7EDD370423A}">
  <dimension ref="A1:AC62"/>
  <sheetViews>
    <sheetView tabSelected="1" topLeftCell="A2" zoomScale="90" zoomScaleNormal="90" workbookViewId="0">
      <selection activeCell="I14" sqref="I14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1</v>
      </c>
    </row>
    <row r="2" spans="1:29" ht="22.2" x14ac:dyDescent="0.3">
      <c r="AC2" s="17" t="s">
        <v>2</v>
      </c>
    </row>
    <row r="3" spans="1:29" ht="22.2" x14ac:dyDescent="0.3">
      <c r="AC3" s="17" t="s">
        <v>3</v>
      </c>
    </row>
    <row r="7" spans="1:29" ht="25.8" x14ac:dyDescent="0.5">
      <c r="A7" s="18" t="s">
        <v>87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1" t="s">
        <v>14</v>
      </c>
      <c r="B10" s="1" t="s">
        <v>36</v>
      </c>
      <c r="C10" s="1" t="s">
        <v>15</v>
      </c>
      <c r="D10" s="1" t="s">
        <v>4</v>
      </c>
      <c r="E10" s="1" t="s">
        <v>16</v>
      </c>
      <c r="F10" s="1" t="s">
        <v>17</v>
      </c>
      <c r="G10" s="2" t="s">
        <v>5</v>
      </c>
      <c r="H10" s="8" t="s">
        <v>18</v>
      </c>
      <c r="I10" s="2" t="s">
        <v>6</v>
      </c>
      <c r="J10" s="2" t="s">
        <v>7</v>
      </c>
      <c r="K10" s="2" t="s">
        <v>8</v>
      </c>
      <c r="L10" s="2" t="s">
        <v>9</v>
      </c>
      <c r="M10" s="2" t="s">
        <v>10</v>
      </c>
      <c r="N10" s="3" t="s">
        <v>11</v>
      </c>
      <c r="O10" s="2" t="s">
        <v>19</v>
      </c>
      <c r="P10" s="3" t="s">
        <v>12</v>
      </c>
      <c r="Q10" s="4" t="s">
        <v>13</v>
      </c>
      <c r="R10" s="4" t="s">
        <v>20</v>
      </c>
      <c r="S10" s="4" t="s">
        <v>21</v>
      </c>
      <c r="T10" s="4" t="s">
        <v>22</v>
      </c>
      <c r="U10" s="4" t="s">
        <v>23</v>
      </c>
      <c r="V10" s="4" t="s">
        <v>24</v>
      </c>
      <c r="W10" s="4" t="s">
        <v>25</v>
      </c>
      <c r="X10" s="4" t="s">
        <v>26</v>
      </c>
      <c r="Y10" s="4" t="s">
        <v>27</v>
      </c>
      <c r="Z10" s="4" t="s">
        <v>28</v>
      </c>
      <c r="AA10" s="4" t="s">
        <v>29</v>
      </c>
      <c r="AB10" s="4" t="s">
        <v>30</v>
      </c>
      <c r="AC10" s="4" t="s">
        <v>31</v>
      </c>
    </row>
    <row r="11" spans="1:29" s="27" customFormat="1" ht="41.4" x14ac:dyDescent="0.25">
      <c r="A11" s="21" t="s">
        <v>32</v>
      </c>
      <c r="B11" s="21" t="s">
        <v>34</v>
      </c>
      <c r="C11" s="22" t="s">
        <v>0</v>
      </c>
      <c r="D11" s="23" t="s">
        <v>35</v>
      </c>
      <c r="E11" s="22" t="s">
        <v>0</v>
      </c>
      <c r="F11" s="23" t="s">
        <v>58</v>
      </c>
      <c r="G11" s="5" t="s">
        <v>88</v>
      </c>
      <c r="H11" s="24" t="s">
        <v>89</v>
      </c>
      <c r="I11" s="5" t="s">
        <v>90</v>
      </c>
      <c r="J11" s="25" t="s">
        <v>91</v>
      </c>
      <c r="K11" s="26"/>
      <c r="L11" s="6" t="s">
        <v>37</v>
      </c>
      <c r="M11" s="7" t="s">
        <v>92</v>
      </c>
      <c r="N11" s="26">
        <v>1</v>
      </c>
      <c r="O11" s="26">
        <v>16704</v>
      </c>
      <c r="P11" s="26" t="s">
        <v>59</v>
      </c>
      <c r="Q11" s="26">
        <v>16704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16704</v>
      </c>
      <c r="AC11" s="26">
        <v>0</v>
      </c>
    </row>
    <row r="12" spans="1:29" s="27" customFormat="1" ht="41.4" x14ac:dyDescent="0.25">
      <c r="A12" s="21" t="s">
        <v>32</v>
      </c>
      <c r="B12" s="21" t="s">
        <v>34</v>
      </c>
      <c r="C12" s="22" t="s">
        <v>0</v>
      </c>
      <c r="D12" s="23" t="s">
        <v>35</v>
      </c>
      <c r="E12" s="22" t="s">
        <v>38</v>
      </c>
      <c r="F12" s="23" t="s">
        <v>39</v>
      </c>
      <c r="G12" s="5" t="s">
        <v>40</v>
      </c>
      <c r="H12" s="24" t="s">
        <v>41</v>
      </c>
      <c r="I12" s="5" t="s">
        <v>42</v>
      </c>
      <c r="J12" s="25" t="s">
        <v>52</v>
      </c>
      <c r="K12" s="26" t="s">
        <v>43</v>
      </c>
      <c r="L12" s="6" t="s">
        <v>37</v>
      </c>
      <c r="M12" s="7" t="s">
        <v>33</v>
      </c>
      <c r="N12" s="26">
        <v>1</v>
      </c>
      <c r="O12" s="26">
        <v>5230</v>
      </c>
      <c r="P12" s="26" t="s">
        <v>44</v>
      </c>
      <c r="Q12" s="26">
        <v>5230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5230</v>
      </c>
      <c r="AC12" s="26">
        <v>0</v>
      </c>
    </row>
    <row r="13" spans="1:29" s="27" customFormat="1" ht="41.4" x14ac:dyDescent="0.25">
      <c r="A13" s="21" t="s">
        <v>32</v>
      </c>
      <c r="B13" s="21" t="s">
        <v>34</v>
      </c>
      <c r="C13" s="22" t="s">
        <v>0</v>
      </c>
      <c r="D13" s="23" t="s">
        <v>35</v>
      </c>
      <c r="E13" s="22" t="s">
        <v>38</v>
      </c>
      <c r="F13" s="23" t="s">
        <v>39</v>
      </c>
      <c r="G13" s="5" t="s">
        <v>62</v>
      </c>
      <c r="H13" s="24" t="s">
        <v>63</v>
      </c>
      <c r="I13" s="5" t="s">
        <v>42</v>
      </c>
      <c r="J13" s="25" t="s">
        <v>93</v>
      </c>
      <c r="K13" s="26"/>
      <c r="L13" s="6" t="s">
        <v>37</v>
      </c>
      <c r="M13" s="7" t="s">
        <v>33</v>
      </c>
      <c r="N13" s="26">
        <v>1</v>
      </c>
      <c r="O13" s="26">
        <v>49671.9</v>
      </c>
      <c r="P13" s="26" t="s">
        <v>64</v>
      </c>
      <c r="Q13" s="26">
        <v>49671.9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49671.9</v>
      </c>
      <c r="AC13" s="26">
        <v>0</v>
      </c>
    </row>
    <row r="14" spans="1:29" s="27" customFormat="1" ht="41.4" x14ac:dyDescent="0.25">
      <c r="A14" s="21" t="s">
        <v>32</v>
      </c>
      <c r="B14" s="21" t="s">
        <v>34</v>
      </c>
      <c r="C14" s="22" t="s">
        <v>0</v>
      </c>
      <c r="D14" s="23" t="s">
        <v>94</v>
      </c>
      <c r="E14" s="22" t="s">
        <v>95</v>
      </c>
      <c r="F14" s="23" t="s">
        <v>96</v>
      </c>
      <c r="G14" s="5" t="s">
        <v>97</v>
      </c>
      <c r="H14" s="24" t="s">
        <v>98</v>
      </c>
      <c r="I14" s="5" t="s">
        <v>42</v>
      </c>
      <c r="J14" s="25" t="s">
        <v>65</v>
      </c>
      <c r="K14" s="26" t="s">
        <v>61</v>
      </c>
      <c r="L14" s="6" t="s">
        <v>45</v>
      </c>
      <c r="M14" s="7" t="s">
        <v>33</v>
      </c>
      <c r="N14" s="26">
        <v>1</v>
      </c>
      <c r="O14" s="26">
        <v>1027.2</v>
      </c>
      <c r="P14" s="26" t="s">
        <v>46</v>
      </c>
      <c r="Q14" s="26">
        <v>1027.2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1027.2</v>
      </c>
      <c r="AC14" s="26">
        <v>0</v>
      </c>
    </row>
    <row r="15" spans="1:29" s="27" customFormat="1" ht="69" x14ac:dyDescent="0.25">
      <c r="A15" s="21" t="s">
        <v>32</v>
      </c>
      <c r="B15" s="21" t="s">
        <v>34</v>
      </c>
      <c r="C15" s="22" t="s">
        <v>0</v>
      </c>
      <c r="D15" s="23" t="s">
        <v>35</v>
      </c>
      <c r="E15" s="22" t="s">
        <v>38</v>
      </c>
      <c r="F15" s="23" t="s">
        <v>47</v>
      </c>
      <c r="G15" s="5" t="s">
        <v>66</v>
      </c>
      <c r="H15" s="24" t="s">
        <v>67</v>
      </c>
      <c r="I15" s="5" t="s">
        <v>42</v>
      </c>
      <c r="J15" s="25" t="s">
        <v>99</v>
      </c>
      <c r="K15" s="26" t="s">
        <v>68</v>
      </c>
      <c r="L15" s="6" t="s">
        <v>45</v>
      </c>
      <c r="M15" s="7" t="s">
        <v>33</v>
      </c>
      <c r="N15" s="26">
        <v>1</v>
      </c>
      <c r="O15" s="26">
        <v>10485.219999999999</v>
      </c>
      <c r="P15" s="26" t="s">
        <v>48</v>
      </c>
      <c r="Q15" s="26">
        <v>10485.219999999999</v>
      </c>
      <c r="R15" s="26">
        <v>0</v>
      </c>
      <c r="S15" s="26">
        <v>0</v>
      </c>
      <c r="T15" s="26">
        <v>0</v>
      </c>
      <c r="U15" s="26">
        <v>10485.219999999999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96.6" x14ac:dyDescent="0.25">
      <c r="A16" s="21" t="s">
        <v>32</v>
      </c>
      <c r="B16" s="21" t="s">
        <v>34</v>
      </c>
      <c r="C16" s="22" t="s">
        <v>0</v>
      </c>
      <c r="D16" s="23" t="s">
        <v>35</v>
      </c>
      <c r="E16" s="22" t="s">
        <v>38</v>
      </c>
      <c r="F16" s="23" t="s">
        <v>47</v>
      </c>
      <c r="G16" s="5" t="s">
        <v>66</v>
      </c>
      <c r="H16" s="24" t="s">
        <v>67</v>
      </c>
      <c r="I16" s="5" t="s">
        <v>42</v>
      </c>
      <c r="J16" s="25" t="s">
        <v>100</v>
      </c>
      <c r="K16" s="26" t="s">
        <v>68</v>
      </c>
      <c r="L16" s="6" t="s">
        <v>45</v>
      </c>
      <c r="M16" s="7" t="s">
        <v>33</v>
      </c>
      <c r="N16" s="26">
        <v>1</v>
      </c>
      <c r="O16" s="26">
        <v>10485.24</v>
      </c>
      <c r="P16" s="26" t="s">
        <v>48</v>
      </c>
      <c r="Q16" s="26">
        <v>10485.24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10485.24</v>
      </c>
      <c r="AC16" s="26">
        <v>0</v>
      </c>
    </row>
    <row r="17" spans="1:29" s="27" customFormat="1" ht="96.6" x14ac:dyDescent="0.25">
      <c r="A17" s="21" t="s">
        <v>32</v>
      </c>
      <c r="B17" s="21" t="s">
        <v>34</v>
      </c>
      <c r="C17" s="22" t="s">
        <v>0</v>
      </c>
      <c r="D17" s="23" t="s">
        <v>35</v>
      </c>
      <c r="E17" s="22" t="s">
        <v>38</v>
      </c>
      <c r="F17" s="23" t="s">
        <v>47</v>
      </c>
      <c r="G17" s="5" t="s">
        <v>66</v>
      </c>
      <c r="H17" s="24" t="s">
        <v>67</v>
      </c>
      <c r="I17" s="5" t="s">
        <v>42</v>
      </c>
      <c r="J17" s="25" t="s">
        <v>101</v>
      </c>
      <c r="K17" s="26" t="s">
        <v>68</v>
      </c>
      <c r="L17" s="6" t="s">
        <v>45</v>
      </c>
      <c r="M17" s="7" t="s">
        <v>33</v>
      </c>
      <c r="N17" s="26">
        <v>1</v>
      </c>
      <c r="O17" s="26">
        <v>10485.219999999999</v>
      </c>
      <c r="P17" s="26" t="s">
        <v>48</v>
      </c>
      <c r="Q17" s="26">
        <v>10485.219999999999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10485.219999999999</v>
      </c>
      <c r="AC17" s="26">
        <v>0</v>
      </c>
    </row>
    <row r="18" spans="1:29" s="27" customFormat="1" ht="69" x14ac:dyDescent="0.25">
      <c r="A18" s="21" t="s">
        <v>32</v>
      </c>
      <c r="B18" s="21" t="s">
        <v>34</v>
      </c>
      <c r="C18" s="22" t="s">
        <v>0</v>
      </c>
      <c r="D18" s="23" t="s">
        <v>35</v>
      </c>
      <c r="E18" s="22" t="s">
        <v>38</v>
      </c>
      <c r="F18" s="23" t="s">
        <v>47</v>
      </c>
      <c r="G18" s="5" t="s">
        <v>66</v>
      </c>
      <c r="H18" s="24" t="s">
        <v>67</v>
      </c>
      <c r="I18" s="5" t="s">
        <v>42</v>
      </c>
      <c r="J18" s="25" t="s">
        <v>102</v>
      </c>
      <c r="K18" s="26" t="s">
        <v>68</v>
      </c>
      <c r="L18" s="6" t="s">
        <v>45</v>
      </c>
      <c r="M18" s="7" t="s">
        <v>33</v>
      </c>
      <c r="N18" s="26">
        <v>1</v>
      </c>
      <c r="O18" s="26">
        <v>10485.19</v>
      </c>
      <c r="P18" s="26" t="s">
        <v>48</v>
      </c>
      <c r="Q18" s="26">
        <v>10485.19</v>
      </c>
      <c r="R18" s="26">
        <v>0</v>
      </c>
      <c r="S18" s="26">
        <v>0</v>
      </c>
      <c r="T18" s="26">
        <v>0</v>
      </c>
      <c r="U18" s="26">
        <v>0</v>
      </c>
      <c r="V18" s="26">
        <v>10485.19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69" x14ac:dyDescent="0.25">
      <c r="A19" s="21" t="s">
        <v>32</v>
      </c>
      <c r="B19" s="21" t="s">
        <v>34</v>
      </c>
      <c r="C19" s="22" t="s">
        <v>0</v>
      </c>
      <c r="D19" s="23" t="s">
        <v>35</v>
      </c>
      <c r="E19" s="22" t="s">
        <v>38</v>
      </c>
      <c r="F19" s="23" t="s">
        <v>47</v>
      </c>
      <c r="G19" s="5" t="s">
        <v>66</v>
      </c>
      <c r="H19" s="24" t="s">
        <v>67</v>
      </c>
      <c r="I19" s="5" t="s">
        <v>42</v>
      </c>
      <c r="J19" s="25" t="s">
        <v>102</v>
      </c>
      <c r="K19" s="26" t="s">
        <v>68</v>
      </c>
      <c r="L19" s="6" t="s">
        <v>45</v>
      </c>
      <c r="M19" s="7" t="s">
        <v>33</v>
      </c>
      <c r="N19" s="26">
        <v>1</v>
      </c>
      <c r="O19" s="26">
        <v>10485.219999999999</v>
      </c>
      <c r="P19" s="26" t="s">
        <v>48</v>
      </c>
      <c r="Q19" s="26">
        <v>10485.219999999999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10485.219999999999</v>
      </c>
      <c r="AA19" s="26">
        <v>0</v>
      </c>
      <c r="AB19" s="26">
        <v>0</v>
      </c>
      <c r="AC19" s="26">
        <v>0</v>
      </c>
    </row>
    <row r="20" spans="1:29" s="27" customFormat="1" ht="69" x14ac:dyDescent="0.25">
      <c r="A20" s="21" t="s">
        <v>32</v>
      </c>
      <c r="B20" s="21" t="s">
        <v>34</v>
      </c>
      <c r="C20" s="22" t="s">
        <v>0</v>
      </c>
      <c r="D20" s="23" t="s">
        <v>35</v>
      </c>
      <c r="E20" s="22" t="s">
        <v>38</v>
      </c>
      <c r="F20" s="23" t="s">
        <v>47</v>
      </c>
      <c r="G20" s="5" t="s">
        <v>66</v>
      </c>
      <c r="H20" s="24" t="s">
        <v>67</v>
      </c>
      <c r="I20" s="5" t="s">
        <v>42</v>
      </c>
      <c r="J20" s="25" t="s">
        <v>102</v>
      </c>
      <c r="K20" s="26" t="s">
        <v>68</v>
      </c>
      <c r="L20" s="6" t="s">
        <v>45</v>
      </c>
      <c r="M20" s="7" t="s">
        <v>33</v>
      </c>
      <c r="N20" s="26">
        <v>1</v>
      </c>
      <c r="O20" s="26">
        <v>10485.24</v>
      </c>
      <c r="P20" s="26" t="s">
        <v>48</v>
      </c>
      <c r="Q20" s="26">
        <v>10485.24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10485.24</v>
      </c>
      <c r="AA20" s="26">
        <v>0</v>
      </c>
      <c r="AB20" s="26">
        <v>0</v>
      </c>
      <c r="AC20" s="26">
        <v>0</v>
      </c>
    </row>
    <row r="21" spans="1:29" s="27" customFormat="1" ht="96.6" x14ac:dyDescent="0.25">
      <c r="A21" s="21" t="s">
        <v>32</v>
      </c>
      <c r="B21" s="21" t="s">
        <v>34</v>
      </c>
      <c r="C21" s="22" t="s">
        <v>0</v>
      </c>
      <c r="D21" s="23" t="s">
        <v>35</v>
      </c>
      <c r="E21" s="22" t="s">
        <v>38</v>
      </c>
      <c r="F21" s="23" t="s">
        <v>47</v>
      </c>
      <c r="G21" s="5" t="s">
        <v>66</v>
      </c>
      <c r="H21" s="24" t="s">
        <v>67</v>
      </c>
      <c r="I21" s="5" t="s">
        <v>42</v>
      </c>
      <c r="J21" s="25" t="s">
        <v>103</v>
      </c>
      <c r="K21" s="26" t="s">
        <v>68</v>
      </c>
      <c r="L21" s="6" t="s">
        <v>45</v>
      </c>
      <c r="M21" s="7" t="s">
        <v>33</v>
      </c>
      <c r="N21" s="26">
        <v>1</v>
      </c>
      <c r="O21" s="26">
        <v>10485.24</v>
      </c>
      <c r="P21" s="26" t="s">
        <v>48</v>
      </c>
      <c r="Q21" s="26">
        <v>10485.24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10485.24</v>
      </c>
      <c r="AB21" s="26">
        <v>0</v>
      </c>
      <c r="AC21" s="26">
        <v>0</v>
      </c>
    </row>
    <row r="22" spans="1:29" s="27" customFormat="1" ht="69" x14ac:dyDescent="0.25">
      <c r="A22" s="21" t="s">
        <v>32</v>
      </c>
      <c r="B22" s="21" t="s">
        <v>34</v>
      </c>
      <c r="C22" s="22" t="s">
        <v>0</v>
      </c>
      <c r="D22" s="23" t="s">
        <v>35</v>
      </c>
      <c r="E22" s="22" t="s">
        <v>38</v>
      </c>
      <c r="F22" s="23" t="s">
        <v>47</v>
      </c>
      <c r="G22" s="5" t="s">
        <v>66</v>
      </c>
      <c r="H22" s="24" t="s">
        <v>67</v>
      </c>
      <c r="I22" s="5" t="s">
        <v>42</v>
      </c>
      <c r="J22" s="25" t="s">
        <v>102</v>
      </c>
      <c r="K22" s="26" t="s">
        <v>68</v>
      </c>
      <c r="L22" s="6" t="s">
        <v>45</v>
      </c>
      <c r="M22" s="7" t="s">
        <v>33</v>
      </c>
      <c r="N22" s="26">
        <v>1</v>
      </c>
      <c r="O22" s="26">
        <v>10485.209999999999</v>
      </c>
      <c r="P22" s="26" t="s">
        <v>48</v>
      </c>
      <c r="Q22" s="26">
        <v>10485.209999999999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10485.209999999999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96.6" x14ac:dyDescent="0.25">
      <c r="A23" s="21" t="s">
        <v>32</v>
      </c>
      <c r="B23" s="21" t="s">
        <v>34</v>
      </c>
      <c r="C23" s="22" t="s">
        <v>0</v>
      </c>
      <c r="D23" s="23" t="s">
        <v>35</v>
      </c>
      <c r="E23" s="22" t="s">
        <v>0</v>
      </c>
      <c r="F23" s="23" t="s">
        <v>69</v>
      </c>
      <c r="G23" s="5" t="s">
        <v>104</v>
      </c>
      <c r="H23" s="24" t="s">
        <v>105</v>
      </c>
      <c r="I23" s="5" t="s">
        <v>42</v>
      </c>
      <c r="J23" s="25" t="s">
        <v>106</v>
      </c>
      <c r="K23" s="26"/>
      <c r="L23" s="6" t="s">
        <v>37</v>
      </c>
      <c r="M23" s="7" t="s">
        <v>33</v>
      </c>
      <c r="N23" s="26">
        <v>1</v>
      </c>
      <c r="O23" s="26">
        <v>20872</v>
      </c>
      <c r="P23" s="26" t="s">
        <v>59</v>
      </c>
      <c r="Q23" s="26">
        <v>20872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20872</v>
      </c>
      <c r="AC23" s="26">
        <v>0</v>
      </c>
    </row>
    <row r="24" spans="1:29" s="27" customFormat="1" ht="124.2" x14ac:dyDescent="0.25">
      <c r="A24" s="21" t="s">
        <v>32</v>
      </c>
      <c r="B24" s="21" t="s">
        <v>34</v>
      </c>
      <c r="C24" s="22" t="s">
        <v>0</v>
      </c>
      <c r="D24" s="23" t="s">
        <v>35</v>
      </c>
      <c r="E24" s="22" t="s">
        <v>0</v>
      </c>
      <c r="F24" s="23" t="s">
        <v>69</v>
      </c>
      <c r="G24" s="5" t="s">
        <v>104</v>
      </c>
      <c r="H24" s="24" t="s">
        <v>105</v>
      </c>
      <c r="I24" s="5" t="s">
        <v>42</v>
      </c>
      <c r="J24" s="25" t="s">
        <v>107</v>
      </c>
      <c r="K24" s="26"/>
      <c r="L24" s="6" t="s">
        <v>37</v>
      </c>
      <c r="M24" s="7" t="s">
        <v>33</v>
      </c>
      <c r="N24" s="26">
        <v>1</v>
      </c>
      <c r="O24" s="26">
        <v>33756</v>
      </c>
      <c r="P24" s="26" t="s">
        <v>59</v>
      </c>
      <c r="Q24" s="26">
        <v>33756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33756</v>
      </c>
      <c r="AC24" s="26">
        <v>0</v>
      </c>
    </row>
    <row r="25" spans="1:29" s="27" customFormat="1" ht="124.2" x14ac:dyDescent="0.25">
      <c r="A25" s="21" t="s">
        <v>32</v>
      </c>
      <c r="B25" s="21" t="s">
        <v>34</v>
      </c>
      <c r="C25" s="22" t="s">
        <v>0</v>
      </c>
      <c r="D25" s="23" t="s">
        <v>35</v>
      </c>
      <c r="E25" s="22" t="s">
        <v>0</v>
      </c>
      <c r="F25" s="23" t="s">
        <v>58</v>
      </c>
      <c r="G25" s="5" t="s">
        <v>104</v>
      </c>
      <c r="H25" s="24" t="s">
        <v>105</v>
      </c>
      <c r="I25" s="5" t="s">
        <v>42</v>
      </c>
      <c r="J25" s="25" t="s">
        <v>108</v>
      </c>
      <c r="K25" s="26" t="s">
        <v>109</v>
      </c>
      <c r="L25" s="6" t="s">
        <v>37</v>
      </c>
      <c r="M25" s="7" t="s">
        <v>33</v>
      </c>
      <c r="N25" s="26">
        <v>1</v>
      </c>
      <c r="O25" s="26">
        <v>95000</v>
      </c>
      <c r="P25" s="26" t="s">
        <v>72</v>
      </c>
      <c r="Q25" s="26">
        <v>95000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95000</v>
      </c>
      <c r="AC25" s="26">
        <v>0</v>
      </c>
    </row>
    <row r="26" spans="1:29" s="27" customFormat="1" ht="96.6" x14ac:dyDescent="0.25">
      <c r="A26" s="21" t="s">
        <v>32</v>
      </c>
      <c r="B26" s="21" t="s">
        <v>34</v>
      </c>
      <c r="C26" s="22" t="s">
        <v>0</v>
      </c>
      <c r="D26" s="23" t="s">
        <v>35</v>
      </c>
      <c r="E26" s="22" t="s">
        <v>0</v>
      </c>
      <c r="F26" s="23" t="s">
        <v>58</v>
      </c>
      <c r="G26" s="5" t="s">
        <v>104</v>
      </c>
      <c r="H26" s="24" t="s">
        <v>105</v>
      </c>
      <c r="I26" s="5" t="s">
        <v>42</v>
      </c>
      <c r="J26" s="25" t="s">
        <v>110</v>
      </c>
      <c r="K26" s="26" t="s">
        <v>111</v>
      </c>
      <c r="L26" s="6" t="s">
        <v>37</v>
      </c>
      <c r="M26" s="7" t="s">
        <v>33</v>
      </c>
      <c r="N26" s="26">
        <v>1</v>
      </c>
      <c r="O26" s="26">
        <v>739999.96</v>
      </c>
      <c r="P26" s="26" t="s">
        <v>72</v>
      </c>
      <c r="Q26" s="26">
        <v>739999.96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739999.96</v>
      </c>
      <c r="AC26" s="26">
        <v>0</v>
      </c>
    </row>
    <row r="27" spans="1:29" s="27" customFormat="1" ht="41.4" x14ac:dyDescent="0.25">
      <c r="A27" s="21" t="s">
        <v>32</v>
      </c>
      <c r="B27" s="21" t="s">
        <v>34</v>
      </c>
      <c r="C27" s="22" t="s">
        <v>0</v>
      </c>
      <c r="D27" s="23" t="s">
        <v>35</v>
      </c>
      <c r="E27" s="22" t="s">
        <v>0</v>
      </c>
      <c r="F27" s="23" t="s">
        <v>69</v>
      </c>
      <c r="G27" s="5" t="s">
        <v>70</v>
      </c>
      <c r="H27" s="24" t="s">
        <v>71</v>
      </c>
      <c r="I27" s="5" t="s">
        <v>42</v>
      </c>
      <c r="J27" s="25" t="s">
        <v>112</v>
      </c>
      <c r="K27" s="26"/>
      <c r="L27" s="6" t="s">
        <v>37</v>
      </c>
      <c r="M27" s="7" t="s">
        <v>33</v>
      </c>
      <c r="N27" s="26">
        <v>1</v>
      </c>
      <c r="O27" s="26">
        <v>44000</v>
      </c>
      <c r="P27" s="26" t="s">
        <v>72</v>
      </c>
      <c r="Q27" s="26">
        <v>44000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44000</v>
      </c>
      <c r="AC27" s="26">
        <v>0</v>
      </c>
    </row>
    <row r="28" spans="1:29" s="27" customFormat="1" ht="55.2" x14ac:dyDescent="0.25">
      <c r="A28" s="21" t="s">
        <v>32</v>
      </c>
      <c r="B28" s="21" t="s">
        <v>34</v>
      </c>
      <c r="C28" s="22" t="s">
        <v>0</v>
      </c>
      <c r="D28" s="23" t="s">
        <v>35</v>
      </c>
      <c r="E28" s="22" t="s">
        <v>0</v>
      </c>
      <c r="F28" s="23" t="s">
        <v>69</v>
      </c>
      <c r="G28" s="5" t="s">
        <v>70</v>
      </c>
      <c r="H28" s="24" t="s">
        <v>71</v>
      </c>
      <c r="I28" s="5" t="s">
        <v>42</v>
      </c>
      <c r="J28" s="25" t="s">
        <v>113</v>
      </c>
      <c r="K28" s="26"/>
      <c r="L28" s="6" t="s">
        <v>37</v>
      </c>
      <c r="M28" s="7" t="s">
        <v>33</v>
      </c>
      <c r="N28" s="26">
        <v>1</v>
      </c>
      <c r="O28" s="26">
        <v>10440</v>
      </c>
      <c r="P28" s="26" t="s">
        <v>72</v>
      </c>
      <c r="Q28" s="26">
        <v>10440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10440</v>
      </c>
      <c r="AC28" s="26">
        <v>0</v>
      </c>
    </row>
    <row r="29" spans="1:29" s="27" customFormat="1" ht="27.6" x14ac:dyDescent="0.25">
      <c r="A29" s="21" t="s">
        <v>32</v>
      </c>
      <c r="B29" s="21" t="s">
        <v>34</v>
      </c>
      <c r="C29" s="22" t="s">
        <v>0</v>
      </c>
      <c r="D29" s="23" t="s">
        <v>35</v>
      </c>
      <c r="E29" s="22" t="s">
        <v>0</v>
      </c>
      <c r="F29" s="23" t="s">
        <v>58</v>
      </c>
      <c r="G29" s="5" t="s">
        <v>114</v>
      </c>
      <c r="H29" s="24" t="s">
        <v>115</v>
      </c>
      <c r="I29" s="5" t="s">
        <v>42</v>
      </c>
      <c r="J29" s="25" t="s">
        <v>116</v>
      </c>
      <c r="K29" s="26"/>
      <c r="L29" s="6" t="s">
        <v>37</v>
      </c>
      <c r="M29" s="7" t="s">
        <v>33</v>
      </c>
      <c r="N29" s="26">
        <v>1</v>
      </c>
      <c r="O29" s="26">
        <v>15374.95</v>
      </c>
      <c r="P29" s="26" t="s">
        <v>59</v>
      </c>
      <c r="Q29" s="26">
        <v>15374.95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15374.95</v>
      </c>
      <c r="AC29" s="26">
        <v>0</v>
      </c>
    </row>
    <row r="30" spans="1:29" s="27" customFormat="1" ht="69" x14ac:dyDescent="0.25">
      <c r="A30" s="21" t="s">
        <v>32</v>
      </c>
      <c r="B30" s="21" t="s">
        <v>34</v>
      </c>
      <c r="C30" s="22" t="s">
        <v>0</v>
      </c>
      <c r="D30" s="23" t="s">
        <v>35</v>
      </c>
      <c r="E30" s="22" t="s">
        <v>0</v>
      </c>
      <c r="F30" s="23" t="s">
        <v>53</v>
      </c>
      <c r="G30" s="5" t="s">
        <v>54</v>
      </c>
      <c r="H30" s="24" t="s">
        <v>55</v>
      </c>
      <c r="I30" s="5" t="s">
        <v>42</v>
      </c>
      <c r="J30" s="25" t="s">
        <v>117</v>
      </c>
      <c r="K30" s="26" t="s">
        <v>60</v>
      </c>
      <c r="L30" s="6" t="s">
        <v>37</v>
      </c>
      <c r="M30" s="7" t="s">
        <v>33</v>
      </c>
      <c r="N30" s="26">
        <v>1</v>
      </c>
      <c r="O30" s="26">
        <v>2610</v>
      </c>
      <c r="P30" s="26" t="s">
        <v>48</v>
      </c>
      <c r="Q30" s="26">
        <v>2610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2610</v>
      </c>
      <c r="AC30" s="26">
        <v>0</v>
      </c>
    </row>
    <row r="31" spans="1:29" s="27" customFormat="1" ht="55.2" x14ac:dyDescent="0.25">
      <c r="A31" s="21" t="s">
        <v>32</v>
      </c>
      <c r="B31" s="21" t="s">
        <v>34</v>
      </c>
      <c r="C31" s="22" t="s">
        <v>0</v>
      </c>
      <c r="D31" s="23" t="s">
        <v>35</v>
      </c>
      <c r="E31" s="22" t="s">
        <v>38</v>
      </c>
      <c r="F31" s="23" t="s">
        <v>39</v>
      </c>
      <c r="G31" s="5" t="s">
        <v>54</v>
      </c>
      <c r="H31" s="24" t="s">
        <v>55</v>
      </c>
      <c r="I31" s="5" t="s">
        <v>42</v>
      </c>
      <c r="J31" s="25" t="s">
        <v>85</v>
      </c>
      <c r="K31" s="26" t="s">
        <v>86</v>
      </c>
      <c r="L31" s="6" t="s">
        <v>45</v>
      </c>
      <c r="M31" s="7" t="s">
        <v>33</v>
      </c>
      <c r="N31" s="26">
        <v>1</v>
      </c>
      <c r="O31" s="26">
        <v>698.32</v>
      </c>
      <c r="P31" s="26" t="s">
        <v>48</v>
      </c>
      <c r="Q31" s="26">
        <v>698.32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698.32</v>
      </c>
      <c r="AC31" s="26">
        <v>0</v>
      </c>
    </row>
    <row r="32" spans="1:29" s="27" customFormat="1" ht="41.4" x14ac:dyDescent="0.25">
      <c r="A32" s="21" t="s">
        <v>32</v>
      </c>
      <c r="B32" s="21" t="s">
        <v>34</v>
      </c>
      <c r="C32" s="22" t="s">
        <v>0</v>
      </c>
      <c r="D32" s="23" t="s">
        <v>35</v>
      </c>
      <c r="E32" s="22" t="s">
        <v>0</v>
      </c>
      <c r="F32" s="23" t="s">
        <v>58</v>
      </c>
      <c r="G32" s="5" t="s">
        <v>54</v>
      </c>
      <c r="H32" s="24" t="s">
        <v>55</v>
      </c>
      <c r="I32" s="5" t="s">
        <v>42</v>
      </c>
      <c r="J32" s="25" t="s">
        <v>118</v>
      </c>
      <c r="K32" s="26"/>
      <c r="L32" s="6" t="s">
        <v>37</v>
      </c>
      <c r="M32" s="7" t="s">
        <v>33</v>
      </c>
      <c r="N32" s="26">
        <v>1</v>
      </c>
      <c r="O32" s="26">
        <v>19604</v>
      </c>
      <c r="P32" s="26" t="s">
        <v>59</v>
      </c>
      <c r="Q32" s="26">
        <v>19604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19604</v>
      </c>
      <c r="AC32" s="26">
        <v>0</v>
      </c>
    </row>
    <row r="33" spans="1:29" s="27" customFormat="1" ht="27.6" x14ac:dyDescent="0.25">
      <c r="A33" s="21" t="s">
        <v>32</v>
      </c>
      <c r="B33" s="21" t="s">
        <v>34</v>
      </c>
      <c r="C33" s="22" t="s">
        <v>0</v>
      </c>
      <c r="D33" s="23" t="s">
        <v>35</v>
      </c>
      <c r="E33" s="22" t="s">
        <v>0</v>
      </c>
      <c r="F33" s="23" t="s">
        <v>58</v>
      </c>
      <c r="G33" s="5" t="s">
        <v>54</v>
      </c>
      <c r="H33" s="24" t="s">
        <v>55</v>
      </c>
      <c r="I33" s="5" t="s">
        <v>42</v>
      </c>
      <c r="J33" s="25" t="s">
        <v>119</v>
      </c>
      <c r="K33" s="26"/>
      <c r="L33" s="6" t="s">
        <v>37</v>
      </c>
      <c r="M33" s="7" t="s">
        <v>33</v>
      </c>
      <c r="N33" s="26">
        <v>1</v>
      </c>
      <c r="O33" s="26">
        <v>4060</v>
      </c>
      <c r="P33" s="26" t="s">
        <v>59</v>
      </c>
      <c r="Q33" s="26">
        <v>4060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4060</v>
      </c>
      <c r="AC33" s="26">
        <v>0</v>
      </c>
    </row>
    <row r="34" spans="1:29" s="27" customFormat="1" ht="55.2" x14ac:dyDescent="0.25">
      <c r="A34" s="21" t="s">
        <v>32</v>
      </c>
      <c r="B34" s="21" t="s">
        <v>34</v>
      </c>
      <c r="C34" s="22" t="s">
        <v>0</v>
      </c>
      <c r="D34" s="23" t="s">
        <v>35</v>
      </c>
      <c r="E34" s="22" t="s">
        <v>0</v>
      </c>
      <c r="F34" s="23" t="s">
        <v>58</v>
      </c>
      <c r="G34" s="5" t="s">
        <v>54</v>
      </c>
      <c r="H34" s="24" t="s">
        <v>55</v>
      </c>
      <c r="I34" s="5" t="s">
        <v>42</v>
      </c>
      <c r="J34" s="25" t="s">
        <v>120</v>
      </c>
      <c r="K34" s="26"/>
      <c r="L34" s="6" t="s">
        <v>37</v>
      </c>
      <c r="M34" s="7" t="s">
        <v>33</v>
      </c>
      <c r="N34" s="26">
        <v>1</v>
      </c>
      <c r="O34" s="26">
        <v>34800</v>
      </c>
      <c r="P34" s="26" t="s">
        <v>59</v>
      </c>
      <c r="Q34" s="26">
        <v>34800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34800</v>
      </c>
      <c r="AC34" s="26">
        <v>0</v>
      </c>
    </row>
    <row r="35" spans="1:29" s="27" customFormat="1" ht="69" x14ac:dyDescent="0.25">
      <c r="A35" s="21" t="s">
        <v>32</v>
      </c>
      <c r="B35" s="21" t="s">
        <v>34</v>
      </c>
      <c r="C35" s="22" t="s">
        <v>0</v>
      </c>
      <c r="D35" s="23" t="s">
        <v>35</v>
      </c>
      <c r="E35" s="22" t="s">
        <v>0</v>
      </c>
      <c r="F35" s="23" t="s">
        <v>58</v>
      </c>
      <c r="G35" s="5" t="s">
        <v>54</v>
      </c>
      <c r="H35" s="24" t="s">
        <v>55</v>
      </c>
      <c r="I35" s="5" t="s">
        <v>42</v>
      </c>
      <c r="J35" s="25" t="s">
        <v>121</v>
      </c>
      <c r="K35" s="26"/>
      <c r="L35" s="6" t="s">
        <v>37</v>
      </c>
      <c r="M35" s="7" t="s">
        <v>33</v>
      </c>
      <c r="N35" s="26">
        <v>1</v>
      </c>
      <c r="O35" s="26">
        <v>24418</v>
      </c>
      <c r="P35" s="26" t="s">
        <v>59</v>
      </c>
      <c r="Q35" s="26">
        <v>24418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24418</v>
      </c>
      <c r="AC35" s="26">
        <v>0</v>
      </c>
    </row>
    <row r="36" spans="1:29" s="27" customFormat="1" ht="69" x14ac:dyDescent="0.25">
      <c r="A36" s="21" t="s">
        <v>32</v>
      </c>
      <c r="B36" s="21" t="s">
        <v>34</v>
      </c>
      <c r="C36" s="22" t="s">
        <v>0</v>
      </c>
      <c r="D36" s="23" t="s">
        <v>35</v>
      </c>
      <c r="E36" s="22" t="s">
        <v>0</v>
      </c>
      <c r="F36" s="23" t="s">
        <v>58</v>
      </c>
      <c r="G36" s="5" t="s">
        <v>73</v>
      </c>
      <c r="H36" s="24" t="s">
        <v>74</v>
      </c>
      <c r="I36" s="5" t="s">
        <v>42</v>
      </c>
      <c r="J36" s="25" t="s">
        <v>122</v>
      </c>
      <c r="K36" s="26"/>
      <c r="L36" s="6" t="s">
        <v>37</v>
      </c>
      <c r="M36" s="7" t="s">
        <v>33</v>
      </c>
      <c r="N36" s="26">
        <v>1</v>
      </c>
      <c r="O36" s="26">
        <v>16704</v>
      </c>
      <c r="P36" s="26" t="s">
        <v>59</v>
      </c>
      <c r="Q36" s="26">
        <v>16704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16704</v>
      </c>
      <c r="AC36" s="26">
        <v>0</v>
      </c>
    </row>
    <row r="37" spans="1:29" s="27" customFormat="1" ht="69" x14ac:dyDescent="0.25">
      <c r="A37" s="21" t="s">
        <v>32</v>
      </c>
      <c r="B37" s="21" t="s">
        <v>34</v>
      </c>
      <c r="C37" s="22" t="s">
        <v>0</v>
      </c>
      <c r="D37" s="23" t="s">
        <v>35</v>
      </c>
      <c r="E37" s="22" t="s">
        <v>0</v>
      </c>
      <c r="F37" s="23" t="s">
        <v>58</v>
      </c>
      <c r="G37" s="5" t="s">
        <v>73</v>
      </c>
      <c r="H37" s="24" t="s">
        <v>74</v>
      </c>
      <c r="I37" s="5" t="s">
        <v>42</v>
      </c>
      <c r="J37" s="25" t="s">
        <v>123</v>
      </c>
      <c r="K37" s="26"/>
      <c r="L37" s="6" t="s">
        <v>37</v>
      </c>
      <c r="M37" s="7" t="s">
        <v>33</v>
      </c>
      <c r="N37" s="26">
        <v>1</v>
      </c>
      <c r="O37" s="26">
        <v>8818.32</v>
      </c>
      <c r="P37" s="26" t="s">
        <v>59</v>
      </c>
      <c r="Q37" s="26">
        <v>8818.32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8818.32</v>
      </c>
      <c r="AC37" s="26">
        <v>0</v>
      </c>
    </row>
    <row r="38" spans="1:29" s="27" customFormat="1" ht="69" x14ac:dyDescent="0.25">
      <c r="A38" s="21" t="s">
        <v>32</v>
      </c>
      <c r="B38" s="21" t="s">
        <v>34</v>
      </c>
      <c r="C38" s="22" t="s">
        <v>0</v>
      </c>
      <c r="D38" s="23" t="s">
        <v>35</v>
      </c>
      <c r="E38" s="22" t="s">
        <v>0</v>
      </c>
      <c r="F38" s="23" t="s">
        <v>58</v>
      </c>
      <c r="G38" s="5" t="s">
        <v>73</v>
      </c>
      <c r="H38" s="24" t="s">
        <v>74</v>
      </c>
      <c r="I38" s="5" t="s">
        <v>42</v>
      </c>
      <c r="J38" s="25" t="s">
        <v>124</v>
      </c>
      <c r="K38" s="26"/>
      <c r="L38" s="6" t="s">
        <v>37</v>
      </c>
      <c r="M38" s="7" t="s">
        <v>33</v>
      </c>
      <c r="N38" s="26">
        <v>1</v>
      </c>
      <c r="O38" s="26">
        <v>7656</v>
      </c>
      <c r="P38" s="26" t="s">
        <v>59</v>
      </c>
      <c r="Q38" s="26">
        <v>7656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7656</v>
      </c>
      <c r="AC38" s="26">
        <v>0</v>
      </c>
    </row>
    <row r="39" spans="1:29" s="27" customFormat="1" ht="69" x14ac:dyDescent="0.25">
      <c r="A39" s="21" t="s">
        <v>32</v>
      </c>
      <c r="B39" s="21" t="s">
        <v>34</v>
      </c>
      <c r="C39" s="22" t="s">
        <v>0</v>
      </c>
      <c r="D39" s="23" t="s">
        <v>35</v>
      </c>
      <c r="E39" s="22" t="s">
        <v>0</v>
      </c>
      <c r="F39" s="23" t="s">
        <v>58</v>
      </c>
      <c r="G39" s="5" t="s">
        <v>73</v>
      </c>
      <c r="H39" s="24" t="s">
        <v>74</v>
      </c>
      <c r="I39" s="5" t="s">
        <v>42</v>
      </c>
      <c r="J39" s="25" t="s">
        <v>125</v>
      </c>
      <c r="K39" s="26"/>
      <c r="L39" s="6" t="s">
        <v>37</v>
      </c>
      <c r="M39" s="7" t="s">
        <v>33</v>
      </c>
      <c r="N39" s="26">
        <v>1</v>
      </c>
      <c r="O39" s="26">
        <v>34794.199999999997</v>
      </c>
      <c r="P39" s="26" t="s">
        <v>59</v>
      </c>
      <c r="Q39" s="26">
        <v>34794.199999999997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34794.199999999997</v>
      </c>
      <c r="AC39" s="26">
        <v>0</v>
      </c>
    </row>
    <row r="40" spans="1:29" s="27" customFormat="1" ht="96.6" x14ac:dyDescent="0.25">
      <c r="A40" s="21" t="s">
        <v>32</v>
      </c>
      <c r="B40" s="21" t="s">
        <v>34</v>
      </c>
      <c r="C40" s="22" t="s">
        <v>0</v>
      </c>
      <c r="D40" s="23" t="s">
        <v>35</v>
      </c>
      <c r="E40" s="22" t="s">
        <v>38</v>
      </c>
      <c r="F40" s="23" t="s">
        <v>47</v>
      </c>
      <c r="G40" s="5" t="s">
        <v>49</v>
      </c>
      <c r="H40" s="24" t="s">
        <v>50</v>
      </c>
      <c r="I40" s="5" t="s">
        <v>42</v>
      </c>
      <c r="J40" s="25" t="s">
        <v>126</v>
      </c>
      <c r="K40" s="26" t="s">
        <v>51</v>
      </c>
      <c r="L40" s="6" t="s">
        <v>37</v>
      </c>
      <c r="M40" s="7" t="s">
        <v>33</v>
      </c>
      <c r="N40" s="26">
        <v>1</v>
      </c>
      <c r="O40" s="26">
        <v>6.04</v>
      </c>
      <c r="P40" s="26" t="s">
        <v>46</v>
      </c>
      <c r="Q40" s="26">
        <v>6.04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6.04</v>
      </c>
      <c r="AC40" s="26">
        <v>0</v>
      </c>
    </row>
    <row r="41" spans="1:29" s="27" customFormat="1" ht="41.4" x14ac:dyDescent="0.25">
      <c r="A41" s="21" t="s">
        <v>32</v>
      </c>
      <c r="B41" s="21" t="s">
        <v>34</v>
      </c>
      <c r="C41" s="22" t="s">
        <v>0</v>
      </c>
      <c r="D41" s="23" t="s">
        <v>35</v>
      </c>
      <c r="E41" s="22" t="s">
        <v>38</v>
      </c>
      <c r="F41" s="23" t="s">
        <v>39</v>
      </c>
      <c r="G41" s="5" t="s">
        <v>75</v>
      </c>
      <c r="H41" s="24" t="s">
        <v>76</v>
      </c>
      <c r="I41" s="5" t="s">
        <v>42</v>
      </c>
      <c r="J41" s="25" t="s">
        <v>77</v>
      </c>
      <c r="K41" s="26" t="s">
        <v>78</v>
      </c>
      <c r="L41" s="6" t="s">
        <v>37</v>
      </c>
      <c r="M41" s="7" t="s">
        <v>33</v>
      </c>
      <c r="N41" s="26">
        <v>1</v>
      </c>
      <c r="O41" s="26">
        <v>1824</v>
      </c>
      <c r="P41" s="26" t="s">
        <v>72</v>
      </c>
      <c r="Q41" s="26">
        <v>1824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1824</v>
      </c>
    </row>
    <row r="42" spans="1:29" s="27" customFormat="1" ht="41.4" x14ac:dyDescent="0.25">
      <c r="A42" s="21" t="s">
        <v>32</v>
      </c>
      <c r="B42" s="21" t="s">
        <v>34</v>
      </c>
      <c r="C42" s="22" t="s">
        <v>0</v>
      </c>
      <c r="D42" s="23" t="s">
        <v>35</v>
      </c>
      <c r="E42" s="22" t="s">
        <v>38</v>
      </c>
      <c r="F42" s="23" t="s">
        <v>39</v>
      </c>
      <c r="G42" s="5" t="s">
        <v>75</v>
      </c>
      <c r="H42" s="24" t="s">
        <v>76</v>
      </c>
      <c r="I42" s="5" t="s">
        <v>42</v>
      </c>
      <c r="J42" s="25" t="s">
        <v>77</v>
      </c>
      <c r="K42" s="26" t="s">
        <v>78</v>
      </c>
      <c r="L42" s="6" t="s">
        <v>37</v>
      </c>
      <c r="M42" s="7" t="s">
        <v>33</v>
      </c>
      <c r="N42" s="26">
        <v>1</v>
      </c>
      <c r="O42" s="26">
        <v>5472</v>
      </c>
      <c r="P42" s="26" t="s">
        <v>72</v>
      </c>
      <c r="Q42" s="26">
        <v>5472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5472</v>
      </c>
      <c r="AC42" s="26">
        <v>0</v>
      </c>
    </row>
    <row r="43" spans="1:29" s="27" customFormat="1" ht="41.4" x14ac:dyDescent="0.25">
      <c r="A43" s="21" t="s">
        <v>32</v>
      </c>
      <c r="B43" s="21" t="s">
        <v>34</v>
      </c>
      <c r="C43" s="22" t="s">
        <v>0</v>
      </c>
      <c r="D43" s="23" t="s">
        <v>35</v>
      </c>
      <c r="E43" s="22" t="s">
        <v>38</v>
      </c>
      <c r="F43" s="23" t="s">
        <v>39</v>
      </c>
      <c r="G43" s="5" t="s">
        <v>79</v>
      </c>
      <c r="H43" s="24" t="s">
        <v>80</v>
      </c>
      <c r="I43" s="5" t="s">
        <v>42</v>
      </c>
      <c r="J43" s="25" t="s">
        <v>127</v>
      </c>
      <c r="K43" s="26" t="s">
        <v>82</v>
      </c>
      <c r="L43" s="6" t="s">
        <v>37</v>
      </c>
      <c r="M43" s="7" t="s">
        <v>33</v>
      </c>
      <c r="N43" s="26">
        <v>1</v>
      </c>
      <c r="O43" s="26">
        <v>2155.2800000000002</v>
      </c>
      <c r="P43" s="26" t="s">
        <v>72</v>
      </c>
      <c r="Q43" s="26">
        <v>2155.2800000000002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2155.2800000000002</v>
      </c>
      <c r="AC43" s="26">
        <v>0</v>
      </c>
    </row>
    <row r="44" spans="1:29" s="27" customFormat="1" ht="27.6" x14ac:dyDescent="0.25">
      <c r="A44" s="21" t="s">
        <v>32</v>
      </c>
      <c r="B44" s="21" t="s">
        <v>34</v>
      </c>
      <c r="C44" s="22" t="s">
        <v>0</v>
      </c>
      <c r="D44" s="23" t="s">
        <v>35</v>
      </c>
      <c r="E44" s="22" t="s">
        <v>38</v>
      </c>
      <c r="F44" s="23" t="s">
        <v>39</v>
      </c>
      <c r="G44" s="5" t="s">
        <v>79</v>
      </c>
      <c r="H44" s="24" t="s">
        <v>80</v>
      </c>
      <c r="I44" s="5" t="s">
        <v>42</v>
      </c>
      <c r="J44" s="25" t="s">
        <v>128</v>
      </c>
      <c r="K44" s="26" t="s">
        <v>83</v>
      </c>
      <c r="L44" s="6" t="s">
        <v>37</v>
      </c>
      <c r="M44" s="7" t="s">
        <v>33</v>
      </c>
      <c r="N44" s="26">
        <v>1</v>
      </c>
      <c r="O44" s="26">
        <v>13621</v>
      </c>
      <c r="P44" s="26" t="s">
        <v>48</v>
      </c>
      <c r="Q44" s="26">
        <v>13621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13621</v>
      </c>
      <c r="AC44" s="26">
        <v>0</v>
      </c>
    </row>
    <row r="45" spans="1:29" s="27" customFormat="1" ht="55.2" x14ac:dyDescent="0.25">
      <c r="A45" s="21" t="s">
        <v>32</v>
      </c>
      <c r="B45" s="21" t="s">
        <v>34</v>
      </c>
      <c r="C45" s="22" t="s">
        <v>0</v>
      </c>
      <c r="D45" s="23" t="s">
        <v>35</v>
      </c>
      <c r="E45" s="22" t="s">
        <v>38</v>
      </c>
      <c r="F45" s="23" t="s">
        <v>39</v>
      </c>
      <c r="G45" s="5" t="s">
        <v>79</v>
      </c>
      <c r="H45" s="24" t="s">
        <v>80</v>
      </c>
      <c r="I45" s="5" t="s">
        <v>42</v>
      </c>
      <c r="J45" s="25" t="s">
        <v>81</v>
      </c>
      <c r="K45" s="26" t="s">
        <v>82</v>
      </c>
      <c r="L45" s="6" t="s">
        <v>37</v>
      </c>
      <c r="M45" s="7" t="s">
        <v>33</v>
      </c>
      <c r="N45" s="26">
        <v>1</v>
      </c>
      <c r="O45" s="26">
        <v>2155.2800000000002</v>
      </c>
      <c r="P45" s="26" t="s">
        <v>72</v>
      </c>
      <c r="Q45" s="26">
        <v>2155.2800000000002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2155.2800000000002</v>
      </c>
      <c r="AC45" s="26">
        <v>0</v>
      </c>
    </row>
    <row r="46" spans="1:29" s="27" customFormat="1" ht="69" x14ac:dyDescent="0.25">
      <c r="A46" s="21" t="s">
        <v>32</v>
      </c>
      <c r="B46" s="21" t="s">
        <v>34</v>
      </c>
      <c r="C46" s="22" t="s">
        <v>0</v>
      </c>
      <c r="D46" s="23" t="s">
        <v>35</v>
      </c>
      <c r="E46" s="22" t="s">
        <v>0</v>
      </c>
      <c r="F46" s="23" t="s">
        <v>53</v>
      </c>
      <c r="G46" s="5" t="s">
        <v>129</v>
      </c>
      <c r="H46" s="24" t="s">
        <v>130</v>
      </c>
      <c r="I46" s="5" t="s">
        <v>42</v>
      </c>
      <c r="J46" s="25" t="s">
        <v>131</v>
      </c>
      <c r="K46" s="26" t="s">
        <v>84</v>
      </c>
      <c r="L46" s="6" t="s">
        <v>37</v>
      </c>
      <c r="M46" s="7" t="s">
        <v>33</v>
      </c>
      <c r="N46" s="26">
        <v>1</v>
      </c>
      <c r="O46" s="26">
        <v>31025.16</v>
      </c>
      <c r="P46" s="26" t="s">
        <v>46</v>
      </c>
      <c r="Q46" s="26">
        <v>31025.16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31025.16</v>
      </c>
      <c r="AC46" s="26">
        <v>0</v>
      </c>
    </row>
    <row r="48" spans="1:29" s="9" customFormat="1" ht="22.2" customHeight="1" x14ac:dyDescent="0.25">
      <c r="A48" s="13" t="s">
        <v>56</v>
      </c>
      <c r="B48" s="14"/>
      <c r="C48" s="14"/>
      <c r="D48" s="14"/>
      <c r="E48" s="14"/>
      <c r="F48" s="14"/>
      <c r="G48" s="14"/>
      <c r="H48" s="15"/>
      <c r="J48" s="10"/>
      <c r="K48" s="11"/>
      <c r="L48" s="11"/>
      <c r="N48" s="12"/>
      <c r="Q48" s="4">
        <f t="shared" ref="Q48:AC48" si="0">SUM(Q11:Q47)</f>
        <v>1326379.3899999999</v>
      </c>
      <c r="R48" s="4">
        <f t="shared" si="0"/>
        <v>0</v>
      </c>
      <c r="S48" s="4">
        <f t="shared" si="0"/>
        <v>0</v>
      </c>
      <c r="T48" s="4">
        <f t="shared" si="0"/>
        <v>0</v>
      </c>
      <c r="U48" s="4">
        <f t="shared" si="0"/>
        <v>10485.219999999999</v>
      </c>
      <c r="V48" s="4">
        <f t="shared" si="0"/>
        <v>10485.19</v>
      </c>
      <c r="W48" s="4">
        <f t="shared" si="0"/>
        <v>10485.209999999999</v>
      </c>
      <c r="X48" s="4">
        <f t="shared" si="0"/>
        <v>0</v>
      </c>
      <c r="Y48" s="4">
        <f t="shared" si="0"/>
        <v>0</v>
      </c>
      <c r="Z48" s="4">
        <f t="shared" si="0"/>
        <v>20970.46</v>
      </c>
      <c r="AA48" s="4">
        <f t="shared" si="0"/>
        <v>10485.24</v>
      </c>
      <c r="AB48" s="4">
        <f t="shared" si="0"/>
        <v>1261644.07</v>
      </c>
      <c r="AC48" s="4">
        <f t="shared" si="0"/>
        <v>1824</v>
      </c>
    </row>
    <row r="49" spans="1:16" s="28" customFormat="1" x14ac:dyDescent="0.3">
      <c r="G49" s="29"/>
      <c r="H49" s="30"/>
      <c r="J49" s="30"/>
      <c r="K49" s="31"/>
      <c r="L49" s="31"/>
      <c r="N49" s="32"/>
      <c r="P49" s="33"/>
    </row>
    <row r="50" spans="1:16" s="28" customFormat="1" x14ac:dyDescent="0.3">
      <c r="G50" s="29"/>
      <c r="H50" s="30"/>
      <c r="J50" s="30"/>
      <c r="K50" s="31"/>
      <c r="L50" s="31"/>
      <c r="N50" s="32"/>
      <c r="P50" s="33"/>
    </row>
    <row r="51" spans="1:16" s="28" customFormat="1" x14ac:dyDescent="0.3">
      <c r="A51" s="13" t="s">
        <v>57</v>
      </c>
      <c r="B51" s="14"/>
      <c r="C51" s="14"/>
      <c r="D51" s="14"/>
      <c r="E51" s="14"/>
      <c r="F51" s="14"/>
      <c r="G51" s="14"/>
      <c r="H51" s="15"/>
      <c r="J51" s="30"/>
      <c r="K51" s="31"/>
      <c r="L51" s="31"/>
      <c r="N51" s="32"/>
      <c r="P51" s="33"/>
    </row>
    <row r="52" spans="1:16" s="28" customFormat="1" x14ac:dyDescent="0.3">
      <c r="G52" s="29"/>
      <c r="H52" s="30"/>
      <c r="J52" s="30"/>
      <c r="K52" s="31"/>
      <c r="L52" s="31"/>
      <c r="N52" s="32"/>
      <c r="P52" s="33"/>
    </row>
    <row r="53" spans="1:16" s="28" customFormat="1" x14ac:dyDescent="0.3"/>
    <row r="54" spans="1:16" s="28" customFormat="1" x14ac:dyDescent="0.3"/>
    <row r="55" spans="1:16" s="28" customFormat="1" x14ac:dyDescent="0.3"/>
    <row r="56" spans="1:16" s="28" customFormat="1" x14ac:dyDescent="0.3"/>
    <row r="57" spans="1:16" s="28" customFormat="1" x14ac:dyDescent="0.3"/>
    <row r="58" spans="1:16" s="28" customFormat="1" x14ac:dyDescent="0.3"/>
    <row r="59" spans="1:16" s="28" customFormat="1" x14ac:dyDescent="0.3"/>
    <row r="60" spans="1:16" s="28" customFormat="1" x14ac:dyDescent="0.3"/>
    <row r="61" spans="1:16" s="28" customFormat="1" x14ac:dyDescent="0.3"/>
    <row r="62" spans="1:16" s="28" customFormat="1" x14ac:dyDescent="0.3"/>
  </sheetData>
  <mergeCells count="3">
    <mergeCell ref="A7:Z7"/>
    <mergeCell ref="A48:H48"/>
    <mergeCell ref="A51:H5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 (2)</vt:lpstr>
      <vt:lpstr>'OF22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2023-12-20T23:59:50Z</dcterms:modified>
</cp:coreProperties>
</file>