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503CF321-551E-430B-9C0E-6D8D71044B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 (2)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4" i="93" l="1"/>
  <c r="AB44" i="93"/>
  <c r="AA44" i="93"/>
  <c r="Z44" i="93"/>
  <c r="Y44" i="93"/>
  <c r="X44" i="93"/>
  <c r="W44" i="93"/>
  <c r="V44" i="93"/>
  <c r="U44" i="93"/>
  <c r="T44" i="93"/>
  <c r="S44" i="93"/>
  <c r="R44" i="93"/>
  <c r="Q44" i="93"/>
</calcChain>
</file>

<file path=xl/sharedStrings.xml><?xml version="1.0" encoding="utf-8"?>
<sst xmlns="http://schemas.openxmlformats.org/spreadsheetml/2006/main" count="479" uniqueCount="114">
  <si>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</si>
  <si>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</si>
  <si>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</si>
  <si>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</si>
  <si>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</si>
  <si>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</si>
  <si>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</si>
  <si>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</si>
  <si>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</si>
  <si>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</si>
  <si>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</si>
  <si>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</si>
  <si>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</si>
  <si>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</si>
  <si>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</si>
  <si>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</si>
  <si>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</si>
  <si>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</si>
  <si>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</si>
  <si>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</si>
  <si>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</si>
  <si>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</si>
  <si>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</si>
  <si>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</si>
  <si>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</si>
  <si>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</si>
  <si>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</si>
  <si>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</si>
  <si>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</si>
  <si>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</si>
  <si>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</si>
  <si>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</si>
  <si>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</si>
  <si>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</si>
  <si>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</si>
  <si>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</si>
  <si>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</si>
  <si>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</si>
  <si>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</si>
  <si>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</si>
  <si>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</si>
  <si>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</si>
  <si>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B16PC03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</si>
  <si>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</si>
  <si>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</si>
  <si>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</si>
  <si>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</si>
  <si>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</si>
  <si>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</si>
  <si>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</si>
  <si>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</si>
  <si>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33901</t>
  </si>
  <si>
    <t>SUBCONTRATACIÓN DE SERVICIOS CON TERCEROS</t>
  </si>
  <si>
    <t>INE/113/2022</t>
  </si>
  <si>
    <t>33602</t>
  </si>
  <si>
    <t>OTROS SERVICIOS COMERCIALES</t>
  </si>
  <si>
    <t>INE/127/2018 (CUARTO CONVENIO MODIFICATORIO)</t>
  </si>
  <si>
    <t>SERVICIO DE DIGITALIZACION IMPRESION Y FOTOCOPIADO EN OFICINAS CENTRALES Y CECYRD</t>
  </si>
  <si>
    <t>PAGO POR SERVICIO DE  ENERGIA ELECTRICA</t>
  </si>
  <si>
    <t>INE/110/2022</t>
  </si>
  <si>
    <t>31301</t>
  </si>
  <si>
    <t>SERVICIO DE AGUA</t>
  </si>
  <si>
    <t>SOLO PARA TRAMITE DE PAGO</t>
  </si>
  <si>
    <t>SERVICIO DE SUMINISTRO DE AGUA POTABLE PARA LOS INMUEBLES DE OFICINAS CENTRALES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</si>
  <si>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</si>
  <si>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</si>
  <si>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</si>
  <si>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</si>
  <si>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</si>
  <si>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</si>
  <si>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</si>
  <si>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</si>
  <si>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</si>
  <si>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32701</t>
  </si>
  <si>
    <t>PATENTES, REGALÍAS Y OTROS</t>
  </si>
  <si>
    <t>ADJUDICACION DIRECTA POR MONTO</t>
  </si>
  <si>
    <t>35701</t>
  </si>
  <si>
    <t>MANTENIMIENTO Y CONSERVACIÓN DE MAQUINARIA Y EQUIPO</t>
  </si>
  <si>
    <t>INE/ADQ-250/22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</si>
  <si>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</si>
  <si>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</si>
  <si>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</si>
  <si>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</si>
  <si>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</si>
  <si>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INE/072/2021 (CONVENIO MODIFICATORIO)</t>
  </si>
  <si>
    <t>SERVICIO DE MANTENIMIENTO PREVENTIVO Y CORRECTIVO A ELEVADORES DE PERSONAS MARCA MITSUBISHI</t>
  </si>
  <si>
    <t>Programa Anual de Adquisiciones, Arrendamientos y Servicios del INE  2023(PAAASINE) Noviembre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</si>
  <si>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</si>
  <si>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</si>
  <si>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</si>
  <si>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</si>
  <si>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</si>
  <si>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</si>
  <si>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</si>
  <si>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</si>
  <si>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</si>
  <si>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</si>
  <si>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INSTITUTO, ENERO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</si>
  <si>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</si>
  <si>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JUNIO DE 2023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</si>
  <si>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</si>
  <si>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</t>
  </si>
  <si>
    <t>B00OF01</t>
  </si>
  <si>
    <t>SUSCRIPCION ADOBE ACROBAT PRO</t>
  </si>
  <si>
    <t>INE/ADQ-177/23</t>
  </si>
  <si>
    <t>33604</t>
  </si>
  <si>
    <t>IMPRESIÓN Y ELABORACIÓN DE MATERIAL INFORMATIVO DERIVADO DE LA OPERACIÓN Y ADMINISTRACIÓN DE LAS UNIDADES RESPONSABLES</t>
  </si>
  <si>
    <t>CARTEL DISEÑO 2 CONCILIACION</t>
  </si>
  <si>
    <t>COMPRA MENOR</t>
  </si>
  <si>
    <t>CARTEL DISEÑO 3 10 PASOS PARA UN AMBIENTE DE TRABAJO LIBRE DE VIOLENCIA</t>
  </si>
  <si>
    <t>CARTEL DISEÑO 1 CONFLICTO LABORAL</t>
  </si>
  <si>
    <t>PARA EL PAGO DE LA COMISION PARA EL SERVICIO DE SUMINISTRO DE COMBUSTIBLE A TRAVES DE TARJETAS ELECTRONICAS PARA EL PARQUE VEHICULAR PROPIEDAD DEL INSTITUTO O ARRENDADO A CARGO DE ORGANOS CENTRALES.</t>
  </si>
  <si>
    <t>SERVICIO DE CONTROL DE PLAGAS DE OFICINAS CENTRALES Y EL CECYRD DE PACHUCA HIDALGO</t>
  </si>
  <si>
    <t>SERVICIO INTEGRAL DE JARDINERIA EN OFICINAS CENTRALES DEL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</si>
</sst>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2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2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2" fillId="0" borderId="0" applyAlignment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7" fillId="0" borderId="0"/>
    <xf numFmtId="43" fontId="8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4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5" fillId="0" borderId="0"/>
    <xf numFmtId="44" fontId="24" fillId="0" borderId="0" applyFont="0" applyFill="0" applyBorder="0" applyAlignment="0" applyProtection="0"/>
    <xf numFmtId="0" fontId="96" fillId="0" borderId="0"/>
    <xf numFmtId="0" fontId="23" fillId="0" borderId="0"/>
    <xf numFmtId="44" fontId="96" fillId="0" borderId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8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30"/>
    <xf numFmtId="3" fontId="89" fillId="0" borderId="0" xfId="231" applyNumberFormat="1" applyFont="1" applyAlignment="1">
      <alignment horizontal="right" vertical="center"/>
    </xf>
    <xf numFmtId="0" fontId="97" fillId="0" borderId="0" xfId="231" applyFont="1" applyAlignment="1">
      <alignment horizontal="center"/>
    </xf>
    <xf numFmtId="0" fontId="97" fillId="0" borderId="0" xfId="231" applyFont="1" applyAlignment="1">
      <alignment horizontal="center"/>
    </xf>
    <xf numFmtId="0" fontId="1" fillId="0" borderId="0" xfId="231" applyAlignment="1">
      <alignment horizontal="center" vertical="center" wrapText="1"/>
    </xf>
    <xf numFmtId="0" fontId="88" fillId="0" borderId="2" xfId="231" applyFont="1" applyBorder="1" applyAlignment="1">
      <alignment horizontal="center" vertical="center" wrapText="1"/>
    </xf>
    <xf numFmtId="0" fontId="90" fillId="0" borderId="1" xfId="231" quotePrefix="1" applyFont="1" applyBorder="1" applyAlignment="1">
      <alignment horizontal="center" vertical="center" wrapText="1"/>
    </xf>
    <xf numFmtId="0" fontId="90" fillId="0" borderId="1" xfId="231" applyFont="1" applyBorder="1" applyAlignment="1">
      <alignment horizontal="center" vertical="center" wrapText="1"/>
    </xf>
    <xf numFmtId="4" fontId="90" fillId="0" borderId="1" xfId="231" applyNumberFormat="1" applyFont="1" applyBorder="1" applyAlignment="1">
      <alignment horizontal="left" vertical="center" wrapText="1"/>
    </xf>
    <xf numFmtId="1" fontId="90" fillId="0" borderId="1" xfId="231" applyNumberFormat="1" applyFont="1" applyBorder="1" applyAlignment="1">
      <alignment vertical="center" wrapText="1"/>
    </xf>
    <xf numFmtId="3" fontId="90" fillId="0" borderId="1" xfId="231" applyNumberFormat="1" applyFont="1" applyBorder="1" applyAlignment="1">
      <alignment vertical="center" wrapText="1"/>
    </xf>
    <xf numFmtId="0" fontId="91" fillId="0" borderId="0" xfId="231" applyFont="1" applyAlignment="1">
      <alignment horizontal="center" vertical="center" wrapText="1"/>
    </xf>
    <xf numFmtId="0" fontId="1" fillId="0" borderId="0" xfId="231"/>
    <xf numFmtId="1" fontId="1" fillId="0" borderId="0" xfId="231" applyNumberFormat="1" applyAlignment="1">
      <alignment horizontal="center"/>
    </xf>
    <xf numFmtId="0" fontId="1" fillId="0" borderId="0" xfId="231" applyAlignment="1">
      <alignment horizontal="left" wrapText="1"/>
    </xf>
    <xf numFmtId="0" fontId="1" fillId="0" borderId="0" xfId="231" applyAlignment="1">
      <alignment horizontal="center"/>
    </xf>
    <xf numFmtId="0" fontId="1" fillId="0" borderId="0" xfId="231" applyAlignment="1">
      <alignment horizontal="right"/>
    </xf>
    <xf numFmtId="0" fontId="1" fillId="0" borderId="0" xfId="231" applyAlignment="1">
      <alignment horizontal="left"/>
    </xf>
  </cellXfs>
  <cellStyles count="232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2" xfId="192" xr:uid="{0E62D87D-E8BB-451C-839A-3A06CB085A6A}"/>
    <cellStyle name="Normal 5 2 3" xfId="195" xr:uid="{27EBC4DD-CF9E-42D3-9428-6DF34B24F95A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2C8A4AF-1786-4511-A97C-FFF89C86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D9BA5-1513-4CB5-B81B-898555D46EE0}">
  <dimension ref="A1:AC58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86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43</v>
      </c>
      <c r="G11" s="5" t="s">
        <v>44</v>
      </c>
      <c r="H11" s="24" t="s">
        <v>45</v>
      </c>
      <c r="I11" s="5" t="s">
        <v>40</v>
      </c>
      <c r="J11" s="25" t="s">
        <v>58</v>
      </c>
      <c r="K11" s="26" t="s">
        <v>46</v>
      </c>
      <c r="L11" s="6" t="s">
        <v>10</v>
      </c>
      <c r="M11" s="7" t="s">
        <v>9</v>
      </c>
      <c r="N11" s="26">
        <v>1</v>
      </c>
      <c r="O11" s="26">
        <v>116667</v>
      </c>
      <c r="P11" s="26" t="s">
        <v>47</v>
      </c>
      <c r="Q11" s="26">
        <v>116667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116667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43</v>
      </c>
      <c r="G12" s="5" t="s">
        <v>60</v>
      </c>
      <c r="H12" s="24" t="s">
        <v>61</v>
      </c>
      <c r="I12" s="5" t="s">
        <v>40</v>
      </c>
      <c r="J12" s="25" t="s">
        <v>63</v>
      </c>
      <c r="K12" s="26"/>
      <c r="L12" s="6" t="s">
        <v>10</v>
      </c>
      <c r="M12" s="7" t="s">
        <v>9</v>
      </c>
      <c r="N12" s="26">
        <v>1</v>
      </c>
      <c r="O12" s="26">
        <v>62804.41</v>
      </c>
      <c r="P12" s="26" t="s">
        <v>62</v>
      </c>
      <c r="Q12" s="26">
        <v>62804.41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62804.41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43</v>
      </c>
      <c r="G13" s="5" t="s">
        <v>65</v>
      </c>
      <c r="H13" s="24" t="s">
        <v>66</v>
      </c>
      <c r="I13" s="5" t="s">
        <v>40</v>
      </c>
      <c r="J13" s="25" t="s">
        <v>67</v>
      </c>
      <c r="K13" s="26" t="s">
        <v>84</v>
      </c>
      <c r="L13" s="6" t="s">
        <v>48</v>
      </c>
      <c r="M13" s="7" t="s">
        <v>9</v>
      </c>
      <c r="N13" s="26">
        <v>1</v>
      </c>
      <c r="O13" s="26">
        <v>436</v>
      </c>
      <c r="P13" s="26" t="s">
        <v>50</v>
      </c>
      <c r="Q13" s="26">
        <v>436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436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87</v>
      </c>
      <c r="E14" s="22" t="s">
        <v>88</v>
      </c>
      <c r="F14" s="23" t="s">
        <v>89</v>
      </c>
      <c r="G14" s="5" t="s">
        <v>90</v>
      </c>
      <c r="H14" s="24" t="s">
        <v>91</v>
      </c>
      <c r="I14" s="5" t="s">
        <v>40</v>
      </c>
      <c r="J14" s="25" t="s">
        <v>64</v>
      </c>
      <c r="K14" s="26" t="s">
        <v>59</v>
      </c>
      <c r="L14" s="6" t="s">
        <v>48</v>
      </c>
      <c r="M14" s="7" t="s">
        <v>9</v>
      </c>
      <c r="N14" s="26">
        <v>1</v>
      </c>
      <c r="O14" s="26">
        <v>8839.68</v>
      </c>
      <c r="P14" s="26" t="s">
        <v>49</v>
      </c>
      <c r="Q14" s="26">
        <v>8839.68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8839.68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1</v>
      </c>
      <c r="D15" s="23" t="s">
        <v>87</v>
      </c>
      <c r="E15" s="22" t="s">
        <v>88</v>
      </c>
      <c r="F15" s="23" t="s">
        <v>92</v>
      </c>
      <c r="G15" s="5" t="s">
        <v>93</v>
      </c>
      <c r="H15" s="24" t="s">
        <v>94</v>
      </c>
      <c r="I15" s="5" t="s">
        <v>40</v>
      </c>
      <c r="J15" s="25" t="s">
        <v>95</v>
      </c>
      <c r="K15" s="26" t="s">
        <v>96</v>
      </c>
      <c r="L15" s="6" t="s">
        <v>48</v>
      </c>
      <c r="M15" s="7" t="s">
        <v>9</v>
      </c>
      <c r="N15" s="26">
        <v>1</v>
      </c>
      <c r="O15" s="26">
        <v>278.24</v>
      </c>
      <c r="P15" s="26" t="s">
        <v>50</v>
      </c>
      <c r="Q15" s="26">
        <v>278.24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278.24</v>
      </c>
      <c r="AC15" s="26">
        <v>0</v>
      </c>
    </row>
    <row r="16" spans="1:29" s="27" customFormat="1" ht="69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5" t="s">
        <v>68</v>
      </c>
      <c r="H16" s="24" t="s">
        <v>69</v>
      </c>
      <c r="I16" s="5" t="s">
        <v>40</v>
      </c>
      <c r="J16" s="25" t="s">
        <v>97</v>
      </c>
      <c r="K16" s="26" t="s">
        <v>70</v>
      </c>
      <c r="L16" s="6" t="s">
        <v>48</v>
      </c>
      <c r="M16" s="7" t="s">
        <v>9</v>
      </c>
      <c r="N16" s="26">
        <v>1</v>
      </c>
      <c r="O16" s="26">
        <v>25157.62</v>
      </c>
      <c r="P16" s="26" t="s">
        <v>50</v>
      </c>
      <c r="Q16" s="26">
        <v>25157.62</v>
      </c>
      <c r="R16" s="26">
        <v>0</v>
      </c>
      <c r="S16" s="26">
        <v>0</v>
      </c>
      <c r="T16" s="26">
        <v>0</v>
      </c>
      <c r="U16" s="26">
        <v>25157.62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96.6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5" t="s">
        <v>68</v>
      </c>
      <c r="H17" s="24" t="s">
        <v>69</v>
      </c>
      <c r="I17" s="5" t="s">
        <v>40</v>
      </c>
      <c r="J17" s="25" t="s">
        <v>98</v>
      </c>
      <c r="K17" s="26" t="s">
        <v>70</v>
      </c>
      <c r="L17" s="6" t="s">
        <v>48</v>
      </c>
      <c r="M17" s="7" t="s">
        <v>9</v>
      </c>
      <c r="N17" s="26">
        <v>1</v>
      </c>
      <c r="O17" s="26">
        <v>25157.62</v>
      </c>
      <c r="P17" s="26" t="s">
        <v>50</v>
      </c>
      <c r="Q17" s="26">
        <v>25157.62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25157.62</v>
      </c>
      <c r="AC17" s="26">
        <v>0</v>
      </c>
    </row>
    <row r="18" spans="1:29" s="27" customFormat="1" ht="96.6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5" t="s">
        <v>68</v>
      </c>
      <c r="H18" s="24" t="s">
        <v>69</v>
      </c>
      <c r="I18" s="5" t="s">
        <v>40</v>
      </c>
      <c r="J18" s="25" t="s">
        <v>99</v>
      </c>
      <c r="K18" s="26" t="s">
        <v>70</v>
      </c>
      <c r="L18" s="6" t="s">
        <v>48</v>
      </c>
      <c r="M18" s="7" t="s">
        <v>9</v>
      </c>
      <c r="N18" s="26">
        <v>1</v>
      </c>
      <c r="O18" s="26">
        <v>25157.62</v>
      </c>
      <c r="P18" s="26" t="s">
        <v>50</v>
      </c>
      <c r="Q18" s="26">
        <v>25157.62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25157.62</v>
      </c>
      <c r="AB18" s="26">
        <v>0</v>
      </c>
      <c r="AC18" s="26">
        <v>0</v>
      </c>
    </row>
    <row r="19" spans="1:29" s="27" customFormat="1" ht="96.6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5" t="s">
        <v>68</v>
      </c>
      <c r="H19" s="24" t="s">
        <v>69</v>
      </c>
      <c r="I19" s="5" t="s">
        <v>40</v>
      </c>
      <c r="J19" s="25" t="s">
        <v>100</v>
      </c>
      <c r="K19" s="26" t="s">
        <v>70</v>
      </c>
      <c r="L19" s="6" t="s">
        <v>48</v>
      </c>
      <c r="M19" s="7" t="s">
        <v>9</v>
      </c>
      <c r="N19" s="26">
        <v>1</v>
      </c>
      <c r="O19" s="26">
        <v>25157.62</v>
      </c>
      <c r="P19" s="26" t="s">
        <v>50</v>
      </c>
      <c r="Q19" s="26">
        <v>25157.62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25157.62</v>
      </c>
      <c r="AC19" s="26">
        <v>0</v>
      </c>
    </row>
    <row r="20" spans="1:29" s="27" customFormat="1" ht="69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5" t="s">
        <v>68</v>
      </c>
      <c r="H20" s="24" t="s">
        <v>69</v>
      </c>
      <c r="I20" s="5" t="s">
        <v>40</v>
      </c>
      <c r="J20" s="25" t="s">
        <v>101</v>
      </c>
      <c r="K20" s="26" t="s">
        <v>70</v>
      </c>
      <c r="L20" s="6" t="s">
        <v>48</v>
      </c>
      <c r="M20" s="7" t="s">
        <v>9</v>
      </c>
      <c r="N20" s="26">
        <v>1</v>
      </c>
      <c r="O20" s="26">
        <v>25157.62</v>
      </c>
      <c r="P20" s="26" t="s">
        <v>50</v>
      </c>
      <c r="Q20" s="26">
        <v>25157.62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25157.62</v>
      </c>
      <c r="AA20" s="26">
        <v>0</v>
      </c>
      <c r="AB20" s="26">
        <v>0</v>
      </c>
      <c r="AC20" s="26">
        <v>0</v>
      </c>
    </row>
    <row r="21" spans="1:29" s="27" customFormat="1" ht="69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42</v>
      </c>
      <c r="G21" s="5" t="s">
        <v>68</v>
      </c>
      <c r="H21" s="24" t="s">
        <v>69</v>
      </c>
      <c r="I21" s="5" t="s">
        <v>40</v>
      </c>
      <c r="J21" s="25" t="s">
        <v>101</v>
      </c>
      <c r="K21" s="26" t="s">
        <v>70</v>
      </c>
      <c r="L21" s="6" t="s">
        <v>48</v>
      </c>
      <c r="M21" s="7" t="s">
        <v>9</v>
      </c>
      <c r="N21" s="26">
        <v>1</v>
      </c>
      <c r="O21" s="26">
        <v>25157.62</v>
      </c>
      <c r="P21" s="26" t="s">
        <v>50</v>
      </c>
      <c r="Q21" s="26">
        <v>25157.62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25157.62</v>
      </c>
      <c r="AA21" s="26">
        <v>0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42</v>
      </c>
      <c r="G22" s="5" t="s">
        <v>68</v>
      </c>
      <c r="H22" s="24" t="s">
        <v>69</v>
      </c>
      <c r="I22" s="5" t="s">
        <v>40</v>
      </c>
      <c r="J22" s="25" t="s">
        <v>101</v>
      </c>
      <c r="K22" s="26" t="s">
        <v>70</v>
      </c>
      <c r="L22" s="6" t="s">
        <v>48</v>
      </c>
      <c r="M22" s="7" t="s">
        <v>9</v>
      </c>
      <c r="N22" s="26">
        <v>1</v>
      </c>
      <c r="O22" s="26">
        <v>25157.61</v>
      </c>
      <c r="P22" s="26" t="s">
        <v>50</v>
      </c>
      <c r="Q22" s="26">
        <v>25157.61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25157.61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42</v>
      </c>
      <c r="G23" s="5" t="s">
        <v>68</v>
      </c>
      <c r="H23" s="24" t="s">
        <v>69</v>
      </c>
      <c r="I23" s="5" t="s">
        <v>40</v>
      </c>
      <c r="J23" s="25" t="s">
        <v>101</v>
      </c>
      <c r="K23" s="26" t="s">
        <v>70</v>
      </c>
      <c r="L23" s="6" t="s">
        <v>48</v>
      </c>
      <c r="M23" s="7" t="s">
        <v>9</v>
      </c>
      <c r="N23" s="26">
        <v>1</v>
      </c>
      <c r="O23" s="26">
        <v>25157.71</v>
      </c>
      <c r="P23" s="26" t="s">
        <v>50</v>
      </c>
      <c r="Q23" s="26">
        <v>25157.71</v>
      </c>
      <c r="R23" s="26">
        <v>0</v>
      </c>
      <c r="S23" s="26">
        <v>0</v>
      </c>
      <c r="T23" s="26">
        <v>0</v>
      </c>
      <c r="U23" s="26">
        <v>0</v>
      </c>
      <c r="V23" s="26">
        <v>25157.71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96.6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42</v>
      </c>
      <c r="G24" s="5" t="s">
        <v>71</v>
      </c>
      <c r="H24" s="24" t="s">
        <v>72</v>
      </c>
      <c r="I24" s="5" t="s">
        <v>40</v>
      </c>
      <c r="J24" s="25" t="s">
        <v>98</v>
      </c>
      <c r="K24" s="26" t="s">
        <v>70</v>
      </c>
      <c r="L24" s="6" t="s">
        <v>48</v>
      </c>
      <c r="M24" s="7" t="s">
        <v>9</v>
      </c>
      <c r="N24" s="26">
        <v>1</v>
      </c>
      <c r="O24" s="26">
        <v>13798.2</v>
      </c>
      <c r="P24" s="26" t="s">
        <v>50</v>
      </c>
      <c r="Q24" s="26">
        <v>13798.2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13798.2</v>
      </c>
      <c r="AC24" s="26">
        <v>0</v>
      </c>
    </row>
    <row r="25" spans="1:29" s="27" customFormat="1" ht="69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5" t="s">
        <v>71</v>
      </c>
      <c r="H25" s="24" t="s">
        <v>72</v>
      </c>
      <c r="I25" s="5" t="s">
        <v>40</v>
      </c>
      <c r="J25" s="25" t="s">
        <v>101</v>
      </c>
      <c r="K25" s="26" t="s">
        <v>70</v>
      </c>
      <c r="L25" s="6" t="s">
        <v>48</v>
      </c>
      <c r="M25" s="7" t="s">
        <v>9</v>
      </c>
      <c r="N25" s="26">
        <v>1</v>
      </c>
      <c r="O25" s="26">
        <v>13798.21</v>
      </c>
      <c r="P25" s="26" t="s">
        <v>50</v>
      </c>
      <c r="Q25" s="26">
        <v>13798.21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13798.21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42</v>
      </c>
      <c r="G26" s="5" t="s">
        <v>71</v>
      </c>
      <c r="H26" s="24" t="s">
        <v>72</v>
      </c>
      <c r="I26" s="5" t="s">
        <v>40</v>
      </c>
      <c r="J26" s="25" t="s">
        <v>100</v>
      </c>
      <c r="K26" s="26" t="s">
        <v>70</v>
      </c>
      <c r="L26" s="6" t="s">
        <v>48</v>
      </c>
      <c r="M26" s="7" t="s">
        <v>9</v>
      </c>
      <c r="N26" s="26">
        <v>1</v>
      </c>
      <c r="O26" s="26">
        <v>13798.21</v>
      </c>
      <c r="P26" s="26" t="s">
        <v>50</v>
      </c>
      <c r="Q26" s="26">
        <v>13798.21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13798.21</v>
      </c>
      <c r="AC26" s="26">
        <v>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42</v>
      </c>
      <c r="G27" s="5" t="s">
        <v>71</v>
      </c>
      <c r="H27" s="24" t="s">
        <v>72</v>
      </c>
      <c r="I27" s="5" t="s">
        <v>40</v>
      </c>
      <c r="J27" s="25" t="s">
        <v>101</v>
      </c>
      <c r="K27" s="26" t="s">
        <v>70</v>
      </c>
      <c r="L27" s="6" t="s">
        <v>48</v>
      </c>
      <c r="M27" s="7" t="s">
        <v>9</v>
      </c>
      <c r="N27" s="26">
        <v>1</v>
      </c>
      <c r="O27" s="26">
        <v>13798.21</v>
      </c>
      <c r="P27" s="26" t="s">
        <v>50</v>
      </c>
      <c r="Q27" s="26">
        <v>13798.21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13798.21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42</v>
      </c>
      <c r="G28" s="5" t="s">
        <v>71</v>
      </c>
      <c r="H28" s="24" t="s">
        <v>72</v>
      </c>
      <c r="I28" s="5" t="s">
        <v>40</v>
      </c>
      <c r="J28" s="25" t="s">
        <v>97</v>
      </c>
      <c r="K28" s="26" t="s">
        <v>70</v>
      </c>
      <c r="L28" s="6" t="s">
        <v>48</v>
      </c>
      <c r="M28" s="7" t="s">
        <v>9</v>
      </c>
      <c r="N28" s="26">
        <v>1</v>
      </c>
      <c r="O28" s="26">
        <v>13798.21</v>
      </c>
      <c r="P28" s="26" t="s">
        <v>50</v>
      </c>
      <c r="Q28" s="26">
        <v>13798.21</v>
      </c>
      <c r="R28" s="26">
        <v>0</v>
      </c>
      <c r="S28" s="26">
        <v>0</v>
      </c>
      <c r="T28" s="26">
        <v>0</v>
      </c>
      <c r="U28" s="26">
        <v>13798.21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96.6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42</v>
      </c>
      <c r="G29" s="5" t="s">
        <v>71</v>
      </c>
      <c r="H29" s="24" t="s">
        <v>72</v>
      </c>
      <c r="I29" s="5" t="s">
        <v>40</v>
      </c>
      <c r="J29" s="25" t="s">
        <v>99</v>
      </c>
      <c r="K29" s="26" t="s">
        <v>70</v>
      </c>
      <c r="L29" s="6" t="s">
        <v>48</v>
      </c>
      <c r="M29" s="7" t="s">
        <v>9</v>
      </c>
      <c r="N29" s="26">
        <v>1</v>
      </c>
      <c r="O29" s="26">
        <v>13798.2</v>
      </c>
      <c r="P29" s="26" t="s">
        <v>50</v>
      </c>
      <c r="Q29" s="26">
        <v>13798.2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13798.2</v>
      </c>
      <c r="AB29" s="26">
        <v>0</v>
      </c>
      <c r="AC29" s="26">
        <v>0</v>
      </c>
    </row>
    <row r="30" spans="1:29" s="27" customFormat="1" ht="69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42</v>
      </c>
      <c r="G30" s="5" t="s">
        <v>71</v>
      </c>
      <c r="H30" s="24" t="s">
        <v>72</v>
      </c>
      <c r="I30" s="5" t="s">
        <v>40</v>
      </c>
      <c r="J30" s="25" t="s">
        <v>101</v>
      </c>
      <c r="K30" s="26" t="s">
        <v>70</v>
      </c>
      <c r="L30" s="6" t="s">
        <v>48</v>
      </c>
      <c r="M30" s="7" t="s">
        <v>9</v>
      </c>
      <c r="N30" s="26">
        <v>1</v>
      </c>
      <c r="O30" s="26">
        <v>13798.15</v>
      </c>
      <c r="P30" s="26" t="s">
        <v>50</v>
      </c>
      <c r="Q30" s="26">
        <v>13798.15</v>
      </c>
      <c r="R30" s="26">
        <v>0</v>
      </c>
      <c r="S30" s="26">
        <v>0</v>
      </c>
      <c r="T30" s="26">
        <v>0</v>
      </c>
      <c r="U30" s="26">
        <v>0</v>
      </c>
      <c r="V30" s="26">
        <v>13798.15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5" t="s">
        <v>71</v>
      </c>
      <c r="H31" s="24" t="s">
        <v>72</v>
      </c>
      <c r="I31" s="5" t="s">
        <v>40</v>
      </c>
      <c r="J31" s="25" t="s">
        <v>101</v>
      </c>
      <c r="K31" s="26" t="s">
        <v>70</v>
      </c>
      <c r="L31" s="6" t="s">
        <v>48</v>
      </c>
      <c r="M31" s="7" t="s">
        <v>9</v>
      </c>
      <c r="N31" s="26">
        <v>1</v>
      </c>
      <c r="O31" s="26">
        <v>13798.2</v>
      </c>
      <c r="P31" s="26" t="s">
        <v>50</v>
      </c>
      <c r="Q31" s="26">
        <v>13798.2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13798.2</v>
      </c>
      <c r="AA31" s="26">
        <v>0</v>
      </c>
      <c r="AB31" s="26">
        <v>0</v>
      </c>
      <c r="AC31" s="26">
        <v>0</v>
      </c>
    </row>
    <row r="32" spans="1:29" s="27" customFormat="1" ht="27.6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1</v>
      </c>
      <c r="F32" s="23" t="s">
        <v>102</v>
      </c>
      <c r="G32" s="5" t="s">
        <v>73</v>
      </c>
      <c r="H32" s="24" t="s">
        <v>74</v>
      </c>
      <c r="I32" s="5" t="s">
        <v>40</v>
      </c>
      <c r="J32" s="25" t="s">
        <v>103</v>
      </c>
      <c r="K32" s="26" t="s">
        <v>104</v>
      </c>
      <c r="L32" s="6" t="s">
        <v>48</v>
      </c>
      <c r="M32" s="7" t="s">
        <v>9</v>
      </c>
      <c r="N32" s="26">
        <v>1</v>
      </c>
      <c r="O32" s="26">
        <v>54543.199999999997</v>
      </c>
      <c r="P32" s="26" t="s">
        <v>75</v>
      </c>
      <c r="Q32" s="26">
        <v>54543.199999999997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54543.199999999997</v>
      </c>
      <c r="AC32" s="26">
        <v>0</v>
      </c>
    </row>
    <row r="33" spans="1:29" s="27" customFormat="1" ht="55.2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43</v>
      </c>
      <c r="G33" s="5" t="s">
        <v>54</v>
      </c>
      <c r="H33" s="24" t="s">
        <v>55</v>
      </c>
      <c r="I33" s="5" t="s">
        <v>40</v>
      </c>
      <c r="J33" s="25" t="s">
        <v>57</v>
      </c>
      <c r="K33" s="26" t="s">
        <v>56</v>
      </c>
      <c r="L33" s="6" t="s">
        <v>48</v>
      </c>
      <c r="M33" s="7" t="s">
        <v>9</v>
      </c>
      <c r="N33" s="26">
        <v>1</v>
      </c>
      <c r="O33" s="26">
        <v>36905.72</v>
      </c>
      <c r="P33" s="26" t="s">
        <v>50</v>
      </c>
      <c r="Q33" s="26">
        <v>36905.72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36905.72</v>
      </c>
      <c r="AC33" s="26">
        <v>0</v>
      </c>
    </row>
    <row r="34" spans="1:29" s="27" customFormat="1" ht="69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1</v>
      </c>
      <c r="F34" s="23" t="s">
        <v>102</v>
      </c>
      <c r="G34" s="5" t="s">
        <v>105</v>
      </c>
      <c r="H34" s="24" t="s">
        <v>106</v>
      </c>
      <c r="I34" s="5" t="s">
        <v>40</v>
      </c>
      <c r="J34" s="25" t="s">
        <v>107</v>
      </c>
      <c r="K34" s="26"/>
      <c r="L34" s="6" t="s">
        <v>10</v>
      </c>
      <c r="M34" s="7" t="s">
        <v>9</v>
      </c>
      <c r="N34" s="26">
        <v>1</v>
      </c>
      <c r="O34" s="26">
        <v>10136.36</v>
      </c>
      <c r="P34" s="26" t="s">
        <v>108</v>
      </c>
      <c r="Q34" s="26">
        <v>10136.36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10136.36</v>
      </c>
      <c r="AC34" s="26">
        <v>0</v>
      </c>
    </row>
    <row r="35" spans="1:29" s="27" customFormat="1" ht="69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1</v>
      </c>
      <c r="F35" s="23" t="s">
        <v>102</v>
      </c>
      <c r="G35" s="5" t="s">
        <v>105</v>
      </c>
      <c r="H35" s="24" t="s">
        <v>106</v>
      </c>
      <c r="I35" s="5" t="s">
        <v>40</v>
      </c>
      <c r="J35" s="25" t="s">
        <v>109</v>
      </c>
      <c r="K35" s="26"/>
      <c r="L35" s="6" t="s">
        <v>10</v>
      </c>
      <c r="M35" s="7" t="s">
        <v>9</v>
      </c>
      <c r="N35" s="26">
        <v>1</v>
      </c>
      <c r="O35" s="26">
        <v>10136.36</v>
      </c>
      <c r="P35" s="26" t="s">
        <v>108</v>
      </c>
      <c r="Q35" s="26">
        <v>10136.36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10136.36</v>
      </c>
      <c r="AC35" s="26">
        <v>0</v>
      </c>
    </row>
    <row r="36" spans="1:29" s="27" customFormat="1" ht="69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1</v>
      </c>
      <c r="F36" s="23" t="s">
        <v>102</v>
      </c>
      <c r="G36" s="5" t="s">
        <v>105</v>
      </c>
      <c r="H36" s="24" t="s">
        <v>106</v>
      </c>
      <c r="I36" s="5" t="s">
        <v>40</v>
      </c>
      <c r="J36" s="25" t="s">
        <v>110</v>
      </c>
      <c r="K36" s="26"/>
      <c r="L36" s="6" t="s">
        <v>10</v>
      </c>
      <c r="M36" s="7" t="s">
        <v>9</v>
      </c>
      <c r="N36" s="26">
        <v>1</v>
      </c>
      <c r="O36" s="26">
        <v>10136.36</v>
      </c>
      <c r="P36" s="26" t="s">
        <v>108</v>
      </c>
      <c r="Q36" s="26">
        <v>10136.36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10136.36</v>
      </c>
      <c r="AC36" s="26">
        <v>0</v>
      </c>
    </row>
    <row r="37" spans="1:29" s="27" customFormat="1" ht="96.6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42</v>
      </c>
      <c r="G37" s="5" t="s">
        <v>51</v>
      </c>
      <c r="H37" s="24" t="s">
        <v>52</v>
      </c>
      <c r="I37" s="5" t="s">
        <v>40</v>
      </c>
      <c r="J37" s="25" t="s">
        <v>111</v>
      </c>
      <c r="K37" s="26" t="s">
        <v>53</v>
      </c>
      <c r="L37" s="6" t="s">
        <v>10</v>
      </c>
      <c r="M37" s="7" t="s">
        <v>9</v>
      </c>
      <c r="N37" s="26">
        <v>1</v>
      </c>
      <c r="O37" s="26">
        <v>12.64</v>
      </c>
      <c r="P37" s="26" t="s">
        <v>49</v>
      </c>
      <c r="Q37" s="26">
        <v>12.64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12.64</v>
      </c>
      <c r="AC37" s="26">
        <v>0</v>
      </c>
    </row>
    <row r="38" spans="1:29" s="27" customFormat="1" ht="55.2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43</v>
      </c>
      <c r="G38" s="5" t="s">
        <v>76</v>
      </c>
      <c r="H38" s="24" t="s">
        <v>77</v>
      </c>
      <c r="I38" s="5" t="s">
        <v>40</v>
      </c>
      <c r="J38" s="25" t="s">
        <v>85</v>
      </c>
      <c r="K38" s="26" t="s">
        <v>78</v>
      </c>
      <c r="L38" s="6" t="s">
        <v>10</v>
      </c>
      <c r="M38" s="7" t="s">
        <v>9</v>
      </c>
      <c r="N38" s="26">
        <v>1</v>
      </c>
      <c r="O38" s="26">
        <v>1933</v>
      </c>
      <c r="P38" s="26" t="s">
        <v>75</v>
      </c>
      <c r="Q38" s="26">
        <v>1933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1933</v>
      </c>
    </row>
    <row r="39" spans="1:29" s="27" customFormat="1" ht="55.2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43</v>
      </c>
      <c r="G39" s="5" t="s">
        <v>76</v>
      </c>
      <c r="H39" s="24" t="s">
        <v>77</v>
      </c>
      <c r="I39" s="5" t="s">
        <v>40</v>
      </c>
      <c r="J39" s="25" t="s">
        <v>85</v>
      </c>
      <c r="K39" s="26" t="s">
        <v>78</v>
      </c>
      <c r="L39" s="6" t="s">
        <v>10</v>
      </c>
      <c r="M39" s="7" t="s">
        <v>9</v>
      </c>
      <c r="N39" s="26">
        <v>1</v>
      </c>
      <c r="O39" s="26">
        <v>1933</v>
      </c>
      <c r="P39" s="26" t="s">
        <v>75</v>
      </c>
      <c r="Q39" s="26">
        <v>1933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1933</v>
      </c>
      <c r="AC39" s="26">
        <v>0</v>
      </c>
    </row>
    <row r="40" spans="1:29" s="27" customFormat="1" ht="41.4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43</v>
      </c>
      <c r="G40" s="5" t="s">
        <v>79</v>
      </c>
      <c r="H40" s="24" t="s">
        <v>80</v>
      </c>
      <c r="I40" s="5" t="s">
        <v>40</v>
      </c>
      <c r="J40" s="25" t="s">
        <v>112</v>
      </c>
      <c r="K40" s="26" t="s">
        <v>82</v>
      </c>
      <c r="L40" s="6" t="s">
        <v>10</v>
      </c>
      <c r="M40" s="7" t="s">
        <v>9</v>
      </c>
      <c r="N40" s="26">
        <v>1</v>
      </c>
      <c r="O40" s="26">
        <v>2155.2800000000002</v>
      </c>
      <c r="P40" s="26" t="s">
        <v>75</v>
      </c>
      <c r="Q40" s="26">
        <v>2155.2800000000002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2155.2800000000002</v>
      </c>
      <c r="AC40" s="26">
        <v>0</v>
      </c>
    </row>
    <row r="41" spans="1:29" s="27" customFormat="1" ht="27.6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43</v>
      </c>
      <c r="G41" s="5" t="s">
        <v>79</v>
      </c>
      <c r="H41" s="24" t="s">
        <v>80</v>
      </c>
      <c r="I41" s="5" t="s">
        <v>40</v>
      </c>
      <c r="J41" s="25" t="s">
        <v>113</v>
      </c>
      <c r="K41" s="26" t="s">
        <v>83</v>
      </c>
      <c r="L41" s="6" t="s">
        <v>10</v>
      </c>
      <c r="M41" s="7" t="s">
        <v>9</v>
      </c>
      <c r="N41" s="26">
        <v>1</v>
      </c>
      <c r="O41" s="26">
        <v>13621</v>
      </c>
      <c r="P41" s="26" t="s">
        <v>50</v>
      </c>
      <c r="Q41" s="26">
        <v>13621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13621</v>
      </c>
      <c r="AC41" s="26">
        <v>0</v>
      </c>
    </row>
    <row r="42" spans="1:29" s="27" customFormat="1" ht="55.2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43</v>
      </c>
      <c r="G42" s="5" t="s">
        <v>79</v>
      </c>
      <c r="H42" s="24" t="s">
        <v>80</v>
      </c>
      <c r="I42" s="5" t="s">
        <v>40</v>
      </c>
      <c r="J42" s="25" t="s">
        <v>81</v>
      </c>
      <c r="K42" s="26" t="s">
        <v>82</v>
      </c>
      <c r="L42" s="6" t="s">
        <v>10</v>
      </c>
      <c r="M42" s="7" t="s">
        <v>9</v>
      </c>
      <c r="N42" s="26">
        <v>1</v>
      </c>
      <c r="O42" s="26">
        <v>2155.2800000000002</v>
      </c>
      <c r="P42" s="26" t="s">
        <v>75</v>
      </c>
      <c r="Q42" s="26">
        <v>2155.2800000000002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2155.2800000000002</v>
      </c>
      <c r="AC42" s="26">
        <v>0</v>
      </c>
    </row>
    <row r="44" spans="1:29" s="1" customFormat="1" ht="22.2" customHeight="1" x14ac:dyDescent="0.25">
      <c r="A44" s="13" t="s">
        <v>11</v>
      </c>
      <c r="B44" s="14"/>
      <c r="C44" s="14"/>
      <c r="D44" s="14"/>
      <c r="E44" s="14"/>
      <c r="F44" s="14"/>
      <c r="G44" s="14"/>
      <c r="H44" s="15"/>
      <c r="J44" s="2"/>
      <c r="K44" s="3"/>
      <c r="L44" s="3"/>
      <c r="N44" s="4"/>
      <c r="Q44" s="12">
        <f t="shared" ref="Q44:AC44" si="0">SUM(Q11:Q43)</f>
        <v>644340.16000000015</v>
      </c>
      <c r="R44" s="12">
        <f t="shared" si="0"/>
        <v>0</v>
      </c>
      <c r="S44" s="12">
        <f t="shared" si="0"/>
        <v>0</v>
      </c>
      <c r="T44" s="12">
        <f t="shared" si="0"/>
        <v>0</v>
      </c>
      <c r="U44" s="12">
        <f t="shared" si="0"/>
        <v>38955.83</v>
      </c>
      <c r="V44" s="12">
        <f t="shared" si="0"/>
        <v>38955.86</v>
      </c>
      <c r="W44" s="12">
        <f t="shared" si="0"/>
        <v>38955.82</v>
      </c>
      <c r="X44" s="12">
        <f t="shared" si="0"/>
        <v>0</v>
      </c>
      <c r="Y44" s="12">
        <f t="shared" si="0"/>
        <v>0</v>
      </c>
      <c r="Z44" s="12">
        <f t="shared" si="0"/>
        <v>77911.649999999994</v>
      </c>
      <c r="AA44" s="12">
        <f t="shared" si="0"/>
        <v>38955.82</v>
      </c>
      <c r="AB44" s="12">
        <f t="shared" si="0"/>
        <v>408672.18000000005</v>
      </c>
      <c r="AC44" s="12">
        <f t="shared" si="0"/>
        <v>1933</v>
      </c>
    </row>
    <row r="45" spans="1:29" s="28" customFormat="1" x14ac:dyDescent="0.3">
      <c r="G45" s="29"/>
      <c r="H45" s="30"/>
      <c r="J45" s="30"/>
      <c r="K45" s="31"/>
      <c r="L45" s="31"/>
      <c r="N45" s="32"/>
      <c r="P45" s="33"/>
    </row>
    <row r="46" spans="1:29" s="28" customFormat="1" x14ac:dyDescent="0.3">
      <c r="G46" s="29"/>
      <c r="H46" s="30"/>
      <c r="J46" s="30"/>
      <c r="K46" s="31"/>
      <c r="L46" s="31"/>
      <c r="N46" s="32"/>
      <c r="P46" s="33"/>
    </row>
    <row r="47" spans="1:29" s="28" customFormat="1" x14ac:dyDescent="0.3">
      <c r="A47" s="13" t="s">
        <v>39</v>
      </c>
      <c r="B47" s="14"/>
      <c r="C47" s="14"/>
      <c r="D47" s="14"/>
      <c r="E47" s="14"/>
      <c r="F47" s="14"/>
      <c r="G47" s="14"/>
      <c r="H47" s="15"/>
      <c r="J47" s="30"/>
      <c r="K47" s="31"/>
      <c r="L47" s="31"/>
      <c r="N47" s="32"/>
      <c r="P47" s="33"/>
    </row>
    <row r="48" spans="1:29" s="28" customFormat="1" x14ac:dyDescent="0.3">
      <c r="G48" s="29"/>
      <c r="H48" s="30"/>
      <c r="J48" s="30"/>
      <c r="K48" s="31"/>
      <c r="L48" s="31"/>
      <c r="N48" s="32"/>
      <c r="P48" s="33"/>
    </row>
    <row r="49" s="28" customFormat="1" x14ac:dyDescent="0.3"/>
    <row r="50" s="28" customFormat="1" x14ac:dyDescent="0.3"/>
    <row r="51" s="28" customFormat="1" x14ac:dyDescent="0.3"/>
    <row r="52" s="28" customFormat="1" x14ac:dyDescent="0.3"/>
    <row r="53" s="28" customFormat="1" x14ac:dyDescent="0.3"/>
    <row r="54" s="28" customFormat="1" x14ac:dyDescent="0.3"/>
    <row r="55" s="28" customFormat="1" x14ac:dyDescent="0.3"/>
    <row r="56" s="28" customFormat="1" x14ac:dyDescent="0.3"/>
    <row r="57" s="28" customFormat="1" x14ac:dyDescent="0.3"/>
    <row r="58" s="28" customFormat="1" x14ac:dyDescent="0.3"/>
  </sheetData>
  <mergeCells count="3">
    <mergeCell ref="A7:Z7"/>
    <mergeCell ref="A44:H44"/>
    <mergeCell ref="A47:H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2023-12-20T23:54:15Z</dcterms:modified>
</cp:coreProperties>
</file>