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4DA9A962-99CD-4B71-925D-2B1665B11B6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8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6" i="85" l="1"/>
  <c r="AB46" i="85"/>
  <c r="AA46" i="85"/>
  <c r="Z46" i="85"/>
  <c r="Y46" i="85"/>
  <c r="X46" i="85"/>
  <c r="W46" i="85"/>
  <c r="V46" i="85"/>
  <c r="U46" i="85"/>
  <c r="T46" i="85"/>
  <c r="S46" i="85"/>
  <c r="R46" i="85"/>
  <c r="Q46" i="85"/>
</calcChain>
</file>

<file path=xl/sharedStrings.xml><?xml version="1.0" encoding="utf-8"?>
<sst xmlns="http://schemas.openxmlformats.org/spreadsheetml/2006/main" count="510" uniqueCount="116">
  <si>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</si>
  <si>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</si>
  <si>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</si>
  <si>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</si>
  <si>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</si>
  <si>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</si>
  <si>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</si>
  <si>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</si>
  <si>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</si>
  <si>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</si>
  <si>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PLURIANUAL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</si>
  <si>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</si>
  <si>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</si>
  <si>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</si>
  <si>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</si>
  <si>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</si>
  <si>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</si>
  <si>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</si>
  <si>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</si>
  <si>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</si>
  <si>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</si>
  <si>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</si>
  <si>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</si>
  <si>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</si>
  <si>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</si>
  <si>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</si>
  <si>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</si>
  <si>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</si>
  <si>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</si>
  <si>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</si>
  <si>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</si>
  <si>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</si>
  <si>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</si>
  <si>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</si>
  <si>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</si>
  <si>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</si>
  <si>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</si>
  <si>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</si>
  <si>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</si>
  <si>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</si>
  <si>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</si>
  <si>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</si>
  <si>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ANUAL</t>
  </si>
  <si>
    <t>SERVICIO</t>
  </si>
  <si>
    <t>LICITACION PUBLICA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</si>
  <si>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</si>
  <si>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</si>
  <si>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</si>
  <si>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</si>
  <si>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</si>
  <si>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</si>
  <si>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33901</t>
  </si>
  <si>
    <t>SUBCONTRATACIÓN DE SERVICIOS CON TERCEROS</t>
  </si>
  <si>
    <t>INE/113/2022</t>
  </si>
  <si>
    <t>32505</t>
  </si>
  <si>
    <t>ARRENDAMIENTO DE VEHÍCULOS TERRESTRES, AÉREOS, MARÍTIMOS, LACUSTRES Y FLUVIALES PARA SERVIDORES PÚBLICOS</t>
  </si>
  <si>
    <t>INE/035/2019 (SEGUNDO CONVENIO MODIFICATORIO)</t>
  </si>
  <si>
    <t>B00OF01</t>
  </si>
  <si>
    <t>PAGO POR SERVICIO DE  ENERGIA ELECTRICA</t>
  </si>
  <si>
    <t>INE/110/2022</t>
  </si>
  <si>
    <t>37104</t>
  </si>
  <si>
    <t>PASAJES AÉREOS NACIONALES PARA SERVIDORES PÚBLICOS DE MANDO EN EL DESEMPEÑO DE COMISIONES Y FUNCIONES OFICIALES</t>
  </si>
  <si>
    <t>TUA</t>
  </si>
  <si>
    <t>INE/011/2023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</si>
  <si>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</si>
  <si>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</si>
  <si>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</si>
  <si>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</si>
  <si>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</si>
  <si>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</si>
  <si>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</si>
  <si>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</si>
  <si>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</si>
  <si>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SERVICIO DE CONDUCCION DE SENAL ANALOGICA Y DIGITAL</t>
  </si>
  <si>
    <t>TV DIGITAL</t>
  </si>
  <si>
    <t>RENTA DE EQUIPOS DE CONDUCCION DE SENAL ANALOGICA Y DIGITAL.</t>
  </si>
  <si>
    <t>ADJUDICACION DIRECTA POR MONTO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</si>
  <si>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</si>
  <si>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</si>
  <si>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</si>
  <si>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</si>
  <si>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</si>
  <si>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INE/072/2021 (CONVENIO MODIFICATORIO)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</si>
  <si>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</si>
  <si>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</si>
  <si>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</si>
  <si>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</si>
  <si>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Programa Anual de Adquisiciones, Arrendamientos y Servicios del INE  2023(PAAASINE) Noviembre Oficinas Centrales</t>
  </si>
  <si>
    <t>SERVICIO DE SUMINISTRO DE AGUA POTABLE PARA LOS INMUEBLES DE OFICINAS CENTRALES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</si>
  <si>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</si>
  <si>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</si>
  <si>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</si>
  <si>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</si>
  <si>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</si>
  <si>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</si>
  <si>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</si>
  <si>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</si>
  <si>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</si>
  <si>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</si>
  <si>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SERVICIOS DEVENGADOS CORRESPONDIENTE AL SERVICIO INTEGRAL PARA ARRENDAR Y ADMINISTRAR EL PARQUE VEHICULAR DEL INSTITUTO NACIONAL ELECTORAL, PARTIDA 2, DEL MES DE SEPTIEMBRE DE 2023</t>
  </si>
  <si>
    <t>CONTRATACION PARA LA PRESTACION DEL SERVICIO INTEGRAL PARA ARRENDAR EL PARQUE VEHICULAR QUE REQUIERE EL INSTITUTO</t>
  </si>
  <si>
    <t>PAGO DE SERVICIOS DEVENGADOS CORRESPONDIENTE AL SERVICIO INTEGRAL PARA ARRENDAR Y ADMINISTRAR EL PARQUE VEHICULAR DEL INSTITUTO NACIONAL ELECTORAL, PARTIDA 2, JUNIO DE 2023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</si>
  <si>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</si>
  <si>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INSTITUTO, ENERO</t>
  </si>
  <si>
    <t>PARA EL PAGO DE LA COMISION PARA EL SERVICIO DE SUMINISTRO DE COMBUSTIBLE A TRAVES DE TARJETAS ELECTRONICAS PARA EL PARQUE VEHICULAR PROPIEDAD DEL INSTITUTO O ARRENDADO A CARGO DE ORGANOS CENTRALES.</t>
  </si>
  <si>
    <t>SERVICIO DE CONTROL DE PLAGAS DE OFICINAS CENTRALES Y EL CECYRD DE PACHUCA HIDALGO</t>
  </si>
  <si>
    <t>SERVICIO INTEGRAL DE JARDINERIA EN OFICINAS CENTRALES DEL INE</t>
  </si>
  <si>
    <t>PAGO DE BOLETOS PAR LA CONSEJERA PRESIDENTA PARA LA COMISION A AGUASCALIENTES.</t>
  </si>
  <si>
    <t>PASAJES AEREOS PARA LA COMISION A HERMOSILLO, SONORA DE OCTUBRE 2023.</t>
  </si>
  <si>
    <t>PASAJEA AEREOS PARA COMIISON A HERMOSILLO SONORA DE OCTUBRE 2023</t>
  </si>
  <si>
    <t>PASAJE AEREO NACIONAL PARA CONSEJERA PRESIDENTA LIC. GUADALUPE TADDEI ZAVALA A HERMOSILLO, SONORA.</t>
  </si>
  <si>
    <t>PASAJES AEREOS PARA LA COMISION A HERMOSILLO, SONORA DEL MES DE OCTUBRE 2023.</t>
  </si>
  <si>
    <t>COMPRA DE PASAJES AEREOS PARA LA CONSEJERA PRESIDENTA GUADALUPE TADDEI ZAVALA PARA COMISION A HERMOSILLO, SONORA.</t>
  </si>
  <si>
    <t>COMPRA DE PASAJES AEREOS PARA LA CONSEJERA PRESIDENTA GUADALUPE TADDEI PARA COMISION A HERMOSILLO, SONORA</t>
  </si>
  <si>
    <t>COMPRA DE PASAJES AEREOS PARA LA CONSEJERA PRESIDENTA GUADALUPE TADDEI PARA COMISION A HERMOSILLO, SONORA.</t>
  </si>
  <si>
    <t>PASAJE AEREO PARA EL JEFE DE OFICINA DR. FLAVIO CIENFUEGOS VALENCIA A CIUDAD OBREGON, SONORA.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</si>
</sst>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1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1" fillId="0" borderId="0" applyAlignment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6" fillId="0" borderId="0"/>
    <xf numFmtId="43" fontId="85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3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4" fillId="0" borderId="0"/>
    <xf numFmtId="44" fontId="24" fillId="0" borderId="0" applyFont="0" applyFill="0" applyBorder="0" applyAlignment="0" applyProtection="0"/>
    <xf numFmtId="0" fontId="95" fillId="0" borderId="0"/>
    <xf numFmtId="0" fontId="23" fillId="0" borderId="0"/>
    <xf numFmtId="44" fontId="95" fillId="0" borderId="0" applyFont="0" applyFill="0" applyBorder="0" applyAlignment="0" applyProtection="0"/>
    <xf numFmtId="0" fontId="22" fillId="0" borderId="0"/>
    <xf numFmtId="0" fontId="22" fillId="0" borderId="0"/>
    <xf numFmtId="0" fontId="94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4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6" applyFont="1"/>
    <xf numFmtId="0" fontId="92" fillId="0" borderId="0" xfId="6" applyFont="1" applyAlignment="1">
      <alignment horizontal="left" wrapText="1"/>
    </xf>
    <xf numFmtId="0" fontId="92" fillId="0" borderId="0" xfId="6" applyFont="1" applyAlignment="1">
      <alignment horizontal="center"/>
    </xf>
    <xf numFmtId="0" fontId="92" fillId="0" borderId="0" xfId="6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88" fillId="0" borderId="0" xfId="230" applyNumberFormat="1" applyFont="1" applyAlignment="1">
      <alignment horizontal="right" vertical="center"/>
    </xf>
    <xf numFmtId="0" fontId="96" fillId="0" borderId="0" xfId="230" applyFont="1" applyAlignment="1">
      <alignment horizontal="center"/>
    </xf>
    <xf numFmtId="0" fontId="96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7" fillId="0" borderId="2" xfId="230" applyFont="1" applyBorder="1" applyAlignment="1">
      <alignment horizontal="center" vertical="center" wrapText="1"/>
    </xf>
    <xf numFmtId="0" fontId="89" fillId="0" borderId="1" xfId="230" quotePrefix="1" applyFont="1" applyBorder="1" applyAlignment="1">
      <alignment horizontal="center" vertical="center" wrapText="1"/>
    </xf>
    <xf numFmtId="0" fontId="89" fillId="0" borderId="1" xfId="230" applyFont="1" applyBorder="1" applyAlignment="1">
      <alignment horizontal="center" vertical="center" wrapText="1"/>
    </xf>
    <xf numFmtId="4" fontId="89" fillId="0" borderId="1" xfId="230" applyNumberFormat="1" applyFont="1" applyBorder="1" applyAlignment="1">
      <alignment horizontal="left" vertical="center" wrapText="1"/>
    </xf>
    <xf numFmtId="1" fontId="89" fillId="0" borderId="1" xfId="230" applyNumberFormat="1" applyFont="1" applyBorder="1" applyAlignment="1">
      <alignment vertical="center" wrapText="1"/>
    </xf>
    <xf numFmtId="3" fontId="89" fillId="0" borderId="1" xfId="230" applyNumberFormat="1" applyFont="1" applyBorder="1" applyAlignment="1">
      <alignment vertical="center" wrapText="1"/>
    </xf>
    <xf numFmtId="0" fontId="90" fillId="0" borderId="0" xfId="230" applyFont="1" applyAlignment="1">
      <alignment horizontal="center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2" xfId="191" xr:uid="{E14F02DF-D921-4AB3-889A-5E89F6CC0779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88CBD38-1FBB-4B6C-9FE9-622FB4562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84392-5897-4495-BDA8-9E2761F9AA89}">
  <dimension ref="A1:AC60"/>
  <sheetViews>
    <sheetView tabSelected="1" topLeftCell="A2" zoomScale="90" zoomScaleNormal="90" workbookViewId="0">
      <selection activeCell="A45" sqref="A45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87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6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7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41.4" x14ac:dyDescent="0.25">
      <c r="A11" s="21" t="s">
        <v>8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40</v>
      </c>
      <c r="G11" s="5" t="s">
        <v>45</v>
      </c>
      <c r="H11" s="24" t="s">
        <v>46</v>
      </c>
      <c r="I11" s="5" t="s">
        <v>41</v>
      </c>
      <c r="J11" s="25" t="s">
        <v>58</v>
      </c>
      <c r="K11" s="26" t="s">
        <v>47</v>
      </c>
      <c r="L11" s="6" t="s">
        <v>42</v>
      </c>
      <c r="M11" s="7" t="s">
        <v>43</v>
      </c>
      <c r="N11" s="26">
        <v>1</v>
      </c>
      <c r="O11" s="26">
        <v>26080</v>
      </c>
      <c r="P11" s="26" t="s">
        <v>48</v>
      </c>
      <c r="Q11" s="26">
        <v>26080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26080</v>
      </c>
      <c r="AC11" s="26">
        <v>0</v>
      </c>
    </row>
    <row r="12" spans="1:29" s="27" customFormat="1" ht="41.4" x14ac:dyDescent="0.25">
      <c r="A12" s="21" t="s">
        <v>8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5" t="s">
        <v>64</v>
      </c>
      <c r="H12" s="24" t="s">
        <v>65</v>
      </c>
      <c r="I12" s="5" t="s">
        <v>41</v>
      </c>
      <c r="J12" s="25" t="s">
        <v>88</v>
      </c>
      <c r="K12" s="26"/>
      <c r="L12" s="6" t="s">
        <v>42</v>
      </c>
      <c r="M12" s="7" t="s">
        <v>43</v>
      </c>
      <c r="N12" s="26">
        <v>1</v>
      </c>
      <c r="O12" s="26">
        <v>88606.28</v>
      </c>
      <c r="P12" s="26" t="s">
        <v>66</v>
      </c>
      <c r="Q12" s="26">
        <v>88606.28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88606.28</v>
      </c>
      <c r="AC12" s="26">
        <v>0</v>
      </c>
    </row>
    <row r="13" spans="1:29" s="27" customFormat="1" ht="41.4" x14ac:dyDescent="0.25">
      <c r="A13" s="21" t="s">
        <v>8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5" t="s">
        <v>68</v>
      </c>
      <c r="H13" s="24" t="s">
        <v>69</v>
      </c>
      <c r="I13" s="5" t="s">
        <v>41</v>
      </c>
      <c r="J13" s="25" t="s">
        <v>70</v>
      </c>
      <c r="K13" s="26" t="s">
        <v>82</v>
      </c>
      <c r="L13" s="6" t="s">
        <v>10</v>
      </c>
      <c r="M13" s="7" t="s">
        <v>43</v>
      </c>
      <c r="N13" s="26">
        <v>1</v>
      </c>
      <c r="O13" s="26">
        <v>3922</v>
      </c>
      <c r="P13" s="26" t="s">
        <v>44</v>
      </c>
      <c r="Q13" s="26">
        <v>3922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3922</v>
      </c>
      <c r="AC13" s="26">
        <v>0</v>
      </c>
    </row>
    <row r="14" spans="1:29" s="27" customFormat="1" ht="41.4" x14ac:dyDescent="0.25">
      <c r="A14" s="21" t="s">
        <v>8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5" t="s">
        <v>71</v>
      </c>
      <c r="H14" s="24" t="s">
        <v>72</v>
      </c>
      <c r="I14" s="5" t="s">
        <v>41</v>
      </c>
      <c r="J14" s="25" t="s">
        <v>75</v>
      </c>
      <c r="K14" s="26" t="s">
        <v>74</v>
      </c>
      <c r="L14" s="6" t="s">
        <v>42</v>
      </c>
      <c r="M14" s="7" t="s">
        <v>43</v>
      </c>
      <c r="N14" s="26">
        <v>1</v>
      </c>
      <c r="O14" s="26">
        <v>1448</v>
      </c>
      <c r="P14" s="26" t="s">
        <v>66</v>
      </c>
      <c r="Q14" s="26">
        <v>1448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1448</v>
      </c>
      <c r="AC14" s="26">
        <v>0</v>
      </c>
    </row>
    <row r="15" spans="1:29" s="27" customFormat="1" ht="27.6" x14ac:dyDescent="0.25">
      <c r="A15" s="21" t="s">
        <v>8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5" t="s">
        <v>71</v>
      </c>
      <c r="H15" s="24" t="s">
        <v>72</v>
      </c>
      <c r="I15" s="5" t="s">
        <v>41</v>
      </c>
      <c r="J15" s="25" t="s">
        <v>73</v>
      </c>
      <c r="K15" s="26" t="s">
        <v>74</v>
      </c>
      <c r="L15" s="6" t="s">
        <v>42</v>
      </c>
      <c r="M15" s="7" t="s">
        <v>43</v>
      </c>
      <c r="N15" s="26">
        <v>1</v>
      </c>
      <c r="O15" s="26">
        <v>6900</v>
      </c>
      <c r="P15" s="26" t="s">
        <v>66</v>
      </c>
      <c r="Q15" s="26">
        <v>6900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6900</v>
      </c>
      <c r="AC15" s="26">
        <v>0</v>
      </c>
    </row>
    <row r="16" spans="1:29" s="27" customFormat="1" ht="41.4" x14ac:dyDescent="0.25">
      <c r="A16" s="21" t="s">
        <v>8</v>
      </c>
      <c r="B16" s="21" t="s">
        <v>0</v>
      </c>
      <c r="C16" s="22" t="s">
        <v>2</v>
      </c>
      <c r="D16" s="23" t="s">
        <v>89</v>
      </c>
      <c r="E16" s="22" t="s">
        <v>90</v>
      </c>
      <c r="F16" s="23" t="s">
        <v>91</v>
      </c>
      <c r="G16" s="5" t="s">
        <v>92</v>
      </c>
      <c r="H16" s="24" t="s">
        <v>93</v>
      </c>
      <c r="I16" s="5" t="s">
        <v>41</v>
      </c>
      <c r="J16" s="25" t="s">
        <v>67</v>
      </c>
      <c r="K16" s="26" t="s">
        <v>59</v>
      </c>
      <c r="L16" s="6" t="s">
        <v>10</v>
      </c>
      <c r="M16" s="7" t="s">
        <v>43</v>
      </c>
      <c r="N16" s="26">
        <v>1</v>
      </c>
      <c r="O16" s="26">
        <v>1540.83</v>
      </c>
      <c r="P16" s="26" t="s">
        <v>49</v>
      </c>
      <c r="Q16" s="26">
        <v>1540.83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1540.83</v>
      </c>
      <c r="AC16" s="26">
        <v>0</v>
      </c>
    </row>
    <row r="17" spans="1:29" s="27" customFormat="1" ht="41.4" x14ac:dyDescent="0.25">
      <c r="A17" s="21" t="s">
        <v>8</v>
      </c>
      <c r="B17" s="21" t="s">
        <v>0</v>
      </c>
      <c r="C17" s="22" t="s">
        <v>2</v>
      </c>
      <c r="D17" s="23" t="s">
        <v>89</v>
      </c>
      <c r="E17" s="22" t="s">
        <v>90</v>
      </c>
      <c r="F17" s="23" t="s">
        <v>94</v>
      </c>
      <c r="G17" s="5" t="s">
        <v>95</v>
      </c>
      <c r="H17" s="24" t="s">
        <v>96</v>
      </c>
      <c r="I17" s="5" t="s">
        <v>41</v>
      </c>
      <c r="J17" s="25" t="s">
        <v>97</v>
      </c>
      <c r="K17" s="26" t="s">
        <v>98</v>
      </c>
      <c r="L17" s="6" t="s">
        <v>10</v>
      </c>
      <c r="M17" s="7" t="s">
        <v>43</v>
      </c>
      <c r="N17" s="26">
        <v>1</v>
      </c>
      <c r="O17" s="26">
        <v>613.9</v>
      </c>
      <c r="P17" s="26" t="s">
        <v>44</v>
      </c>
      <c r="Q17" s="26">
        <v>613.9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613.9</v>
      </c>
      <c r="AC17" s="26">
        <v>0</v>
      </c>
    </row>
    <row r="18" spans="1:29" s="27" customFormat="1" ht="96.6" x14ac:dyDescent="0.25">
      <c r="A18" s="21" t="s">
        <v>8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50</v>
      </c>
      <c r="G18" s="5" t="s">
        <v>54</v>
      </c>
      <c r="H18" s="24" t="s">
        <v>55</v>
      </c>
      <c r="I18" s="5" t="s">
        <v>41</v>
      </c>
      <c r="J18" s="25" t="s">
        <v>99</v>
      </c>
      <c r="K18" s="26" t="s">
        <v>56</v>
      </c>
      <c r="L18" s="6" t="s">
        <v>10</v>
      </c>
      <c r="M18" s="7" t="s">
        <v>43</v>
      </c>
      <c r="N18" s="26">
        <v>1</v>
      </c>
      <c r="O18" s="26">
        <v>24283.439999999999</v>
      </c>
      <c r="P18" s="26" t="s">
        <v>44</v>
      </c>
      <c r="Q18" s="26">
        <v>24283.439999999999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24283.439999999999</v>
      </c>
      <c r="AC18" s="26">
        <v>0</v>
      </c>
    </row>
    <row r="19" spans="1:29" s="27" customFormat="1" ht="69" x14ac:dyDescent="0.25">
      <c r="A19" s="21" t="s">
        <v>8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50</v>
      </c>
      <c r="G19" s="5" t="s">
        <v>54</v>
      </c>
      <c r="H19" s="24" t="s">
        <v>55</v>
      </c>
      <c r="I19" s="5" t="s">
        <v>41</v>
      </c>
      <c r="J19" s="25" t="s">
        <v>100</v>
      </c>
      <c r="K19" s="26" t="s">
        <v>56</v>
      </c>
      <c r="L19" s="6" t="s">
        <v>10</v>
      </c>
      <c r="M19" s="7" t="s">
        <v>43</v>
      </c>
      <c r="N19" s="26">
        <v>1</v>
      </c>
      <c r="O19" s="26">
        <v>24283.35</v>
      </c>
      <c r="P19" s="26" t="s">
        <v>44</v>
      </c>
      <c r="Q19" s="26">
        <v>24283.35</v>
      </c>
      <c r="R19" s="26">
        <v>0</v>
      </c>
      <c r="S19" s="26">
        <v>0</v>
      </c>
      <c r="T19" s="26">
        <v>0</v>
      </c>
      <c r="U19" s="26">
        <v>0</v>
      </c>
      <c r="V19" s="26">
        <v>24283.35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96.6" x14ac:dyDescent="0.25">
      <c r="A20" s="21" t="s">
        <v>8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50</v>
      </c>
      <c r="G20" s="5" t="s">
        <v>54</v>
      </c>
      <c r="H20" s="24" t="s">
        <v>55</v>
      </c>
      <c r="I20" s="5" t="s">
        <v>41</v>
      </c>
      <c r="J20" s="25" t="s">
        <v>101</v>
      </c>
      <c r="K20" s="26" t="s">
        <v>56</v>
      </c>
      <c r="L20" s="6" t="s">
        <v>10</v>
      </c>
      <c r="M20" s="7" t="s">
        <v>43</v>
      </c>
      <c r="N20" s="26">
        <v>1</v>
      </c>
      <c r="O20" s="26">
        <v>24283.439999999999</v>
      </c>
      <c r="P20" s="26" t="s">
        <v>44</v>
      </c>
      <c r="Q20" s="26">
        <v>24283.439999999999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24283.439999999999</v>
      </c>
      <c r="AB20" s="26">
        <v>0</v>
      </c>
      <c r="AC20" s="26">
        <v>0</v>
      </c>
    </row>
    <row r="21" spans="1:29" s="27" customFormat="1" ht="96.6" x14ac:dyDescent="0.25">
      <c r="A21" s="21" t="s">
        <v>8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50</v>
      </c>
      <c r="G21" s="5" t="s">
        <v>54</v>
      </c>
      <c r="H21" s="24" t="s">
        <v>55</v>
      </c>
      <c r="I21" s="5" t="s">
        <v>41</v>
      </c>
      <c r="J21" s="25" t="s">
        <v>102</v>
      </c>
      <c r="K21" s="26" t="s">
        <v>56</v>
      </c>
      <c r="L21" s="6" t="s">
        <v>10</v>
      </c>
      <c r="M21" s="7" t="s">
        <v>43</v>
      </c>
      <c r="N21" s="26">
        <v>1</v>
      </c>
      <c r="O21" s="26">
        <v>24283.43</v>
      </c>
      <c r="P21" s="26" t="s">
        <v>44</v>
      </c>
      <c r="Q21" s="26">
        <v>24283.43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24283.43</v>
      </c>
      <c r="AC21" s="26">
        <v>0</v>
      </c>
    </row>
    <row r="22" spans="1:29" s="27" customFormat="1" ht="69" x14ac:dyDescent="0.25">
      <c r="A22" s="21" t="s">
        <v>8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50</v>
      </c>
      <c r="G22" s="5" t="s">
        <v>54</v>
      </c>
      <c r="H22" s="24" t="s">
        <v>55</v>
      </c>
      <c r="I22" s="5" t="s">
        <v>41</v>
      </c>
      <c r="J22" s="25" t="s">
        <v>100</v>
      </c>
      <c r="K22" s="26" t="s">
        <v>56</v>
      </c>
      <c r="L22" s="6" t="s">
        <v>10</v>
      </c>
      <c r="M22" s="7" t="s">
        <v>43</v>
      </c>
      <c r="N22" s="26">
        <v>1</v>
      </c>
      <c r="O22" s="26">
        <v>24283.439999999999</v>
      </c>
      <c r="P22" s="26" t="s">
        <v>44</v>
      </c>
      <c r="Q22" s="26">
        <v>24283.439999999999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24283.439999999999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8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50</v>
      </c>
      <c r="G23" s="5" t="s">
        <v>54</v>
      </c>
      <c r="H23" s="24" t="s">
        <v>55</v>
      </c>
      <c r="I23" s="5" t="s">
        <v>41</v>
      </c>
      <c r="J23" s="25" t="s">
        <v>100</v>
      </c>
      <c r="K23" s="26" t="s">
        <v>56</v>
      </c>
      <c r="L23" s="6" t="s">
        <v>10</v>
      </c>
      <c r="M23" s="7" t="s">
        <v>43</v>
      </c>
      <c r="N23" s="26">
        <v>1</v>
      </c>
      <c r="O23" s="26">
        <v>24283.43</v>
      </c>
      <c r="P23" s="26" t="s">
        <v>44</v>
      </c>
      <c r="Q23" s="26">
        <v>24283.43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24283.43</v>
      </c>
      <c r="AA23" s="26">
        <v>0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50</v>
      </c>
      <c r="G24" s="5" t="s">
        <v>54</v>
      </c>
      <c r="H24" s="24" t="s">
        <v>55</v>
      </c>
      <c r="I24" s="5" t="s">
        <v>41</v>
      </c>
      <c r="J24" s="25" t="s">
        <v>100</v>
      </c>
      <c r="K24" s="26" t="s">
        <v>56</v>
      </c>
      <c r="L24" s="6" t="s">
        <v>10</v>
      </c>
      <c r="M24" s="7" t="s">
        <v>43</v>
      </c>
      <c r="N24" s="26">
        <v>1</v>
      </c>
      <c r="O24" s="26">
        <v>24283.42</v>
      </c>
      <c r="P24" s="26" t="s">
        <v>44</v>
      </c>
      <c r="Q24" s="26">
        <v>24283.42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24283.42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50</v>
      </c>
      <c r="G25" s="5" t="s">
        <v>54</v>
      </c>
      <c r="H25" s="24" t="s">
        <v>55</v>
      </c>
      <c r="I25" s="5" t="s">
        <v>41</v>
      </c>
      <c r="J25" s="25" t="s">
        <v>103</v>
      </c>
      <c r="K25" s="26" t="s">
        <v>56</v>
      </c>
      <c r="L25" s="6" t="s">
        <v>10</v>
      </c>
      <c r="M25" s="7" t="s">
        <v>43</v>
      </c>
      <c r="N25" s="26">
        <v>1</v>
      </c>
      <c r="O25" s="26">
        <v>24283.43</v>
      </c>
      <c r="P25" s="26" t="s">
        <v>44</v>
      </c>
      <c r="Q25" s="26">
        <v>24283.43</v>
      </c>
      <c r="R25" s="26">
        <v>0</v>
      </c>
      <c r="S25" s="26">
        <v>0</v>
      </c>
      <c r="T25" s="26">
        <v>0</v>
      </c>
      <c r="U25" s="26">
        <v>24283.43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8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40</v>
      </c>
      <c r="G26" s="5" t="s">
        <v>83</v>
      </c>
      <c r="H26" s="24" t="s">
        <v>84</v>
      </c>
      <c r="I26" s="5" t="s">
        <v>41</v>
      </c>
      <c r="J26" s="25" t="s">
        <v>85</v>
      </c>
      <c r="K26" s="26" t="s">
        <v>86</v>
      </c>
      <c r="L26" s="6" t="s">
        <v>10</v>
      </c>
      <c r="M26" s="7" t="s">
        <v>43</v>
      </c>
      <c r="N26" s="26">
        <v>1</v>
      </c>
      <c r="O26" s="26">
        <v>6723.36</v>
      </c>
      <c r="P26" s="26" t="s">
        <v>44</v>
      </c>
      <c r="Q26" s="26">
        <v>6723.36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6723.36</v>
      </c>
      <c r="AC26" s="26">
        <v>0</v>
      </c>
    </row>
    <row r="27" spans="1:29" s="27" customFormat="1" ht="96.6" x14ac:dyDescent="0.25">
      <c r="A27" s="21" t="s">
        <v>8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50</v>
      </c>
      <c r="G27" s="5" t="s">
        <v>51</v>
      </c>
      <c r="H27" s="24" t="s">
        <v>52</v>
      </c>
      <c r="I27" s="5" t="s">
        <v>41</v>
      </c>
      <c r="J27" s="25" t="s">
        <v>104</v>
      </c>
      <c r="K27" s="26" t="s">
        <v>53</v>
      </c>
      <c r="L27" s="6" t="s">
        <v>42</v>
      </c>
      <c r="M27" s="7" t="s">
        <v>43</v>
      </c>
      <c r="N27" s="26">
        <v>1</v>
      </c>
      <c r="O27" s="26">
        <v>25.02</v>
      </c>
      <c r="P27" s="26" t="s">
        <v>49</v>
      </c>
      <c r="Q27" s="26">
        <v>25.02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25.02</v>
      </c>
      <c r="AC27" s="26">
        <v>0</v>
      </c>
    </row>
    <row r="28" spans="1:29" s="27" customFormat="1" ht="41.4" x14ac:dyDescent="0.25">
      <c r="A28" s="21" t="s">
        <v>8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40</v>
      </c>
      <c r="G28" s="5" t="s">
        <v>77</v>
      </c>
      <c r="H28" s="24" t="s">
        <v>78</v>
      </c>
      <c r="I28" s="5" t="s">
        <v>41</v>
      </c>
      <c r="J28" s="25" t="s">
        <v>105</v>
      </c>
      <c r="K28" s="26" t="s">
        <v>80</v>
      </c>
      <c r="L28" s="6" t="s">
        <v>42</v>
      </c>
      <c r="M28" s="7" t="s">
        <v>43</v>
      </c>
      <c r="N28" s="26">
        <v>1</v>
      </c>
      <c r="O28" s="26">
        <v>2155.2800000000002</v>
      </c>
      <c r="P28" s="26" t="s">
        <v>76</v>
      </c>
      <c r="Q28" s="26">
        <v>2155.2800000000002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2155.2800000000002</v>
      </c>
      <c r="AC28" s="26">
        <v>0</v>
      </c>
    </row>
    <row r="29" spans="1:29" s="27" customFormat="1" ht="55.2" x14ac:dyDescent="0.25">
      <c r="A29" s="21" t="s">
        <v>8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40</v>
      </c>
      <c r="G29" s="5" t="s">
        <v>77</v>
      </c>
      <c r="H29" s="24" t="s">
        <v>78</v>
      </c>
      <c r="I29" s="5" t="s">
        <v>41</v>
      </c>
      <c r="J29" s="25" t="s">
        <v>79</v>
      </c>
      <c r="K29" s="26" t="s">
        <v>80</v>
      </c>
      <c r="L29" s="6" t="s">
        <v>42</v>
      </c>
      <c r="M29" s="7" t="s">
        <v>43</v>
      </c>
      <c r="N29" s="26">
        <v>1</v>
      </c>
      <c r="O29" s="26">
        <v>2155.2800000000002</v>
      </c>
      <c r="P29" s="26" t="s">
        <v>76</v>
      </c>
      <c r="Q29" s="26">
        <v>2155.2800000000002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2155.2800000000002</v>
      </c>
      <c r="AC29" s="26">
        <v>0</v>
      </c>
    </row>
    <row r="30" spans="1:29" s="27" customFormat="1" ht="27.6" x14ac:dyDescent="0.25">
      <c r="A30" s="21" t="s">
        <v>8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40</v>
      </c>
      <c r="G30" s="5" t="s">
        <v>77</v>
      </c>
      <c r="H30" s="24" t="s">
        <v>78</v>
      </c>
      <c r="I30" s="5" t="s">
        <v>41</v>
      </c>
      <c r="J30" s="25" t="s">
        <v>106</v>
      </c>
      <c r="K30" s="26" t="s">
        <v>81</v>
      </c>
      <c r="L30" s="6" t="s">
        <v>42</v>
      </c>
      <c r="M30" s="7" t="s">
        <v>43</v>
      </c>
      <c r="N30" s="26">
        <v>1</v>
      </c>
      <c r="O30" s="26">
        <v>13621</v>
      </c>
      <c r="P30" s="26" t="s">
        <v>44</v>
      </c>
      <c r="Q30" s="26">
        <v>13621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13621</v>
      </c>
      <c r="AC30" s="26">
        <v>0</v>
      </c>
    </row>
    <row r="31" spans="1:29" s="27" customFormat="1" ht="69" x14ac:dyDescent="0.25">
      <c r="A31" s="21" t="s">
        <v>8</v>
      </c>
      <c r="B31" s="21" t="s">
        <v>0</v>
      </c>
      <c r="C31" s="22" t="s">
        <v>2</v>
      </c>
      <c r="D31" s="23" t="s">
        <v>1</v>
      </c>
      <c r="E31" s="22" t="s">
        <v>2</v>
      </c>
      <c r="F31" s="23" t="s">
        <v>57</v>
      </c>
      <c r="G31" s="5" t="s">
        <v>60</v>
      </c>
      <c r="H31" s="24" t="s">
        <v>61</v>
      </c>
      <c r="I31" s="5" t="s">
        <v>41</v>
      </c>
      <c r="J31" s="25" t="s">
        <v>107</v>
      </c>
      <c r="K31" s="26" t="s">
        <v>63</v>
      </c>
      <c r="L31" s="6" t="s">
        <v>42</v>
      </c>
      <c r="M31" s="7" t="s">
        <v>43</v>
      </c>
      <c r="N31" s="26">
        <v>1</v>
      </c>
      <c r="O31" s="26">
        <v>7461.08</v>
      </c>
      <c r="P31" s="26" t="s">
        <v>49</v>
      </c>
      <c r="Q31" s="26">
        <v>7461.08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7461.08</v>
      </c>
      <c r="AC31" s="26">
        <v>0</v>
      </c>
    </row>
    <row r="32" spans="1:29" s="27" customFormat="1" ht="69" x14ac:dyDescent="0.25">
      <c r="A32" s="21" t="s">
        <v>8</v>
      </c>
      <c r="B32" s="21" t="s">
        <v>0</v>
      </c>
      <c r="C32" s="22" t="s">
        <v>2</v>
      </c>
      <c r="D32" s="23" t="s">
        <v>1</v>
      </c>
      <c r="E32" s="22" t="s">
        <v>2</v>
      </c>
      <c r="F32" s="23" t="s">
        <v>57</v>
      </c>
      <c r="G32" s="5" t="s">
        <v>60</v>
      </c>
      <c r="H32" s="24" t="s">
        <v>61</v>
      </c>
      <c r="I32" s="5" t="s">
        <v>41</v>
      </c>
      <c r="J32" s="25" t="s">
        <v>108</v>
      </c>
      <c r="K32" s="26" t="s">
        <v>63</v>
      </c>
      <c r="L32" s="6" t="s">
        <v>42</v>
      </c>
      <c r="M32" s="7" t="s">
        <v>43</v>
      </c>
      <c r="N32" s="26">
        <v>1</v>
      </c>
      <c r="O32" s="26">
        <v>11773.12</v>
      </c>
      <c r="P32" s="26" t="s">
        <v>49</v>
      </c>
      <c r="Q32" s="26">
        <v>11773.12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11773.12</v>
      </c>
      <c r="AC32" s="26">
        <v>0</v>
      </c>
    </row>
    <row r="33" spans="1:29" s="27" customFormat="1" ht="69" x14ac:dyDescent="0.25">
      <c r="A33" s="21" t="s">
        <v>8</v>
      </c>
      <c r="B33" s="21" t="s">
        <v>0</v>
      </c>
      <c r="C33" s="22" t="s">
        <v>2</v>
      </c>
      <c r="D33" s="23" t="s">
        <v>1</v>
      </c>
      <c r="E33" s="22" t="s">
        <v>2</v>
      </c>
      <c r="F33" s="23" t="s">
        <v>57</v>
      </c>
      <c r="G33" s="5" t="s">
        <v>60</v>
      </c>
      <c r="H33" s="24" t="s">
        <v>61</v>
      </c>
      <c r="I33" s="5" t="s">
        <v>41</v>
      </c>
      <c r="J33" s="25" t="s">
        <v>62</v>
      </c>
      <c r="K33" s="26" t="s">
        <v>63</v>
      </c>
      <c r="L33" s="6" t="s">
        <v>42</v>
      </c>
      <c r="M33" s="7" t="s">
        <v>43</v>
      </c>
      <c r="N33" s="26">
        <v>1</v>
      </c>
      <c r="O33" s="26">
        <v>578</v>
      </c>
      <c r="P33" s="26" t="s">
        <v>49</v>
      </c>
      <c r="Q33" s="26">
        <v>578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578</v>
      </c>
      <c r="AC33" s="26">
        <v>0</v>
      </c>
    </row>
    <row r="34" spans="1:29" s="27" customFormat="1" ht="69" x14ac:dyDescent="0.25">
      <c r="A34" s="21" t="s">
        <v>8</v>
      </c>
      <c r="B34" s="21" t="s">
        <v>0</v>
      </c>
      <c r="C34" s="22" t="s">
        <v>2</v>
      </c>
      <c r="D34" s="23" t="s">
        <v>1</v>
      </c>
      <c r="E34" s="22" t="s">
        <v>2</v>
      </c>
      <c r="F34" s="23" t="s">
        <v>57</v>
      </c>
      <c r="G34" s="5" t="s">
        <v>60</v>
      </c>
      <c r="H34" s="24" t="s">
        <v>61</v>
      </c>
      <c r="I34" s="5" t="s">
        <v>41</v>
      </c>
      <c r="J34" s="25" t="s">
        <v>109</v>
      </c>
      <c r="K34" s="26" t="s">
        <v>63</v>
      </c>
      <c r="L34" s="6" t="s">
        <v>42</v>
      </c>
      <c r="M34" s="7" t="s">
        <v>43</v>
      </c>
      <c r="N34" s="26">
        <v>1</v>
      </c>
      <c r="O34" s="26">
        <v>17346.48</v>
      </c>
      <c r="P34" s="26" t="s">
        <v>49</v>
      </c>
      <c r="Q34" s="26">
        <v>17346.48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17346.48</v>
      </c>
      <c r="AC34" s="26">
        <v>0</v>
      </c>
    </row>
    <row r="35" spans="1:29" s="27" customFormat="1" ht="69" x14ac:dyDescent="0.25">
      <c r="A35" s="21" t="s">
        <v>8</v>
      </c>
      <c r="B35" s="21" t="s">
        <v>0</v>
      </c>
      <c r="C35" s="22" t="s">
        <v>2</v>
      </c>
      <c r="D35" s="23" t="s">
        <v>1</v>
      </c>
      <c r="E35" s="22" t="s">
        <v>2</v>
      </c>
      <c r="F35" s="23" t="s">
        <v>57</v>
      </c>
      <c r="G35" s="5" t="s">
        <v>60</v>
      </c>
      <c r="H35" s="24" t="s">
        <v>61</v>
      </c>
      <c r="I35" s="5" t="s">
        <v>41</v>
      </c>
      <c r="J35" s="25" t="s">
        <v>62</v>
      </c>
      <c r="K35" s="26" t="s">
        <v>63</v>
      </c>
      <c r="L35" s="6" t="s">
        <v>42</v>
      </c>
      <c r="M35" s="7" t="s">
        <v>43</v>
      </c>
      <c r="N35" s="26">
        <v>1</v>
      </c>
      <c r="O35" s="26">
        <v>1065</v>
      </c>
      <c r="P35" s="26" t="s">
        <v>49</v>
      </c>
      <c r="Q35" s="26">
        <v>1065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1065</v>
      </c>
      <c r="AC35" s="26">
        <v>0</v>
      </c>
    </row>
    <row r="36" spans="1:29" s="27" customFormat="1" ht="69" x14ac:dyDescent="0.25">
      <c r="A36" s="21" t="s">
        <v>8</v>
      </c>
      <c r="B36" s="21" t="s">
        <v>0</v>
      </c>
      <c r="C36" s="22" t="s">
        <v>2</v>
      </c>
      <c r="D36" s="23" t="s">
        <v>1</v>
      </c>
      <c r="E36" s="22" t="s">
        <v>2</v>
      </c>
      <c r="F36" s="23" t="s">
        <v>57</v>
      </c>
      <c r="G36" s="5" t="s">
        <v>60</v>
      </c>
      <c r="H36" s="24" t="s">
        <v>61</v>
      </c>
      <c r="I36" s="5" t="s">
        <v>41</v>
      </c>
      <c r="J36" s="25" t="s">
        <v>62</v>
      </c>
      <c r="K36" s="26" t="s">
        <v>63</v>
      </c>
      <c r="L36" s="6" t="s">
        <v>42</v>
      </c>
      <c r="M36" s="7" t="s">
        <v>43</v>
      </c>
      <c r="N36" s="26">
        <v>1</v>
      </c>
      <c r="O36" s="26">
        <v>603</v>
      </c>
      <c r="P36" s="26" t="s">
        <v>49</v>
      </c>
      <c r="Q36" s="26">
        <v>603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603</v>
      </c>
      <c r="AC36" s="26">
        <v>0</v>
      </c>
    </row>
    <row r="37" spans="1:29" s="27" customFormat="1" ht="69" x14ac:dyDescent="0.25">
      <c r="A37" s="21" t="s">
        <v>8</v>
      </c>
      <c r="B37" s="21" t="s">
        <v>0</v>
      </c>
      <c r="C37" s="22" t="s">
        <v>2</v>
      </c>
      <c r="D37" s="23" t="s">
        <v>1</v>
      </c>
      <c r="E37" s="22" t="s">
        <v>2</v>
      </c>
      <c r="F37" s="23" t="s">
        <v>57</v>
      </c>
      <c r="G37" s="5" t="s">
        <v>60</v>
      </c>
      <c r="H37" s="24" t="s">
        <v>61</v>
      </c>
      <c r="I37" s="5" t="s">
        <v>41</v>
      </c>
      <c r="J37" s="25" t="s">
        <v>110</v>
      </c>
      <c r="K37" s="26" t="s">
        <v>63</v>
      </c>
      <c r="L37" s="6" t="s">
        <v>42</v>
      </c>
      <c r="M37" s="7" t="s">
        <v>43</v>
      </c>
      <c r="N37" s="26">
        <v>1</v>
      </c>
      <c r="O37" s="26">
        <v>3500</v>
      </c>
      <c r="P37" s="26" t="s">
        <v>49</v>
      </c>
      <c r="Q37" s="26">
        <v>3500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3500</v>
      </c>
      <c r="AC37" s="26">
        <v>0</v>
      </c>
    </row>
    <row r="38" spans="1:29" s="27" customFormat="1" ht="69" x14ac:dyDescent="0.25">
      <c r="A38" s="21" t="s">
        <v>8</v>
      </c>
      <c r="B38" s="21" t="s">
        <v>0</v>
      </c>
      <c r="C38" s="22" t="s">
        <v>2</v>
      </c>
      <c r="D38" s="23" t="s">
        <v>1</v>
      </c>
      <c r="E38" s="22" t="s">
        <v>2</v>
      </c>
      <c r="F38" s="23" t="s">
        <v>57</v>
      </c>
      <c r="G38" s="5" t="s">
        <v>60</v>
      </c>
      <c r="H38" s="24" t="s">
        <v>61</v>
      </c>
      <c r="I38" s="5" t="s">
        <v>41</v>
      </c>
      <c r="J38" s="25" t="s">
        <v>111</v>
      </c>
      <c r="K38" s="26" t="s">
        <v>63</v>
      </c>
      <c r="L38" s="6" t="s">
        <v>42</v>
      </c>
      <c r="M38" s="7" t="s">
        <v>43</v>
      </c>
      <c r="N38" s="26">
        <v>1</v>
      </c>
      <c r="O38" s="26">
        <v>3500</v>
      </c>
      <c r="P38" s="26" t="s">
        <v>49</v>
      </c>
      <c r="Q38" s="26">
        <v>3500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3500</v>
      </c>
      <c r="AC38" s="26">
        <v>0</v>
      </c>
    </row>
    <row r="39" spans="1:29" s="27" customFormat="1" ht="69" x14ac:dyDescent="0.25">
      <c r="A39" s="21" t="s">
        <v>8</v>
      </c>
      <c r="B39" s="21" t="s">
        <v>0</v>
      </c>
      <c r="C39" s="22" t="s">
        <v>2</v>
      </c>
      <c r="D39" s="23" t="s">
        <v>1</v>
      </c>
      <c r="E39" s="22" t="s">
        <v>2</v>
      </c>
      <c r="F39" s="23" t="s">
        <v>57</v>
      </c>
      <c r="G39" s="5" t="s">
        <v>60</v>
      </c>
      <c r="H39" s="24" t="s">
        <v>61</v>
      </c>
      <c r="I39" s="5" t="s">
        <v>41</v>
      </c>
      <c r="J39" s="25" t="s">
        <v>112</v>
      </c>
      <c r="K39" s="26" t="s">
        <v>63</v>
      </c>
      <c r="L39" s="6" t="s">
        <v>42</v>
      </c>
      <c r="M39" s="7" t="s">
        <v>43</v>
      </c>
      <c r="N39" s="26">
        <v>1</v>
      </c>
      <c r="O39" s="26">
        <v>8335.08</v>
      </c>
      <c r="P39" s="26" t="s">
        <v>49</v>
      </c>
      <c r="Q39" s="26">
        <v>8335.08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8335.08</v>
      </c>
      <c r="AC39" s="26">
        <v>0</v>
      </c>
    </row>
    <row r="40" spans="1:29" s="27" customFormat="1" ht="69" x14ac:dyDescent="0.25">
      <c r="A40" s="21" t="s">
        <v>8</v>
      </c>
      <c r="B40" s="21" t="s">
        <v>0</v>
      </c>
      <c r="C40" s="22" t="s">
        <v>2</v>
      </c>
      <c r="D40" s="23" t="s">
        <v>1</v>
      </c>
      <c r="E40" s="22" t="s">
        <v>2</v>
      </c>
      <c r="F40" s="23" t="s">
        <v>57</v>
      </c>
      <c r="G40" s="5" t="s">
        <v>60</v>
      </c>
      <c r="H40" s="24" t="s">
        <v>61</v>
      </c>
      <c r="I40" s="5" t="s">
        <v>41</v>
      </c>
      <c r="J40" s="25" t="s">
        <v>62</v>
      </c>
      <c r="K40" s="26" t="s">
        <v>63</v>
      </c>
      <c r="L40" s="6" t="s">
        <v>42</v>
      </c>
      <c r="M40" s="7" t="s">
        <v>43</v>
      </c>
      <c r="N40" s="26">
        <v>1</v>
      </c>
      <c r="O40" s="26">
        <v>603</v>
      </c>
      <c r="P40" s="26" t="s">
        <v>49</v>
      </c>
      <c r="Q40" s="26">
        <v>603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603</v>
      </c>
      <c r="AC40" s="26">
        <v>0</v>
      </c>
    </row>
    <row r="41" spans="1:29" s="27" customFormat="1" ht="69" x14ac:dyDescent="0.25">
      <c r="A41" s="21" t="s">
        <v>8</v>
      </c>
      <c r="B41" s="21" t="s">
        <v>0</v>
      </c>
      <c r="C41" s="22" t="s">
        <v>2</v>
      </c>
      <c r="D41" s="23" t="s">
        <v>1</v>
      </c>
      <c r="E41" s="22" t="s">
        <v>2</v>
      </c>
      <c r="F41" s="23" t="s">
        <v>57</v>
      </c>
      <c r="G41" s="5" t="s">
        <v>60</v>
      </c>
      <c r="H41" s="24" t="s">
        <v>61</v>
      </c>
      <c r="I41" s="5" t="s">
        <v>41</v>
      </c>
      <c r="J41" s="25" t="s">
        <v>113</v>
      </c>
      <c r="K41" s="26" t="s">
        <v>63</v>
      </c>
      <c r="L41" s="6" t="s">
        <v>42</v>
      </c>
      <c r="M41" s="7" t="s">
        <v>43</v>
      </c>
      <c r="N41" s="26">
        <v>1</v>
      </c>
      <c r="O41" s="26">
        <v>8219.1200000000008</v>
      </c>
      <c r="P41" s="26" t="s">
        <v>49</v>
      </c>
      <c r="Q41" s="26">
        <v>8219.1200000000008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8219.1200000000008</v>
      </c>
      <c r="AC41" s="26">
        <v>0</v>
      </c>
    </row>
    <row r="42" spans="1:29" s="27" customFormat="1" ht="69" x14ac:dyDescent="0.25">
      <c r="A42" s="21" t="s">
        <v>8</v>
      </c>
      <c r="B42" s="21" t="s">
        <v>0</v>
      </c>
      <c r="C42" s="22" t="s">
        <v>2</v>
      </c>
      <c r="D42" s="23" t="s">
        <v>1</v>
      </c>
      <c r="E42" s="22" t="s">
        <v>2</v>
      </c>
      <c r="F42" s="23" t="s">
        <v>57</v>
      </c>
      <c r="G42" s="5" t="s">
        <v>60</v>
      </c>
      <c r="H42" s="24" t="s">
        <v>61</v>
      </c>
      <c r="I42" s="5" t="s">
        <v>41</v>
      </c>
      <c r="J42" s="25" t="s">
        <v>62</v>
      </c>
      <c r="K42" s="26" t="s">
        <v>63</v>
      </c>
      <c r="L42" s="6" t="s">
        <v>42</v>
      </c>
      <c r="M42" s="7" t="s">
        <v>43</v>
      </c>
      <c r="N42" s="26">
        <v>1</v>
      </c>
      <c r="O42" s="26">
        <v>486</v>
      </c>
      <c r="P42" s="26" t="s">
        <v>49</v>
      </c>
      <c r="Q42" s="26">
        <v>486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486</v>
      </c>
      <c r="AC42" s="26">
        <v>0</v>
      </c>
    </row>
    <row r="43" spans="1:29" s="27" customFormat="1" ht="69" x14ac:dyDescent="0.25">
      <c r="A43" s="21" t="s">
        <v>8</v>
      </c>
      <c r="B43" s="21" t="s">
        <v>0</v>
      </c>
      <c r="C43" s="22" t="s">
        <v>2</v>
      </c>
      <c r="D43" s="23" t="s">
        <v>1</v>
      </c>
      <c r="E43" s="22" t="s">
        <v>2</v>
      </c>
      <c r="F43" s="23" t="s">
        <v>57</v>
      </c>
      <c r="G43" s="5" t="s">
        <v>60</v>
      </c>
      <c r="H43" s="24" t="s">
        <v>61</v>
      </c>
      <c r="I43" s="5" t="s">
        <v>41</v>
      </c>
      <c r="J43" s="25" t="s">
        <v>114</v>
      </c>
      <c r="K43" s="26" t="s">
        <v>63</v>
      </c>
      <c r="L43" s="6" t="s">
        <v>42</v>
      </c>
      <c r="M43" s="7" t="s">
        <v>43</v>
      </c>
      <c r="N43" s="26">
        <v>1</v>
      </c>
      <c r="O43" s="26">
        <v>5436.34</v>
      </c>
      <c r="P43" s="26" t="s">
        <v>49</v>
      </c>
      <c r="Q43" s="26">
        <v>5436.34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5436.34</v>
      </c>
      <c r="AC43" s="26">
        <v>0</v>
      </c>
    </row>
    <row r="44" spans="1:29" s="27" customFormat="1" ht="69" x14ac:dyDescent="0.25">
      <c r="A44" s="21" t="s">
        <v>8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57</v>
      </c>
      <c r="G44" s="5" t="s">
        <v>60</v>
      </c>
      <c r="H44" s="24" t="s">
        <v>61</v>
      </c>
      <c r="I44" s="5" t="s">
        <v>41</v>
      </c>
      <c r="J44" s="25" t="s">
        <v>115</v>
      </c>
      <c r="K44" s="26" t="s">
        <v>63</v>
      </c>
      <c r="L44" s="6" t="s">
        <v>42</v>
      </c>
      <c r="M44" s="7" t="s">
        <v>43</v>
      </c>
      <c r="N44" s="26">
        <v>1</v>
      </c>
      <c r="O44" s="26">
        <v>3500</v>
      </c>
      <c r="P44" s="26" t="s">
        <v>49</v>
      </c>
      <c r="Q44" s="26">
        <v>3500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3500</v>
      </c>
      <c r="AC44" s="26">
        <v>0</v>
      </c>
    </row>
    <row r="46" spans="1:29" s="1" customFormat="1" ht="22.2" customHeight="1" x14ac:dyDescent="0.25">
      <c r="A46" s="13" t="s">
        <v>9</v>
      </c>
      <c r="B46" s="14"/>
      <c r="C46" s="14"/>
      <c r="D46" s="14"/>
      <c r="E46" s="14"/>
      <c r="F46" s="14"/>
      <c r="G46" s="14"/>
      <c r="H46" s="15"/>
      <c r="J46" s="2"/>
      <c r="K46" s="3"/>
      <c r="L46" s="3"/>
      <c r="N46" s="4"/>
      <c r="Q46" s="12">
        <f t="shared" ref="Q46:AC46" si="0">SUM(Q11:Q45)</f>
        <v>420464.55000000005</v>
      </c>
      <c r="R46" s="12">
        <f t="shared" si="0"/>
        <v>0</v>
      </c>
      <c r="S46" s="12">
        <f t="shared" si="0"/>
        <v>0</v>
      </c>
      <c r="T46" s="12">
        <f t="shared" si="0"/>
        <v>0</v>
      </c>
      <c r="U46" s="12">
        <f t="shared" si="0"/>
        <v>24283.43</v>
      </c>
      <c r="V46" s="12">
        <f t="shared" si="0"/>
        <v>24283.35</v>
      </c>
      <c r="W46" s="12">
        <f t="shared" si="0"/>
        <v>24283.42</v>
      </c>
      <c r="X46" s="12">
        <f t="shared" si="0"/>
        <v>0</v>
      </c>
      <c r="Y46" s="12">
        <f t="shared" si="0"/>
        <v>0</v>
      </c>
      <c r="Z46" s="12">
        <f t="shared" si="0"/>
        <v>48566.869999999995</v>
      </c>
      <c r="AA46" s="12">
        <f t="shared" si="0"/>
        <v>24283.439999999999</v>
      </c>
      <c r="AB46" s="12">
        <f t="shared" si="0"/>
        <v>274764.03999999998</v>
      </c>
      <c r="AC46" s="12">
        <f t="shared" si="0"/>
        <v>0</v>
      </c>
    </row>
    <row r="47" spans="1:29" s="28" customFormat="1" x14ac:dyDescent="0.3">
      <c r="G47" s="29"/>
      <c r="H47" s="30"/>
      <c r="J47" s="30"/>
      <c r="K47" s="31"/>
      <c r="L47" s="31"/>
      <c r="N47" s="32"/>
      <c r="P47" s="33"/>
    </row>
    <row r="48" spans="1:29" s="28" customFormat="1" x14ac:dyDescent="0.3">
      <c r="G48" s="29"/>
      <c r="H48" s="30"/>
      <c r="J48" s="30"/>
      <c r="K48" s="31"/>
      <c r="L48" s="31"/>
      <c r="N48" s="32"/>
      <c r="P48" s="33"/>
    </row>
    <row r="49" spans="1:16" s="28" customFormat="1" x14ac:dyDescent="0.3">
      <c r="A49" s="13" t="s">
        <v>38</v>
      </c>
      <c r="B49" s="14"/>
      <c r="C49" s="14"/>
      <c r="D49" s="14"/>
      <c r="E49" s="14"/>
      <c r="F49" s="14"/>
      <c r="G49" s="14"/>
      <c r="H49" s="15"/>
      <c r="J49" s="30"/>
      <c r="K49" s="31"/>
      <c r="L49" s="31"/>
      <c r="N49" s="32"/>
      <c r="P49" s="33"/>
    </row>
    <row r="50" spans="1:16" s="28" customFormat="1" x14ac:dyDescent="0.3">
      <c r="G50" s="29"/>
      <c r="H50" s="30"/>
      <c r="J50" s="30"/>
      <c r="K50" s="31"/>
      <c r="L50" s="31"/>
      <c r="N50" s="32"/>
      <c r="P50" s="33"/>
    </row>
    <row r="51" spans="1:16" s="28" customFormat="1" x14ac:dyDescent="0.3"/>
    <row r="52" spans="1:16" s="28" customFormat="1" x14ac:dyDescent="0.3"/>
    <row r="53" spans="1:16" s="28" customFormat="1" x14ac:dyDescent="0.3"/>
    <row r="54" spans="1:16" s="28" customFormat="1" x14ac:dyDescent="0.3"/>
    <row r="55" spans="1:16" s="28" customFormat="1" x14ac:dyDescent="0.3"/>
    <row r="56" spans="1:16" s="28" customFormat="1" x14ac:dyDescent="0.3"/>
    <row r="57" spans="1:16" s="28" customFormat="1" x14ac:dyDescent="0.3"/>
    <row r="58" spans="1:16" s="28" customFormat="1" x14ac:dyDescent="0.3"/>
    <row r="59" spans="1:16" s="28" customFormat="1" x14ac:dyDescent="0.3"/>
    <row r="60" spans="1:16" s="28" customFormat="1" x14ac:dyDescent="0.3"/>
  </sheetData>
  <mergeCells count="3">
    <mergeCell ref="A7:Z7"/>
    <mergeCell ref="A46:H46"/>
    <mergeCell ref="A49:H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2023-12-20T23:49:40Z</dcterms:modified>
</cp:coreProperties>
</file>