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D:\INE\2023\PAAASINE 2023\MODIFICACIONES\PUBLICACIONES MENSUALES\DESGLOSE\otras\"/>
    </mc:Choice>
  </mc:AlternateContent>
  <xr:revisionPtr revIDLastSave="0" documentId="13_ncr:1_{A7BC12E0-529F-4C5B-A28F-A78F9264FFF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F22" sheetId="10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'OF22'!$A$10:$AC$27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9" i="102" l="1"/>
  <c r="AB29" i="102"/>
  <c r="AA29" i="102"/>
  <c r="Z29" i="102"/>
  <c r="Y29" i="102"/>
  <c r="X29" i="102"/>
  <c r="W29" i="102"/>
  <c r="V29" i="102"/>
  <c r="U29" i="102"/>
  <c r="T29" i="102"/>
  <c r="S29" i="102"/>
  <c r="R29" i="102"/>
  <c r="Q29" i="102"/>
</calcChain>
</file>

<file path=xl/sharedStrings.xml><?xml version="1.0" encoding="utf-8"?>
<sst xmlns="http://schemas.openxmlformats.org/spreadsheetml/2006/main" count="265" uniqueCount="90">
  <si>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</si>
  <si>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</si>
  <si>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</si>
  <si>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</si>
  <si>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</si>
  <si>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</si>
  <si>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</si>
  <si>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</si>
  <si>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</si>
  <si>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</si>
  <si>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</si>
  <si>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</si>
  <si>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</si>
  <si>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</si>
  <si>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</si>
  <si>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</si>
  <si>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</si>
  <si>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</si>
  <si>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</si>
  <si>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</si>
  <si>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</si>
  <si>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</si>
  <si>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</si>
  <si>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</si>
  <si>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</si>
  <si>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</si>
  <si>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</si>
  <si>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</si>
  <si>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</si>
  <si>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</si>
  <si>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</si>
  <si>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</si>
  <si>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</si>
  <si>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</si>
  <si>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OF22</t>
  </si>
  <si>
    <t>R008</t>
  </si>
  <si>
    <t>UR Ejerce</t>
  </si>
  <si>
    <t>ANUAL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</si>
  <si>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</si>
  <si>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</si>
  <si>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</si>
  <si>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</si>
  <si>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</si>
  <si>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</si>
  <si>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CONVENIO DE COLABORACION</t>
  </si>
  <si>
    <t>PLURIANUAL</t>
  </si>
  <si>
    <t>ADJUDICACION DIRECTA POR EXC LP</t>
  </si>
  <si>
    <t>B16PC03</t>
  </si>
  <si>
    <t>LICITACION PUBLICA</t>
  </si>
  <si>
    <t>33901</t>
  </si>
  <si>
    <t>SUBCONTRATACIÓN DE SERVICIOS CON TERCEROS</t>
  </si>
  <si>
    <t>INE/113/2022</t>
  </si>
  <si>
    <t>PAGO POR SERVICIO DE  ENERGIA ELECTRICA</t>
  </si>
  <si>
    <t>B00OF01</t>
  </si>
  <si>
    <t>33602</t>
  </si>
  <si>
    <t>OTROS SERVICIOS COMERCIALES</t>
  </si>
  <si>
    <t>TOTAL</t>
  </si>
  <si>
    <t>* El precio unitario con IVA, el total y el calendario financiero estan redondeados solo en el formato de presentación</t>
  </si>
  <si>
    <t>D220210</t>
  </si>
  <si>
    <t>COMPRA MENOR</t>
  </si>
  <si>
    <t>INE/102/2022</t>
  </si>
  <si>
    <t>32505</t>
  </si>
  <si>
    <t>ARRENDAMIENTO DE VEHÍCULOS TERRESTRES, AÉREOS, MARÍTIMOS, LACUSTRES Y FLUVIALES PARA SERVIDORES PÚBLICOS</t>
  </si>
  <si>
    <t>INE/035/2019 (SEGUNDO CONVENIO MODIFICATORIO)</t>
  </si>
  <si>
    <t>D220110</t>
  </si>
  <si>
    <t>33401</t>
  </si>
  <si>
    <t>SERVICIOS PARA CAPACITACIÓN A SERVIDORES PÚBLICOS</t>
  </si>
  <si>
    <t>ADJUDICACION DIRECTA POR MONTO</t>
  </si>
  <si>
    <t xml:space="preserve">SERVICIO DE SUMINISTRO DE COMBUSTIBLE A TRAVES DE TARJETAS ELECTRONICAS PARA EL PARQUE VEHICULAR PROPIO Y ARRENDADO DE ORGANOS CENTRALES		</t>
  </si>
  <si>
    <t>44102</t>
  </si>
  <si>
    <t>GASTOS POR SERVICIOS DE TRASLADO DE PERSONAS</t>
  </si>
  <si>
    <t>PAGO DE BOLETOS DE AVIÓN</t>
  </si>
  <si>
    <t>INE/011/2023</t>
  </si>
  <si>
    <t>Programa Anual de Adquisiciones, Arrendamientos y Servicios del INE  2023(PAAASINE) Septiembre Oficinas Centrales</t>
  </si>
  <si>
    <t>CONTRATACION PARA LA PRESTACION DEL SERVICIO INTEGRAL PARA ARRENDAR EL PARQUE VEHICULAR QUE REQUIERE EL INSTITUTO</t>
  </si>
  <si>
    <t>CURSO DISEÑO E IMPLEMENTACIÓN DE ACCIONES AFIRMATIVAS PARA PROMOVER L APARTICIPACIÓN POLÍTICA EN GRUPOS EN SITUACIÓN DE DISCRIMINACIÓN</t>
  </si>
  <si>
    <t>CURSO DERECHOS POLÍTICO-ELECTORALES DE LOS GRUPOS EN SITUACIÓN DE DISRIMINACIÓN</t>
  </si>
  <si>
    <t>CURSO PREVENCIÓN DE LA VIOLENCIA DE GÉNERO</t>
  </si>
  <si>
    <t>CURSO COMUNICACIÓN INCLUYENTE Y SIN SEXISMO</t>
  </si>
  <si>
    <t>CURSO DERECHOS POLÍTICO-ELECTORALES DE LAS MUJERES</t>
  </si>
  <si>
    <t>CURSO IGUALDAD ENTRE MUJERES Y HOMBRES</t>
  </si>
  <si>
    <t>CURSO ESPACIOS LABORALES LIBRES DE VIOLENCIA Y DISCRIMINACIÓN</t>
  </si>
  <si>
    <t>33601</t>
  </si>
  <si>
    <t>SERVICIOS RELACIONADOS CON TRADUCCIONES</t>
  </si>
  <si>
    <t>SERVICIO DE INTERPRETACIÓN A LENGUA DE SEÑAS MEXICANA, LOS DÍAS 30 DE MAYO, 23 Y 29 DE JUNIO, 17 Y 24 DE JULIO DE 2023 (18 HORAS)</t>
  </si>
  <si>
    <t>PAGO DE SERVICIO DE ESTENOGRAFIA TERCERA SESIÓN ORDINARIA DE LA COMISION DE IGUALDAD DE GÉNERO Y NO DISCRIMINACION 04 DE SEPTIEMBRE 11: HORAS</t>
  </si>
  <si>
    <t>SERVICIO DE DIGITALIZACION IMPRESION Y FOTOCOPIADO EN OFICINAS CENTRALES Y CECYRD</t>
  </si>
  <si>
    <t>INE/127/2018 (CUARTO CONVENIO MODIFICATORIO)</t>
  </si>
  <si>
    <t>37104</t>
  </si>
  <si>
    <t>PASAJES AÉREOS NACIONALES PARA SERVIDORES PÚBLICOS DE MANDO EN EL DESEMPEÑO DE COMISIONES Y FUNCIONES OFICIALES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</si>
</sst>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1">
    <xf numFmtId="0" fontId="0" fillId="0" borderId="0"/>
    <xf numFmtId="0" fontId="80" fillId="0" borderId="0"/>
    <xf numFmtId="0" fontId="83" fillId="0" borderId="0"/>
    <xf numFmtId="43" fontId="82" fillId="0" borderId="0" applyNumberFormat="0" applyFill="0" applyBorder="0" applyAlignment="0" applyProtection="0"/>
    <xf numFmtId="0" fontId="79" fillId="0" borderId="0"/>
    <xf numFmtId="0" fontId="78" fillId="0" borderId="0"/>
    <xf numFmtId="0" fontId="82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164" fontId="89" fillId="0" borderId="0" applyAlignment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164" fontId="89" fillId="0" borderId="0" applyAlignment="0"/>
    <xf numFmtId="0" fontId="62" fillId="0" borderId="0"/>
    <xf numFmtId="0" fontId="62" fillId="0" borderId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0" fontId="59" fillId="0" borderId="0"/>
    <xf numFmtId="0" fontId="59" fillId="0" borderId="0"/>
    <xf numFmtId="0" fontId="83" fillId="0" borderId="0"/>
    <xf numFmtId="43" fontId="82" fillId="0" borderId="0" applyNumberFormat="0" applyFill="0" applyBorder="0" applyAlignment="0" applyProtection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0" fontId="90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91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0" fontId="91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92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91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1" fillId="2" borderId="1" xfId="2" applyFont="1" applyFill="1" applyBorder="1" applyAlignment="1">
      <alignment horizontal="center" vertical="center" wrapText="1"/>
    </xf>
    <xf numFmtId="1" fontId="81" fillId="2" borderId="1" xfId="2" applyNumberFormat="1" applyFont="1" applyFill="1" applyBorder="1" applyAlignment="1">
      <alignment horizontal="center" vertical="center" wrapText="1"/>
    </xf>
    <xf numFmtId="3" fontId="81" fillId="2" borderId="1" xfId="2" applyNumberFormat="1" applyFont="1" applyFill="1" applyBorder="1" applyAlignment="1">
      <alignment horizontal="center" vertical="center" wrapText="1"/>
    </xf>
    <xf numFmtId="3" fontId="81" fillId="2" borderId="1" xfId="3" applyNumberFormat="1" applyFont="1" applyFill="1" applyBorder="1" applyAlignment="1">
      <alignment horizontal="center" vertical="center" wrapText="1"/>
    </xf>
    <xf numFmtId="1" fontId="88" fillId="0" borderId="1" xfId="2" applyNumberFormat="1" applyFont="1" applyBorder="1" applyAlignment="1">
      <alignment horizontal="left" vertical="center" wrapText="1"/>
    </xf>
    <xf numFmtId="1" fontId="88" fillId="0" borderId="1" xfId="2" applyNumberFormat="1" applyFont="1" applyBorder="1" applyAlignment="1">
      <alignment horizontal="center" vertical="center" wrapText="1"/>
    </xf>
    <xf numFmtId="3" fontId="88" fillId="0" borderId="1" xfId="2" applyNumberFormat="1" applyFont="1" applyBorder="1" applyAlignment="1">
      <alignment horizontal="right" vertical="center" wrapText="1"/>
    </xf>
    <xf numFmtId="1" fontId="81" fillId="2" borderId="1" xfId="2" applyNumberFormat="1" applyFont="1" applyFill="1" applyBorder="1" applyAlignment="1">
      <alignment horizontal="left" vertical="center" wrapText="1"/>
    </xf>
    <xf numFmtId="0" fontId="93" fillId="0" borderId="0" xfId="6" applyFont="1"/>
    <xf numFmtId="0" fontId="93" fillId="0" borderId="0" xfId="6" applyFont="1" applyAlignment="1">
      <alignment horizontal="left" wrapText="1"/>
    </xf>
    <xf numFmtId="0" fontId="93" fillId="0" borderId="0" xfId="6" applyFont="1" applyAlignment="1">
      <alignment horizontal="center"/>
    </xf>
    <xf numFmtId="0" fontId="93" fillId="0" borderId="0" xfId="6" applyFont="1" applyAlignment="1">
      <alignment horizontal="right"/>
    </xf>
    <xf numFmtId="1" fontId="81" fillId="2" borderId="2" xfId="2" applyNumberFormat="1" applyFont="1" applyFill="1" applyBorder="1" applyAlignment="1">
      <alignment horizontal="center" vertical="center" wrapText="1"/>
    </xf>
    <xf numFmtId="1" fontId="81" fillId="2" borderId="3" xfId="2" applyNumberFormat="1" applyFont="1" applyFill="1" applyBorder="1" applyAlignment="1">
      <alignment horizontal="center" vertical="center" wrapText="1"/>
    </xf>
    <xf numFmtId="1" fontId="81" fillId="2" borderId="4" xfId="2" applyNumberFormat="1" applyFont="1" applyFill="1" applyBorder="1" applyAlignment="1">
      <alignment horizontal="center" vertical="center" wrapText="1"/>
    </xf>
    <xf numFmtId="0" fontId="1" fillId="0" borderId="0" xfId="219"/>
    <xf numFmtId="3" fontId="85" fillId="0" borderId="0" xfId="220" applyNumberFormat="1" applyFont="1" applyAlignment="1">
      <alignment horizontal="right" vertical="center"/>
    </xf>
    <xf numFmtId="0" fontId="86" fillId="0" borderId="0" xfId="220" applyFont="1" applyAlignment="1">
      <alignment horizontal="center"/>
    </xf>
    <xf numFmtId="0" fontId="86" fillId="0" borderId="0" xfId="220" applyFont="1" applyAlignment="1">
      <alignment horizontal="center"/>
    </xf>
    <xf numFmtId="0" fontId="1" fillId="0" borderId="0" xfId="220" applyAlignment="1">
      <alignment horizontal="center" vertical="center" wrapText="1"/>
    </xf>
    <xf numFmtId="0" fontId="84" fillId="0" borderId="2" xfId="220" applyFont="1" applyBorder="1" applyAlignment="1">
      <alignment horizontal="center" vertical="center" wrapText="1"/>
    </xf>
    <xf numFmtId="0" fontId="87" fillId="0" borderId="1" xfId="220" quotePrefix="1" applyFont="1" applyBorder="1" applyAlignment="1">
      <alignment horizontal="center" vertical="center" wrapText="1"/>
    </xf>
    <xf numFmtId="0" fontId="87" fillId="0" borderId="1" xfId="220" applyFont="1" applyBorder="1" applyAlignment="1">
      <alignment horizontal="center" vertical="center" wrapText="1"/>
    </xf>
    <xf numFmtId="4" fontId="87" fillId="0" borderId="1" xfId="220" applyNumberFormat="1" applyFont="1" applyBorder="1" applyAlignment="1">
      <alignment horizontal="left" vertical="center" wrapText="1"/>
    </xf>
    <xf numFmtId="1" fontId="87" fillId="0" borderId="1" xfId="220" applyNumberFormat="1" applyFont="1" applyBorder="1" applyAlignment="1">
      <alignment vertical="center" wrapText="1"/>
    </xf>
    <xf numFmtId="3" fontId="87" fillId="0" borderId="1" xfId="220" applyNumberFormat="1" applyFont="1" applyBorder="1" applyAlignment="1">
      <alignment vertical="center" wrapText="1"/>
    </xf>
    <xf numFmtId="0" fontId="88" fillId="0" borderId="0" xfId="220" applyFont="1" applyAlignment="1">
      <alignment horizontal="center" vertical="center" wrapText="1"/>
    </xf>
    <xf numFmtId="0" fontId="1" fillId="0" borderId="0" xfId="220"/>
    <xf numFmtId="1" fontId="1" fillId="0" borderId="0" xfId="220" applyNumberFormat="1" applyAlignment="1">
      <alignment horizontal="center"/>
    </xf>
    <xf numFmtId="0" fontId="1" fillId="0" borderId="0" xfId="220" applyAlignment="1">
      <alignment horizontal="left" wrapText="1"/>
    </xf>
    <xf numFmtId="0" fontId="1" fillId="0" borderId="0" xfId="220" applyAlignment="1">
      <alignment horizontal="center"/>
    </xf>
    <xf numFmtId="0" fontId="1" fillId="0" borderId="0" xfId="220" applyAlignment="1">
      <alignment horizontal="right"/>
    </xf>
    <xf numFmtId="0" fontId="1" fillId="0" borderId="0" xfId="220" applyAlignment="1">
      <alignment horizontal="left"/>
    </xf>
  </cellXfs>
  <cellStyles count="221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174" xr:uid="{204A7D92-482F-41BB-A469-0BA0DFC3A8A2}"/>
    <cellStyle name="Moneda 2 21" xfId="183" xr:uid="{96822E4E-F377-44F1-A158-01383469321A}"/>
    <cellStyle name="Moneda 2 22" xfId="186" xr:uid="{577B69E1-4862-4C70-8ED9-34CB449BCE33}"/>
    <cellStyle name="Moneda 2 23" xfId="190" xr:uid="{8F72D0A3-DA39-465D-B398-2C8F1301CE6E}"/>
    <cellStyle name="Moneda 2 24" xfId="193" xr:uid="{196531E1-8639-4E82-949C-4020CE6A1BBB}"/>
    <cellStyle name="Moneda 2 25" xfId="196" xr:uid="{DDF29E7B-A980-47DA-BB70-865C350F8958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26" xfId="147" xr:uid="{0DF30B83-A282-4D88-8858-E8C1E88028FF}"/>
    <cellStyle name="Moneda 27" xfId="150" xr:uid="{3D1957DD-13F3-4ABB-A4AD-14511EFED5F5}"/>
    <cellStyle name="Moneda 28" xfId="153" xr:uid="{F0B721A3-6CF3-4770-AABF-A5B4987F8499}"/>
    <cellStyle name="Moneda 29" xfId="156" xr:uid="{7C9841CD-212A-4CB3-86D9-2465E134F9EB}"/>
    <cellStyle name="Moneda 3" xfId="26" xr:uid="{00000000-0005-0000-0000-000015000000}"/>
    <cellStyle name="Moneda 30" xfId="159" xr:uid="{260DC82F-BB57-4E79-9637-E041B30F74F4}"/>
    <cellStyle name="Moneda 31" xfId="163" xr:uid="{E51CFAA1-358E-411D-A0A3-C89126772C95}"/>
    <cellStyle name="Moneda 32" xfId="167" xr:uid="{9B783EE0-F47D-4EC0-922E-B0E21E6B8919}"/>
    <cellStyle name="Moneda 33" xfId="171" xr:uid="{DA80AD74-E47C-4255-8E31-AE80977C0E70}"/>
    <cellStyle name="Moneda 34" xfId="177" xr:uid="{93F46007-53AB-405E-9E8B-5131623A25BB}"/>
    <cellStyle name="Moneda 35" xfId="180" xr:uid="{74CA19E0-CB37-4B12-9AC8-B18F3DF9350C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10" xfId="192" xr:uid="{FFEFE890-D97F-48E2-9B4A-DF80D7670D95}"/>
    <cellStyle name="Normal 2 2 2 11" xfId="195" xr:uid="{F8FF83E7-02F4-4116-B46A-FC4D46AFD1C2}"/>
    <cellStyle name="Normal 2 2 2 12" xfId="198" xr:uid="{B3E5D484-3A7E-4350-90FA-CF5B97C218FD}"/>
    <cellStyle name="Normal 2 2 2 13" xfId="200" xr:uid="{07D01D0B-FCB4-4DCF-8495-D932E74D9D9F}"/>
    <cellStyle name="Normal 2 2 2 14" xfId="202" xr:uid="{7A5CD86E-FB38-4ABE-B8E1-DA30C9CEE8E0}"/>
    <cellStyle name="Normal 2 2 2 15" xfId="204" xr:uid="{A135933C-9A13-47B9-89B1-73C95DAA6EED}"/>
    <cellStyle name="Normal 2 2 2 16" xfId="206" xr:uid="{FEEB2F3F-6809-4D1E-8ABE-19F357D444C4}"/>
    <cellStyle name="Normal 2 2 2 17" xfId="208" xr:uid="{342FDA5F-C581-4925-9FB1-4CDCA700E066}"/>
    <cellStyle name="Normal 2 2 2 18" xfId="210" xr:uid="{85E1F772-0BB7-42EB-9FEA-02F901BF37EE}"/>
    <cellStyle name="Normal 2 2 2 19" xfId="212" xr:uid="{E0A04AC6-16B3-4C18-9CD5-24D23F7CE168}"/>
    <cellStyle name="Normal 2 2 2 2" xfId="8" xr:uid="{00000000-0005-0000-0000-00002A000000}"/>
    <cellStyle name="Normal 2 2 2 20" xfId="214" xr:uid="{DFE5580D-9B14-4498-9A0B-425A820AC4BD}"/>
    <cellStyle name="Normal 2 2 2 21" xfId="216" xr:uid="{B7FB5DBF-D0FA-4D14-A373-CD0F4D799B78}"/>
    <cellStyle name="Normal 2 2 2 22" xfId="218" xr:uid="{EF517A54-0E26-4BE7-AE1C-DB00ED60ED8E}"/>
    <cellStyle name="Normal 2 2 2 23" xfId="220" xr:uid="{8807A4E0-CBD6-4B05-9FBC-DCCE94A974AA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 7" xfId="182" xr:uid="{E760CC90-0EC9-4304-BB05-49FD4C142813}"/>
    <cellStyle name="Normal 2 2 2 8" xfId="185" xr:uid="{1D205973-4C27-4824-ACC6-0865E45CD187}"/>
    <cellStyle name="Normal 2 2 2 9" xfId="188" xr:uid="{42397C94-A2BC-4D11-A8EC-F488CB6C624D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48" xfId="146" xr:uid="{0A1D51EF-EBF7-4499-9B5C-56FF83BB3573}"/>
    <cellStyle name="Normal 2 2 49" xfId="149" xr:uid="{03544BA7-4B98-4037-9D9A-1D2FEF24E907}"/>
    <cellStyle name="Normal 2 2 5" xfId="13" xr:uid="{00000000-0005-0000-0000-00003D000000}"/>
    <cellStyle name="Normal 2 2 50" xfId="152" xr:uid="{3C6AAD98-E06E-40B8-A00E-020F7647163B}"/>
    <cellStyle name="Normal 2 2 51" xfId="155" xr:uid="{4A55325F-5812-47B7-9F1C-5EC759D96813}"/>
    <cellStyle name="Normal 2 2 52" xfId="158" xr:uid="{549E570D-CC7A-441F-8F3E-148B53624B21}"/>
    <cellStyle name="Normal 2 2 53" xfId="161" xr:uid="{C4701C11-13C7-493F-A45B-D5181C6FFE56}"/>
    <cellStyle name="Normal 2 2 54" xfId="165" xr:uid="{90B75754-EBCA-442F-AC68-1F4210223A8A}"/>
    <cellStyle name="Normal 2 2 55" xfId="169" xr:uid="{5B155E6A-044A-4F54-8BD3-3B264BBBE48C}"/>
    <cellStyle name="Normal 2 2 56" xfId="173" xr:uid="{50809BEA-178F-4AE7-9B99-4BD83272E986}"/>
    <cellStyle name="Normal 2 2 57" xfId="176" xr:uid="{507ED85C-6B65-4C2E-9F1F-388BA6C0BD25}"/>
    <cellStyle name="Normal 2 2 58" xfId="179" xr:uid="{12D36CAE-138B-448A-8171-B84CB2FC1B7E}"/>
    <cellStyle name="Normal 2 2 59" xfId="189" xr:uid="{5F6124CF-F735-4F53-B761-3A4EF2A387C1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2 3" xfId="166" xr:uid="{35DF406C-7BB0-4AF7-875F-0B1828FDF5E0}"/>
    <cellStyle name="Normal 2 4" xfId="170" xr:uid="{42E9F6E2-C91E-45D2-B216-82F80B93924E}"/>
    <cellStyle name="Normal 3" xfId="162" xr:uid="{B961126D-1D9F-4BF1-B4C6-FDDB023ED04D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10" xfId="201" xr:uid="{26A69BE7-3292-40F0-A815-EA8C3DD3E67C}"/>
    <cellStyle name="Normal 5 2 11" xfId="203" xr:uid="{45B0EE92-2CCA-4F67-9A1D-3C33CED31463}"/>
    <cellStyle name="Normal 5 2 12" xfId="205" xr:uid="{074DB3FD-481A-41F3-AF30-424BE2E696AC}"/>
    <cellStyle name="Normal 5 2 13" xfId="207" xr:uid="{113A5AF1-F9A7-4CB6-89AF-4058B500C38F}"/>
    <cellStyle name="Normal 5 2 14" xfId="209" xr:uid="{CE84D843-2024-464E-8AC5-CC3F29068F39}"/>
    <cellStyle name="Normal 5 2 15" xfId="211" xr:uid="{BFFC213E-E33B-4CBD-9F3C-1E4DE8E9721E}"/>
    <cellStyle name="Normal 5 2 16" xfId="213" xr:uid="{80E5354F-B900-4FCA-A81A-DA9094C9B257}"/>
    <cellStyle name="Normal 5 2 17" xfId="215" xr:uid="{8F87995B-14E6-4F69-BFEB-814DBA16988F}"/>
    <cellStyle name="Normal 5 2 18" xfId="217" xr:uid="{2C6A47F3-D75E-4650-8EB8-F60E8CA35E0D}"/>
    <cellStyle name="Normal 5 2 19" xfId="219" xr:uid="{D02E95EF-67AA-4DD5-9C8F-3E08AD6CFE1A}"/>
    <cellStyle name="Normal 5 2 2" xfId="42" xr:uid="{00000000-0005-0000-0000-00004F000000}"/>
    <cellStyle name="Normal 5 2 3" xfId="181" xr:uid="{B6E413D3-5C81-43DC-BD66-AE7DC6E8F094}"/>
    <cellStyle name="Normal 5 2 4" xfId="184" xr:uid="{8EC6A9F5-0680-4D08-9D68-A83F4D1C4C95}"/>
    <cellStyle name="Normal 5 2 5" xfId="187" xr:uid="{97F100A5-21AA-4669-9ABB-11DCE091D158}"/>
    <cellStyle name="Normal 5 2 6" xfId="191" xr:uid="{12EB4206-C609-4551-87A2-9799CF2F10B4}"/>
    <cellStyle name="Normal 5 2 7" xfId="194" xr:uid="{1C79641C-7D29-41D8-A34E-CFF2FA483E92}"/>
    <cellStyle name="Normal 5 2 8" xfId="197" xr:uid="{8F2278C7-698F-4E7C-AF8D-E63715C7474B}"/>
    <cellStyle name="Normal 5 2 9" xfId="199" xr:uid="{87B11E33-2C4C-45E9-8DED-D6A488AFF7C3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44" xfId="145" xr:uid="{3BAB1831-6A29-47FA-89F2-14B0C6488EFA}"/>
    <cellStyle name="Normal 5 45" xfId="148" xr:uid="{87589CF4-FB5E-4958-8109-CA0780A1EE16}"/>
    <cellStyle name="Normal 5 46" xfId="151" xr:uid="{A2FFCF09-424B-406D-9E2C-B13562399910}"/>
    <cellStyle name="Normal 5 47" xfId="154" xr:uid="{F869EB2D-CC72-43DF-AFA1-1DC43F9849F1}"/>
    <cellStyle name="Normal 5 48" xfId="157" xr:uid="{46F8BB6C-0105-4C1B-AF5D-FF43E4336A91}"/>
    <cellStyle name="Normal 5 49" xfId="160" xr:uid="{F1CA98BE-4944-4D47-BFC7-2BFA323CC394}"/>
    <cellStyle name="Normal 5 5" xfId="24" xr:uid="{00000000-0005-0000-0000-00005A000000}"/>
    <cellStyle name="Normal 5 50" xfId="164" xr:uid="{7AB6B773-4ADC-4E03-9A2D-EEAED6068DA0}"/>
    <cellStyle name="Normal 5 51" xfId="168" xr:uid="{430355A9-E3AE-4C02-AB2D-C04B1FF5C534}"/>
    <cellStyle name="Normal 5 52" xfId="172" xr:uid="{F5801743-E50D-44BA-889F-A43DF75DD150}"/>
    <cellStyle name="Normal 5 53" xfId="175" xr:uid="{1E7CA66A-4E79-4702-A959-99E369B97489}"/>
    <cellStyle name="Normal 5 54" xfId="178" xr:uid="{252240B3-7878-495B-9D64-8A69CF06D819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41C5FC39-562A-4328-A227-5C0AF7307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26449-0BB0-46EB-B857-53920B256CA4}">
  <sheetPr codeName="Hoja21"/>
  <dimension ref="A1:AC43"/>
  <sheetViews>
    <sheetView tabSelected="1" zoomScale="90" zoomScaleNormal="90" workbookViewId="0">
      <selection activeCell="A11" sqref="A11:XFD777"/>
    </sheetView>
  </sheetViews>
  <sheetFormatPr baseColWidth="10" defaultColWidth="11.5703125" defaultRowHeight="15" x14ac:dyDescent="0.25"/>
  <cols>
    <col min="1" max="1" width="14.85546875" style="16" customWidth="1"/>
    <col min="2" max="2" width="12.5703125" style="16" customWidth="1"/>
    <col min="3" max="5" width="7.5703125" style="16" customWidth="1"/>
    <col min="6" max="6" width="9.5703125" style="16" customWidth="1"/>
    <col min="7" max="7" width="8.5703125" style="16" customWidth="1"/>
    <col min="8" max="8" width="27.570312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4.85546875" style="16" bestFit="1" customWidth="1"/>
    <col min="18" max="28" width="13.28515625" style="16" bestFit="1" customWidth="1"/>
    <col min="29" max="29" width="13.7109375" style="16" customWidth="1"/>
    <col min="30" max="16384" width="11.5703125" style="16"/>
  </cols>
  <sheetData>
    <row r="1" spans="1:29" ht="22.5" x14ac:dyDescent="0.25">
      <c r="AC1" s="17" t="s">
        <v>1</v>
      </c>
    </row>
    <row r="2" spans="1:29" ht="22.5" x14ac:dyDescent="0.25">
      <c r="AC2" s="17" t="s">
        <v>2</v>
      </c>
    </row>
    <row r="3" spans="1:29" ht="22.5" x14ac:dyDescent="0.25">
      <c r="AC3" s="17" t="s">
        <v>3</v>
      </c>
    </row>
    <row r="7" spans="1:29" ht="26.25" x14ac:dyDescent="0.4">
      <c r="A7" s="18" t="s">
        <v>73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">
      <c r="A10" s="1" t="s">
        <v>14</v>
      </c>
      <c r="B10" s="1" t="s">
        <v>36</v>
      </c>
      <c r="C10" s="1" t="s">
        <v>15</v>
      </c>
      <c r="D10" s="1" t="s">
        <v>4</v>
      </c>
      <c r="E10" s="1" t="s">
        <v>16</v>
      </c>
      <c r="F10" s="1" t="s">
        <v>17</v>
      </c>
      <c r="G10" s="2" t="s">
        <v>5</v>
      </c>
      <c r="H10" s="8" t="s">
        <v>18</v>
      </c>
      <c r="I10" s="2" t="s">
        <v>6</v>
      </c>
      <c r="J10" s="2" t="s">
        <v>7</v>
      </c>
      <c r="K10" s="2" t="s">
        <v>8</v>
      </c>
      <c r="L10" s="2" t="s">
        <v>9</v>
      </c>
      <c r="M10" s="2" t="s">
        <v>10</v>
      </c>
      <c r="N10" s="3" t="s">
        <v>11</v>
      </c>
      <c r="O10" s="2" t="s">
        <v>19</v>
      </c>
      <c r="P10" s="3" t="s">
        <v>12</v>
      </c>
      <c r="Q10" s="4" t="s">
        <v>13</v>
      </c>
      <c r="R10" s="4" t="s">
        <v>20</v>
      </c>
      <c r="S10" s="4" t="s">
        <v>21</v>
      </c>
      <c r="T10" s="4" t="s">
        <v>22</v>
      </c>
      <c r="U10" s="4" t="s">
        <v>23</v>
      </c>
      <c r="V10" s="4" t="s">
        <v>24</v>
      </c>
      <c r="W10" s="4" t="s">
        <v>25</v>
      </c>
      <c r="X10" s="4" t="s">
        <v>26</v>
      </c>
      <c r="Y10" s="4" t="s">
        <v>27</v>
      </c>
      <c r="Z10" s="4" t="s">
        <v>28</v>
      </c>
      <c r="AA10" s="4" t="s">
        <v>29</v>
      </c>
      <c r="AB10" s="4" t="s">
        <v>30</v>
      </c>
      <c r="AC10" s="4" t="s">
        <v>31</v>
      </c>
    </row>
    <row r="11" spans="1:29" s="27" customFormat="1" ht="38.25" x14ac:dyDescent="0.2">
      <c r="A11" s="21" t="s">
        <v>32</v>
      </c>
      <c r="B11" s="21" t="s">
        <v>34</v>
      </c>
      <c r="C11" s="22" t="s">
        <v>0</v>
      </c>
      <c r="D11" s="23" t="s">
        <v>35</v>
      </c>
      <c r="E11" s="22" t="s">
        <v>38</v>
      </c>
      <c r="F11" s="23" t="s">
        <v>39</v>
      </c>
      <c r="G11" s="5" t="s">
        <v>40</v>
      </c>
      <c r="H11" s="24" t="s">
        <v>41</v>
      </c>
      <c r="I11" s="5" t="s">
        <v>42</v>
      </c>
      <c r="J11" s="25" t="s">
        <v>52</v>
      </c>
      <c r="K11" s="26" t="s">
        <v>43</v>
      </c>
      <c r="L11" s="6" t="s">
        <v>37</v>
      </c>
      <c r="M11" s="7" t="s">
        <v>33</v>
      </c>
      <c r="N11" s="26">
        <v>1</v>
      </c>
      <c r="O11" s="26">
        <v>5324</v>
      </c>
      <c r="P11" s="26" t="s">
        <v>44</v>
      </c>
      <c r="Q11" s="26">
        <v>5324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5324</v>
      </c>
      <c r="AA11" s="26">
        <v>0</v>
      </c>
      <c r="AB11" s="26">
        <v>0</v>
      </c>
      <c r="AC11" s="26">
        <v>0</v>
      </c>
    </row>
    <row r="12" spans="1:29" s="27" customFormat="1" ht="63.75" x14ac:dyDescent="0.2">
      <c r="A12" s="21" t="s">
        <v>32</v>
      </c>
      <c r="B12" s="21" t="s">
        <v>34</v>
      </c>
      <c r="C12" s="22" t="s">
        <v>0</v>
      </c>
      <c r="D12" s="23" t="s">
        <v>35</v>
      </c>
      <c r="E12" s="22" t="s">
        <v>38</v>
      </c>
      <c r="F12" s="23" t="s">
        <v>47</v>
      </c>
      <c r="G12" s="5" t="s">
        <v>61</v>
      </c>
      <c r="H12" s="24" t="s">
        <v>62</v>
      </c>
      <c r="I12" s="5" t="s">
        <v>42</v>
      </c>
      <c r="J12" s="25" t="s">
        <v>74</v>
      </c>
      <c r="K12" s="26" t="s">
        <v>63</v>
      </c>
      <c r="L12" s="6" t="s">
        <v>45</v>
      </c>
      <c r="M12" s="7" t="s">
        <v>33</v>
      </c>
      <c r="N12" s="26">
        <v>1</v>
      </c>
      <c r="O12" s="26">
        <v>10485.219999999999</v>
      </c>
      <c r="P12" s="26" t="s">
        <v>48</v>
      </c>
      <c r="Q12" s="26">
        <v>10485.219999999999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10485.219999999999</v>
      </c>
      <c r="AA12" s="26">
        <v>0</v>
      </c>
      <c r="AB12" s="26">
        <v>0</v>
      </c>
      <c r="AC12" s="26">
        <v>0</v>
      </c>
    </row>
    <row r="13" spans="1:29" s="27" customFormat="1" ht="63.75" x14ac:dyDescent="0.2">
      <c r="A13" s="21" t="s">
        <v>32</v>
      </c>
      <c r="B13" s="21" t="s">
        <v>34</v>
      </c>
      <c r="C13" s="22" t="s">
        <v>0</v>
      </c>
      <c r="D13" s="23" t="s">
        <v>35</v>
      </c>
      <c r="E13" s="22" t="s">
        <v>38</v>
      </c>
      <c r="F13" s="23" t="s">
        <v>47</v>
      </c>
      <c r="G13" s="5" t="s">
        <v>61</v>
      </c>
      <c r="H13" s="24" t="s">
        <v>62</v>
      </c>
      <c r="I13" s="5" t="s">
        <v>42</v>
      </c>
      <c r="J13" s="25" t="s">
        <v>74</v>
      </c>
      <c r="K13" s="26" t="s">
        <v>63</v>
      </c>
      <c r="L13" s="6" t="s">
        <v>45</v>
      </c>
      <c r="M13" s="7" t="s">
        <v>33</v>
      </c>
      <c r="N13" s="26">
        <v>1</v>
      </c>
      <c r="O13" s="26">
        <v>10485.24</v>
      </c>
      <c r="P13" s="26" t="s">
        <v>48</v>
      </c>
      <c r="Q13" s="26">
        <v>10485.24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10485.24</v>
      </c>
      <c r="AA13" s="26">
        <v>0</v>
      </c>
      <c r="AB13" s="26">
        <v>0</v>
      </c>
      <c r="AC13" s="26">
        <v>0</v>
      </c>
    </row>
    <row r="14" spans="1:29" s="27" customFormat="1" ht="63.75" x14ac:dyDescent="0.2">
      <c r="A14" s="21" t="s">
        <v>32</v>
      </c>
      <c r="B14" s="21" t="s">
        <v>34</v>
      </c>
      <c r="C14" s="22" t="s">
        <v>0</v>
      </c>
      <c r="D14" s="23" t="s">
        <v>35</v>
      </c>
      <c r="E14" s="22" t="s">
        <v>0</v>
      </c>
      <c r="F14" s="23" t="s">
        <v>64</v>
      </c>
      <c r="G14" s="5" t="s">
        <v>65</v>
      </c>
      <c r="H14" s="24" t="s">
        <v>66</v>
      </c>
      <c r="I14" s="5" t="s">
        <v>42</v>
      </c>
      <c r="J14" s="25" t="s">
        <v>75</v>
      </c>
      <c r="K14" s="26"/>
      <c r="L14" s="6" t="s">
        <v>37</v>
      </c>
      <c r="M14" s="7" t="s">
        <v>33</v>
      </c>
      <c r="N14" s="26">
        <v>1</v>
      </c>
      <c r="O14" s="26">
        <v>24998</v>
      </c>
      <c r="P14" s="26" t="s">
        <v>67</v>
      </c>
      <c r="Q14" s="26">
        <v>24998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24998</v>
      </c>
      <c r="AA14" s="26">
        <v>0</v>
      </c>
      <c r="AB14" s="26">
        <v>0</v>
      </c>
      <c r="AC14" s="26">
        <v>0</v>
      </c>
    </row>
    <row r="15" spans="1:29" s="27" customFormat="1" ht="38.25" x14ac:dyDescent="0.2">
      <c r="A15" s="21" t="s">
        <v>32</v>
      </c>
      <c r="B15" s="21" t="s">
        <v>34</v>
      </c>
      <c r="C15" s="22" t="s">
        <v>0</v>
      </c>
      <c r="D15" s="23" t="s">
        <v>35</v>
      </c>
      <c r="E15" s="22" t="s">
        <v>0</v>
      </c>
      <c r="F15" s="23" t="s">
        <v>64</v>
      </c>
      <c r="G15" s="5" t="s">
        <v>65</v>
      </c>
      <c r="H15" s="24" t="s">
        <v>66</v>
      </c>
      <c r="I15" s="5" t="s">
        <v>42</v>
      </c>
      <c r="J15" s="25" t="s">
        <v>76</v>
      </c>
      <c r="K15" s="26"/>
      <c r="L15" s="6" t="s">
        <v>37</v>
      </c>
      <c r="M15" s="7" t="s">
        <v>33</v>
      </c>
      <c r="N15" s="26">
        <v>1</v>
      </c>
      <c r="O15" s="26">
        <v>93960</v>
      </c>
      <c r="P15" s="26" t="s">
        <v>67</v>
      </c>
      <c r="Q15" s="26">
        <v>93960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93960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32</v>
      </c>
      <c r="B16" s="21" t="s">
        <v>34</v>
      </c>
      <c r="C16" s="22" t="s">
        <v>0</v>
      </c>
      <c r="D16" s="23" t="s">
        <v>35</v>
      </c>
      <c r="E16" s="22" t="s">
        <v>0</v>
      </c>
      <c r="F16" s="23" t="s">
        <v>64</v>
      </c>
      <c r="G16" s="5" t="s">
        <v>65</v>
      </c>
      <c r="H16" s="24" t="s">
        <v>66</v>
      </c>
      <c r="I16" s="5" t="s">
        <v>42</v>
      </c>
      <c r="J16" s="25" t="s">
        <v>77</v>
      </c>
      <c r="K16" s="26"/>
      <c r="L16" s="6" t="s">
        <v>37</v>
      </c>
      <c r="M16" s="7" t="s">
        <v>33</v>
      </c>
      <c r="N16" s="26">
        <v>1</v>
      </c>
      <c r="O16" s="26">
        <v>81200</v>
      </c>
      <c r="P16" s="26" t="s">
        <v>67</v>
      </c>
      <c r="Q16" s="26">
        <v>81200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81200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32</v>
      </c>
      <c r="B17" s="21" t="s">
        <v>34</v>
      </c>
      <c r="C17" s="22" t="s">
        <v>0</v>
      </c>
      <c r="D17" s="23" t="s">
        <v>35</v>
      </c>
      <c r="E17" s="22" t="s">
        <v>0</v>
      </c>
      <c r="F17" s="23" t="s">
        <v>64</v>
      </c>
      <c r="G17" s="5" t="s">
        <v>65</v>
      </c>
      <c r="H17" s="24" t="s">
        <v>66</v>
      </c>
      <c r="I17" s="5" t="s">
        <v>42</v>
      </c>
      <c r="J17" s="25" t="s">
        <v>78</v>
      </c>
      <c r="K17" s="26"/>
      <c r="L17" s="6" t="s">
        <v>37</v>
      </c>
      <c r="M17" s="7" t="s">
        <v>33</v>
      </c>
      <c r="N17" s="26">
        <v>1</v>
      </c>
      <c r="O17" s="26">
        <v>125280</v>
      </c>
      <c r="P17" s="26" t="s">
        <v>67</v>
      </c>
      <c r="Q17" s="26">
        <v>125280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125280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32</v>
      </c>
      <c r="B18" s="21" t="s">
        <v>34</v>
      </c>
      <c r="C18" s="22" t="s">
        <v>0</v>
      </c>
      <c r="D18" s="23" t="s">
        <v>35</v>
      </c>
      <c r="E18" s="22" t="s">
        <v>0</v>
      </c>
      <c r="F18" s="23" t="s">
        <v>64</v>
      </c>
      <c r="G18" s="5" t="s">
        <v>65</v>
      </c>
      <c r="H18" s="24" t="s">
        <v>66</v>
      </c>
      <c r="I18" s="5" t="s">
        <v>42</v>
      </c>
      <c r="J18" s="25" t="s">
        <v>79</v>
      </c>
      <c r="K18" s="26"/>
      <c r="L18" s="6" t="s">
        <v>37</v>
      </c>
      <c r="M18" s="7" t="s">
        <v>33</v>
      </c>
      <c r="N18" s="26">
        <v>1</v>
      </c>
      <c r="O18" s="26">
        <v>29928</v>
      </c>
      <c r="P18" s="26" t="s">
        <v>67</v>
      </c>
      <c r="Q18" s="26">
        <v>29928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29928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32</v>
      </c>
      <c r="B19" s="21" t="s">
        <v>34</v>
      </c>
      <c r="C19" s="22" t="s">
        <v>0</v>
      </c>
      <c r="D19" s="23" t="s">
        <v>35</v>
      </c>
      <c r="E19" s="22" t="s">
        <v>0</v>
      </c>
      <c r="F19" s="23" t="s">
        <v>64</v>
      </c>
      <c r="G19" s="5" t="s">
        <v>65</v>
      </c>
      <c r="H19" s="24" t="s">
        <v>66</v>
      </c>
      <c r="I19" s="5" t="s">
        <v>42</v>
      </c>
      <c r="J19" s="25" t="s">
        <v>80</v>
      </c>
      <c r="K19" s="26"/>
      <c r="L19" s="6" t="s">
        <v>37</v>
      </c>
      <c r="M19" s="7" t="s">
        <v>33</v>
      </c>
      <c r="N19" s="26">
        <v>1</v>
      </c>
      <c r="O19" s="26">
        <v>89999.99</v>
      </c>
      <c r="P19" s="26" t="s">
        <v>67</v>
      </c>
      <c r="Q19" s="26">
        <v>89999.99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89999.99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32</v>
      </c>
      <c r="B20" s="21" t="s">
        <v>34</v>
      </c>
      <c r="C20" s="22" t="s">
        <v>0</v>
      </c>
      <c r="D20" s="23" t="s">
        <v>35</v>
      </c>
      <c r="E20" s="22" t="s">
        <v>0</v>
      </c>
      <c r="F20" s="23" t="s">
        <v>64</v>
      </c>
      <c r="G20" s="5" t="s">
        <v>65</v>
      </c>
      <c r="H20" s="24" t="s">
        <v>66</v>
      </c>
      <c r="I20" s="5" t="s">
        <v>42</v>
      </c>
      <c r="J20" s="25" t="s">
        <v>81</v>
      </c>
      <c r="K20" s="26"/>
      <c r="L20" s="6" t="s">
        <v>37</v>
      </c>
      <c r="M20" s="7" t="s">
        <v>33</v>
      </c>
      <c r="N20" s="26">
        <v>1</v>
      </c>
      <c r="O20" s="26">
        <v>149988</v>
      </c>
      <c r="P20" s="26" t="s">
        <v>67</v>
      </c>
      <c r="Q20" s="26">
        <v>149988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149988</v>
      </c>
      <c r="AA20" s="26">
        <v>0</v>
      </c>
      <c r="AB20" s="26">
        <v>0</v>
      </c>
      <c r="AC20" s="26">
        <v>0</v>
      </c>
    </row>
    <row r="21" spans="1:29" s="27" customFormat="1" ht="63.75" x14ac:dyDescent="0.2">
      <c r="A21" s="21" t="s">
        <v>32</v>
      </c>
      <c r="B21" s="21" t="s">
        <v>34</v>
      </c>
      <c r="C21" s="22" t="s">
        <v>0</v>
      </c>
      <c r="D21" s="23" t="s">
        <v>35</v>
      </c>
      <c r="E21" s="22" t="s">
        <v>0</v>
      </c>
      <c r="F21" s="23" t="s">
        <v>58</v>
      </c>
      <c r="G21" s="5" t="s">
        <v>82</v>
      </c>
      <c r="H21" s="24" t="s">
        <v>83</v>
      </c>
      <c r="I21" s="5" t="s">
        <v>42</v>
      </c>
      <c r="J21" s="25" t="s">
        <v>84</v>
      </c>
      <c r="K21" s="26"/>
      <c r="L21" s="6" t="s">
        <v>37</v>
      </c>
      <c r="M21" s="7" t="s">
        <v>33</v>
      </c>
      <c r="N21" s="26">
        <v>1</v>
      </c>
      <c r="O21" s="26">
        <v>26999.93</v>
      </c>
      <c r="P21" s="26" t="s">
        <v>59</v>
      </c>
      <c r="Q21" s="26">
        <v>26999.93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26999.93</v>
      </c>
      <c r="AA21" s="26">
        <v>0</v>
      </c>
      <c r="AB21" s="26">
        <v>0</v>
      </c>
      <c r="AC21" s="26">
        <v>0</v>
      </c>
    </row>
    <row r="22" spans="1:29" s="27" customFormat="1" ht="76.5" x14ac:dyDescent="0.2">
      <c r="A22" s="21" t="s">
        <v>32</v>
      </c>
      <c r="B22" s="21" t="s">
        <v>34</v>
      </c>
      <c r="C22" s="22" t="s">
        <v>0</v>
      </c>
      <c r="D22" s="23" t="s">
        <v>35</v>
      </c>
      <c r="E22" s="22" t="s">
        <v>0</v>
      </c>
      <c r="F22" s="23" t="s">
        <v>53</v>
      </c>
      <c r="G22" s="5" t="s">
        <v>54</v>
      </c>
      <c r="H22" s="24" t="s">
        <v>55</v>
      </c>
      <c r="I22" s="5" t="s">
        <v>42</v>
      </c>
      <c r="J22" s="25" t="s">
        <v>85</v>
      </c>
      <c r="K22" s="26" t="s">
        <v>60</v>
      </c>
      <c r="L22" s="6" t="s">
        <v>37</v>
      </c>
      <c r="M22" s="7" t="s">
        <v>33</v>
      </c>
      <c r="N22" s="26">
        <v>1</v>
      </c>
      <c r="O22" s="26">
        <v>2088</v>
      </c>
      <c r="P22" s="26" t="s">
        <v>48</v>
      </c>
      <c r="Q22" s="26">
        <v>2088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2088</v>
      </c>
      <c r="AA22" s="26">
        <v>0</v>
      </c>
      <c r="AB22" s="26">
        <v>0</v>
      </c>
      <c r="AC22" s="26">
        <v>0</v>
      </c>
    </row>
    <row r="23" spans="1:29" s="27" customFormat="1" ht="51" x14ac:dyDescent="0.2">
      <c r="A23" s="21" t="s">
        <v>32</v>
      </c>
      <c r="B23" s="21" t="s">
        <v>34</v>
      </c>
      <c r="C23" s="22" t="s">
        <v>0</v>
      </c>
      <c r="D23" s="23" t="s">
        <v>35</v>
      </c>
      <c r="E23" s="22" t="s">
        <v>38</v>
      </c>
      <c r="F23" s="23" t="s">
        <v>39</v>
      </c>
      <c r="G23" s="5" t="s">
        <v>54</v>
      </c>
      <c r="H23" s="24" t="s">
        <v>55</v>
      </c>
      <c r="I23" s="5" t="s">
        <v>42</v>
      </c>
      <c r="J23" s="25" t="s">
        <v>86</v>
      </c>
      <c r="K23" s="26" t="s">
        <v>87</v>
      </c>
      <c r="L23" s="6" t="s">
        <v>45</v>
      </c>
      <c r="M23" s="7" t="s">
        <v>33</v>
      </c>
      <c r="N23" s="26">
        <v>1</v>
      </c>
      <c r="O23" s="26">
        <v>16718.650000000001</v>
      </c>
      <c r="P23" s="26" t="s">
        <v>48</v>
      </c>
      <c r="Q23" s="26">
        <v>16718.650000000001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16718.650000000001</v>
      </c>
      <c r="AA23" s="26">
        <v>0</v>
      </c>
      <c r="AB23" s="26">
        <v>0</v>
      </c>
      <c r="AC23" s="26">
        <v>0</v>
      </c>
    </row>
    <row r="24" spans="1:29" s="27" customFormat="1" ht="76.5" x14ac:dyDescent="0.2">
      <c r="A24" s="21" t="s">
        <v>32</v>
      </c>
      <c r="B24" s="21" t="s">
        <v>34</v>
      </c>
      <c r="C24" s="22" t="s">
        <v>0</v>
      </c>
      <c r="D24" s="23" t="s">
        <v>35</v>
      </c>
      <c r="E24" s="22" t="s">
        <v>38</v>
      </c>
      <c r="F24" s="23" t="s">
        <v>47</v>
      </c>
      <c r="G24" s="5" t="s">
        <v>49</v>
      </c>
      <c r="H24" s="24" t="s">
        <v>50</v>
      </c>
      <c r="I24" s="5" t="s">
        <v>42</v>
      </c>
      <c r="J24" s="25" t="s">
        <v>68</v>
      </c>
      <c r="K24" s="26" t="s">
        <v>51</v>
      </c>
      <c r="L24" s="6" t="s">
        <v>37</v>
      </c>
      <c r="M24" s="7" t="s">
        <v>33</v>
      </c>
      <c r="N24" s="26">
        <v>1</v>
      </c>
      <c r="O24" s="26">
        <v>6.25</v>
      </c>
      <c r="P24" s="26" t="s">
        <v>46</v>
      </c>
      <c r="Q24" s="26">
        <v>6.25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6.25</v>
      </c>
      <c r="AA24" s="26">
        <v>0</v>
      </c>
      <c r="AB24" s="26">
        <v>0</v>
      </c>
      <c r="AC24" s="26">
        <v>0</v>
      </c>
    </row>
    <row r="25" spans="1:29" s="27" customFormat="1" ht="63.75" x14ac:dyDescent="0.2">
      <c r="A25" s="21" t="s">
        <v>32</v>
      </c>
      <c r="B25" s="21" t="s">
        <v>34</v>
      </c>
      <c r="C25" s="22" t="s">
        <v>0</v>
      </c>
      <c r="D25" s="23" t="s">
        <v>35</v>
      </c>
      <c r="E25" s="22" t="s">
        <v>0</v>
      </c>
      <c r="F25" s="23" t="s">
        <v>53</v>
      </c>
      <c r="G25" s="5" t="s">
        <v>88</v>
      </c>
      <c r="H25" s="24" t="s">
        <v>89</v>
      </c>
      <c r="I25" s="5" t="s">
        <v>42</v>
      </c>
      <c r="J25" s="25" t="s">
        <v>71</v>
      </c>
      <c r="K25" s="26" t="s">
        <v>72</v>
      </c>
      <c r="L25" s="6" t="s">
        <v>37</v>
      </c>
      <c r="M25" s="7" t="s">
        <v>33</v>
      </c>
      <c r="N25" s="26">
        <v>1</v>
      </c>
      <c r="O25" s="26">
        <v>7977.88</v>
      </c>
      <c r="P25" s="26" t="s">
        <v>46</v>
      </c>
      <c r="Q25" s="26">
        <v>7977.88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7977.88</v>
      </c>
      <c r="AA25" s="26">
        <v>0</v>
      </c>
      <c r="AB25" s="26">
        <v>0</v>
      </c>
      <c r="AC25" s="26">
        <v>0</v>
      </c>
    </row>
    <row r="26" spans="1:29" s="27" customFormat="1" ht="63.75" x14ac:dyDescent="0.2">
      <c r="A26" s="21" t="s">
        <v>32</v>
      </c>
      <c r="B26" s="21" t="s">
        <v>34</v>
      </c>
      <c r="C26" s="22" t="s">
        <v>0</v>
      </c>
      <c r="D26" s="23" t="s">
        <v>35</v>
      </c>
      <c r="E26" s="22" t="s">
        <v>0</v>
      </c>
      <c r="F26" s="23" t="s">
        <v>53</v>
      </c>
      <c r="G26" s="5" t="s">
        <v>88</v>
      </c>
      <c r="H26" s="24" t="s">
        <v>89</v>
      </c>
      <c r="I26" s="5" t="s">
        <v>42</v>
      </c>
      <c r="J26" s="25" t="s">
        <v>71</v>
      </c>
      <c r="K26" s="26" t="s">
        <v>72</v>
      </c>
      <c r="L26" s="6" t="s">
        <v>37</v>
      </c>
      <c r="M26" s="7" t="s">
        <v>33</v>
      </c>
      <c r="N26" s="26">
        <v>1</v>
      </c>
      <c r="O26" s="26">
        <v>9987.32</v>
      </c>
      <c r="P26" s="26" t="s">
        <v>46</v>
      </c>
      <c r="Q26" s="26">
        <v>9987.32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9987.32</v>
      </c>
      <c r="AA26" s="26">
        <v>0</v>
      </c>
      <c r="AB26" s="26">
        <v>0</v>
      </c>
      <c r="AC26" s="26">
        <v>0</v>
      </c>
    </row>
    <row r="27" spans="1:29" s="27" customFormat="1" ht="25.5" x14ac:dyDescent="0.2">
      <c r="A27" s="21" t="s">
        <v>32</v>
      </c>
      <c r="B27" s="21" t="s">
        <v>34</v>
      </c>
      <c r="C27" s="22" t="s">
        <v>0</v>
      </c>
      <c r="D27" s="23" t="s">
        <v>35</v>
      </c>
      <c r="E27" s="22" t="s">
        <v>0</v>
      </c>
      <c r="F27" s="23" t="s">
        <v>58</v>
      </c>
      <c r="G27" s="5" t="s">
        <v>69</v>
      </c>
      <c r="H27" s="24" t="s">
        <v>70</v>
      </c>
      <c r="I27" s="5" t="s">
        <v>42</v>
      </c>
      <c r="J27" s="25" t="s">
        <v>71</v>
      </c>
      <c r="K27" s="26" t="s">
        <v>72</v>
      </c>
      <c r="L27" s="6" t="s">
        <v>37</v>
      </c>
      <c r="M27" s="7" t="s">
        <v>33</v>
      </c>
      <c r="N27" s="26">
        <v>1</v>
      </c>
      <c r="O27" s="26">
        <v>15107.36</v>
      </c>
      <c r="P27" s="26" t="s">
        <v>46</v>
      </c>
      <c r="Q27" s="26">
        <v>15107.36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15107.36</v>
      </c>
      <c r="AA27" s="26">
        <v>0</v>
      </c>
      <c r="AB27" s="26">
        <v>0</v>
      </c>
      <c r="AC27" s="26">
        <v>0</v>
      </c>
    </row>
    <row r="29" spans="1:29" s="9" customFormat="1" ht="22.15" customHeight="1" x14ac:dyDescent="0.2">
      <c r="A29" s="13" t="s">
        <v>56</v>
      </c>
      <c r="B29" s="14"/>
      <c r="C29" s="14"/>
      <c r="D29" s="14"/>
      <c r="E29" s="14"/>
      <c r="F29" s="14"/>
      <c r="G29" s="14"/>
      <c r="H29" s="15"/>
      <c r="J29" s="10"/>
      <c r="K29" s="11"/>
      <c r="L29" s="11"/>
      <c r="N29" s="12"/>
      <c r="Q29" s="4">
        <f>SUM(Q11:Q28)</f>
        <v>700533.84</v>
      </c>
      <c r="R29" s="4">
        <f>SUM(R11:R28)</f>
        <v>0</v>
      </c>
      <c r="S29" s="4">
        <f>SUM(S11:S28)</f>
        <v>0</v>
      </c>
      <c r="T29" s="4">
        <f>SUM(T11:T28)</f>
        <v>0</v>
      </c>
      <c r="U29" s="4">
        <f>SUM(U11:U28)</f>
        <v>0</v>
      </c>
      <c r="V29" s="4">
        <f>SUM(V11:V28)</f>
        <v>0</v>
      </c>
      <c r="W29" s="4">
        <f>SUM(W11:W28)</f>
        <v>0</v>
      </c>
      <c r="X29" s="4">
        <f>SUM(X11:X28)</f>
        <v>0</v>
      </c>
      <c r="Y29" s="4">
        <f>SUM(Y11:Y28)</f>
        <v>0</v>
      </c>
      <c r="Z29" s="4">
        <f>SUM(Z11:Z28)</f>
        <v>700533.84</v>
      </c>
      <c r="AA29" s="4">
        <f>SUM(AA11:AA28)</f>
        <v>0</v>
      </c>
      <c r="AB29" s="4">
        <f>SUM(AB11:AB28)</f>
        <v>0</v>
      </c>
      <c r="AC29" s="4">
        <f>SUM(AC11:AC28)</f>
        <v>0</v>
      </c>
    </row>
    <row r="30" spans="1:29" s="28" customFormat="1" x14ac:dyDescent="0.25">
      <c r="G30" s="29"/>
      <c r="H30" s="30"/>
      <c r="J30" s="30"/>
      <c r="K30" s="31"/>
      <c r="L30" s="31"/>
      <c r="N30" s="32"/>
      <c r="P30" s="33"/>
    </row>
    <row r="31" spans="1:29" s="28" customFormat="1" x14ac:dyDescent="0.25">
      <c r="G31" s="29"/>
      <c r="H31" s="30"/>
      <c r="J31" s="30"/>
      <c r="K31" s="31"/>
      <c r="L31" s="31"/>
      <c r="N31" s="32"/>
      <c r="P31" s="33"/>
    </row>
    <row r="32" spans="1:29" s="28" customFormat="1" x14ac:dyDescent="0.25">
      <c r="A32" s="13" t="s">
        <v>57</v>
      </c>
      <c r="B32" s="14"/>
      <c r="C32" s="14"/>
      <c r="D32" s="14"/>
      <c r="E32" s="14"/>
      <c r="F32" s="14"/>
      <c r="G32" s="14"/>
      <c r="H32" s="15"/>
      <c r="J32" s="30"/>
      <c r="K32" s="31"/>
      <c r="L32" s="31"/>
      <c r="N32" s="32"/>
      <c r="P32" s="33"/>
    </row>
    <row r="33" spans="7:16" s="28" customFormat="1" x14ac:dyDescent="0.25">
      <c r="G33" s="29"/>
      <c r="H33" s="30"/>
      <c r="J33" s="30"/>
      <c r="K33" s="31"/>
      <c r="L33" s="31"/>
      <c r="N33" s="32"/>
      <c r="P33" s="33"/>
    </row>
    <row r="34" spans="7:16" s="28" customFormat="1" x14ac:dyDescent="0.25"/>
    <row r="35" spans="7:16" s="28" customFormat="1" x14ac:dyDescent="0.25"/>
    <row r="36" spans="7:16" s="28" customFormat="1" x14ac:dyDescent="0.25"/>
    <row r="37" spans="7:16" s="28" customFormat="1" x14ac:dyDescent="0.25"/>
    <row r="38" spans="7:16" s="28" customFormat="1" x14ac:dyDescent="0.25"/>
    <row r="39" spans="7:16" s="28" customFormat="1" x14ac:dyDescent="0.25"/>
    <row r="40" spans="7:16" s="28" customFormat="1" x14ac:dyDescent="0.25"/>
    <row r="41" spans="7:16" s="28" customFormat="1" x14ac:dyDescent="0.25"/>
    <row r="42" spans="7:16" s="28" customFormat="1" x14ac:dyDescent="0.25"/>
    <row r="43" spans="7:16" s="28" customFormat="1" x14ac:dyDescent="0.25"/>
  </sheetData>
  <mergeCells count="3">
    <mergeCell ref="A7:Z7"/>
    <mergeCell ref="A29:H29"/>
    <mergeCell ref="A32:H3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</vt:lpstr>
      <vt:lpstr>'OF22'!Títulos_a_imprimir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123</cp:lastModifiedBy>
  <dcterms:created xsi:type="dcterms:W3CDTF">2017-07-18T17:53:45Z</dcterms:created>
  <dcterms:modified xsi:type="dcterms:W3CDTF">2023-10-24T20:09:21Z</dcterms:modified>
</cp:coreProperties>
</file>