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4CE57178-C611-490E-94E4-AB6E4BFFF9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15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76" l="1"/>
  <c r="AB40" i="76"/>
  <c r="AA40" i="76"/>
  <c r="Z40" i="76"/>
  <c r="Y40" i="76"/>
  <c r="X40" i="76"/>
  <c r="W40" i="76"/>
  <c r="V40" i="76"/>
  <c r="U40" i="76"/>
  <c r="T40" i="76"/>
  <c r="S40" i="76"/>
  <c r="R40" i="76"/>
  <c r="Q40" i="76"/>
</calcChain>
</file>

<file path=xl/sharedStrings.xml><?xml version="1.0" encoding="utf-8"?>
<sst xmlns="http://schemas.openxmlformats.org/spreadsheetml/2006/main" count="427" uniqueCount="102">
  <si>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</si>
  <si>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</si>
  <si>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</si>
  <si>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</si>
  <si>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</si>
  <si>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</si>
  <si>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</si>
  <si>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</si>
  <si>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</si>
  <si>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</si>
  <si>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</si>
  <si>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</si>
  <si>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</si>
  <si>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</si>
  <si>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</si>
  <si>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</si>
  <si>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</si>
  <si>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</si>
  <si>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</si>
  <si>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</si>
  <si>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</si>
  <si>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</si>
  <si>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</si>
  <si>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</si>
  <si>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</si>
  <si>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</si>
  <si>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</si>
  <si>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</si>
  <si>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</si>
  <si>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</si>
  <si>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</si>
  <si>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</si>
  <si>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</si>
  <si>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</si>
  <si>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</si>
  <si>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</si>
  <si>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</si>
  <si>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</si>
  <si>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</si>
  <si>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</si>
  <si>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</si>
  <si>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* El precio unitario con IVA, el total y el calendario financiero estan redondeados solo en el formato de presentación</t>
  </si>
  <si>
    <t>037</t>
  </si>
  <si>
    <t xml:space="preserve"> </t>
  </si>
  <si>
    <t>PLURIANUAL</t>
  </si>
  <si>
    <t>ADJUDICACION DIRECTA POR MONTO</t>
  </si>
  <si>
    <t>040</t>
  </si>
  <si>
    <t>B16PC03</t>
  </si>
  <si>
    <t>LICITACION PUBLICA</t>
  </si>
  <si>
    <t>B16PC02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</si>
  <si>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</si>
  <si>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</si>
  <si>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</si>
  <si>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</si>
  <si>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</si>
  <si>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</si>
  <si>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</si>
  <si>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</si>
  <si>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</si>
  <si>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</si>
  <si>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</si>
  <si>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BOLETOS DE AVION</t>
  </si>
  <si>
    <t>SERVICIO DE DIGITALIZACION IMPRESION Y FOTOCOPIADO EN OFICINAS CENTRALES Y CECYRD</t>
  </si>
  <si>
    <t>PAGO POR SERVICIO DE  ENERGIA ELECTRICA</t>
  </si>
  <si>
    <t>INE/011/2023</t>
  </si>
  <si>
    <t>TUA</t>
  </si>
  <si>
    <t>32701</t>
  </si>
  <si>
    <t>PATENTES, REGALÍAS Y OTROS</t>
  </si>
  <si>
    <t>44102</t>
  </si>
  <si>
    <t>GASTOS POR SERVICIOS DE TRASLADO DE PERSONAS</t>
  </si>
  <si>
    <t>SOLO PARA TRAMITE DE PAGO</t>
  </si>
  <si>
    <t>31501</t>
  </si>
  <si>
    <t>SERVICIO DE TELEFONÍA CELULAR</t>
  </si>
  <si>
    <t>INE/072/2021</t>
  </si>
  <si>
    <t>32903</t>
  </si>
  <si>
    <t>OTROS ARRENDAMIENTOS</t>
  </si>
  <si>
    <t>053</t>
  </si>
  <si>
    <t>F156010</t>
  </si>
  <si>
    <t xml:space="preserve">SERVICIO DE SUMINISTRO DE COMBUSTIBLE A TRAVES DE TARJETAS ELECTRONICAS PARA EL PARQUE VEHICULAR PROPIO Y ARRENDADO DE ORGANOS CENTRALES		</t>
  </si>
  <si>
    <t>36101</t>
  </si>
  <si>
    <t>DIFUSIÓN DE MENSAJES SOBRE PROGRAMAS Y ACTIVIDADES INSTITUCIONALES</t>
  </si>
  <si>
    <t>Programa Anual de Adquisiciones, Arrendamientos y Servicios del INE  2023(PAAASINE) Septiembre Oficinas Centrales</t>
  </si>
  <si>
    <t>036</t>
  </si>
  <si>
    <t>D150310</t>
  </si>
  <si>
    <t>22106</t>
  </si>
  <si>
    <t>PRODUCTOS ALIMENTICIOS PARA EL PERSONAL DERIVADO DE ACTIVIDADES EXTRAORDINARIAS</t>
  </si>
  <si>
    <t>22106001-0003</t>
  </si>
  <si>
    <t>ALIMENTOS</t>
  </si>
  <si>
    <t>INE/ADQ-103/23</t>
  </si>
  <si>
    <t>PESOS</t>
  </si>
  <si>
    <t>SERVICIO DE TELEFONIA CELULAR PARA OFICINAS CENTRALES Y LOS 32 VOCALES EJECUTIVOS LOC</t>
  </si>
  <si>
    <t>CESION DE DERECHOS INE/DJ/45/2023</t>
  </si>
  <si>
    <t>INE/102/2022</t>
  </si>
  <si>
    <t>021</t>
  </si>
  <si>
    <t>B09PC08</t>
  </si>
  <si>
    <t>34701</t>
  </si>
  <si>
    <t>FLETES Y MANIOBRAS</t>
  </si>
  <si>
    <t>SERVICIO DE TRASLADO DE EQUIPO INFORMATICO</t>
  </si>
  <si>
    <t>INE/019/2023</t>
  </si>
  <si>
    <t>INE/ADQ-112/23</t>
  </si>
  <si>
    <t>37104</t>
  </si>
  <si>
    <t>PASAJES AÉREOS NACIONALES PARA SERVIDORES PÚBLICOS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</si>
</sst>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D81CC9F-90B0-4A1A-B9B5-B386F5ED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815C4-90C8-4E08-9D81-8A29B4F3F848}">
  <sheetPr codeName="Hoja17"/>
  <dimension ref="A1:AC54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3" customWidth="1"/>
    <col min="2" max="2" width="12.5703125" style="13" customWidth="1"/>
    <col min="3" max="5" width="7.5703125" style="13" customWidth="1"/>
    <col min="6" max="6" width="9.5703125" style="13" customWidth="1"/>
    <col min="7" max="7" width="8.5703125" style="13" customWidth="1"/>
    <col min="8" max="8" width="27.5703125" style="13" customWidth="1"/>
    <col min="9" max="9" width="14.7109375" style="13" customWidth="1"/>
    <col min="10" max="10" width="29.285156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4.85546875" style="13" bestFit="1" customWidth="1"/>
    <col min="18" max="28" width="13.28515625" style="13" bestFit="1" customWidth="1"/>
    <col min="29" max="29" width="13.7109375" style="13" customWidth="1"/>
    <col min="30" max="16384" width="11.5703125" style="13"/>
  </cols>
  <sheetData>
    <row r="1" spans="1:29" ht="22.5" x14ac:dyDescent="0.25">
      <c r="AC1" s="14" t="s">
        <v>0</v>
      </c>
    </row>
    <row r="2" spans="1:29" ht="22.5" x14ac:dyDescent="0.25">
      <c r="AC2" s="14" t="s">
        <v>1</v>
      </c>
    </row>
    <row r="3" spans="1:29" ht="22.5" x14ac:dyDescent="0.25">
      <c r="AC3" s="14" t="s">
        <v>2</v>
      </c>
    </row>
    <row r="7" spans="1:29" ht="26.25" x14ac:dyDescent="0.4">
      <c r="A7" s="30" t="s">
        <v>81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6.25" x14ac:dyDescent="0.4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38.25" x14ac:dyDescent="0.25">
      <c r="A11" s="16" t="s">
        <v>8</v>
      </c>
      <c r="B11" s="16" t="s">
        <v>6</v>
      </c>
      <c r="C11" s="17" t="s">
        <v>5</v>
      </c>
      <c r="D11" s="18" t="s">
        <v>7</v>
      </c>
      <c r="E11" s="17" t="s">
        <v>82</v>
      </c>
      <c r="F11" s="18" t="s">
        <v>83</v>
      </c>
      <c r="G11" s="5" t="s">
        <v>84</v>
      </c>
      <c r="H11" s="19" t="s">
        <v>85</v>
      </c>
      <c r="I11" s="5" t="s">
        <v>86</v>
      </c>
      <c r="J11" s="20" t="s">
        <v>87</v>
      </c>
      <c r="K11" s="21" t="s">
        <v>88</v>
      </c>
      <c r="L11" s="6" t="s">
        <v>10</v>
      </c>
      <c r="M11" s="7" t="s">
        <v>89</v>
      </c>
      <c r="N11" s="21">
        <v>100</v>
      </c>
      <c r="O11" s="21">
        <v>324.8</v>
      </c>
      <c r="P11" s="21" t="s">
        <v>45</v>
      </c>
      <c r="Q11" s="21">
        <v>32480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32480</v>
      </c>
      <c r="AA11" s="21">
        <v>0</v>
      </c>
      <c r="AB11" s="21">
        <v>0</v>
      </c>
      <c r="AC11" s="21">
        <v>0</v>
      </c>
    </row>
    <row r="12" spans="1:29" s="22" customFormat="1" ht="38.25" x14ac:dyDescent="0.25">
      <c r="A12" s="16" t="s">
        <v>8</v>
      </c>
      <c r="B12" s="16" t="s">
        <v>6</v>
      </c>
      <c r="C12" s="17" t="s">
        <v>5</v>
      </c>
      <c r="D12" s="18" t="s">
        <v>7</v>
      </c>
      <c r="E12" s="17" t="s">
        <v>82</v>
      </c>
      <c r="F12" s="18" t="s">
        <v>83</v>
      </c>
      <c r="G12" s="5" t="s">
        <v>84</v>
      </c>
      <c r="H12" s="19" t="s">
        <v>85</v>
      </c>
      <c r="I12" s="5" t="s">
        <v>86</v>
      </c>
      <c r="J12" s="20" t="s">
        <v>87</v>
      </c>
      <c r="K12" s="21" t="s">
        <v>88</v>
      </c>
      <c r="L12" s="6" t="s">
        <v>10</v>
      </c>
      <c r="M12" s="7" t="s">
        <v>89</v>
      </c>
      <c r="N12" s="21">
        <v>100</v>
      </c>
      <c r="O12" s="21">
        <v>220.4</v>
      </c>
      <c r="P12" s="21" t="s">
        <v>45</v>
      </c>
      <c r="Q12" s="21">
        <v>22040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22040</v>
      </c>
      <c r="AA12" s="21">
        <v>0</v>
      </c>
      <c r="AB12" s="21">
        <v>0</v>
      </c>
      <c r="AC12" s="21">
        <v>0</v>
      </c>
    </row>
    <row r="13" spans="1:29" s="22" customFormat="1" ht="38.25" x14ac:dyDescent="0.25">
      <c r="A13" s="16" t="s">
        <v>8</v>
      </c>
      <c r="B13" s="16" t="s">
        <v>6</v>
      </c>
      <c r="C13" s="17" t="s">
        <v>5</v>
      </c>
      <c r="D13" s="18" t="s">
        <v>7</v>
      </c>
      <c r="E13" s="17" t="s">
        <v>46</v>
      </c>
      <c r="F13" s="18" t="s">
        <v>49</v>
      </c>
      <c r="G13" s="5" t="s">
        <v>50</v>
      </c>
      <c r="H13" s="19" t="s">
        <v>51</v>
      </c>
      <c r="I13" s="5" t="s">
        <v>43</v>
      </c>
      <c r="J13" s="20" t="s">
        <v>63</v>
      </c>
      <c r="K13" s="21" t="s">
        <v>52</v>
      </c>
      <c r="L13" s="6" t="s">
        <v>10</v>
      </c>
      <c r="M13" s="7" t="s">
        <v>9</v>
      </c>
      <c r="N13" s="21">
        <v>1</v>
      </c>
      <c r="O13" s="21">
        <v>63831</v>
      </c>
      <c r="P13" s="21" t="s">
        <v>53</v>
      </c>
      <c r="Q13" s="21">
        <v>63831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63831</v>
      </c>
      <c r="AA13" s="21">
        <v>0</v>
      </c>
      <c r="AB13" s="21">
        <v>0</v>
      </c>
      <c r="AC13" s="21">
        <v>0</v>
      </c>
    </row>
    <row r="14" spans="1:29" s="22" customFormat="1" ht="38.25" x14ac:dyDescent="0.25">
      <c r="A14" s="16" t="s">
        <v>8</v>
      </c>
      <c r="B14" s="16" t="s">
        <v>6</v>
      </c>
      <c r="C14" s="17" t="s">
        <v>5</v>
      </c>
      <c r="D14" s="18" t="s">
        <v>7</v>
      </c>
      <c r="E14" s="17" t="s">
        <v>46</v>
      </c>
      <c r="F14" s="18" t="s">
        <v>49</v>
      </c>
      <c r="G14" s="5" t="s">
        <v>71</v>
      </c>
      <c r="H14" s="19" t="s">
        <v>72</v>
      </c>
      <c r="I14" s="5" t="s">
        <v>43</v>
      </c>
      <c r="J14" s="20" t="s">
        <v>90</v>
      </c>
      <c r="K14" s="21" t="s">
        <v>73</v>
      </c>
      <c r="L14" s="6" t="s">
        <v>44</v>
      </c>
      <c r="M14" s="7" t="s">
        <v>9</v>
      </c>
      <c r="N14" s="21">
        <v>1</v>
      </c>
      <c r="O14" s="21">
        <v>4468.97</v>
      </c>
      <c r="P14" s="21" t="s">
        <v>48</v>
      </c>
      <c r="Q14" s="21">
        <v>4468.97</v>
      </c>
      <c r="R14" s="21">
        <v>0</v>
      </c>
      <c r="S14" s="21">
        <v>0</v>
      </c>
      <c r="T14" s="21">
        <v>0</v>
      </c>
      <c r="U14" s="21">
        <v>4468.97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</row>
    <row r="15" spans="1:29" s="22" customFormat="1" ht="38.25" x14ac:dyDescent="0.25">
      <c r="A15" s="16" t="s">
        <v>8</v>
      </c>
      <c r="B15" s="16" t="s">
        <v>6</v>
      </c>
      <c r="C15" s="17" t="s">
        <v>5</v>
      </c>
      <c r="D15" s="18" t="s">
        <v>7</v>
      </c>
      <c r="E15" s="17" t="s">
        <v>46</v>
      </c>
      <c r="F15" s="18" t="s">
        <v>49</v>
      </c>
      <c r="G15" s="5" t="s">
        <v>71</v>
      </c>
      <c r="H15" s="19" t="s">
        <v>72</v>
      </c>
      <c r="I15" s="5" t="s">
        <v>43</v>
      </c>
      <c r="J15" s="20" t="s">
        <v>90</v>
      </c>
      <c r="K15" s="21" t="s">
        <v>73</v>
      </c>
      <c r="L15" s="6" t="s">
        <v>44</v>
      </c>
      <c r="M15" s="7" t="s">
        <v>9</v>
      </c>
      <c r="N15" s="21">
        <v>1</v>
      </c>
      <c r="O15" s="21">
        <v>5184</v>
      </c>
      <c r="P15" s="21" t="s">
        <v>48</v>
      </c>
      <c r="Q15" s="21">
        <v>5184</v>
      </c>
      <c r="R15" s="21">
        <v>0</v>
      </c>
      <c r="S15" s="21">
        <v>0</v>
      </c>
      <c r="T15" s="21">
        <v>5184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</row>
    <row r="16" spans="1:29" s="22" customFormat="1" ht="38.25" x14ac:dyDescent="0.25">
      <c r="A16" s="16" t="s">
        <v>8</v>
      </c>
      <c r="B16" s="16" t="s">
        <v>6</v>
      </c>
      <c r="C16" s="17" t="s">
        <v>5</v>
      </c>
      <c r="D16" s="18" t="s">
        <v>7</v>
      </c>
      <c r="E16" s="17" t="s">
        <v>46</v>
      </c>
      <c r="F16" s="18" t="s">
        <v>49</v>
      </c>
      <c r="G16" s="5" t="s">
        <v>71</v>
      </c>
      <c r="H16" s="19" t="s">
        <v>72</v>
      </c>
      <c r="I16" s="5" t="s">
        <v>43</v>
      </c>
      <c r="J16" s="20" t="s">
        <v>90</v>
      </c>
      <c r="K16" s="21" t="s">
        <v>73</v>
      </c>
      <c r="L16" s="6" t="s">
        <v>44</v>
      </c>
      <c r="M16" s="7" t="s">
        <v>9</v>
      </c>
      <c r="N16" s="21">
        <v>1</v>
      </c>
      <c r="O16" s="21">
        <v>8937.93</v>
      </c>
      <c r="P16" s="21" t="s">
        <v>48</v>
      </c>
      <c r="Q16" s="21">
        <v>8937.93</v>
      </c>
      <c r="R16" s="21">
        <v>0</v>
      </c>
      <c r="S16" s="21">
        <v>8937.93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38.25" x14ac:dyDescent="0.25">
      <c r="A17" s="16" t="s">
        <v>8</v>
      </c>
      <c r="B17" s="16" t="s">
        <v>6</v>
      </c>
      <c r="C17" s="17" t="s">
        <v>5</v>
      </c>
      <c r="D17" s="18" t="s">
        <v>7</v>
      </c>
      <c r="E17" s="17" t="s">
        <v>42</v>
      </c>
      <c r="F17" s="18" t="s">
        <v>11</v>
      </c>
      <c r="G17" s="5" t="s">
        <v>66</v>
      </c>
      <c r="H17" s="19" t="s">
        <v>67</v>
      </c>
      <c r="I17" s="5" t="s">
        <v>43</v>
      </c>
      <c r="J17" s="20" t="s">
        <v>67</v>
      </c>
      <c r="K17" s="21" t="s">
        <v>91</v>
      </c>
      <c r="L17" s="6" t="s">
        <v>44</v>
      </c>
      <c r="M17" s="7" t="s">
        <v>9</v>
      </c>
      <c r="N17" s="21">
        <v>1</v>
      </c>
      <c r="O17" s="21">
        <v>102700</v>
      </c>
      <c r="P17" s="21" t="s">
        <v>70</v>
      </c>
      <c r="Q17" s="21">
        <v>102700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102700</v>
      </c>
      <c r="AA17" s="21">
        <v>0</v>
      </c>
      <c r="AB17" s="21">
        <v>0</v>
      </c>
      <c r="AC17" s="21">
        <v>0</v>
      </c>
    </row>
    <row r="18" spans="1:29" s="22" customFormat="1" ht="25.5" x14ac:dyDescent="0.25">
      <c r="A18" s="16" t="s">
        <v>8</v>
      </c>
      <c r="B18" s="16" t="s">
        <v>6</v>
      </c>
      <c r="C18" s="17" t="s">
        <v>5</v>
      </c>
      <c r="D18" s="18" t="s">
        <v>7</v>
      </c>
      <c r="E18" s="17" t="s">
        <v>82</v>
      </c>
      <c r="F18" s="18" t="s">
        <v>83</v>
      </c>
      <c r="G18" s="5" t="s">
        <v>74</v>
      </c>
      <c r="H18" s="19" t="s">
        <v>75</v>
      </c>
      <c r="I18" s="5" t="s">
        <v>43</v>
      </c>
      <c r="J18" s="20" t="s">
        <v>75</v>
      </c>
      <c r="K18" s="21" t="s">
        <v>88</v>
      </c>
      <c r="L18" s="6" t="s">
        <v>10</v>
      </c>
      <c r="M18" s="7" t="s">
        <v>9</v>
      </c>
      <c r="N18" s="21">
        <v>1</v>
      </c>
      <c r="O18" s="21">
        <v>37700</v>
      </c>
      <c r="P18" s="21" t="s">
        <v>45</v>
      </c>
      <c r="Q18" s="21">
        <v>37700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37700</v>
      </c>
      <c r="AA18" s="21">
        <v>0</v>
      </c>
      <c r="AB18" s="21">
        <v>0</v>
      </c>
      <c r="AC18" s="21">
        <v>0</v>
      </c>
    </row>
    <row r="19" spans="1:29" s="22" customFormat="1" ht="12.75" x14ac:dyDescent="0.25">
      <c r="A19" s="16" t="s">
        <v>8</v>
      </c>
      <c r="B19" s="16" t="s">
        <v>6</v>
      </c>
      <c r="C19" s="17" t="s">
        <v>5</v>
      </c>
      <c r="D19" s="18" t="s">
        <v>7</v>
      </c>
      <c r="E19" s="17" t="s">
        <v>5</v>
      </c>
      <c r="F19" s="18" t="s">
        <v>11</v>
      </c>
      <c r="G19" s="5" t="s">
        <v>55</v>
      </c>
      <c r="H19" s="19" t="s">
        <v>56</v>
      </c>
      <c r="I19" s="5" t="s">
        <v>43</v>
      </c>
      <c r="J19" s="20" t="s">
        <v>56</v>
      </c>
      <c r="K19" s="21" t="s">
        <v>92</v>
      </c>
      <c r="L19" s="6" t="s">
        <v>10</v>
      </c>
      <c r="M19" s="7" t="s">
        <v>9</v>
      </c>
      <c r="N19" s="21">
        <v>1</v>
      </c>
      <c r="O19" s="21">
        <v>6335</v>
      </c>
      <c r="P19" s="21" t="s">
        <v>48</v>
      </c>
      <c r="Q19" s="21">
        <v>6335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6335</v>
      </c>
      <c r="AA19" s="21">
        <v>0</v>
      </c>
      <c r="AB19" s="21">
        <v>0</v>
      </c>
      <c r="AC19" s="21">
        <v>0</v>
      </c>
    </row>
    <row r="20" spans="1:29" s="22" customFormat="1" ht="12.75" x14ac:dyDescent="0.25">
      <c r="A20" s="16" t="s">
        <v>8</v>
      </c>
      <c r="B20" s="16" t="s">
        <v>6</v>
      </c>
      <c r="C20" s="17" t="s">
        <v>5</v>
      </c>
      <c r="D20" s="18" t="s">
        <v>7</v>
      </c>
      <c r="E20" s="17" t="s">
        <v>5</v>
      </c>
      <c r="F20" s="18" t="s">
        <v>11</v>
      </c>
      <c r="G20" s="5" t="s">
        <v>55</v>
      </c>
      <c r="H20" s="19" t="s">
        <v>56</v>
      </c>
      <c r="I20" s="5" t="s">
        <v>43</v>
      </c>
      <c r="J20" s="20" t="s">
        <v>56</v>
      </c>
      <c r="K20" s="21" t="s">
        <v>92</v>
      </c>
      <c r="L20" s="6" t="s">
        <v>10</v>
      </c>
      <c r="M20" s="7" t="s">
        <v>9</v>
      </c>
      <c r="N20" s="21">
        <v>1</v>
      </c>
      <c r="O20" s="21">
        <v>8000</v>
      </c>
      <c r="P20" s="21" t="s">
        <v>48</v>
      </c>
      <c r="Q20" s="21">
        <v>8000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8000</v>
      </c>
      <c r="AA20" s="21">
        <v>0</v>
      </c>
      <c r="AB20" s="21">
        <v>0</v>
      </c>
      <c r="AC20" s="21">
        <v>0</v>
      </c>
    </row>
    <row r="21" spans="1:29" s="22" customFormat="1" ht="51" x14ac:dyDescent="0.25">
      <c r="A21" s="16" t="s">
        <v>8</v>
      </c>
      <c r="B21" s="16" t="s">
        <v>6</v>
      </c>
      <c r="C21" s="17" t="s">
        <v>5</v>
      </c>
      <c r="D21" s="18" t="s">
        <v>7</v>
      </c>
      <c r="E21" s="17" t="s">
        <v>46</v>
      </c>
      <c r="F21" s="18" t="s">
        <v>49</v>
      </c>
      <c r="G21" s="5" t="s">
        <v>55</v>
      </c>
      <c r="H21" s="19" t="s">
        <v>56</v>
      </c>
      <c r="I21" s="5" t="s">
        <v>43</v>
      </c>
      <c r="J21" s="20" t="s">
        <v>62</v>
      </c>
      <c r="K21" s="21" t="s">
        <v>60</v>
      </c>
      <c r="L21" s="6" t="s">
        <v>44</v>
      </c>
      <c r="M21" s="7" t="s">
        <v>9</v>
      </c>
      <c r="N21" s="21">
        <v>1</v>
      </c>
      <c r="O21" s="21">
        <v>77698.27</v>
      </c>
      <c r="P21" s="21" t="s">
        <v>48</v>
      </c>
      <c r="Q21" s="21">
        <v>77698.27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77698.27</v>
      </c>
      <c r="AA21" s="21">
        <v>0</v>
      </c>
      <c r="AB21" s="21">
        <v>0</v>
      </c>
      <c r="AC21" s="21">
        <v>0</v>
      </c>
    </row>
    <row r="22" spans="1:29" s="22" customFormat="1" ht="76.5" x14ac:dyDescent="0.25">
      <c r="A22" s="16" t="s">
        <v>8</v>
      </c>
      <c r="B22" s="16" t="s">
        <v>6</v>
      </c>
      <c r="C22" s="17" t="s">
        <v>5</v>
      </c>
      <c r="D22" s="18" t="s">
        <v>7</v>
      </c>
      <c r="E22" s="17" t="s">
        <v>46</v>
      </c>
      <c r="F22" s="18" t="s">
        <v>47</v>
      </c>
      <c r="G22" s="5" t="s">
        <v>57</v>
      </c>
      <c r="H22" s="19" t="s">
        <v>58</v>
      </c>
      <c r="I22" s="5" t="s">
        <v>43</v>
      </c>
      <c r="J22" s="20" t="s">
        <v>78</v>
      </c>
      <c r="K22" s="21" t="s">
        <v>59</v>
      </c>
      <c r="L22" s="6" t="s">
        <v>10</v>
      </c>
      <c r="M22" s="7" t="s">
        <v>9</v>
      </c>
      <c r="N22" s="21">
        <v>1</v>
      </c>
      <c r="O22" s="21">
        <v>6.9</v>
      </c>
      <c r="P22" s="21" t="s">
        <v>54</v>
      </c>
      <c r="Q22" s="21">
        <v>6.9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6.9</v>
      </c>
      <c r="AA22" s="21">
        <v>0</v>
      </c>
      <c r="AB22" s="21">
        <v>0</v>
      </c>
      <c r="AC22" s="21">
        <v>0</v>
      </c>
    </row>
    <row r="23" spans="1:29" s="22" customFormat="1" ht="25.5" x14ac:dyDescent="0.25">
      <c r="A23" s="16" t="s">
        <v>8</v>
      </c>
      <c r="B23" s="16" t="s">
        <v>6</v>
      </c>
      <c r="C23" s="17" t="s">
        <v>5</v>
      </c>
      <c r="D23" s="18" t="s">
        <v>40</v>
      </c>
      <c r="E23" s="17" t="s">
        <v>93</v>
      </c>
      <c r="F23" s="18" t="s">
        <v>94</v>
      </c>
      <c r="G23" s="5" t="s">
        <v>95</v>
      </c>
      <c r="H23" s="19" t="s">
        <v>96</v>
      </c>
      <c r="I23" s="5" t="s">
        <v>43</v>
      </c>
      <c r="J23" s="20" t="s">
        <v>97</v>
      </c>
      <c r="K23" s="21" t="s">
        <v>98</v>
      </c>
      <c r="L23" s="6" t="s">
        <v>10</v>
      </c>
      <c r="M23" s="7" t="s">
        <v>9</v>
      </c>
      <c r="N23" s="21">
        <v>1</v>
      </c>
      <c r="O23" s="21">
        <v>1798</v>
      </c>
      <c r="P23" s="21" t="s">
        <v>54</v>
      </c>
      <c r="Q23" s="21">
        <v>1798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1798</v>
      </c>
      <c r="AA23" s="21">
        <v>0</v>
      </c>
      <c r="AB23" s="21">
        <v>0</v>
      </c>
      <c r="AC23" s="21">
        <v>0</v>
      </c>
    </row>
    <row r="24" spans="1:29" s="22" customFormat="1" ht="38.25" x14ac:dyDescent="0.25">
      <c r="A24" s="16" t="s">
        <v>8</v>
      </c>
      <c r="B24" s="16" t="s">
        <v>6</v>
      </c>
      <c r="C24" s="17" t="s">
        <v>5</v>
      </c>
      <c r="D24" s="18" t="s">
        <v>7</v>
      </c>
      <c r="E24" s="17" t="s">
        <v>76</v>
      </c>
      <c r="F24" s="18" t="s">
        <v>77</v>
      </c>
      <c r="G24" s="5" t="s">
        <v>79</v>
      </c>
      <c r="H24" s="19" t="s">
        <v>80</v>
      </c>
      <c r="I24" s="5" t="s">
        <v>43</v>
      </c>
      <c r="J24" s="20" t="s">
        <v>80</v>
      </c>
      <c r="K24" s="21" t="s">
        <v>99</v>
      </c>
      <c r="L24" s="6" t="s">
        <v>10</v>
      </c>
      <c r="M24" s="7" t="s">
        <v>9</v>
      </c>
      <c r="N24" s="21">
        <v>1</v>
      </c>
      <c r="O24" s="21">
        <v>352872</v>
      </c>
      <c r="P24" s="21" t="s">
        <v>45</v>
      </c>
      <c r="Q24" s="21">
        <v>352872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352872</v>
      </c>
      <c r="AC24" s="21">
        <v>0</v>
      </c>
    </row>
    <row r="25" spans="1:29" s="22" customFormat="1" ht="63.75" x14ac:dyDescent="0.25">
      <c r="A25" s="16" t="s">
        <v>8</v>
      </c>
      <c r="B25" s="16" t="s">
        <v>6</v>
      </c>
      <c r="C25" s="17" t="s">
        <v>5</v>
      </c>
      <c r="D25" s="18" t="s">
        <v>7</v>
      </c>
      <c r="E25" s="17" t="s">
        <v>82</v>
      </c>
      <c r="F25" s="18" t="s">
        <v>83</v>
      </c>
      <c r="G25" s="5" t="s">
        <v>100</v>
      </c>
      <c r="H25" s="19" t="s">
        <v>101</v>
      </c>
      <c r="I25" s="5" t="s">
        <v>43</v>
      </c>
      <c r="J25" s="20" t="s">
        <v>61</v>
      </c>
      <c r="K25" s="21" t="s">
        <v>64</v>
      </c>
      <c r="L25" s="6" t="s">
        <v>10</v>
      </c>
      <c r="M25" s="7" t="s">
        <v>9</v>
      </c>
      <c r="N25" s="21">
        <v>1</v>
      </c>
      <c r="O25" s="21">
        <v>101676.48</v>
      </c>
      <c r="P25" s="21" t="s">
        <v>54</v>
      </c>
      <c r="Q25" s="21">
        <v>101676.48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101676.48</v>
      </c>
      <c r="AA25" s="21">
        <v>0</v>
      </c>
      <c r="AB25" s="21">
        <v>0</v>
      </c>
      <c r="AC25" s="21">
        <v>0</v>
      </c>
    </row>
    <row r="26" spans="1:29" s="22" customFormat="1" ht="63.75" x14ac:dyDescent="0.25">
      <c r="A26" s="16" t="s">
        <v>8</v>
      </c>
      <c r="B26" s="16" t="s">
        <v>6</v>
      </c>
      <c r="C26" s="17" t="s">
        <v>5</v>
      </c>
      <c r="D26" s="18" t="s">
        <v>7</v>
      </c>
      <c r="E26" s="17" t="s">
        <v>82</v>
      </c>
      <c r="F26" s="18" t="s">
        <v>83</v>
      </c>
      <c r="G26" s="5" t="s">
        <v>100</v>
      </c>
      <c r="H26" s="19" t="s">
        <v>101</v>
      </c>
      <c r="I26" s="5" t="s">
        <v>43</v>
      </c>
      <c r="J26" s="20" t="s">
        <v>65</v>
      </c>
      <c r="K26" s="21" t="s">
        <v>64</v>
      </c>
      <c r="L26" s="6" t="s">
        <v>10</v>
      </c>
      <c r="M26" s="7" t="s">
        <v>9</v>
      </c>
      <c r="N26" s="21">
        <v>1</v>
      </c>
      <c r="O26" s="21">
        <v>9873</v>
      </c>
      <c r="P26" s="21" t="s">
        <v>54</v>
      </c>
      <c r="Q26" s="21">
        <v>9873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9873</v>
      </c>
      <c r="AA26" s="21">
        <v>0</v>
      </c>
      <c r="AB26" s="21">
        <v>0</v>
      </c>
      <c r="AC26" s="21">
        <v>0</v>
      </c>
    </row>
    <row r="27" spans="1:29" s="22" customFormat="1" ht="63.75" x14ac:dyDescent="0.25">
      <c r="A27" s="16" t="s">
        <v>8</v>
      </c>
      <c r="B27" s="16" t="s">
        <v>6</v>
      </c>
      <c r="C27" s="17" t="s">
        <v>5</v>
      </c>
      <c r="D27" s="18" t="s">
        <v>7</v>
      </c>
      <c r="E27" s="17" t="s">
        <v>82</v>
      </c>
      <c r="F27" s="18" t="s">
        <v>83</v>
      </c>
      <c r="G27" s="5" t="s">
        <v>100</v>
      </c>
      <c r="H27" s="19" t="s">
        <v>101</v>
      </c>
      <c r="I27" s="5" t="s">
        <v>43</v>
      </c>
      <c r="J27" s="20" t="s">
        <v>61</v>
      </c>
      <c r="K27" s="21" t="s">
        <v>64</v>
      </c>
      <c r="L27" s="6" t="s">
        <v>10</v>
      </c>
      <c r="M27" s="7" t="s">
        <v>9</v>
      </c>
      <c r="N27" s="21">
        <v>1</v>
      </c>
      <c r="O27" s="21">
        <v>101662.6</v>
      </c>
      <c r="P27" s="21" t="s">
        <v>54</v>
      </c>
      <c r="Q27" s="21">
        <v>101662.6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101662.6</v>
      </c>
      <c r="AA27" s="21">
        <v>0</v>
      </c>
      <c r="AB27" s="21">
        <v>0</v>
      </c>
      <c r="AC27" s="21">
        <v>0</v>
      </c>
    </row>
    <row r="28" spans="1:29" s="22" customFormat="1" ht="63.75" x14ac:dyDescent="0.25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82</v>
      </c>
      <c r="F28" s="18" t="s">
        <v>83</v>
      </c>
      <c r="G28" s="5" t="s">
        <v>100</v>
      </c>
      <c r="H28" s="19" t="s">
        <v>101</v>
      </c>
      <c r="I28" s="5" t="s">
        <v>43</v>
      </c>
      <c r="J28" s="20" t="s">
        <v>65</v>
      </c>
      <c r="K28" s="21" t="s">
        <v>64</v>
      </c>
      <c r="L28" s="6" t="s">
        <v>10</v>
      </c>
      <c r="M28" s="7" t="s">
        <v>9</v>
      </c>
      <c r="N28" s="21">
        <v>1</v>
      </c>
      <c r="O28" s="21">
        <v>10035</v>
      </c>
      <c r="P28" s="21" t="s">
        <v>54</v>
      </c>
      <c r="Q28" s="21">
        <v>10035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10035</v>
      </c>
      <c r="AA28" s="21">
        <v>0</v>
      </c>
      <c r="AB28" s="21">
        <v>0</v>
      </c>
      <c r="AC28" s="21">
        <v>0</v>
      </c>
    </row>
    <row r="29" spans="1:29" s="22" customFormat="1" ht="63.75" x14ac:dyDescent="0.25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82</v>
      </c>
      <c r="F29" s="18" t="s">
        <v>83</v>
      </c>
      <c r="G29" s="5" t="s">
        <v>100</v>
      </c>
      <c r="H29" s="19" t="s">
        <v>101</v>
      </c>
      <c r="I29" s="5" t="s">
        <v>43</v>
      </c>
      <c r="J29" s="20" t="s">
        <v>61</v>
      </c>
      <c r="K29" s="21" t="s">
        <v>64</v>
      </c>
      <c r="L29" s="6" t="s">
        <v>10</v>
      </c>
      <c r="M29" s="7" t="s">
        <v>9</v>
      </c>
      <c r="N29" s="21">
        <v>1</v>
      </c>
      <c r="O29" s="21">
        <v>84252.52</v>
      </c>
      <c r="P29" s="21" t="s">
        <v>54</v>
      </c>
      <c r="Q29" s="21">
        <v>84252.52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84252.52</v>
      </c>
      <c r="AA29" s="21">
        <v>0</v>
      </c>
      <c r="AB29" s="21">
        <v>0</v>
      </c>
      <c r="AC29" s="21">
        <v>0</v>
      </c>
    </row>
    <row r="30" spans="1:29" s="22" customFormat="1" ht="63.75" x14ac:dyDescent="0.25">
      <c r="A30" s="16" t="s">
        <v>8</v>
      </c>
      <c r="B30" s="16" t="s">
        <v>6</v>
      </c>
      <c r="C30" s="17" t="s">
        <v>5</v>
      </c>
      <c r="D30" s="18" t="s">
        <v>7</v>
      </c>
      <c r="E30" s="17" t="s">
        <v>82</v>
      </c>
      <c r="F30" s="18" t="s">
        <v>83</v>
      </c>
      <c r="G30" s="5" t="s">
        <v>100</v>
      </c>
      <c r="H30" s="19" t="s">
        <v>101</v>
      </c>
      <c r="I30" s="5" t="s">
        <v>43</v>
      </c>
      <c r="J30" s="20" t="s">
        <v>61</v>
      </c>
      <c r="K30" s="21" t="s">
        <v>64</v>
      </c>
      <c r="L30" s="6" t="s">
        <v>10</v>
      </c>
      <c r="M30" s="7" t="s">
        <v>9</v>
      </c>
      <c r="N30" s="21">
        <v>1</v>
      </c>
      <c r="O30" s="21">
        <v>39979.040000000001</v>
      </c>
      <c r="P30" s="21" t="s">
        <v>54</v>
      </c>
      <c r="Q30" s="21">
        <v>39979.040000000001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39979.040000000001</v>
      </c>
      <c r="AA30" s="21">
        <v>0</v>
      </c>
      <c r="AB30" s="21">
        <v>0</v>
      </c>
      <c r="AC30" s="21">
        <v>0</v>
      </c>
    </row>
    <row r="31" spans="1:29" s="22" customFormat="1" ht="63.75" x14ac:dyDescent="0.25">
      <c r="A31" s="16" t="s">
        <v>8</v>
      </c>
      <c r="B31" s="16" t="s">
        <v>6</v>
      </c>
      <c r="C31" s="17" t="s">
        <v>5</v>
      </c>
      <c r="D31" s="18" t="s">
        <v>7</v>
      </c>
      <c r="E31" s="17" t="s">
        <v>82</v>
      </c>
      <c r="F31" s="18" t="s">
        <v>83</v>
      </c>
      <c r="G31" s="5" t="s">
        <v>100</v>
      </c>
      <c r="H31" s="19" t="s">
        <v>101</v>
      </c>
      <c r="I31" s="5" t="s">
        <v>43</v>
      </c>
      <c r="J31" s="20" t="s">
        <v>65</v>
      </c>
      <c r="K31" s="21" t="s">
        <v>64</v>
      </c>
      <c r="L31" s="6" t="s">
        <v>10</v>
      </c>
      <c r="M31" s="7" t="s">
        <v>9</v>
      </c>
      <c r="N31" s="21">
        <v>1</v>
      </c>
      <c r="O31" s="21">
        <v>5176</v>
      </c>
      <c r="P31" s="21" t="s">
        <v>54</v>
      </c>
      <c r="Q31" s="21">
        <v>5176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5176</v>
      </c>
      <c r="AA31" s="21">
        <v>0</v>
      </c>
      <c r="AB31" s="21">
        <v>0</v>
      </c>
      <c r="AC31" s="21">
        <v>0</v>
      </c>
    </row>
    <row r="32" spans="1:29" s="22" customFormat="1" ht="63.75" x14ac:dyDescent="0.25">
      <c r="A32" s="16" t="s">
        <v>8</v>
      </c>
      <c r="B32" s="16" t="s">
        <v>6</v>
      </c>
      <c r="C32" s="17" t="s">
        <v>5</v>
      </c>
      <c r="D32" s="18" t="s">
        <v>7</v>
      </c>
      <c r="E32" s="17" t="s">
        <v>82</v>
      </c>
      <c r="F32" s="18" t="s">
        <v>83</v>
      </c>
      <c r="G32" s="5" t="s">
        <v>100</v>
      </c>
      <c r="H32" s="19" t="s">
        <v>101</v>
      </c>
      <c r="I32" s="5" t="s">
        <v>43</v>
      </c>
      <c r="J32" s="20" t="s">
        <v>65</v>
      </c>
      <c r="K32" s="21" t="s">
        <v>64</v>
      </c>
      <c r="L32" s="6" t="s">
        <v>10</v>
      </c>
      <c r="M32" s="7" t="s">
        <v>9</v>
      </c>
      <c r="N32" s="21">
        <v>1</v>
      </c>
      <c r="O32" s="21">
        <v>13632</v>
      </c>
      <c r="P32" s="21" t="s">
        <v>54</v>
      </c>
      <c r="Q32" s="21">
        <v>13632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13632</v>
      </c>
      <c r="AA32" s="21">
        <v>0</v>
      </c>
      <c r="AB32" s="21">
        <v>0</v>
      </c>
      <c r="AC32" s="21">
        <v>0</v>
      </c>
    </row>
    <row r="33" spans="1:29" s="22" customFormat="1" ht="25.5" x14ac:dyDescent="0.25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42</v>
      </c>
      <c r="F33" s="18" t="s">
        <v>11</v>
      </c>
      <c r="G33" s="5" t="s">
        <v>68</v>
      </c>
      <c r="H33" s="19" t="s">
        <v>69</v>
      </c>
      <c r="I33" s="5" t="s">
        <v>43</v>
      </c>
      <c r="J33" s="20" t="s">
        <v>65</v>
      </c>
      <c r="K33" s="21" t="s">
        <v>64</v>
      </c>
      <c r="L33" s="6" t="s">
        <v>10</v>
      </c>
      <c r="M33" s="7" t="s">
        <v>9</v>
      </c>
      <c r="N33" s="21">
        <v>1</v>
      </c>
      <c r="O33" s="21">
        <v>1859</v>
      </c>
      <c r="P33" s="21" t="s">
        <v>54</v>
      </c>
      <c r="Q33" s="21">
        <v>1859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1859</v>
      </c>
      <c r="AA33" s="21">
        <v>0</v>
      </c>
      <c r="AB33" s="21">
        <v>0</v>
      </c>
      <c r="AC33" s="21">
        <v>0</v>
      </c>
    </row>
    <row r="34" spans="1:29" s="22" customFormat="1" ht="25.5" x14ac:dyDescent="0.25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42</v>
      </c>
      <c r="F34" s="18" t="s">
        <v>11</v>
      </c>
      <c r="G34" s="5" t="s">
        <v>68</v>
      </c>
      <c r="H34" s="19" t="s">
        <v>69</v>
      </c>
      <c r="I34" s="5" t="s">
        <v>43</v>
      </c>
      <c r="J34" s="20" t="s">
        <v>61</v>
      </c>
      <c r="K34" s="21" t="s">
        <v>64</v>
      </c>
      <c r="L34" s="6" t="s">
        <v>10</v>
      </c>
      <c r="M34" s="7" t="s">
        <v>9</v>
      </c>
      <c r="N34" s="21">
        <v>1</v>
      </c>
      <c r="O34" s="21">
        <v>19780.759999999998</v>
      </c>
      <c r="P34" s="21" t="s">
        <v>54</v>
      </c>
      <c r="Q34" s="21">
        <v>19780.759999999998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19780.759999999998</v>
      </c>
      <c r="AA34" s="21">
        <v>0</v>
      </c>
      <c r="AB34" s="21">
        <v>0</v>
      </c>
      <c r="AC34" s="21">
        <v>0</v>
      </c>
    </row>
    <row r="35" spans="1:29" s="22" customFormat="1" ht="25.5" x14ac:dyDescent="0.25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82</v>
      </c>
      <c r="F35" s="18" t="s">
        <v>83</v>
      </c>
      <c r="G35" s="5" t="s">
        <v>68</v>
      </c>
      <c r="H35" s="19" t="s">
        <v>69</v>
      </c>
      <c r="I35" s="5" t="s">
        <v>43</v>
      </c>
      <c r="J35" s="20" t="s">
        <v>61</v>
      </c>
      <c r="K35" s="21" t="s">
        <v>64</v>
      </c>
      <c r="L35" s="6" t="s">
        <v>10</v>
      </c>
      <c r="M35" s="7" t="s">
        <v>9</v>
      </c>
      <c r="N35" s="21">
        <v>1</v>
      </c>
      <c r="O35" s="21">
        <v>40720.44</v>
      </c>
      <c r="P35" s="21" t="s">
        <v>54</v>
      </c>
      <c r="Q35" s="21">
        <v>40720.44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40720.44</v>
      </c>
      <c r="AA35" s="21">
        <v>0</v>
      </c>
      <c r="AB35" s="21">
        <v>0</v>
      </c>
      <c r="AC35" s="21">
        <v>0</v>
      </c>
    </row>
    <row r="36" spans="1:29" s="22" customFormat="1" ht="25.5" x14ac:dyDescent="0.25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82</v>
      </c>
      <c r="F36" s="18" t="s">
        <v>83</v>
      </c>
      <c r="G36" s="5" t="s">
        <v>68</v>
      </c>
      <c r="H36" s="19" t="s">
        <v>69</v>
      </c>
      <c r="I36" s="5" t="s">
        <v>43</v>
      </c>
      <c r="J36" s="20" t="s">
        <v>65</v>
      </c>
      <c r="K36" s="21" t="s">
        <v>64</v>
      </c>
      <c r="L36" s="6" t="s">
        <v>10</v>
      </c>
      <c r="M36" s="7" t="s">
        <v>9</v>
      </c>
      <c r="N36" s="21">
        <v>1</v>
      </c>
      <c r="O36" s="21">
        <v>6122</v>
      </c>
      <c r="P36" s="21" t="s">
        <v>54</v>
      </c>
      <c r="Q36" s="21">
        <v>6122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6122</v>
      </c>
      <c r="AA36" s="21">
        <v>0</v>
      </c>
      <c r="AB36" s="21">
        <v>0</v>
      </c>
      <c r="AC36" s="21">
        <v>0</v>
      </c>
    </row>
    <row r="37" spans="1:29" s="22" customFormat="1" ht="25.5" x14ac:dyDescent="0.25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82</v>
      </c>
      <c r="F37" s="18" t="s">
        <v>83</v>
      </c>
      <c r="G37" s="5" t="s">
        <v>68</v>
      </c>
      <c r="H37" s="19" t="s">
        <v>69</v>
      </c>
      <c r="I37" s="5" t="s">
        <v>43</v>
      </c>
      <c r="J37" s="20" t="s">
        <v>61</v>
      </c>
      <c r="K37" s="21" t="s">
        <v>64</v>
      </c>
      <c r="L37" s="6" t="s">
        <v>10</v>
      </c>
      <c r="M37" s="7" t="s">
        <v>9</v>
      </c>
      <c r="N37" s="21">
        <v>1</v>
      </c>
      <c r="O37" s="21">
        <v>36342.720000000001</v>
      </c>
      <c r="P37" s="21" t="s">
        <v>54</v>
      </c>
      <c r="Q37" s="21">
        <v>36342.720000000001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36342.720000000001</v>
      </c>
      <c r="AA37" s="21">
        <v>0</v>
      </c>
      <c r="AB37" s="21">
        <v>0</v>
      </c>
      <c r="AC37" s="21">
        <v>0</v>
      </c>
    </row>
    <row r="38" spans="1:29" s="22" customFormat="1" ht="25.5" x14ac:dyDescent="0.25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82</v>
      </c>
      <c r="F38" s="18" t="s">
        <v>83</v>
      </c>
      <c r="G38" s="5" t="s">
        <v>68</v>
      </c>
      <c r="H38" s="19" t="s">
        <v>69</v>
      </c>
      <c r="I38" s="5" t="s">
        <v>43</v>
      </c>
      <c r="J38" s="20" t="s">
        <v>65</v>
      </c>
      <c r="K38" s="21" t="s">
        <v>64</v>
      </c>
      <c r="L38" s="6" t="s">
        <v>10</v>
      </c>
      <c r="M38" s="7" t="s">
        <v>9</v>
      </c>
      <c r="N38" s="21">
        <v>1</v>
      </c>
      <c r="O38" s="21">
        <v>4423</v>
      </c>
      <c r="P38" s="21" t="s">
        <v>54</v>
      </c>
      <c r="Q38" s="21">
        <v>4423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4423</v>
      </c>
      <c r="AA38" s="21">
        <v>0</v>
      </c>
      <c r="AB38" s="21">
        <v>0</v>
      </c>
      <c r="AC38" s="21">
        <v>0</v>
      </c>
    </row>
    <row r="40" spans="1:29" s="1" customFormat="1" ht="22.15" customHeight="1" x14ac:dyDescent="0.2">
      <c r="A40" s="31" t="s">
        <v>12</v>
      </c>
      <c r="B40" s="32"/>
      <c r="C40" s="32"/>
      <c r="D40" s="32"/>
      <c r="E40" s="32"/>
      <c r="F40" s="32"/>
      <c r="G40" s="32"/>
      <c r="H40" s="33"/>
      <c r="J40" s="2"/>
      <c r="K40" s="3"/>
      <c r="L40" s="3"/>
      <c r="N40" s="4"/>
      <c r="Q40" s="12">
        <f>SUM(Q11:Q39)</f>
        <v>1199586.6299999999</v>
      </c>
      <c r="R40" s="12">
        <f>SUM(R11:R39)</f>
        <v>0</v>
      </c>
      <c r="S40" s="12">
        <f>SUM(S11:S39)</f>
        <v>8937.93</v>
      </c>
      <c r="T40" s="12">
        <f>SUM(T11:T39)</f>
        <v>5184</v>
      </c>
      <c r="U40" s="12">
        <f>SUM(U11:U39)</f>
        <v>4468.97</v>
      </c>
      <c r="V40" s="12">
        <f>SUM(V11:V39)</f>
        <v>0</v>
      </c>
      <c r="W40" s="12">
        <f>SUM(W11:W39)</f>
        <v>0</v>
      </c>
      <c r="X40" s="12">
        <f>SUM(X11:X39)</f>
        <v>0</v>
      </c>
      <c r="Y40" s="12">
        <f>SUM(Y11:Y39)</f>
        <v>0</v>
      </c>
      <c r="Z40" s="12">
        <f>SUM(Z11:Z39)</f>
        <v>828123.73</v>
      </c>
      <c r="AA40" s="12">
        <f>SUM(AA11:AA39)</f>
        <v>0</v>
      </c>
      <c r="AB40" s="12">
        <f>SUM(AB11:AB39)</f>
        <v>352872</v>
      </c>
      <c r="AC40" s="12">
        <f>SUM(AC11:AC39)</f>
        <v>0</v>
      </c>
    </row>
    <row r="41" spans="1:29" s="23" customFormat="1" x14ac:dyDescent="0.25">
      <c r="G41" s="24"/>
      <c r="H41" s="25"/>
      <c r="J41" s="25"/>
      <c r="K41" s="26"/>
      <c r="L41" s="26"/>
      <c r="N41" s="27"/>
      <c r="P41" s="28"/>
    </row>
    <row r="42" spans="1:29" s="23" customFormat="1" x14ac:dyDescent="0.25">
      <c r="G42" s="24"/>
      <c r="H42" s="25"/>
      <c r="J42" s="25"/>
      <c r="K42" s="26"/>
      <c r="L42" s="26"/>
      <c r="N42" s="27"/>
      <c r="P42" s="28"/>
    </row>
    <row r="43" spans="1:29" s="23" customFormat="1" x14ac:dyDescent="0.25">
      <c r="A43" s="31" t="s">
        <v>41</v>
      </c>
      <c r="B43" s="32"/>
      <c r="C43" s="32"/>
      <c r="D43" s="32"/>
      <c r="E43" s="32"/>
      <c r="F43" s="32"/>
      <c r="G43" s="32"/>
      <c r="H43" s="33"/>
      <c r="J43" s="25"/>
      <c r="K43" s="26"/>
      <c r="L43" s="26"/>
      <c r="N43" s="27"/>
      <c r="P43" s="28"/>
    </row>
    <row r="44" spans="1:29" s="23" customFormat="1" x14ac:dyDescent="0.25">
      <c r="G44" s="24"/>
      <c r="H44" s="25"/>
      <c r="J44" s="25"/>
      <c r="K44" s="26"/>
      <c r="L44" s="26"/>
      <c r="N44" s="27"/>
      <c r="P44" s="28"/>
    </row>
    <row r="45" spans="1:29" customFormat="1" x14ac:dyDescent="0.25"/>
    <row r="46" spans="1:29" customFormat="1" x14ac:dyDescent="0.25"/>
    <row r="47" spans="1:29" customFormat="1" x14ac:dyDescent="0.25"/>
    <row r="48" spans="1:29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</sheetData>
  <mergeCells count="3">
    <mergeCell ref="A7:Z7"/>
    <mergeCell ref="A40:H40"/>
    <mergeCell ref="A43:H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2017-09-13T16:56:11Z</dcterms:created>
  <dcterms:modified xsi:type="dcterms:W3CDTF">2023-10-24T20:07:30Z</dcterms:modified>
</cp:coreProperties>
</file>