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60037FB0-7C55-4F3A-9A39-88940DC1AB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14" sheetId="9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'OF14'!$A$10:$AC$33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'OF14'!$10:$10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5" i="96" l="1"/>
  <c r="AB35" i="96"/>
  <c r="AA35" i="96"/>
  <c r="Z35" i="96"/>
  <c r="Y35" i="96"/>
  <c r="X35" i="96"/>
  <c r="W35" i="96"/>
  <c r="V35" i="96"/>
  <c r="U35" i="96"/>
  <c r="T35" i="96"/>
  <c r="S35" i="96"/>
  <c r="R35" i="96"/>
  <c r="Q35" i="96"/>
</calcChain>
</file>

<file path=xl/sharedStrings.xml><?xml version="1.0" encoding="utf-8"?>
<sst xmlns="http://schemas.openxmlformats.org/spreadsheetml/2006/main" count="350" uniqueCount="107">
  <si>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</si>
  <si>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</si>
  <si>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</si>
  <si>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</si>
  <si>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</si>
  <si>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</si>
  <si>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</si>
  <si>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</si>
  <si>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</si>
  <si>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</si>
  <si>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</si>
  <si>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</si>
  <si>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</si>
  <si>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</si>
  <si>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</si>
  <si>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</si>
  <si>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</si>
  <si>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</si>
  <si>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</si>
  <si>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</si>
  <si>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</si>
  <si>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</si>
  <si>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</si>
  <si>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</si>
  <si>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</si>
  <si>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</si>
  <si>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</si>
  <si>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</si>
  <si>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</si>
  <si>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</si>
  <si>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</si>
  <si>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</si>
  <si>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</si>
  <si>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</si>
  <si>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</si>
  <si>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</si>
  <si>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</si>
  <si>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</si>
  <si>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</si>
  <si>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</si>
  <si>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</si>
  <si>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</si>
  <si>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</si>
  <si>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31101</t>
  </si>
  <si>
    <t>SERVICIO DE ENERGÍA ELÉCTRICA</t>
  </si>
  <si>
    <t>CONVENIO DE ENERGIA ELECTRICA</t>
  </si>
  <si>
    <t>CONVENIO DE COLABORACION</t>
  </si>
  <si>
    <t>PLURIANUAL</t>
  </si>
  <si>
    <t>ADJUDICACION DIRECTA POR EXC LP</t>
  </si>
  <si>
    <t>B16PC03</t>
  </si>
  <si>
    <t>LICITACION PUBLICA</t>
  </si>
  <si>
    <t>B00OF01</t>
  </si>
  <si>
    <t>ADJUDICACION DIRECTA POR MONTO</t>
  </si>
  <si>
    <t>33602</t>
  </si>
  <si>
    <t>OTROS SERVICIOS COMERCIALES</t>
  </si>
  <si>
    <t>33901</t>
  </si>
  <si>
    <t>SUBCONTRATACIÓN DE SERVICIOS CON TERCEROS</t>
  </si>
  <si>
    <t>INE/113/2022</t>
  </si>
  <si>
    <t>PAGO POR SERVICIO DE  ENERGIA ELECTRICA</t>
  </si>
  <si>
    <t>035</t>
  </si>
  <si>
    <t>32505</t>
  </si>
  <si>
    <t>ARRENDAMIENTO DE VEHÍCULOS TERRESTRES, AÉREOS, MARÍTIMOS, LACUSTRES Y FLUVIALES PARA SERVIDORES PÚBLICOS</t>
  </si>
  <si>
    <t>INE/035/2019 (SEGUNDO CONVENIO MODIFICATORIO)</t>
  </si>
  <si>
    <t>COMPRA MENOR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</si>
  <si>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</si>
  <si>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</si>
  <si>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100</t>
  </si>
  <si>
    <t>24601</t>
  </si>
  <si>
    <t>MATERIAL ELÉCTRICO Y ELECTRÓNICO</t>
  </si>
  <si>
    <t>24600024-0013</t>
  </si>
  <si>
    <t>CONECTOR RJ-45 8 PIN</t>
  </si>
  <si>
    <t>PIEZA</t>
  </si>
  <si>
    <t>24601001-0397</t>
  </si>
  <si>
    <t>PLUG RJ45 8 POSICIONES</t>
  </si>
  <si>
    <t>PAQUETE</t>
  </si>
  <si>
    <t>24601001-0396</t>
  </si>
  <si>
    <t>INCERTO CIEGO BLANCO OFICINA</t>
  </si>
  <si>
    <t>24600003-0004</t>
  </si>
  <si>
    <t>CINTA DE AISLAR (PLASTICA)</t>
  </si>
  <si>
    <t>24701</t>
  </si>
  <si>
    <t>ARTÍCULOS METÁLICOS PARA LA CONSTRUCCIÓN</t>
  </si>
  <si>
    <t>24700010-0001</t>
  </si>
  <si>
    <t>PIJAS (TORNILLOS)</t>
  </si>
  <si>
    <t>CAJA</t>
  </si>
  <si>
    <t>29401</t>
  </si>
  <si>
    <t>REFACCIONES Y ACCESORIOS PARA EQUIPO DE CÓMPUTO Y TELECOMUNICACIONES</t>
  </si>
  <si>
    <t>29400009-0038</t>
  </si>
  <si>
    <t>BOBINA DE CABLE UTP (REDES)</t>
  </si>
  <si>
    <t>ROLLO</t>
  </si>
  <si>
    <t>29401001-0228</t>
  </si>
  <si>
    <t>PLACA FRONTAL</t>
  </si>
  <si>
    <t>CONTRATACION PARA LA PRESTACION DEL SERVICIO INTEGRAL PARA ARRENDAR EL PARQUE VEHICULAR QUE REQUIERE EL INSTITUTO</t>
  </si>
  <si>
    <t>33104</t>
  </si>
  <si>
    <t>OTRAS ASESORÍAS PARA LA OPERACIÓN DE PROGRAMAS</t>
  </si>
  <si>
    <t>SERVICIO 4</t>
  </si>
  <si>
    <t>INE/ADQ-242/22</t>
  </si>
  <si>
    <t>SERVICIO 6</t>
  </si>
  <si>
    <t>SERVICIO 5</t>
  </si>
  <si>
    <t>SERVICIO 3</t>
  </si>
  <si>
    <t>SERVICIO 2</t>
  </si>
  <si>
    <t>SERVICIO 1</t>
  </si>
  <si>
    <t>SERVICIO DE DIGITALIZACION IMPRESION Y FOTOCOPIADO EN OFICINAS CENTRALES Y CECYRD</t>
  </si>
  <si>
    <t>INE/127/2018 (CUARTO CONVENIO MODIFICATORIO)</t>
  </si>
  <si>
    <t>G140510</t>
  </si>
  <si>
    <t>33903</t>
  </si>
  <si>
    <t>SERVICIOS INTEGRALES</t>
  </si>
  <si>
    <t>INE/ADQ-072/23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</si>
</sst>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5">
    <xf numFmtId="0" fontId="0" fillId="0" borderId="0"/>
    <xf numFmtId="0" fontId="82" fillId="0" borderId="0"/>
    <xf numFmtId="0" fontId="85" fillId="0" borderId="0"/>
    <xf numFmtId="43" fontId="84" fillId="0" borderId="0" applyNumberFormat="0" applyFill="0" applyBorder="0" applyAlignment="0" applyProtection="0"/>
    <xf numFmtId="0" fontId="81" fillId="0" borderId="0"/>
    <xf numFmtId="0" fontId="80" fillId="0" borderId="0"/>
    <xf numFmtId="0" fontId="79" fillId="0" borderId="0"/>
    <xf numFmtId="0" fontId="84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0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0" fillId="0" borderId="0" applyAlignment="0"/>
    <xf numFmtId="0" fontId="63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5" fillId="0" borderId="0"/>
    <xf numFmtId="43" fontId="84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2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3" fillId="0" borderId="0"/>
    <xf numFmtId="44" fontId="23" fillId="0" borderId="0" applyFont="0" applyFill="0" applyBorder="0" applyAlignment="0" applyProtection="0"/>
    <xf numFmtId="0" fontId="93" fillId="0" borderId="0"/>
    <xf numFmtId="0" fontId="22" fillId="0" borderId="0"/>
    <xf numFmtId="44" fontId="93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5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3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1" fillId="0" borderId="0" xfId="7" applyFont="1"/>
    <xf numFmtId="0" fontId="91" fillId="0" borderId="0" xfId="7" applyFont="1" applyAlignment="1">
      <alignment horizontal="left" wrapText="1"/>
    </xf>
    <xf numFmtId="0" fontId="91" fillId="0" borderId="0" xfId="7" applyFont="1" applyAlignment="1">
      <alignment horizontal="center"/>
    </xf>
    <xf numFmtId="0" fontId="91" fillId="0" borderId="0" xfId="7" applyFont="1" applyAlignment="1">
      <alignment horizontal="right"/>
    </xf>
    <xf numFmtId="1" fontId="89" fillId="0" borderId="1" xfId="2" applyNumberFormat="1" applyFont="1" applyBorder="1" applyAlignment="1">
      <alignment horizontal="left" vertical="center" wrapText="1"/>
    </xf>
    <xf numFmtId="1" fontId="89" fillId="0" borderId="1" xfId="2" applyNumberFormat="1" applyFont="1" applyBorder="1" applyAlignment="1">
      <alignment horizontal="center" vertical="center" wrapText="1"/>
    </xf>
    <xf numFmtId="3" fontId="89" fillId="0" borderId="1" xfId="2" applyNumberFormat="1" applyFont="1" applyBorder="1" applyAlignment="1">
      <alignment horizontal="right" vertical="center" wrapText="1"/>
    </xf>
    <xf numFmtId="0" fontId="83" fillId="2" borderId="1" xfId="2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left" vertical="center" wrapText="1"/>
    </xf>
    <xf numFmtId="3" fontId="83" fillId="2" borderId="1" xfId="2" applyNumberFormat="1" applyFont="1" applyFill="1" applyBorder="1" applyAlignment="1">
      <alignment horizontal="center" vertical="center" wrapText="1"/>
    </xf>
    <xf numFmtId="3" fontId="83" fillId="2" borderId="1" xfId="3" applyNumberFormat="1" applyFont="1" applyFill="1" applyBorder="1" applyAlignment="1">
      <alignment horizontal="center" vertical="center" wrapText="1"/>
    </xf>
    <xf numFmtId="1" fontId="83" fillId="2" borderId="2" xfId="2" applyNumberFormat="1" applyFont="1" applyFill="1" applyBorder="1" applyAlignment="1">
      <alignment horizontal="center" vertical="center" wrapText="1"/>
    </xf>
    <xf numFmtId="1" fontId="83" fillId="2" borderId="3" xfId="2" applyNumberFormat="1" applyFont="1" applyFill="1" applyBorder="1" applyAlignment="1">
      <alignment horizontal="center" vertical="center" wrapText="1"/>
    </xf>
    <xf numFmtId="1" fontId="83" fillId="2" borderId="4" xfId="2" applyNumberFormat="1" applyFont="1" applyFill="1" applyBorder="1" applyAlignment="1">
      <alignment horizontal="center" vertical="center" wrapText="1"/>
    </xf>
    <xf numFmtId="0" fontId="1" fillId="0" borderId="0" xfId="223"/>
    <xf numFmtId="3" fontId="87" fillId="0" borderId="0" xfId="224" applyNumberFormat="1" applyFont="1" applyAlignment="1">
      <alignment horizontal="right" vertical="center"/>
    </xf>
    <xf numFmtId="0" fontId="94" fillId="0" borderId="0" xfId="224" applyFont="1" applyAlignment="1">
      <alignment horizontal="center"/>
    </xf>
    <xf numFmtId="0" fontId="94" fillId="0" borderId="0" xfId="224" applyFont="1" applyAlignment="1">
      <alignment horizontal="center"/>
    </xf>
    <xf numFmtId="0" fontId="1" fillId="0" borderId="0" xfId="224" applyAlignment="1">
      <alignment horizontal="center" vertical="center" wrapText="1"/>
    </xf>
    <xf numFmtId="0" fontId="86" fillId="0" borderId="2" xfId="224" applyFont="1" applyBorder="1" applyAlignment="1">
      <alignment horizontal="center" vertical="center" wrapText="1"/>
    </xf>
    <xf numFmtId="0" fontId="88" fillId="0" borderId="1" xfId="224" quotePrefix="1" applyFont="1" applyBorder="1" applyAlignment="1">
      <alignment horizontal="center" vertical="center" wrapText="1"/>
    </xf>
    <xf numFmtId="0" fontId="88" fillId="0" borderId="1" xfId="224" applyFont="1" applyBorder="1" applyAlignment="1">
      <alignment horizontal="center" vertical="center" wrapText="1"/>
    </xf>
    <xf numFmtId="4" fontId="88" fillId="0" borderId="1" xfId="224" applyNumberFormat="1" applyFont="1" applyBorder="1" applyAlignment="1">
      <alignment horizontal="left" vertical="center" wrapText="1"/>
    </xf>
    <xf numFmtId="1" fontId="88" fillId="0" borderId="1" xfId="224" applyNumberFormat="1" applyFont="1" applyBorder="1" applyAlignment="1">
      <alignment vertical="center" wrapText="1"/>
    </xf>
    <xf numFmtId="3" fontId="88" fillId="0" borderId="1" xfId="224" applyNumberFormat="1" applyFont="1" applyBorder="1" applyAlignment="1">
      <alignment vertical="center" wrapText="1"/>
    </xf>
    <xf numFmtId="0" fontId="89" fillId="0" borderId="0" xfId="224" applyFont="1" applyAlignment="1">
      <alignment horizontal="center" vertical="center" wrapText="1"/>
    </xf>
    <xf numFmtId="0" fontId="1" fillId="0" borderId="0" xfId="224"/>
    <xf numFmtId="1" fontId="1" fillId="0" borderId="0" xfId="224" applyNumberFormat="1" applyAlignment="1">
      <alignment horizontal="center"/>
    </xf>
    <xf numFmtId="0" fontId="1" fillId="0" borderId="0" xfId="224" applyAlignment="1">
      <alignment horizontal="left" wrapText="1"/>
    </xf>
    <xf numFmtId="0" fontId="1" fillId="0" borderId="0" xfId="224" applyAlignment="1">
      <alignment horizontal="center"/>
    </xf>
    <xf numFmtId="0" fontId="1" fillId="0" borderId="0" xfId="224" applyAlignment="1">
      <alignment horizontal="right"/>
    </xf>
    <xf numFmtId="0" fontId="1" fillId="0" borderId="0" xfId="224" applyAlignment="1">
      <alignment horizontal="left"/>
    </xf>
  </cellXfs>
  <cellStyles count="225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18" xfId="127" xr:uid="{4F202C60-A3DE-4A62-9369-3306C865F45B}"/>
    <cellStyle name="Moneda 19" xfId="130" xr:uid="{22EB58D7-A88C-4819-8311-A2D3FDC9057E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170" xr:uid="{382C7C83-D0DD-4AEA-9C74-AC2937F0F330}"/>
    <cellStyle name="Moneda 2 22" xfId="180" xr:uid="{DCDD046F-218D-4373-9D2D-EF2EF2440212}"/>
    <cellStyle name="Moneda 2 23" xfId="189" xr:uid="{A6A1C573-8878-4B49-AFEB-B3EA5473472C}"/>
    <cellStyle name="Moneda 2 24" xfId="192" xr:uid="{E3A91FAF-996F-407D-AB4C-62BEB9DFAB15}"/>
    <cellStyle name="Moneda 2 25" xfId="196" xr:uid="{74CB9B90-C9EF-4225-82FA-34EF6BC8B8AB}"/>
    <cellStyle name="Moneda 2 26" xfId="199" xr:uid="{C39D7B94-2DDB-4148-AE23-2257573EB1E8}"/>
    <cellStyle name="Moneda 2 27" xfId="202" xr:uid="{97502690-C7AE-4C92-81B8-D8124035DAC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3" xr:uid="{1BE71AAB-A74B-4E74-ACEB-D84F8AD47C11}"/>
    <cellStyle name="Moneda 21" xfId="136" xr:uid="{A03492CA-DA87-4039-8C93-A80F1C7E6230}"/>
    <cellStyle name="Moneda 22" xfId="139" xr:uid="{AF539D8F-DF5B-4A83-A469-E341BD918147}"/>
    <cellStyle name="Moneda 23" xfId="142" xr:uid="{C08F3DE2-AB2B-4AEA-A10A-1F41C4BD021D}"/>
    <cellStyle name="Moneda 24" xfId="145" xr:uid="{11C2A746-3D92-4EF8-8268-1A1F506DFE92}"/>
    <cellStyle name="Moneda 25" xfId="148" xr:uid="{7BD064FA-BC97-45DF-BCEC-F6A26EF57DCB}"/>
    <cellStyle name="Moneda 26" xfId="151" xr:uid="{14828453-E14B-4468-A894-AEE84BAE0AB2}"/>
    <cellStyle name="Moneda 27" xfId="154" xr:uid="{8AF5F82E-B7BF-4F19-966B-5B49B362933A}"/>
    <cellStyle name="Moneda 28" xfId="157" xr:uid="{4712E941-60B8-4E21-8387-09D39F52C444}"/>
    <cellStyle name="Moneda 29" xfId="160" xr:uid="{7F950412-24A4-46F7-8A39-3249ED6858E4}"/>
    <cellStyle name="Moneda 3" xfId="27" xr:uid="{00000000-0005-0000-0000-000016000000}"/>
    <cellStyle name="Moneda 30" xfId="163" xr:uid="{3FF060A7-395E-490B-A064-7623FCE76DDE}"/>
    <cellStyle name="Moneda 31" xfId="167" xr:uid="{7723BC40-85DF-4725-98CB-1653A69316F3}"/>
    <cellStyle name="Moneda 32" xfId="173" xr:uid="{AE4F96CC-D931-4A7B-B4D4-422FDB9DE2DD}"/>
    <cellStyle name="Moneda 33" xfId="177" xr:uid="{36B7E377-9F92-42F5-98B1-A71ED59AA933}"/>
    <cellStyle name="Moneda 34" xfId="183" xr:uid="{850E85DE-B744-4179-9534-106B43A8C339}"/>
    <cellStyle name="Moneda 35" xfId="186" xr:uid="{F06C25C5-873F-4748-A3D6-51EF84223B43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10" xfId="198" xr:uid="{3FED3379-D90B-4E3C-B723-576EA727B76F}"/>
    <cellStyle name="Normal 2 2 2 11" xfId="201" xr:uid="{D9C00B29-6B7A-4B0E-935B-D0BCFA104DB9}"/>
    <cellStyle name="Normal 2 2 2 12" xfId="204" xr:uid="{D8C0BEAA-E15E-47BE-9041-C7865F050692}"/>
    <cellStyle name="Normal 2 2 2 13" xfId="206" xr:uid="{05F65164-AAEE-46F1-BADD-3D243C25571F}"/>
    <cellStyle name="Normal 2 2 2 14" xfId="208" xr:uid="{A643D306-93AB-4D13-A68B-4EDEA0A8431E}"/>
    <cellStyle name="Normal 2 2 2 15" xfId="210" xr:uid="{0379C26B-CBD7-4FB1-A3AF-AA3A10ED2EF4}"/>
    <cellStyle name="Normal 2 2 2 16" xfId="212" xr:uid="{2EA5AE20-285A-4074-9C20-5B5E93555D22}"/>
    <cellStyle name="Normal 2 2 2 17" xfId="214" xr:uid="{C4AABC71-487D-412C-A658-6F7643A1EADB}"/>
    <cellStyle name="Normal 2 2 2 18" xfId="216" xr:uid="{E56D1AE6-58BC-45D4-AF20-E21CB0691A63}"/>
    <cellStyle name="Normal 2 2 2 19" xfId="218" xr:uid="{452E59A3-C9F1-4C6B-ADA6-75042F27BE85}"/>
    <cellStyle name="Normal 2 2 2 2" xfId="9" xr:uid="{00000000-0005-0000-0000-00002B000000}"/>
    <cellStyle name="Normal 2 2 2 20" xfId="220" xr:uid="{43A94306-1F9A-47C1-9EB4-40FCB42E5541}"/>
    <cellStyle name="Normal 2 2 2 21" xfId="222" xr:uid="{FA431607-3C78-4181-A762-6C18D81067DE}"/>
    <cellStyle name="Normal 2 2 2 22" xfId="224" xr:uid="{F2C38032-AD0E-4AEF-A412-0D523502CA89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 7" xfId="188" xr:uid="{CF879F17-772B-48AF-8893-28CA7306A377}"/>
    <cellStyle name="Normal 2 2 2 8" xfId="191" xr:uid="{B2F122A9-9F5B-43FF-AEBA-34D0363319A7}"/>
    <cellStyle name="Normal 2 2 2 9" xfId="194" xr:uid="{B84C2A00-AF2E-452A-989B-33B37A0D0A2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42" xfId="126" xr:uid="{2EAA4EE2-407E-4877-8A83-66C0AA411183}"/>
    <cellStyle name="Normal 2 2 43" xfId="129" xr:uid="{17E13312-8D01-4E9C-B8ED-A341C4C01EA0}"/>
    <cellStyle name="Normal 2 2 44" xfId="132" xr:uid="{30F79A3E-0656-4D5F-AFE7-6E2696421BB0}"/>
    <cellStyle name="Normal 2 2 45" xfId="135" xr:uid="{77AAC0F3-9DF7-4BD5-B90F-5B045BED38EF}"/>
    <cellStyle name="Normal 2 2 46" xfId="138" xr:uid="{E0A61336-06E1-455F-B784-735A2F4F2DB6}"/>
    <cellStyle name="Normal 2 2 47" xfId="141" xr:uid="{350DE857-239A-412B-953B-968450BAADF6}"/>
    <cellStyle name="Normal 2 2 48" xfId="144" xr:uid="{ACC3F392-13B3-4021-AEA1-1286AC29A7CE}"/>
    <cellStyle name="Normal 2 2 49" xfId="147" xr:uid="{A73CD057-4D77-4F76-A214-5E820D39AA21}"/>
    <cellStyle name="Normal 2 2 5" xfId="8" xr:uid="{00000000-0005-0000-0000-000040000000}"/>
    <cellStyle name="Normal 2 2 50" xfId="150" xr:uid="{06D65EBB-BCAF-4160-96E1-D9045D826287}"/>
    <cellStyle name="Normal 2 2 51" xfId="153" xr:uid="{141EB7EC-1C28-4A97-B364-F3B299E0DBB8}"/>
    <cellStyle name="Normal 2 2 52" xfId="156" xr:uid="{85FE77D6-684A-420A-871D-A50EC8301CC1}"/>
    <cellStyle name="Normal 2 2 53" xfId="159" xr:uid="{195BB8C0-14E3-4F95-8329-534A2B587865}"/>
    <cellStyle name="Normal 2 2 54" xfId="162" xr:uid="{6046701E-FEBC-4F75-B727-B0A6B833AA3D}"/>
    <cellStyle name="Normal 2 2 55" xfId="165" xr:uid="{BD42CBFA-FF2D-4054-8BB0-3B62D2FB7B8F}"/>
    <cellStyle name="Normal 2 2 56" xfId="169" xr:uid="{B1AD18F6-AB8D-48F0-B44E-2B5C114A896C}"/>
    <cellStyle name="Normal 2 2 57" xfId="172" xr:uid="{39C75474-A646-426C-BDED-474BB387169C}"/>
    <cellStyle name="Normal 2 2 58" xfId="175" xr:uid="{7C29B5F3-57EB-4050-A0B9-EA4A06818551}"/>
    <cellStyle name="Normal 2 2 59" xfId="179" xr:uid="{DBC6FE06-BE4D-4800-A9D9-62DA89762231}"/>
    <cellStyle name="Normal 2 2 6" xfId="14" xr:uid="{00000000-0005-0000-0000-000041000000}"/>
    <cellStyle name="Normal 2 2 60" xfId="182" xr:uid="{82DDDD15-23C4-4AEC-8DB6-429E0BE56AFF}"/>
    <cellStyle name="Normal 2 2 61" xfId="185" xr:uid="{E3BC2C09-8994-451A-B7C0-4B02C043CB4C}"/>
    <cellStyle name="Normal 2 2 62" xfId="195" xr:uid="{4F9C3DEA-D83B-4B54-A5F9-B368404F0BBC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2 3" xfId="168" xr:uid="{DF1168F8-3D2E-4158-9952-FF58D0F1A886}"/>
    <cellStyle name="Normal 2 4" xfId="176" xr:uid="{2B251C90-154A-4734-95E6-A14229520482}"/>
    <cellStyle name="Normal 3" xfId="166" xr:uid="{416EDD13-C11D-4080-8671-E594E324DCA4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10" xfId="207" xr:uid="{14853EBA-34C4-4744-AF48-C9818A1526B1}"/>
    <cellStyle name="Normal 5 2 11" xfId="209" xr:uid="{46CF9365-EC7B-4846-BEBE-E9B94F0E1CC6}"/>
    <cellStyle name="Normal 5 2 12" xfId="211" xr:uid="{DA8C0229-E818-438C-9E95-1C03E858CF7E}"/>
    <cellStyle name="Normal 5 2 13" xfId="213" xr:uid="{D1321B62-F391-4487-BC7C-DB87A1237580}"/>
    <cellStyle name="Normal 5 2 14" xfId="215" xr:uid="{686BCF87-21CD-4989-9069-CCFE5BF0155B}"/>
    <cellStyle name="Normal 5 2 15" xfId="217" xr:uid="{11B15289-D5A4-4310-B178-7EF96F12FE6F}"/>
    <cellStyle name="Normal 5 2 16" xfId="219" xr:uid="{34859C57-40E8-4285-9904-E095470D7677}"/>
    <cellStyle name="Normal 5 2 17" xfId="221" xr:uid="{220A1FEF-F0E9-41B5-BF62-FEDB3949AEF1}"/>
    <cellStyle name="Normal 5 2 18" xfId="223" xr:uid="{8271EF00-A3EF-4BBD-BA98-8912DDDDA7BE}"/>
    <cellStyle name="Normal 5 2 2" xfId="43" xr:uid="{00000000-0005-0000-0000-000052000000}"/>
    <cellStyle name="Normal 5 2 3" xfId="187" xr:uid="{D09E3C11-706E-4840-B2CD-1FB57B712B78}"/>
    <cellStyle name="Normal 5 2 4" xfId="190" xr:uid="{13368597-77A1-4021-8B76-ADE366869AD1}"/>
    <cellStyle name="Normal 5 2 5" xfId="193" xr:uid="{C33D263E-5A6F-4CF5-8417-3982203791FE}"/>
    <cellStyle name="Normal 5 2 6" xfId="197" xr:uid="{34A85E60-39EC-4AC3-A313-C5361B97E96E}"/>
    <cellStyle name="Normal 5 2 7" xfId="200" xr:uid="{5A086942-C1B8-442C-8816-F4E823D66883}"/>
    <cellStyle name="Normal 5 2 8" xfId="203" xr:uid="{82268E8D-6797-45F0-9051-436F13D3E5EF}"/>
    <cellStyle name="Normal 5 2 9" xfId="205" xr:uid="{23C72DC7-E5B4-46F7-860F-0C91A64613AC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37" xfId="125" xr:uid="{840F75C2-0D87-45A6-BD62-2AA7F29823D3}"/>
    <cellStyle name="Normal 5 38" xfId="128" xr:uid="{17BE1EDD-CBD6-436F-870D-1C7E73541659}"/>
    <cellStyle name="Normal 5 39" xfId="131" xr:uid="{503775A1-DF6F-4634-80C1-EC0469AAF69A}"/>
    <cellStyle name="Normal 5 4" xfId="22" xr:uid="{00000000-0005-0000-0000-00005D000000}"/>
    <cellStyle name="Normal 5 40" xfId="134" xr:uid="{DDDE4D5C-695B-4A8A-9099-9685C35FBE0F}"/>
    <cellStyle name="Normal 5 41" xfId="137" xr:uid="{EC6BF708-C7FA-455A-9EEA-74BAB547A7EC}"/>
    <cellStyle name="Normal 5 42" xfId="140" xr:uid="{E65690E8-53A1-4BD8-82CA-BB916A614EDF}"/>
    <cellStyle name="Normal 5 43" xfId="143" xr:uid="{95669D77-D821-40D1-802C-4808FEEB9AF5}"/>
    <cellStyle name="Normal 5 44" xfId="146" xr:uid="{E8B7F276-5E47-4947-BCE0-11E4BDA3B2CD}"/>
    <cellStyle name="Normal 5 45" xfId="149" xr:uid="{68D731D1-B273-462E-B830-B373A0C2AB69}"/>
    <cellStyle name="Normal 5 46" xfId="152" xr:uid="{4BA508DD-FF9F-494F-9D1C-E24594274FFD}"/>
    <cellStyle name="Normal 5 47" xfId="155" xr:uid="{E79E941C-EBC2-43A7-9E82-5AAA775DB90A}"/>
    <cellStyle name="Normal 5 48" xfId="158" xr:uid="{371F0FA0-AF8A-411C-A7BA-FA67BA3C9C45}"/>
    <cellStyle name="Normal 5 49" xfId="161" xr:uid="{079D0F4A-ABCF-40A4-A136-8D8B78E8C8C5}"/>
    <cellStyle name="Normal 5 5" xfId="25" xr:uid="{00000000-0005-0000-0000-00005E000000}"/>
    <cellStyle name="Normal 5 50" xfId="164" xr:uid="{4A633872-F8B4-4EF7-9D68-5919CB4C2A9D}"/>
    <cellStyle name="Normal 5 51" xfId="171" xr:uid="{C3644818-68E5-43C6-96CA-2CA6699C5E88}"/>
    <cellStyle name="Normal 5 52" xfId="174" xr:uid="{0D452862-F9F7-4CE9-BD69-9B693A9B01AA}"/>
    <cellStyle name="Normal 5 53" xfId="178" xr:uid="{E3207697-2C74-45DD-A72D-950123C3720C}"/>
    <cellStyle name="Normal 5 54" xfId="181" xr:uid="{76CE9F55-EA3A-4240-9140-E8897D7FD188}"/>
    <cellStyle name="Normal 5 55" xfId="184" xr:uid="{DD654CA1-1480-4541-B7EA-FF24B561F294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B466C23-8E6B-4963-90FC-51D1981CE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FFB5A-A62F-4B1A-B90E-23E984FDFD5B}">
  <sheetPr codeName="Hoja16"/>
  <dimension ref="A1:AC49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65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25.5" x14ac:dyDescent="0.2">
      <c r="A11" s="21" t="s">
        <v>8</v>
      </c>
      <c r="B11" s="21" t="s">
        <v>2</v>
      </c>
      <c r="C11" s="22" t="s">
        <v>0</v>
      </c>
      <c r="D11" s="23" t="s">
        <v>1</v>
      </c>
      <c r="E11" s="22" t="s">
        <v>66</v>
      </c>
      <c r="F11" s="23" t="s">
        <v>51</v>
      </c>
      <c r="G11" s="5" t="s">
        <v>67</v>
      </c>
      <c r="H11" s="24" t="s">
        <v>68</v>
      </c>
      <c r="I11" s="5" t="s">
        <v>69</v>
      </c>
      <c r="J11" s="25" t="s">
        <v>70</v>
      </c>
      <c r="K11" s="26"/>
      <c r="L11" s="6" t="s">
        <v>10</v>
      </c>
      <c r="M11" s="7" t="s">
        <v>71</v>
      </c>
      <c r="N11" s="26">
        <v>40</v>
      </c>
      <c r="O11" s="26">
        <v>383.45</v>
      </c>
      <c r="P11" s="26" t="s">
        <v>63</v>
      </c>
      <c r="Q11" s="26">
        <v>15338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15338</v>
      </c>
      <c r="AA11" s="26">
        <v>0</v>
      </c>
      <c r="AB11" s="26">
        <v>0</v>
      </c>
      <c r="AC11" s="26">
        <v>0</v>
      </c>
    </row>
    <row r="12" spans="1:29" s="27" customFormat="1" ht="25.5" x14ac:dyDescent="0.2">
      <c r="A12" s="21" t="s">
        <v>8</v>
      </c>
      <c r="B12" s="21" t="s">
        <v>2</v>
      </c>
      <c r="C12" s="22" t="s">
        <v>0</v>
      </c>
      <c r="D12" s="23" t="s">
        <v>1</v>
      </c>
      <c r="E12" s="22" t="s">
        <v>66</v>
      </c>
      <c r="F12" s="23" t="s">
        <v>51</v>
      </c>
      <c r="G12" s="5" t="s">
        <v>67</v>
      </c>
      <c r="H12" s="24" t="s">
        <v>68</v>
      </c>
      <c r="I12" s="5" t="s">
        <v>72</v>
      </c>
      <c r="J12" s="25" t="s">
        <v>73</v>
      </c>
      <c r="K12" s="26"/>
      <c r="L12" s="6" t="s">
        <v>10</v>
      </c>
      <c r="M12" s="7" t="s">
        <v>74</v>
      </c>
      <c r="N12" s="26">
        <v>1</v>
      </c>
      <c r="O12" s="26">
        <v>1135.9000000000001</v>
      </c>
      <c r="P12" s="26" t="s">
        <v>63</v>
      </c>
      <c r="Q12" s="26">
        <v>1135.9000000000001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1135.9000000000001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8</v>
      </c>
      <c r="B13" s="21" t="s">
        <v>2</v>
      </c>
      <c r="C13" s="22" t="s">
        <v>0</v>
      </c>
      <c r="D13" s="23" t="s">
        <v>1</v>
      </c>
      <c r="E13" s="22" t="s">
        <v>66</v>
      </c>
      <c r="F13" s="23" t="s">
        <v>51</v>
      </c>
      <c r="G13" s="5" t="s">
        <v>67</v>
      </c>
      <c r="H13" s="24" t="s">
        <v>68</v>
      </c>
      <c r="I13" s="5" t="s">
        <v>75</v>
      </c>
      <c r="J13" s="25" t="s">
        <v>76</v>
      </c>
      <c r="K13" s="26"/>
      <c r="L13" s="6" t="s">
        <v>10</v>
      </c>
      <c r="M13" s="7" t="s">
        <v>71</v>
      </c>
      <c r="N13" s="26">
        <v>70</v>
      </c>
      <c r="O13" s="26">
        <v>9.8000000000000007</v>
      </c>
      <c r="P13" s="26" t="s">
        <v>63</v>
      </c>
      <c r="Q13" s="26">
        <v>686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686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8</v>
      </c>
      <c r="B14" s="21" t="s">
        <v>2</v>
      </c>
      <c r="C14" s="22" t="s">
        <v>0</v>
      </c>
      <c r="D14" s="23" t="s">
        <v>1</v>
      </c>
      <c r="E14" s="22" t="s">
        <v>66</v>
      </c>
      <c r="F14" s="23" t="s">
        <v>51</v>
      </c>
      <c r="G14" s="5" t="s">
        <v>67</v>
      </c>
      <c r="H14" s="24" t="s">
        <v>68</v>
      </c>
      <c r="I14" s="5" t="s">
        <v>77</v>
      </c>
      <c r="J14" s="25" t="s">
        <v>78</v>
      </c>
      <c r="K14" s="26"/>
      <c r="L14" s="6" t="s">
        <v>10</v>
      </c>
      <c r="M14" s="7" t="s">
        <v>71</v>
      </c>
      <c r="N14" s="26">
        <v>2</v>
      </c>
      <c r="O14" s="26">
        <v>29.81</v>
      </c>
      <c r="P14" s="26" t="s">
        <v>63</v>
      </c>
      <c r="Q14" s="26">
        <v>59.62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59.62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8</v>
      </c>
      <c r="B15" s="21" t="s">
        <v>2</v>
      </c>
      <c r="C15" s="22" t="s">
        <v>0</v>
      </c>
      <c r="D15" s="23" t="s">
        <v>1</v>
      </c>
      <c r="E15" s="22" t="s">
        <v>66</v>
      </c>
      <c r="F15" s="23" t="s">
        <v>51</v>
      </c>
      <c r="G15" s="5" t="s">
        <v>79</v>
      </c>
      <c r="H15" s="24" t="s">
        <v>80</v>
      </c>
      <c r="I15" s="5" t="s">
        <v>81</v>
      </c>
      <c r="J15" s="25" t="s">
        <v>82</v>
      </c>
      <c r="K15" s="26"/>
      <c r="L15" s="6" t="s">
        <v>10</v>
      </c>
      <c r="M15" s="7" t="s">
        <v>83</v>
      </c>
      <c r="N15" s="26">
        <v>1</v>
      </c>
      <c r="O15" s="26">
        <v>57.45</v>
      </c>
      <c r="P15" s="26" t="s">
        <v>63</v>
      </c>
      <c r="Q15" s="26">
        <v>57.45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57.45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8</v>
      </c>
      <c r="B16" s="21" t="s">
        <v>2</v>
      </c>
      <c r="C16" s="22" t="s">
        <v>0</v>
      </c>
      <c r="D16" s="23" t="s">
        <v>1</v>
      </c>
      <c r="E16" s="22" t="s">
        <v>66</v>
      </c>
      <c r="F16" s="23" t="s">
        <v>51</v>
      </c>
      <c r="G16" s="5" t="s">
        <v>84</v>
      </c>
      <c r="H16" s="24" t="s">
        <v>85</v>
      </c>
      <c r="I16" s="5" t="s">
        <v>86</v>
      </c>
      <c r="J16" s="25" t="s">
        <v>87</v>
      </c>
      <c r="K16" s="26"/>
      <c r="L16" s="6" t="s">
        <v>10</v>
      </c>
      <c r="M16" s="7" t="s">
        <v>88</v>
      </c>
      <c r="N16" s="26">
        <v>1</v>
      </c>
      <c r="O16" s="26">
        <v>6062</v>
      </c>
      <c r="P16" s="26" t="s">
        <v>63</v>
      </c>
      <c r="Q16" s="26">
        <v>6062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6062</v>
      </c>
      <c r="AA16" s="26">
        <v>0</v>
      </c>
      <c r="AB16" s="26">
        <v>0</v>
      </c>
      <c r="AC16" s="26">
        <v>0</v>
      </c>
    </row>
    <row r="17" spans="1:29" s="27" customFormat="1" ht="38.25" x14ac:dyDescent="0.2">
      <c r="A17" s="21" t="s">
        <v>8</v>
      </c>
      <c r="B17" s="21" t="s">
        <v>2</v>
      </c>
      <c r="C17" s="22" t="s">
        <v>0</v>
      </c>
      <c r="D17" s="23" t="s">
        <v>1</v>
      </c>
      <c r="E17" s="22" t="s">
        <v>66</v>
      </c>
      <c r="F17" s="23" t="s">
        <v>51</v>
      </c>
      <c r="G17" s="5" t="s">
        <v>84</v>
      </c>
      <c r="H17" s="24" t="s">
        <v>85</v>
      </c>
      <c r="I17" s="5" t="s">
        <v>89</v>
      </c>
      <c r="J17" s="25" t="s">
        <v>90</v>
      </c>
      <c r="K17" s="26"/>
      <c r="L17" s="6" t="s">
        <v>10</v>
      </c>
      <c r="M17" s="7" t="s">
        <v>71</v>
      </c>
      <c r="N17" s="26">
        <v>70</v>
      </c>
      <c r="O17" s="26">
        <v>90.5</v>
      </c>
      <c r="P17" s="26" t="s">
        <v>63</v>
      </c>
      <c r="Q17" s="26">
        <v>6335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6335</v>
      </c>
      <c r="AA17" s="26">
        <v>0</v>
      </c>
      <c r="AB17" s="26">
        <v>0</v>
      </c>
      <c r="AC17" s="26">
        <v>0</v>
      </c>
    </row>
    <row r="18" spans="1:29" s="27" customFormat="1" ht="38.25" x14ac:dyDescent="0.2">
      <c r="A18" s="21" t="s">
        <v>8</v>
      </c>
      <c r="B18" s="21" t="s">
        <v>2</v>
      </c>
      <c r="C18" s="22" t="s">
        <v>0</v>
      </c>
      <c r="D18" s="23" t="s">
        <v>1</v>
      </c>
      <c r="E18" s="22" t="s">
        <v>40</v>
      </c>
      <c r="F18" s="23" t="s">
        <v>41</v>
      </c>
      <c r="G18" s="5" t="s">
        <v>43</v>
      </c>
      <c r="H18" s="24" t="s">
        <v>44</v>
      </c>
      <c r="I18" s="5" t="s">
        <v>42</v>
      </c>
      <c r="J18" s="25" t="s">
        <v>58</v>
      </c>
      <c r="K18" s="26" t="s">
        <v>45</v>
      </c>
      <c r="L18" s="6" t="s">
        <v>10</v>
      </c>
      <c r="M18" s="7" t="s">
        <v>9</v>
      </c>
      <c r="N18" s="26">
        <v>1</v>
      </c>
      <c r="O18" s="26">
        <v>110674</v>
      </c>
      <c r="P18" s="26" t="s">
        <v>46</v>
      </c>
      <c r="Q18" s="26">
        <v>110674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110674</v>
      </c>
      <c r="AA18" s="26">
        <v>0</v>
      </c>
      <c r="AB18" s="26">
        <v>0</v>
      </c>
      <c r="AC18" s="26">
        <v>0</v>
      </c>
    </row>
    <row r="19" spans="1:29" s="27" customFormat="1" ht="63.75" x14ac:dyDescent="0.2">
      <c r="A19" s="21" t="s">
        <v>8</v>
      </c>
      <c r="B19" s="21" t="s">
        <v>2</v>
      </c>
      <c r="C19" s="22" t="s">
        <v>0</v>
      </c>
      <c r="D19" s="23" t="s">
        <v>1</v>
      </c>
      <c r="E19" s="22" t="s">
        <v>40</v>
      </c>
      <c r="F19" s="23" t="s">
        <v>49</v>
      </c>
      <c r="G19" s="5" t="s">
        <v>60</v>
      </c>
      <c r="H19" s="24" t="s">
        <v>61</v>
      </c>
      <c r="I19" s="5" t="s">
        <v>42</v>
      </c>
      <c r="J19" s="25" t="s">
        <v>91</v>
      </c>
      <c r="K19" s="26" t="s">
        <v>62</v>
      </c>
      <c r="L19" s="6" t="s">
        <v>47</v>
      </c>
      <c r="M19" s="7" t="s">
        <v>9</v>
      </c>
      <c r="N19" s="26">
        <v>1</v>
      </c>
      <c r="O19" s="26">
        <v>13798.21</v>
      </c>
      <c r="P19" s="26" t="s">
        <v>50</v>
      </c>
      <c r="Q19" s="26">
        <v>13798.21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13798.21</v>
      </c>
      <c r="AA19" s="26">
        <v>0</v>
      </c>
      <c r="AB19" s="26">
        <v>0</v>
      </c>
      <c r="AC19" s="26">
        <v>0</v>
      </c>
    </row>
    <row r="20" spans="1:29" s="27" customFormat="1" ht="63.75" x14ac:dyDescent="0.2">
      <c r="A20" s="21" t="s">
        <v>8</v>
      </c>
      <c r="B20" s="21" t="s">
        <v>2</v>
      </c>
      <c r="C20" s="22" t="s">
        <v>0</v>
      </c>
      <c r="D20" s="23" t="s">
        <v>1</v>
      </c>
      <c r="E20" s="22" t="s">
        <v>40</v>
      </c>
      <c r="F20" s="23" t="s">
        <v>49</v>
      </c>
      <c r="G20" s="5" t="s">
        <v>60</v>
      </c>
      <c r="H20" s="24" t="s">
        <v>61</v>
      </c>
      <c r="I20" s="5" t="s">
        <v>42</v>
      </c>
      <c r="J20" s="25" t="s">
        <v>91</v>
      </c>
      <c r="K20" s="26" t="s">
        <v>62</v>
      </c>
      <c r="L20" s="6" t="s">
        <v>47</v>
      </c>
      <c r="M20" s="7" t="s">
        <v>9</v>
      </c>
      <c r="N20" s="26">
        <v>1</v>
      </c>
      <c r="O20" s="26">
        <v>13798.2</v>
      </c>
      <c r="P20" s="26" t="s">
        <v>50</v>
      </c>
      <c r="Q20" s="26">
        <v>13798.2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13798.2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8</v>
      </c>
      <c r="B21" s="21" t="s">
        <v>2</v>
      </c>
      <c r="C21" s="22" t="s">
        <v>0</v>
      </c>
      <c r="D21" s="23" t="s">
        <v>1</v>
      </c>
      <c r="E21" s="22" t="s">
        <v>59</v>
      </c>
      <c r="F21" s="23" t="s">
        <v>51</v>
      </c>
      <c r="G21" s="5" t="s">
        <v>92</v>
      </c>
      <c r="H21" s="24" t="s">
        <v>93</v>
      </c>
      <c r="I21" s="5" t="s">
        <v>42</v>
      </c>
      <c r="J21" s="25" t="s">
        <v>94</v>
      </c>
      <c r="K21" s="26" t="s">
        <v>95</v>
      </c>
      <c r="L21" s="6" t="s">
        <v>10</v>
      </c>
      <c r="M21" s="7" t="s">
        <v>9</v>
      </c>
      <c r="N21" s="26">
        <v>1</v>
      </c>
      <c r="O21" s="26">
        <v>87292</v>
      </c>
      <c r="P21" s="26" t="s">
        <v>52</v>
      </c>
      <c r="Q21" s="26">
        <v>87292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87292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8</v>
      </c>
      <c r="B22" s="21" t="s">
        <v>2</v>
      </c>
      <c r="C22" s="22" t="s">
        <v>0</v>
      </c>
      <c r="D22" s="23" t="s">
        <v>1</v>
      </c>
      <c r="E22" s="22" t="s">
        <v>59</v>
      </c>
      <c r="F22" s="23" t="s">
        <v>51</v>
      </c>
      <c r="G22" s="5" t="s">
        <v>92</v>
      </c>
      <c r="H22" s="24" t="s">
        <v>93</v>
      </c>
      <c r="I22" s="5" t="s">
        <v>42</v>
      </c>
      <c r="J22" s="25" t="s">
        <v>96</v>
      </c>
      <c r="K22" s="26" t="s">
        <v>95</v>
      </c>
      <c r="L22" s="6" t="s">
        <v>10</v>
      </c>
      <c r="M22" s="7" t="s">
        <v>9</v>
      </c>
      <c r="N22" s="26">
        <v>1</v>
      </c>
      <c r="O22" s="26">
        <v>87293.94</v>
      </c>
      <c r="P22" s="26" t="s">
        <v>52</v>
      </c>
      <c r="Q22" s="26">
        <v>87293.94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87293.94</v>
      </c>
    </row>
    <row r="23" spans="1:29" s="27" customFormat="1" ht="25.5" x14ac:dyDescent="0.2">
      <c r="A23" s="21" t="s">
        <v>8</v>
      </c>
      <c r="B23" s="21" t="s">
        <v>2</v>
      </c>
      <c r="C23" s="22" t="s">
        <v>0</v>
      </c>
      <c r="D23" s="23" t="s">
        <v>1</v>
      </c>
      <c r="E23" s="22" t="s">
        <v>59</v>
      </c>
      <c r="F23" s="23" t="s">
        <v>51</v>
      </c>
      <c r="G23" s="5" t="s">
        <v>92</v>
      </c>
      <c r="H23" s="24" t="s">
        <v>93</v>
      </c>
      <c r="I23" s="5" t="s">
        <v>42</v>
      </c>
      <c r="J23" s="25" t="s">
        <v>97</v>
      </c>
      <c r="K23" s="26" t="s">
        <v>95</v>
      </c>
      <c r="L23" s="6" t="s">
        <v>10</v>
      </c>
      <c r="M23" s="7" t="s">
        <v>9</v>
      </c>
      <c r="N23" s="26">
        <v>1</v>
      </c>
      <c r="O23" s="26">
        <v>87292</v>
      </c>
      <c r="P23" s="26" t="s">
        <v>52</v>
      </c>
      <c r="Q23" s="26">
        <v>87292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87292</v>
      </c>
      <c r="AB23" s="26">
        <v>0</v>
      </c>
      <c r="AC23" s="26">
        <v>0</v>
      </c>
    </row>
    <row r="24" spans="1:29" s="27" customFormat="1" ht="25.5" x14ac:dyDescent="0.2">
      <c r="A24" s="21" t="s">
        <v>8</v>
      </c>
      <c r="B24" s="21" t="s">
        <v>2</v>
      </c>
      <c r="C24" s="22" t="s">
        <v>0</v>
      </c>
      <c r="D24" s="23" t="s">
        <v>1</v>
      </c>
      <c r="E24" s="22" t="s">
        <v>59</v>
      </c>
      <c r="F24" s="23" t="s">
        <v>51</v>
      </c>
      <c r="G24" s="5" t="s">
        <v>92</v>
      </c>
      <c r="H24" s="24" t="s">
        <v>93</v>
      </c>
      <c r="I24" s="5" t="s">
        <v>42</v>
      </c>
      <c r="J24" s="25" t="s">
        <v>98</v>
      </c>
      <c r="K24" s="26" t="s">
        <v>95</v>
      </c>
      <c r="L24" s="6" t="s">
        <v>10</v>
      </c>
      <c r="M24" s="7" t="s">
        <v>9</v>
      </c>
      <c r="N24" s="26">
        <v>1</v>
      </c>
      <c r="O24" s="26">
        <v>87292</v>
      </c>
      <c r="P24" s="26" t="s">
        <v>52</v>
      </c>
      <c r="Q24" s="26">
        <v>87292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87292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25.5" x14ac:dyDescent="0.2">
      <c r="A25" s="21" t="s">
        <v>8</v>
      </c>
      <c r="B25" s="21" t="s">
        <v>2</v>
      </c>
      <c r="C25" s="22" t="s">
        <v>0</v>
      </c>
      <c r="D25" s="23" t="s">
        <v>1</v>
      </c>
      <c r="E25" s="22" t="s">
        <v>59</v>
      </c>
      <c r="F25" s="23" t="s">
        <v>51</v>
      </c>
      <c r="G25" s="5" t="s">
        <v>92</v>
      </c>
      <c r="H25" s="24" t="s">
        <v>93</v>
      </c>
      <c r="I25" s="5" t="s">
        <v>42</v>
      </c>
      <c r="J25" s="25" t="s">
        <v>99</v>
      </c>
      <c r="K25" s="26" t="s">
        <v>95</v>
      </c>
      <c r="L25" s="6" t="s">
        <v>10</v>
      </c>
      <c r="M25" s="7" t="s">
        <v>9</v>
      </c>
      <c r="N25" s="26">
        <v>1</v>
      </c>
      <c r="O25" s="26">
        <v>87292</v>
      </c>
      <c r="P25" s="26" t="s">
        <v>52</v>
      </c>
      <c r="Q25" s="26">
        <v>87292</v>
      </c>
      <c r="R25" s="26">
        <v>0</v>
      </c>
      <c r="S25" s="26">
        <v>0</v>
      </c>
      <c r="T25" s="26">
        <v>0</v>
      </c>
      <c r="U25" s="26">
        <v>87292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5.5" x14ac:dyDescent="0.2">
      <c r="A26" s="21" t="s">
        <v>8</v>
      </c>
      <c r="B26" s="21" t="s">
        <v>2</v>
      </c>
      <c r="C26" s="22" t="s">
        <v>0</v>
      </c>
      <c r="D26" s="23" t="s">
        <v>1</v>
      </c>
      <c r="E26" s="22" t="s">
        <v>59</v>
      </c>
      <c r="F26" s="23" t="s">
        <v>51</v>
      </c>
      <c r="G26" s="5" t="s">
        <v>92</v>
      </c>
      <c r="H26" s="24" t="s">
        <v>93</v>
      </c>
      <c r="I26" s="5" t="s">
        <v>42</v>
      </c>
      <c r="J26" s="25" t="s">
        <v>100</v>
      </c>
      <c r="K26" s="26" t="s">
        <v>95</v>
      </c>
      <c r="L26" s="6" t="s">
        <v>10</v>
      </c>
      <c r="M26" s="7" t="s">
        <v>9</v>
      </c>
      <c r="N26" s="26">
        <v>1</v>
      </c>
      <c r="O26" s="26">
        <v>87292</v>
      </c>
      <c r="P26" s="26" t="s">
        <v>52</v>
      </c>
      <c r="Q26" s="26">
        <v>87292</v>
      </c>
      <c r="R26" s="26">
        <v>0</v>
      </c>
      <c r="S26" s="26">
        <v>87292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51" x14ac:dyDescent="0.2">
      <c r="A27" s="21" t="s">
        <v>8</v>
      </c>
      <c r="B27" s="21" t="s">
        <v>2</v>
      </c>
      <c r="C27" s="22" t="s">
        <v>0</v>
      </c>
      <c r="D27" s="23" t="s">
        <v>1</v>
      </c>
      <c r="E27" s="22" t="s">
        <v>40</v>
      </c>
      <c r="F27" s="23" t="s">
        <v>41</v>
      </c>
      <c r="G27" s="5" t="s">
        <v>53</v>
      </c>
      <c r="H27" s="24" t="s">
        <v>54</v>
      </c>
      <c r="I27" s="5" t="s">
        <v>42</v>
      </c>
      <c r="J27" s="25" t="s">
        <v>101</v>
      </c>
      <c r="K27" s="26" t="s">
        <v>102</v>
      </c>
      <c r="L27" s="6" t="s">
        <v>47</v>
      </c>
      <c r="M27" s="7" t="s">
        <v>9</v>
      </c>
      <c r="N27" s="26">
        <v>1</v>
      </c>
      <c r="O27" s="26">
        <v>1500</v>
      </c>
      <c r="P27" s="26" t="s">
        <v>50</v>
      </c>
      <c r="Q27" s="26">
        <v>1500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1500</v>
      </c>
      <c r="AA27" s="26">
        <v>0</v>
      </c>
      <c r="AB27" s="26">
        <v>0</v>
      </c>
      <c r="AC27" s="26">
        <v>0</v>
      </c>
    </row>
    <row r="28" spans="1:29" s="27" customFormat="1" ht="51" x14ac:dyDescent="0.2">
      <c r="A28" s="21" t="s">
        <v>8</v>
      </c>
      <c r="B28" s="21" t="s">
        <v>2</v>
      </c>
      <c r="C28" s="22" t="s">
        <v>0</v>
      </c>
      <c r="D28" s="23" t="s">
        <v>1</v>
      </c>
      <c r="E28" s="22" t="s">
        <v>40</v>
      </c>
      <c r="F28" s="23" t="s">
        <v>41</v>
      </c>
      <c r="G28" s="5" t="s">
        <v>53</v>
      </c>
      <c r="H28" s="24" t="s">
        <v>54</v>
      </c>
      <c r="I28" s="5" t="s">
        <v>42</v>
      </c>
      <c r="J28" s="25" t="s">
        <v>101</v>
      </c>
      <c r="K28" s="26" t="s">
        <v>102</v>
      </c>
      <c r="L28" s="6" t="s">
        <v>47</v>
      </c>
      <c r="M28" s="7" t="s">
        <v>9</v>
      </c>
      <c r="N28" s="26">
        <v>1</v>
      </c>
      <c r="O28" s="26">
        <v>6558.9</v>
      </c>
      <c r="P28" s="26" t="s">
        <v>50</v>
      </c>
      <c r="Q28" s="26">
        <v>6558.9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6558.9</v>
      </c>
      <c r="AA28" s="26">
        <v>0</v>
      </c>
      <c r="AB28" s="26">
        <v>0</v>
      </c>
      <c r="AC28" s="26">
        <v>0</v>
      </c>
    </row>
    <row r="29" spans="1:29" s="27" customFormat="1" ht="76.5" x14ac:dyDescent="0.2">
      <c r="A29" s="21" t="s">
        <v>8</v>
      </c>
      <c r="B29" s="21" t="s">
        <v>2</v>
      </c>
      <c r="C29" s="22" t="s">
        <v>0</v>
      </c>
      <c r="D29" s="23" t="s">
        <v>1</v>
      </c>
      <c r="E29" s="22" t="s">
        <v>40</v>
      </c>
      <c r="F29" s="23" t="s">
        <v>49</v>
      </c>
      <c r="G29" s="5" t="s">
        <v>55</v>
      </c>
      <c r="H29" s="24" t="s">
        <v>56</v>
      </c>
      <c r="I29" s="5" t="s">
        <v>42</v>
      </c>
      <c r="J29" s="25" t="s">
        <v>64</v>
      </c>
      <c r="K29" s="26" t="s">
        <v>57</v>
      </c>
      <c r="L29" s="6" t="s">
        <v>10</v>
      </c>
      <c r="M29" s="7" t="s">
        <v>9</v>
      </c>
      <c r="N29" s="26">
        <v>1</v>
      </c>
      <c r="O29" s="26">
        <v>3.6</v>
      </c>
      <c r="P29" s="26" t="s">
        <v>48</v>
      </c>
      <c r="Q29" s="26">
        <v>3.6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3.6</v>
      </c>
      <c r="AA29" s="26">
        <v>0</v>
      </c>
      <c r="AB29" s="26">
        <v>0</v>
      </c>
      <c r="AC29" s="26">
        <v>0</v>
      </c>
    </row>
    <row r="30" spans="1:29" s="27" customFormat="1" ht="25.5" x14ac:dyDescent="0.2">
      <c r="A30" s="21" t="s">
        <v>8</v>
      </c>
      <c r="B30" s="21" t="s">
        <v>2</v>
      </c>
      <c r="C30" s="22" t="s">
        <v>0</v>
      </c>
      <c r="D30" s="23" t="s">
        <v>1</v>
      </c>
      <c r="E30" s="22" t="s">
        <v>59</v>
      </c>
      <c r="F30" s="23" t="s">
        <v>103</v>
      </c>
      <c r="G30" s="5" t="s">
        <v>104</v>
      </c>
      <c r="H30" s="24" t="s">
        <v>105</v>
      </c>
      <c r="I30" s="5" t="s">
        <v>42</v>
      </c>
      <c r="J30" s="25" t="s">
        <v>100</v>
      </c>
      <c r="K30" s="26" t="s">
        <v>106</v>
      </c>
      <c r="L30" s="6" t="s">
        <v>10</v>
      </c>
      <c r="M30" s="7" t="s">
        <v>9</v>
      </c>
      <c r="N30" s="26">
        <v>1</v>
      </c>
      <c r="O30" s="26">
        <v>129999.99</v>
      </c>
      <c r="P30" s="26" t="s">
        <v>52</v>
      </c>
      <c r="Q30" s="26">
        <v>129999.99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129999.99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25.5" x14ac:dyDescent="0.2">
      <c r="A31" s="21" t="s">
        <v>8</v>
      </c>
      <c r="B31" s="21" t="s">
        <v>2</v>
      </c>
      <c r="C31" s="22" t="s">
        <v>0</v>
      </c>
      <c r="D31" s="23" t="s">
        <v>1</v>
      </c>
      <c r="E31" s="22" t="s">
        <v>59</v>
      </c>
      <c r="F31" s="23" t="s">
        <v>103</v>
      </c>
      <c r="G31" s="5" t="s">
        <v>104</v>
      </c>
      <c r="H31" s="24" t="s">
        <v>105</v>
      </c>
      <c r="I31" s="5" t="s">
        <v>42</v>
      </c>
      <c r="J31" s="25" t="s">
        <v>99</v>
      </c>
      <c r="K31" s="26" t="s">
        <v>106</v>
      </c>
      <c r="L31" s="6" t="s">
        <v>10</v>
      </c>
      <c r="M31" s="7" t="s">
        <v>9</v>
      </c>
      <c r="N31" s="26">
        <v>1</v>
      </c>
      <c r="O31" s="26">
        <v>129999.99</v>
      </c>
      <c r="P31" s="26" t="s">
        <v>52</v>
      </c>
      <c r="Q31" s="26">
        <v>129999.99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129999.99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8</v>
      </c>
      <c r="B32" s="21" t="s">
        <v>2</v>
      </c>
      <c r="C32" s="22" t="s">
        <v>0</v>
      </c>
      <c r="D32" s="23" t="s">
        <v>1</v>
      </c>
      <c r="E32" s="22" t="s">
        <v>59</v>
      </c>
      <c r="F32" s="23" t="s">
        <v>103</v>
      </c>
      <c r="G32" s="5" t="s">
        <v>104</v>
      </c>
      <c r="H32" s="24" t="s">
        <v>105</v>
      </c>
      <c r="I32" s="5" t="s">
        <v>42</v>
      </c>
      <c r="J32" s="25" t="s">
        <v>98</v>
      </c>
      <c r="K32" s="26" t="s">
        <v>106</v>
      </c>
      <c r="L32" s="6" t="s">
        <v>10</v>
      </c>
      <c r="M32" s="7" t="s">
        <v>9</v>
      </c>
      <c r="N32" s="26">
        <v>1</v>
      </c>
      <c r="O32" s="26">
        <v>129999.99</v>
      </c>
      <c r="P32" s="26" t="s">
        <v>52</v>
      </c>
      <c r="Q32" s="26">
        <v>129999.99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129999.99</v>
      </c>
      <c r="AC32" s="26">
        <v>0</v>
      </c>
    </row>
    <row r="33" spans="1:29" s="27" customFormat="1" ht="25.5" x14ac:dyDescent="0.2">
      <c r="A33" s="21" t="s">
        <v>8</v>
      </c>
      <c r="B33" s="21" t="s">
        <v>2</v>
      </c>
      <c r="C33" s="22" t="s">
        <v>0</v>
      </c>
      <c r="D33" s="23" t="s">
        <v>1</v>
      </c>
      <c r="E33" s="22" t="s">
        <v>59</v>
      </c>
      <c r="F33" s="23" t="s">
        <v>103</v>
      </c>
      <c r="G33" s="5" t="s">
        <v>104</v>
      </c>
      <c r="H33" s="24" t="s">
        <v>105</v>
      </c>
      <c r="I33" s="5" t="s">
        <v>42</v>
      </c>
      <c r="J33" s="25" t="s">
        <v>94</v>
      </c>
      <c r="K33" s="26" t="s">
        <v>106</v>
      </c>
      <c r="L33" s="6" t="s">
        <v>10</v>
      </c>
      <c r="M33" s="7" t="s">
        <v>9</v>
      </c>
      <c r="N33" s="26">
        <v>1</v>
      </c>
      <c r="O33" s="26">
        <v>129999.99</v>
      </c>
      <c r="P33" s="26" t="s">
        <v>52</v>
      </c>
      <c r="Q33" s="26">
        <v>129999.99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129999.99</v>
      </c>
    </row>
    <row r="35" spans="1:29" s="1" customFormat="1" ht="22.15" customHeight="1" x14ac:dyDescent="0.2">
      <c r="A35" s="13" t="s">
        <v>11</v>
      </c>
      <c r="B35" s="14"/>
      <c r="C35" s="14"/>
      <c r="D35" s="14"/>
      <c r="E35" s="14"/>
      <c r="F35" s="14"/>
      <c r="G35" s="14"/>
      <c r="H35" s="15"/>
      <c r="J35" s="2"/>
      <c r="K35" s="3"/>
      <c r="L35" s="3"/>
      <c r="N35" s="4"/>
      <c r="Q35" s="12">
        <f>SUM(Q11:Q34)</f>
        <v>1219760.78</v>
      </c>
      <c r="R35" s="12">
        <f>SUM(R11:R34)</f>
        <v>0</v>
      </c>
      <c r="S35" s="12">
        <f>SUM(S11:S34)</f>
        <v>87292</v>
      </c>
      <c r="T35" s="12">
        <f>SUM(T11:T34)</f>
        <v>0</v>
      </c>
      <c r="U35" s="12">
        <f>SUM(U11:U34)</f>
        <v>87292</v>
      </c>
      <c r="V35" s="12">
        <f>SUM(V11:V34)</f>
        <v>0</v>
      </c>
      <c r="W35" s="12">
        <f>SUM(W11:W34)</f>
        <v>87292</v>
      </c>
      <c r="X35" s="12">
        <f>SUM(X11:X34)</f>
        <v>129999.99</v>
      </c>
      <c r="Y35" s="12">
        <f>SUM(Y11:Y34)</f>
        <v>0</v>
      </c>
      <c r="Z35" s="12">
        <f>SUM(Z11:Z34)</f>
        <v>393298.87</v>
      </c>
      <c r="AA35" s="12">
        <f>SUM(AA11:AA34)</f>
        <v>87292</v>
      </c>
      <c r="AB35" s="12">
        <f>SUM(AB11:AB34)</f>
        <v>129999.99</v>
      </c>
      <c r="AC35" s="12">
        <f>SUM(AC11:AC34)</f>
        <v>217293.93</v>
      </c>
    </row>
    <row r="36" spans="1:29" s="28" customFormat="1" x14ac:dyDescent="0.25">
      <c r="G36" s="29"/>
      <c r="H36" s="30"/>
      <c r="J36" s="30"/>
      <c r="K36" s="31"/>
      <c r="L36" s="31"/>
      <c r="N36" s="32"/>
      <c r="P36" s="33"/>
    </row>
    <row r="37" spans="1:29" s="28" customFormat="1" x14ac:dyDescent="0.25">
      <c r="G37" s="29"/>
      <c r="H37" s="30"/>
      <c r="J37" s="30"/>
      <c r="K37" s="31"/>
      <c r="L37" s="31"/>
      <c r="N37" s="32"/>
      <c r="P37" s="33"/>
    </row>
    <row r="38" spans="1:29" s="28" customFormat="1" x14ac:dyDescent="0.25">
      <c r="A38" s="13" t="s">
        <v>39</v>
      </c>
      <c r="B38" s="14"/>
      <c r="C38" s="14"/>
      <c r="D38" s="14"/>
      <c r="E38" s="14"/>
      <c r="F38" s="14"/>
      <c r="G38" s="14"/>
      <c r="H38" s="15"/>
      <c r="J38" s="30"/>
      <c r="K38" s="31"/>
      <c r="L38" s="31"/>
      <c r="N38" s="32"/>
      <c r="P38" s="33"/>
    </row>
    <row r="39" spans="1:29" s="28" customFormat="1" x14ac:dyDescent="0.25">
      <c r="G39" s="29"/>
      <c r="H39" s="30"/>
      <c r="J39" s="30"/>
      <c r="K39" s="31"/>
      <c r="L39" s="31"/>
      <c r="N39" s="32"/>
      <c r="P39" s="33"/>
    </row>
    <row r="40" spans="1:29" s="28" customFormat="1" x14ac:dyDescent="0.25"/>
    <row r="41" spans="1:29" s="28" customFormat="1" x14ac:dyDescent="0.25"/>
    <row r="42" spans="1:29" s="28" customFormat="1" x14ac:dyDescent="0.25"/>
    <row r="43" spans="1:29" s="28" customFormat="1" x14ac:dyDescent="0.25"/>
    <row r="44" spans="1:29" s="28" customFormat="1" x14ac:dyDescent="0.25"/>
    <row r="45" spans="1:29" s="28" customFormat="1" x14ac:dyDescent="0.25"/>
    <row r="46" spans="1:29" s="28" customFormat="1" x14ac:dyDescent="0.25"/>
    <row r="47" spans="1:29" s="28" customFormat="1" x14ac:dyDescent="0.25"/>
    <row r="48" spans="1:29" s="28" customFormat="1" x14ac:dyDescent="0.25"/>
    <row r="49" s="28" customFormat="1" x14ac:dyDescent="0.25"/>
  </sheetData>
  <mergeCells count="3">
    <mergeCell ref="A7:Z7"/>
    <mergeCell ref="A35:H35"/>
    <mergeCell ref="A38:H3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2023-10-24T20:07:07Z</dcterms:modified>
</cp:coreProperties>
</file>