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E3AC0E40-8E49-4F65-A790-3DA17425C8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5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'OF05'!$A$10:$AC$19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89" l="1"/>
  <c r="AB21" i="89"/>
  <c r="AA21" i="89"/>
  <c r="Z21" i="89"/>
  <c r="Y21" i="89"/>
  <c r="X21" i="89"/>
  <c r="W21" i="89"/>
  <c r="V21" i="89"/>
  <c r="U21" i="89"/>
  <c r="T21" i="89"/>
  <c r="S21" i="89"/>
  <c r="R21" i="89"/>
  <c r="Q21" i="89"/>
</calcChain>
</file>

<file path=xl/sharedStrings.xml><?xml version="1.0" encoding="utf-8"?>
<sst xmlns="http://schemas.openxmlformats.org/spreadsheetml/2006/main" count="161" uniqueCount="74">
  <si>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</si>
  <si>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</si>
  <si>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</si>
  <si>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</si>
  <si>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</si>
  <si>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</si>
  <si>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</si>
  <si>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</si>
  <si>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</si>
  <si>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</si>
  <si>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</si>
  <si>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</si>
  <si>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</si>
  <si>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</si>
  <si>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</si>
  <si>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</si>
  <si>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</si>
  <si>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</si>
  <si>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</si>
  <si>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</si>
  <si>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</si>
  <si>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</si>
  <si>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</si>
  <si>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</si>
  <si>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</si>
  <si>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</si>
  <si>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</si>
  <si>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</si>
  <si>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</si>
  <si>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</si>
  <si>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</si>
  <si>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</si>
  <si>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</si>
  <si>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</si>
  <si>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</si>
  <si>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</si>
  <si>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</si>
  <si>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</si>
  <si>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</si>
  <si>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</si>
  <si>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</si>
  <si>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</si>
  <si>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</si>
  <si>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</si>
  <si>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</si>
  <si>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</si>
  <si>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</si>
  <si>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</si>
  <si>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</si>
  <si>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</si>
  <si>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B16PC03</t>
  </si>
  <si>
    <t>33901</t>
  </si>
  <si>
    <t>SUBCONTRATACIÓN DE SERVICIOS CON TERCEROS</t>
  </si>
  <si>
    <t>INE/113/2022</t>
  </si>
  <si>
    <t>PAGO POR SERVICIO DE  ENERGIA ELECTRICA</t>
  </si>
  <si>
    <t>B00OF01</t>
  </si>
  <si>
    <t>32505</t>
  </si>
  <si>
    <t>ARRENDAMIENTO DE VEHÍCULOS TERRESTRES, AÉREOS, MARÍTIMOS, LACUSTRES Y FLUVIALES PARA SERVIDORES PÚBLICOS</t>
  </si>
  <si>
    <t>INE/035/2019 (SEGUNDO CONVENIO MODIFICATORIO)</t>
  </si>
  <si>
    <t>INE/011/2023</t>
  </si>
  <si>
    <t>37106</t>
  </si>
  <si>
    <t>PASAJES AÉREOS INTERNACIONALES PARA SERVIDORES PÚBLICOS EN EL DESEMPEÑO DE COMISIONES Y FUNCIONES OFICIALES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</si>
  <si>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</si>
  <si>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</si>
  <si>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CONTRATACION PARA LA PRESTACION DEL SERVICIO INTEGRAL PARA ARRENDAR EL PARQUE VEHICULAR QUE REQUIERE EL INSTITUTO</t>
  </si>
  <si>
    <t>33602</t>
  </si>
  <si>
    <t>OTROS SERVICIOS COMERCIALES</t>
  </si>
  <si>
    <t>SERVICIO DE DIGITALIZACION IMPRESION Y FOTOCOPIADO EN OFICINAS CENTRALES Y CECYRD</t>
  </si>
  <si>
    <t>INE/127/2018 (CUARTO CONVENIO MODIFICATORIO)</t>
  </si>
  <si>
    <t>TUA POR BOLETO DE AVION EMITIDO PARA EL LIC. RAFAEL RIVAPALACIO, PARA ASISTIR A LA XVI CONFERENCIA DE LA UNIÓN INTERAMERICANA DE ORGANISMOS ELECTORALES QUE SE REALIZO LOS DIAS 14 Y 15 DE SEPTIEMBRE DEL 2023 EN LA CIUDAD DE PANAMÁ.</t>
  </si>
  <si>
    <t>TARIFA POR BOLETO DE AVION EMITIDO PARA EL LIC. RAFAEL RIVAPALACIO, PARA ASISTIR A LA XVI CONFERENCIA DE LA UNIÓN INTERAMERICANA DE ORGANISMOS ELECTORALES QUE SE REALIZO LOS DIAS 14 Y 15 DE SEPTIEMBRE DEL 2023 EN LA CIUDAD DE PANAMÁ.</t>
  </si>
  <si>
    <t>010</t>
  </si>
  <si>
    <t>TARIFA POR BOLETO DE AVION EMITIDO PARA LA LIC. ARLEN CABRAL, PARA ASISTIR A LA XVI REUNIÓN DE AUTORIDADES ELECTORALES QUE SE REALIZARA LOS DIAS 25 Y 26 DE SEPTIEMBRE DEL 2023 EN LA CIUDAD DE OTAWA, CANADA.</t>
  </si>
  <si>
    <t>TUA POR BOLETO DE AVION EMITIDO PARA LA LIC. ARLEN CABRAL, PARA ASISTIR A LA XVI REUNIÓN DE AUTORIDADES ELECTORALES QUE SE REALIZARA LOS DIAS 25 Y 26 DE SEPTIEMBRE DEL 2023 EN LA CIUDAD DE OTAWA,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</si>
</sst>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9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9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4" fillId="0" borderId="0"/>
    <xf numFmtId="43" fontId="83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1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2" fillId="0" borderId="0"/>
    <xf numFmtId="44" fontId="23" fillId="0" borderId="0" applyFont="0" applyFill="0" applyBorder="0" applyAlignment="0" applyProtection="0"/>
    <xf numFmtId="0" fontId="93" fillId="0" borderId="0"/>
    <xf numFmtId="0" fontId="22" fillId="0" borderId="0"/>
    <xf numFmtId="44" fontId="93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5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2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3" fontId="86" fillId="0" borderId="0" xfId="223" applyNumberFormat="1" applyFont="1" applyAlignment="1">
      <alignment horizontal="right" vertical="center"/>
    </xf>
    <xf numFmtId="0" fontId="94" fillId="0" borderId="0" xfId="223" applyFont="1" applyAlignment="1">
      <alignment horizontal="center"/>
    </xf>
    <xf numFmtId="0" fontId="94" fillId="0" borderId="0" xfId="223" applyFont="1" applyAlignment="1">
      <alignment horizontal="center"/>
    </xf>
    <xf numFmtId="0" fontId="1" fillId="0" borderId="0" xfId="223" applyAlignment="1">
      <alignment horizontal="center" vertical="center" wrapText="1"/>
    </xf>
    <xf numFmtId="0" fontId="85" fillId="0" borderId="2" xfId="223" applyFont="1" applyBorder="1" applyAlignment="1">
      <alignment horizontal="center" vertical="center" wrapText="1"/>
    </xf>
    <xf numFmtId="0" fontId="87" fillId="0" borderId="1" xfId="223" quotePrefix="1" applyFont="1" applyBorder="1" applyAlignment="1">
      <alignment horizontal="center" vertical="center" wrapText="1"/>
    </xf>
    <xf numFmtId="0" fontId="87" fillId="0" borderId="1" xfId="223" applyFont="1" applyBorder="1" applyAlignment="1">
      <alignment horizontal="center" vertical="center" wrapText="1"/>
    </xf>
    <xf numFmtId="4" fontId="87" fillId="0" borderId="1" xfId="223" applyNumberFormat="1" applyFont="1" applyBorder="1" applyAlignment="1">
      <alignment horizontal="left" vertical="center" wrapText="1"/>
    </xf>
    <xf numFmtId="1" fontId="87" fillId="0" borderId="1" xfId="223" applyNumberFormat="1" applyFont="1" applyBorder="1" applyAlignment="1">
      <alignment vertical="center" wrapText="1"/>
    </xf>
    <xf numFmtId="3" fontId="87" fillId="0" borderId="1" xfId="223" applyNumberFormat="1" applyFont="1" applyBorder="1" applyAlignment="1">
      <alignment vertical="center" wrapText="1"/>
    </xf>
    <xf numFmtId="0" fontId="88" fillId="0" borderId="0" xfId="223" applyFont="1" applyAlignment="1">
      <alignment horizontal="center" vertical="center" wrapText="1"/>
    </xf>
    <xf numFmtId="0" fontId="1" fillId="0" borderId="0" xfId="223"/>
    <xf numFmtId="1" fontId="1" fillId="0" borderId="0" xfId="223" applyNumberFormat="1" applyAlignment="1">
      <alignment horizontal="center"/>
    </xf>
    <xf numFmtId="0" fontId="1" fillId="0" borderId="0" xfId="223" applyAlignment="1">
      <alignment horizontal="left" wrapText="1"/>
    </xf>
    <xf numFmtId="0" fontId="1" fillId="0" borderId="0" xfId="223" applyAlignment="1">
      <alignment horizontal="center"/>
    </xf>
    <xf numFmtId="0" fontId="1" fillId="0" borderId="0" xfId="223" applyAlignment="1">
      <alignment horizontal="right"/>
    </xf>
    <xf numFmtId="0" fontId="1" fillId="0" borderId="0" xfId="223" applyAlignment="1">
      <alignment horizontal="left"/>
    </xf>
  </cellXfs>
  <cellStyles count="224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16" xfId="213" xr:uid="{A1D5BC82-9B14-4147-8850-A578C84518E8}"/>
    <cellStyle name="Normal 2 2 2 17" xfId="215" xr:uid="{65409BFB-A6AD-47C6-B676-F6E7ED9B3ABB}"/>
    <cellStyle name="Normal 2 2 2 18" xfId="217" xr:uid="{93CC76F3-C7DD-459F-97BF-E7195AF16CB2}"/>
    <cellStyle name="Normal 2 2 2 19" xfId="219" xr:uid="{CD166365-0CDD-45EE-ADAE-39D060F77F06}"/>
    <cellStyle name="Normal 2 2 2 2" xfId="9" xr:uid="{00000000-0005-0000-0000-00002B000000}"/>
    <cellStyle name="Normal 2 2 2 20" xfId="221" xr:uid="{77692E45-28AC-4A9D-8F2A-03C920140977}"/>
    <cellStyle name="Normal 2 2 2 21" xfId="223" xr:uid="{A1368838-DFC2-4673-870C-A31972B3BC38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12" xfId="212" xr:uid="{0174AC28-38FF-4342-8E13-00AE7B669521}"/>
    <cellStyle name="Normal 5 2 13" xfId="214" xr:uid="{76728B53-65B3-4757-90B6-F8BEB2670F67}"/>
    <cellStyle name="Normal 5 2 14" xfId="216" xr:uid="{F81E6E7B-DD1F-4396-908F-0268B369C602}"/>
    <cellStyle name="Normal 5 2 15" xfId="218" xr:uid="{F4947554-6485-46FF-8987-5B2215DA0D5D}"/>
    <cellStyle name="Normal 5 2 16" xfId="220" xr:uid="{5D9648B6-EB03-4178-86B1-BD5542049E5A}"/>
    <cellStyle name="Normal 5 2 17" xfId="222" xr:uid="{8D00EB39-0DFE-429A-BA32-C7217836247C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56BC2CB-AAD4-4EB4-86F8-3F58180F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DACC-8766-42D0-A734-7D965C186BF9}">
  <sheetPr codeName="Hoja7"/>
  <dimension ref="A1:AC35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38.25" x14ac:dyDescent="0.2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40</v>
      </c>
      <c r="J11" s="25" t="s">
        <v>54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24421</v>
      </c>
      <c r="P11" s="26" t="s">
        <v>46</v>
      </c>
      <c r="Q11" s="26">
        <v>24421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24421</v>
      </c>
      <c r="AA11" s="26">
        <v>0</v>
      </c>
      <c r="AB11" s="26">
        <v>0</v>
      </c>
      <c r="AC11" s="26">
        <v>0</v>
      </c>
    </row>
    <row r="12" spans="1:29" s="27" customFormat="1" ht="63.75" x14ac:dyDescent="0.2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50</v>
      </c>
      <c r="G12" s="5" t="s">
        <v>56</v>
      </c>
      <c r="H12" s="24" t="s">
        <v>57</v>
      </c>
      <c r="I12" s="5" t="s">
        <v>40</v>
      </c>
      <c r="J12" s="25" t="s">
        <v>64</v>
      </c>
      <c r="K12" s="26" t="s">
        <v>58</v>
      </c>
      <c r="L12" s="6" t="s">
        <v>47</v>
      </c>
      <c r="M12" s="7" t="s">
        <v>9</v>
      </c>
      <c r="N12" s="26">
        <v>1</v>
      </c>
      <c r="O12" s="26">
        <v>13798.21</v>
      </c>
      <c r="P12" s="26" t="s">
        <v>49</v>
      </c>
      <c r="Q12" s="26">
        <v>13798.21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13798.21</v>
      </c>
      <c r="AA12" s="26">
        <v>0</v>
      </c>
      <c r="AB12" s="26">
        <v>0</v>
      </c>
      <c r="AC12" s="26">
        <v>0</v>
      </c>
    </row>
    <row r="13" spans="1:29" s="27" customFormat="1" ht="63.75" x14ac:dyDescent="0.2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50</v>
      </c>
      <c r="G13" s="5" t="s">
        <v>56</v>
      </c>
      <c r="H13" s="24" t="s">
        <v>57</v>
      </c>
      <c r="I13" s="5" t="s">
        <v>40</v>
      </c>
      <c r="J13" s="25" t="s">
        <v>64</v>
      </c>
      <c r="K13" s="26" t="s">
        <v>58</v>
      </c>
      <c r="L13" s="6" t="s">
        <v>47</v>
      </c>
      <c r="M13" s="7" t="s">
        <v>9</v>
      </c>
      <c r="N13" s="26">
        <v>1</v>
      </c>
      <c r="O13" s="26">
        <v>13798.2</v>
      </c>
      <c r="P13" s="26" t="s">
        <v>49</v>
      </c>
      <c r="Q13" s="26">
        <v>13798.2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13798.2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65</v>
      </c>
      <c r="H14" s="24" t="s">
        <v>66</v>
      </c>
      <c r="I14" s="5" t="s">
        <v>40</v>
      </c>
      <c r="J14" s="25" t="s">
        <v>67</v>
      </c>
      <c r="K14" s="26" t="s">
        <v>68</v>
      </c>
      <c r="L14" s="6" t="s">
        <v>47</v>
      </c>
      <c r="M14" s="7" t="s">
        <v>9</v>
      </c>
      <c r="N14" s="26">
        <v>1</v>
      </c>
      <c r="O14" s="26">
        <v>12980.4</v>
      </c>
      <c r="P14" s="26" t="s">
        <v>49</v>
      </c>
      <c r="Q14" s="26">
        <v>12980.4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12980.4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50</v>
      </c>
      <c r="G15" s="5" t="s">
        <v>51</v>
      </c>
      <c r="H15" s="24" t="s">
        <v>52</v>
      </c>
      <c r="I15" s="5" t="s">
        <v>40</v>
      </c>
      <c r="J15" s="25" t="s">
        <v>62</v>
      </c>
      <c r="K15" s="26" t="s">
        <v>53</v>
      </c>
      <c r="L15" s="6" t="s">
        <v>10</v>
      </c>
      <c r="M15" s="7" t="s">
        <v>9</v>
      </c>
      <c r="N15" s="26">
        <v>1</v>
      </c>
      <c r="O15" s="26">
        <v>3.91</v>
      </c>
      <c r="P15" s="26" t="s">
        <v>48</v>
      </c>
      <c r="Q15" s="26">
        <v>3.91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3.91</v>
      </c>
      <c r="AA15" s="26">
        <v>0</v>
      </c>
      <c r="AB15" s="26">
        <v>0</v>
      </c>
      <c r="AC15" s="26">
        <v>0</v>
      </c>
    </row>
    <row r="16" spans="1:29" s="27" customFormat="1" ht="102" x14ac:dyDescent="0.2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1</v>
      </c>
      <c r="F16" s="23" t="s">
        <v>55</v>
      </c>
      <c r="G16" s="5" t="s">
        <v>60</v>
      </c>
      <c r="H16" s="24" t="s">
        <v>61</v>
      </c>
      <c r="I16" s="5" t="s">
        <v>40</v>
      </c>
      <c r="J16" s="25" t="s">
        <v>69</v>
      </c>
      <c r="K16" s="26" t="s">
        <v>59</v>
      </c>
      <c r="L16" s="6" t="s">
        <v>10</v>
      </c>
      <c r="M16" s="7" t="s">
        <v>9</v>
      </c>
      <c r="N16" s="26">
        <v>1</v>
      </c>
      <c r="O16" s="26">
        <v>1118</v>
      </c>
      <c r="P16" s="26" t="s">
        <v>48</v>
      </c>
      <c r="Q16" s="26">
        <v>1118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1118</v>
      </c>
      <c r="AA16" s="26">
        <v>0</v>
      </c>
      <c r="AB16" s="26">
        <v>0</v>
      </c>
      <c r="AC16" s="26">
        <v>0</v>
      </c>
    </row>
    <row r="17" spans="1:29" s="27" customFormat="1" ht="102" x14ac:dyDescent="0.2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1</v>
      </c>
      <c r="F17" s="23" t="s">
        <v>55</v>
      </c>
      <c r="G17" s="5" t="s">
        <v>60</v>
      </c>
      <c r="H17" s="24" t="s">
        <v>61</v>
      </c>
      <c r="I17" s="5" t="s">
        <v>40</v>
      </c>
      <c r="J17" s="25" t="s">
        <v>70</v>
      </c>
      <c r="K17" s="26" t="s">
        <v>59</v>
      </c>
      <c r="L17" s="6" t="s">
        <v>10</v>
      </c>
      <c r="M17" s="7" t="s">
        <v>9</v>
      </c>
      <c r="N17" s="26">
        <v>1</v>
      </c>
      <c r="O17" s="26">
        <v>9665.5499999999993</v>
      </c>
      <c r="P17" s="26" t="s">
        <v>48</v>
      </c>
      <c r="Q17" s="26">
        <v>9665.5499999999993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9665.5499999999993</v>
      </c>
      <c r="AA17" s="26">
        <v>0</v>
      </c>
      <c r="AB17" s="26">
        <v>0</v>
      </c>
      <c r="AC17" s="26">
        <v>0</v>
      </c>
    </row>
    <row r="18" spans="1:29" s="27" customFormat="1" ht="102" x14ac:dyDescent="0.2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71</v>
      </c>
      <c r="F18" s="23" t="s">
        <v>55</v>
      </c>
      <c r="G18" s="5" t="s">
        <v>60</v>
      </c>
      <c r="H18" s="24" t="s">
        <v>61</v>
      </c>
      <c r="I18" s="5" t="s">
        <v>40</v>
      </c>
      <c r="J18" s="25" t="s">
        <v>72</v>
      </c>
      <c r="K18" s="26" t="s">
        <v>59</v>
      </c>
      <c r="L18" s="6" t="s">
        <v>10</v>
      </c>
      <c r="M18" s="7" t="s">
        <v>9</v>
      </c>
      <c r="N18" s="26">
        <v>1</v>
      </c>
      <c r="O18" s="26">
        <v>26283.25</v>
      </c>
      <c r="P18" s="26" t="s">
        <v>48</v>
      </c>
      <c r="Q18" s="26">
        <v>26283.25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26283.25</v>
      </c>
      <c r="AA18" s="26">
        <v>0</v>
      </c>
      <c r="AB18" s="26">
        <v>0</v>
      </c>
      <c r="AC18" s="26">
        <v>0</v>
      </c>
    </row>
    <row r="19" spans="1:29" s="27" customFormat="1" ht="102" x14ac:dyDescent="0.2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71</v>
      </c>
      <c r="F19" s="23" t="s">
        <v>55</v>
      </c>
      <c r="G19" s="5" t="s">
        <v>60</v>
      </c>
      <c r="H19" s="24" t="s">
        <v>61</v>
      </c>
      <c r="I19" s="5" t="s">
        <v>40</v>
      </c>
      <c r="J19" s="25" t="s">
        <v>73</v>
      </c>
      <c r="K19" s="26" t="s">
        <v>59</v>
      </c>
      <c r="L19" s="6" t="s">
        <v>10</v>
      </c>
      <c r="M19" s="7" t="s">
        <v>9</v>
      </c>
      <c r="N19" s="26">
        <v>1</v>
      </c>
      <c r="O19" s="26">
        <v>1118</v>
      </c>
      <c r="P19" s="26" t="s">
        <v>48</v>
      </c>
      <c r="Q19" s="26">
        <v>1118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1118</v>
      </c>
      <c r="AA19" s="26">
        <v>0</v>
      </c>
      <c r="AB19" s="26">
        <v>0</v>
      </c>
      <c r="AC19" s="26">
        <v>0</v>
      </c>
    </row>
    <row r="21" spans="1:29" s="1" customFormat="1" ht="22.15" customHeight="1" x14ac:dyDescent="0.2">
      <c r="A21" s="13" t="s">
        <v>11</v>
      </c>
      <c r="B21" s="14"/>
      <c r="C21" s="14"/>
      <c r="D21" s="14"/>
      <c r="E21" s="14"/>
      <c r="F21" s="14"/>
      <c r="G21" s="14"/>
      <c r="H21" s="15"/>
      <c r="J21" s="2"/>
      <c r="K21" s="3"/>
      <c r="L21" s="3"/>
      <c r="N21" s="4"/>
      <c r="Q21" s="12">
        <f>SUM(Q11:Q20)</f>
        <v>103186.52</v>
      </c>
      <c r="R21" s="12">
        <f>SUM(R11:R20)</f>
        <v>0</v>
      </c>
      <c r="S21" s="12">
        <f>SUM(S11:S20)</f>
        <v>0</v>
      </c>
      <c r="T21" s="12">
        <f>SUM(T11:T20)</f>
        <v>0</v>
      </c>
      <c r="U21" s="12">
        <f>SUM(U11:U20)</f>
        <v>0</v>
      </c>
      <c r="V21" s="12">
        <f>SUM(V11:V20)</f>
        <v>0</v>
      </c>
      <c r="W21" s="12">
        <f>SUM(W11:W20)</f>
        <v>0</v>
      </c>
      <c r="X21" s="12">
        <f>SUM(X11:X20)</f>
        <v>0</v>
      </c>
      <c r="Y21" s="12">
        <f>SUM(Y11:Y20)</f>
        <v>0</v>
      </c>
      <c r="Z21" s="12">
        <f>SUM(Z11:Z20)</f>
        <v>103186.52</v>
      </c>
      <c r="AA21" s="12">
        <f>SUM(AA11:AA20)</f>
        <v>0</v>
      </c>
      <c r="AB21" s="12">
        <f>SUM(AB11:AB20)</f>
        <v>0</v>
      </c>
      <c r="AC21" s="12">
        <f>SUM(AC11:AC20)</f>
        <v>0</v>
      </c>
    </row>
    <row r="22" spans="1:29" s="28" customFormat="1" x14ac:dyDescent="0.25">
      <c r="G22" s="29"/>
      <c r="H22" s="30"/>
      <c r="J22" s="30"/>
      <c r="K22" s="31"/>
      <c r="L22" s="31"/>
      <c r="N22" s="32"/>
      <c r="P22" s="33"/>
    </row>
    <row r="23" spans="1:29" s="28" customFormat="1" x14ac:dyDescent="0.25">
      <c r="G23" s="29"/>
      <c r="H23" s="30"/>
      <c r="J23" s="30"/>
      <c r="K23" s="31"/>
      <c r="L23" s="31"/>
      <c r="N23" s="32"/>
      <c r="P23" s="33"/>
    </row>
    <row r="24" spans="1:29" s="28" customFormat="1" x14ac:dyDescent="0.25">
      <c r="A24" s="13" t="s">
        <v>39</v>
      </c>
      <c r="B24" s="14"/>
      <c r="C24" s="14"/>
      <c r="D24" s="14"/>
      <c r="E24" s="14"/>
      <c r="F24" s="14"/>
      <c r="G24" s="14"/>
      <c r="H24" s="15"/>
      <c r="J24" s="30"/>
      <c r="K24" s="31"/>
      <c r="L24" s="31"/>
      <c r="N24" s="32"/>
      <c r="P24" s="33"/>
    </row>
    <row r="25" spans="1:29" s="28" customFormat="1" x14ac:dyDescent="0.25">
      <c r="G25" s="29"/>
      <c r="H25" s="30"/>
      <c r="J25" s="30"/>
      <c r="K25" s="31"/>
      <c r="L25" s="31"/>
      <c r="N25" s="32"/>
      <c r="P25" s="33"/>
    </row>
    <row r="26" spans="1:29" s="28" customFormat="1" x14ac:dyDescent="0.25"/>
    <row r="27" spans="1:29" s="28" customFormat="1" x14ac:dyDescent="0.25"/>
    <row r="28" spans="1:29" s="28" customFormat="1" x14ac:dyDescent="0.25"/>
    <row r="29" spans="1:29" s="28" customFormat="1" x14ac:dyDescent="0.25"/>
    <row r="30" spans="1:29" s="28" customFormat="1" x14ac:dyDescent="0.25"/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</sheetData>
  <mergeCells count="3">
    <mergeCell ref="A7:Z7"/>
    <mergeCell ref="A21:H21"/>
    <mergeCell ref="A24:H2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2023-10-24T20:02:39Z</dcterms:modified>
</cp:coreProperties>
</file>