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8" documentId="13_ncr:1_{D7213FFB-9988-4396-9125-CF811AD550C5}" xr6:coauthVersionLast="47" xr6:coauthVersionMax="47" xr10:uidLastSave="{C9FEE58E-F183-475F-8E02-B780C2A07F1E}"/>
  <bookViews>
    <workbookView xWindow="-108" yWindow="-108" windowWidth="23256" windowHeight="12456" xr2:uid="{00000000-000D-0000-FFFF-FFFF00000000}"/>
  </bookViews>
  <sheets>
    <sheet name="OF24" sheetId="10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'OF24'!$A$10:$AC$33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5" i="103" l="1"/>
  <c r="AB35" i="103"/>
  <c r="AA35" i="103"/>
  <c r="Z35" i="103"/>
  <c r="Y35" i="103"/>
  <c r="X35" i="103"/>
  <c r="W35" i="103"/>
  <c r="V35" i="103"/>
  <c r="U35" i="103"/>
  <c r="T35" i="103"/>
  <c r="S35" i="103"/>
  <c r="R35" i="103"/>
  <c r="Q35" i="103"/>
</calcChain>
</file>

<file path=xl/sharedStrings.xml><?xml version="1.0" encoding="utf-8"?>
<sst xmlns="http://schemas.openxmlformats.org/spreadsheetml/2006/main" count="357" uniqueCount="79">
  <si>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</si>
  <si>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</si>
  <si>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</si>
  <si>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</si>
  <si>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</si>
  <si>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</si>
  <si>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</si>
  <si>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</si>
  <si>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</si>
  <si>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</si>
  <si>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</si>
  <si>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</si>
  <si>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</si>
  <si>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</si>
  <si>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</si>
  <si>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</si>
  <si>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</si>
  <si>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</si>
  <si>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</si>
  <si>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</si>
  <si>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</si>
  <si>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</si>
  <si>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</si>
  <si>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</si>
  <si>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</si>
  <si>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</si>
  <si>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</si>
  <si>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</si>
  <si>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</si>
  <si>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</si>
  <si>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</si>
  <si>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</si>
  <si>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</si>
  <si>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</si>
  <si>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</si>
  <si>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</si>
  <si>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</si>
  <si>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</si>
  <si>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</si>
  <si>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093</t>
  </si>
  <si>
    <t xml:space="preserve"> </t>
  </si>
  <si>
    <t>ANUAL</t>
  </si>
  <si>
    <t>SERVICIO</t>
  </si>
  <si>
    <t>040</t>
  </si>
  <si>
    <t>B16PC02</t>
  </si>
  <si>
    <t>PLURIANUAL</t>
  </si>
  <si>
    <t>ADJUDICACION DIRECTA POR EXC LP</t>
  </si>
  <si>
    <t>B16PC03</t>
  </si>
  <si>
    <t>LICITACION PUBLICA</t>
  </si>
  <si>
    <t>33602</t>
  </si>
  <si>
    <t>OTROS SERVICIOS COMERCIALES</t>
  </si>
  <si>
    <t>INE/102/2022</t>
  </si>
  <si>
    <t>33901</t>
  </si>
  <si>
    <t>SUBCONTRATACIÓN DE SERVICIOS CON TERCEROS</t>
  </si>
  <si>
    <t>INE/113/2022</t>
  </si>
  <si>
    <t>INE/127/2018 (CUARTO CONVENIO MODIFICATORIO)</t>
  </si>
  <si>
    <t>SERVICIO DE DIGITALIZACION IMPRESION Y FOTOCOPIADO EN OFICINAS CENTRALES Y CECYRD</t>
  </si>
  <si>
    <t>SERVICIO DE SUMINISTRO DE COMBUSTIBLE A TRAVES DE TARJETAS ELECTRONICAS PARA EL PARQUE VEHICULAR PROPIO Y ARRENDADO DE ORGANOS CENTRALES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</si>
  <si>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</si>
  <si>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</si>
  <si>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</si>
  <si>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</si>
  <si>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</si>
  <si>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</si>
  <si>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</si>
  <si>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Programa Anual de Adquisiciones, Arrendamientos y Servicios del INE  2023(PAAASINE) Agosto Oficinas Centrales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</si>
  <si>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</si>
  <si>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</si>
  <si>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</si>
  <si>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</si>
  <si>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</si>
  <si>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SERVICIO DE ESTENOGRAFIA CORRESPONDIENTE A LA COMISION DE QUEJAS Y DENUNCIAS CELEBRADA EL 17 DE AGOSTO DE 2023</t>
  </si>
  <si>
    <t>SERVICIO DE ESTENOGRAFIA CORRESPONDIENTE A LA COMISION DE QUEJAS Y DENUNCIAS CELEBRADA EL 4 DE AGOSTO DE 2023</t>
  </si>
  <si>
    <t>SERVICIO DE ESTENOGRAFIA CORRESPONDIENTE A LA COMSION DE QUEJAS Y DENUNCIAS CELEBRADA EL 28 DE JULIO DE 2023</t>
  </si>
  <si>
    <t>SERVICIO DE ESTENOGRAFIA CORRESPONDIENTE A LA COMISION DE QUEJAS Y DENUNCIAS CELEBRADA EL 27 DE JULIO DE 2023</t>
  </si>
  <si>
    <t>35501</t>
  </si>
  <si>
    <t>MANTENIMIENTO Y CONSERVACIÓN DE VEHÍCULOS TERRESTRES, AÉREOS, MARÍTIMOS, LACUSTRES Y FLUVIALES</t>
  </si>
  <si>
    <t xml:space="preserve">SERVICIO DE MANTENIMIENTO PREVENTIVO, CORRECTIVO Y GESTION DE VERIFICACION DE GASES CONTAMINANTES AL PARQUE VEHICULAR PROPIEDAD DEL DEL INSTITUTO EN ORGANOS CENTRALES.		</t>
  </si>
  <si>
    <t>INE/071/2021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</si>
</sst>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0">
    <xf numFmtId="0" fontId="0" fillId="0" borderId="0"/>
    <xf numFmtId="0" fontId="79" fillId="0" borderId="0"/>
    <xf numFmtId="0" fontId="82" fillId="0" borderId="0"/>
    <xf numFmtId="43" fontId="81" fillId="0" borderId="0" applyNumberFormat="0" applyFill="0" applyBorder="0" applyAlignment="0" applyProtection="0"/>
    <xf numFmtId="0" fontId="78" fillId="0" borderId="0"/>
    <xf numFmtId="0" fontId="77" fillId="0" borderId="0"/>
    <xf numFmtId="0" fontId="81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164" fontId="87" fillId="0" borderId="0" applyAlignment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164" fontId="87" fillId="0" borderId="0" applyAlignment="0"/>
    <xf numFmtId="0" fontId="61" fillId="0" borderId="0"/>
    <xf numFmtId="0" fontId="61" fillId="0" borderId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0" fontId="58" fillId="0" borderId="0"/>
    <xf numFmtId="0" fontId="58" fillId="0" borderId="0"/>
    <xf numFmtId="0" fontId="82" fillId="0" borderId="0"/>
    <xf numFmtId="43" fontId="81" fillId="0" borderId="0" applyNumberFormat="0" applyFill="0" applyBorder="0" applyAlignment="0" applyProtection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89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90" fillId="0" borderId="0"/>
    <xf numFmtId="44" fontId="21" fillId="0" borderId="0" applyFont="0" applyFill="0" applyBorder="0" applyAlignment="0" applyProtection="0"/>
    <xf numFmtId="0" fontId="90" fillId="0" borderId="0"/>
    <xf numFmtId="0" fontId="20" fillId="0" borderId="0"/>
    <xf numFmtId="44" fontId="9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92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90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8" fillId="0" borderId="0" xfId="6" applyFont="1"/>
    <xf numFmtId="0" fontId="88" fillId="0" borderId="0" xfId="6" applyFont="1" applyAlignment="1">
      <alignment horizontal="left" wrapText="1"/>
    </xf>
    <xf numFmtId="0" fontId="88" fillId="0" borderId="0" xfId="6" applyFont="1" applyAlignment="1">
      <alignment horizontal="center"/>
    </xf>
    <xf numFmtId="0" fontId="88" fillId="0" borderId="0" xfId="6" applyFont="1" applyAlignment="1">
      <alignment horizontal="right"/>
    </xf>
    <xf numFmtId="1" fontId="86" fillId="0" borderId="1" xfId="2" applyNumberFormat="1" applyFont="1" applyBorder="1" applyAlignment="1">
      <alignment horizontal="left" vertical="center" wrapText="1"/>
    </xf>
    <xf numFmtId="1" fontId="86" fillId="0" borderId="1" xfId="2" applyNumberFormat="1" applyFont="1" applyBorder="1" applyAlignment="1">
      <alignment horizontal="center" vertical="center" wrapText="1"/>
    </xf>
    <xf numFmtId="3" fontId="86" fillId="0" borderId="1" xfId="2" applyNumberFormat="1" applyFont="1" applyBorder="1" applyAlignment="1">
      <alignment horizontal="right" vertical="center" wrapText="1"/>
    </xf>
    <xf numFmtId="0" fontId="80" fillId="2" borderId="1" xfId="2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left" vertical="center" wrapText="1"/>
    </xf>
    <xf numFmtId="3" fontId="80" fillId="2" borderId="1" xfId="2" applyNumberFormat="1" applyFont="1" applyFill="1" applyBorder="1" applyAlignment="1">
      <alignment horizontal="center" vertical="center" wrapText="1"/>
    </xf>
    <xf numFmtId="3" fontId="80" fillId="2" borderId="1" xfId="3" applyNumberFormat="1" applyFont="1" applyFill="1" applyBorder="1" applyAlignment="1">
      <alignment horizontal="center" vertical="center" wrapText="1"/>
    </xf>
    <xf numFmtId="1" fontId="80" fillId="2" borderId="2" xfId="2" applyNumberFormat="1" applyFont="1" applyFill="1" applyBorder="1" applyAlignment="1">
      <alignment horizontal="center" vertical="center" wrapText="1"/>
    </xf>
    <xf numFmtId="1" fontId="80" fillId="2" borderId="3" xfId="2" applyNumberFormat="1" applyFont="1" applyFill="1" applyBorder="1" applyAlignment="1">
      <alignment horizontal="center" vertical="center" wrapText="1"/>
    </xf>
    <xf numFmtId="1" fontId="80" fillId="2" borderId="4" xfId="2" applyNumberFormat="1" applyFont="1" applyFill="1" applyBorder="1" applyAlignment="1">
      <alignment horizontal="center" vertical="center" wrapText="1"/>
    </xf>
    <xf numFmtId="0" fontId="1" fillId="0" borderId="0" xfId="218"/>
    <xf numFmtId="3" fontId="84" fillId="0" borderId="0" xfId="219" applyNumberFormat="1" applyFont="1" applyAlignment="1">
      <alignment horizontal="right" vertical="center"/>
    </xf>
    <xf numFmtId="0" fontId="91" fillId="0" borderId="0" xfId="219" applyFont="1" applyAlignment="1">
      <alignment horizontal="center"/>
    </xf>
    <xf numFmtId="0" fontId="91" fillId="0" borderId="0" xfId="219" applyFont="1" applyAlignment="1">
      <alignment horizontal="center"/>
    </xf>
    <xf numFmtId="0" fontId="1" fillId="0" borderId="0" xfId="219" applyAlignment="1">
      <alignment horizontal="center" vertical="center" wrapText="1"/>
    </xf>
    <xf numFmtId="0" fontId="83" fillId="0" borderId="2" xfId="219" applyFont="1" applyBorder="1" applyAlignment="1">
      <alignment horizontal="center" vertical="center" wrapText="1"/>
    </xf>
    <xf numFmtId="0" fontId="85" fillId="0" borderId="1" xfId="219" quotePrefix="1" applyFont="1" applyBorder="1" applyAlignment="1">
      <alignment horizontal="center" vertical="center" wrapText="1"/>
    </xf>
    <xf numFmtId="0" fontId="85" fillId="0" borderId="1" xfId="219" applyFont="1" applyBorder="1" applyAlignment="1">
      <alignment horizontal="center" vertical="center" wrapText="1"/>
    </xf>
    <xf numFmtId="4" fontId="85" fillId="0" borderId="1" xfId="219" applyNumberFormat="1" applyFont="1" applyBorder="1" applyAlignment="1">
      <alignment horizontal="left" vertical="center" wrapText="1"/>
    </xf>
    <xf numFmtId="1" fontId="85" fillId="0" borderId="1" xfId="219" applyNumberFormat="1" applyFont="1" applyBorder="1" applyAlignment="1">
      <alignment vertical="center" wrapText="1"/>
    </xf>
    <xf numFmtId="3" fontId="85" fillId="0" borderId="1" xfId="219" applyNumberFormat="1" applyFont="1" applyBorder="1" applyAlignment="1">
      <alignment vertical="center" wrapText="1"/>
    </xf>
    <xf numFmtId="0" fontId="86" fillId="0" borderId="0" xfId="219" applyFont="1" applyAlignment="1">
      <alignment horizontal="center" vertical="center" wrapText="1"/>
    </xf>
    <xf numFmtId="0" fontId="1" fillId="0" borderId="0" xfId="219"/>
    <xf numFmtId="1" fontId="1" fillId="0" borderId="0" xfId="219" applyNumberFormat="1" applyAlignment="1">
      <alignment horizontal="center"/>
    </xf>
    <xf numFmtId="0" fontId="1" fillId="0" borderId="0" xfId="219" applyAlignment="1">
      <alignment horizontal="left" wrapText="1"/>
    </xf>
    <xf numFmtId="0" fontId="1" fillId="0" borderId="0" xfId="219" applyAlignment="1">
      <alignment horizontal="center"/>
    </xf>
    <xf numFmtId="0" fontId="1" fillId="0" borderId="0" xfId="219" applyAlignment="1">
      <alignment horizontal="right"/>
    </xf>
    <xf numFmtId="0" fontId="1" fillId="0" borderId="0" xfId="219" applyAlignment="1">
      <alignment horizontal="left"/>
    </xf>
  </cellXfs>
  <cellStyles count="220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99CB6AA9-1780-4459-AF68-6D65E93F8474}"/>
    <cellStyle name="Moneda 2 22" xfId="179" xr:uid="{FD2A1C5D-D0F0-4CF2-9D75-820650F6D4E9}"/>
    <cellStyle name="Moneda 2 23" xfId="188" xr:uid="{DA146460-B8C8-49C3-A755-33F8FB9CF708}"/>
    <cellStyle name="Moneda 2 24" xfId="191" xr:uid="{84CF5513-0CD5-4D98-92FB-426C526F0AD4}"/>
    <cellStyle name="Moneda 2 25" xfId="195" xr:uid="{BC25D278-95BE-41A2-93E1-376D43A86E11}"/>
    <cellStyle name="Moneda 2 26" xfId="198" xr:uid="{CAA59C75-698A-4314-B968-B053472710C0}"/>
    <cellStyle name="Moneda 2 27" xfId="201" xr:uid="{F5FE96B9-9822-46FD-AA01-49B8F96CFBD4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28" xfId="156" xr:uid="{23931BFF-2916-49CE-BE97-32670D4CA7CD}"/>
    <cellStyle name="Moneda 29" xfId="159" xr:uid="{85C99581-A362-45E0-9A23-F1CD2C3C74AD}"/>
    <cellStyle name="Moneda 3" xfId="26" xr:uid="{00000000-0005-0000-0000-000016000000}"/>
    <cellStyle name="Moneda 30" xfId="162" xr:uid="{593809CC-E2A3-4DD2-9E14-37CF84C8154B}"/>
    <cellStyle name="Moneda 31" xfId="166" xr:uid="{A657FB61-8ABA-4215-A2D3-E826FE0F873B}"/>
    <cellStyle name="Moneda 32" xfId="172" xr:uid="{8CFF726B-238E-4B6D-A576-6A12DD22B867}"/>
    <cellStyle name="Moneda 33" xfId="176" xr:uid="{CB363F97-8662-41C8-AB43-9E8BCB563AA5}"/>
    <cellStyle name="Moneda 34" xfId="182" xr:uid="{2CC1D756-6B55-4830-AB83-5B0727763AC2}"/>
    <cellStyle name="Moneda 35" xfId="185" xr:uid="{053C9D9E-B7F1-451E-8254-8BB23CE8E082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A83F3138-1B37-446B-ACD2-020E261D6E20}"/>
    <cellStyle name="Normal 2 2 2 11" xfId="200" xr:uid="{451001AB-4E12-413D-8CC5-102DB7746550}"/>
    <cellStyle name="Normal 2 2 2 12" xfId="203" xr:uid="{FCC4C7FB-28B6-414E-8B21-57DF1C802FAC}"/>
    <cellStyle name="Normal 2 2 2 13" xfId="205" xr:uid="{4A97063C-C1DF-4B63-BAB6-577DD2447520}"/>
    <cellStyle name="Normal 2 2 2 14" xfId="207" xr:uid="{C7433B94-9076-4E69-8BB1-46AA0BD7ADC1}"/>
    <cellStyle name="Normal 2 2 2 15" xfId="209" xr:uid="{74E82B80-D482-4275-B8A1-EC99EB533FB0}"/>
    <cellStyle name="Normal 2 2 2 16" xfId="211" xr:uid="{AC19089A-E873-453F-BFBF-B3E27DD9C706}"/>
    <cellStyle name="Normal 2 2 2 17" xfId="213" xr:uid="{DFACF61C-E1AC-4143-A95A-FF6F92CB3D43}"/>
    <cellStyle name="Normal 2 2 2 18" xfId="215" xr:uid="{00726DD7-BD94-43FC-BA46-048BE3FEE426}"/>
    <cellStyle name="Normal 2 2 2 19" xfId="217" xr:uid="{DB33C4DE-67BA-450A-93B5-20A0DB84CD38}"/>
    <cellStyle name="Normal 2 2 2 2" xfId="8" xr:uid="{00000000-0005-0000-0000-00002B000000}"/>
    <cellStyle name="Normal 2 2 2 20" xfId="219" xr:uid="{C34A7B06-C380-4D49-9909-F940F119DD19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E263496B-8DBA-42BD-A9E6-EFEC593768AE}"/>
    <cellStyle name="Normal 2 2 2 8" xfId="190" xr:uid="{14AD61AA-78B8-4A83-B9CC-4C9AE31B3971}"/>
    <cellStyle name="Normal 2 2 2 9" xfId="193" xr:uid="{F1800B9B-1192-4782-A033-61A83D706342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51" xfId="155" xr:uid="{78E1141D-76AB-4F70-92B9-B995BEC7D476}"/>
    <cellStyle name="Normal 2 2 52" xfId="158" xr:uid="{B589AA16-DD54-47C5-B6C2-0BE333798DFD}"/>
    <cellStyle name="Normal 2 2 53" xfId="161" xr:uid="{28D6FAA6-CBE2-48FE-A8CC-67048DC14ED1}"/>
    <cellStyle name="Normal 2 2 54" xfId="164" xr:uid="{FD1B8F15-2096-4A20-A64E-DCF8CC68A6FD}"/>
    <cellStyle name="Normal 2 2 55" xfId="168" xr:uid="{919CE747-FC04-434F-948E-F5525DEC1BAA}"/>
    <cellStyle name="Normal 2 2 56" xfId="171" xr:uid="{7D2EC172-D5E0-43E3-BD22-7A58EE996724}"/>
    <cellStyle name="Normal 2 2 57" xfId="174" xr:uid="{B2385436-656F-4DCD-9DA4-EBE9A652F190}"/>
    <cellStyle name="Normal 2 2 58" xfId="178" xr:uid="{CDE4944C-0F7A-4BFA-BA24-84984426184C}"/>
    <cellStyle name="Normal 2 2 59" xfId="181" xr:uid="{A452A4E1-B76C-4976-85F2-D9806B07D4FF}"/>
    <cellStyle name="Normal 2 2 6" xfId="16" xr:uid="{00000000-0005-0000-0000-000040000000}"/>
    <cellStyle name="Normal 2 2 60" xfId="184" xr:uid="{93777D0E-8662-4C58-A963-450F6F33BE0F}"/>
    <cellStyle name="Normal 2 2 61" xfId="194" xr:uid="{701DE744-6F8B-4126-9103-2BC3B47C3ECA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07D1BB34-C290-4FFB-8685-25F4FAF6AC3B}"/>
    <cellStyle name="Normal 2 4" xfId="175" xr:uid="{2ADA48D8-E34E-40A8-912B-B3DBCC995E79}"/>
    <cellStyle name="Normal 3" xfId="165" xr:uid="{D216E586-9E71-4F04-BE48-CE8393BC7651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10" xfId="206" xr:uid="{992C9047-9C63-4D5F-8CD0-AA755EB88556}"/>
    <cellStyle name="Normal 5 2 11" xfId="208" xr:uid="{E454FEE1-83EA-4695-9D5C-F46BECFC7C83}"/>
    <cellStyle name="Normal 5 2 12" xfId="210" xr:uid="{3C742F0E-0EF6-4DC3-B320-1B9E18D51B44}"/>
    <cellStyle name="Normal 5 2 13" xfId="212" xr:uid="{56C3E0BD-41CC-4A98-A9AB-EECF5BACD632}"/>
    <cellStyle name="Normal 5 2 14" xfId="214" xr:uid="{4FAE2FED-3C56-407C-92AC-F9299AD93DD2}"/>
    <cellStyle name="Normal 5 2 15" xfId="216" xr:uid="{9BD84482-3D73-4913-BE22-A663D128E4D2}"/>
    <cellStyle name="Normal 5 2 16" xfId="218" xr:uid="{5EE28406-7316-41A9-B69B-9C8E290DD570}"/>
    <cellStyle name="Normal 5 2 2" xfId="42" xr:uid="{00000000-0005-0000-0000-000051000000}"/>
    <cellStyle name="Normal 5 2 3" xfId="186" xr:uid="{3C99DF8E-28EB-4433-AE58-1D91563B0CB1}"/>
    <cellStyle name="Normal 5 2 4" xfId="189" xr:uid="{6C8F7059-AC70-4D08-974D-16FC3B3599F8}"/>
    <cellStyle name="Normal 5 2 5" xfId="192" xr:uid="{5FC123AA-6F5A-43E7-A349-8ABF682FCA3B}"/>
    <cellStyle name="Normal 5 2 6" xfId="196" xr:uid="{94DF96B4-EA4F-4E41-A54E-4919C72B8434}"/>
    <cellStyle name="Normal 5 2 7" xfId="199" xr:uid="{C0C94BD4-3CA0-419E-84BD-B27484C67403}"/>
    <cellStyle name="Normal 5 2 8" xfId="202" xr:uid="{AEEFD314-052F-4495-87AE-60A495B0673F}"/>
    <cellStyle name="Normal 5 2 9" xfId="204" xr:uid="{C5B590C7-99B9-44BF-A3E8-7A81B804154A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47" xfId="154" xr:uid="{73617E61-31B9-4372-A2A9-5A2B133AAE04}"/>
    <cellStyle name="Normal 5 48" xfId="157" xr:uid="{F4F1668B-7C29-416F-BA51-5E073725F319}"/>
    <cellStyle name="Normal 5 49" xfId="160" xr:uid="{E4845B5E-7F48-45CC-9B40-E5D0BE012F70}"/>
    <cellStyle name="Normal 5 5" xfId="24" xr:uid="{00000000-0005-0000-0000-00005D000000}"/>
    <cellStyle name="Normal 5 50" xfId="163" xr:uid="{2714DDCB-C03A-4908-B5AC-CB1C043AC2F8}"/>
    <cellStyle name="Normal 5 51" xfId="170" xr:uid="{E237EB24-1F67-4DF2-A5F0-251B7A2B8886}"/>
    <cellStyle name="Normal 5 52" xfId="173" xr:uid="{6BA70CC5-264A-4F0E-A242-920FFD882094}"/>
    <cellStyle name="Normal 5 53" xfId="177" xr:uid="{5802764C-417F-4EC7-9C5C-04D84436491C}"/>
    <cellStyle name="Normal 5 54" xfId="180" xr:uid="{36FA1F6B-534A-449F-A26B-AE58DB82EF05}"/>
    <cellStyle name="Normal 5 55" xfId="183" xr:uid="{799EEFCD-8C97-4179-B306-A8599A47D977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B048A51-2896-42DF-986C-1F49B51A0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GOSTO.xlsx" TargetMode="External"/><Relationship Id="rId1" Type="http://schemas.openxmlformats.org/officeDocument/2006/relationships/externalLinkPath" Target="/d25a68f3ad387fc4/ERIKA/INE/2023/PAAASINE%202023/MODIFICACIONES/PUBLICACIONES%20MENSUALES/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GOST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B942E-108C-41D0-B371-6B984706EEA1}">
  <dimension ref="A1:AC49"/>
  <sheetViews>
    <sheetView tabSelected="1" topLeftCell="A2" zoomScale="90" zoomScaleNormal="90" workbookViewId="0">
      <selection activeCell="A11" sqref="A11:XFD1328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65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6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7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41.4" x14ac:dyDescent="0.25">
      <c r="A11" s="21" t="s">
        <v>8</v>
      </c>
      <c r="B11" s="21" t="s">
        <v>1</v>
      </c>
      <c r="C11" s="22" t="s">
        <v>2</v>
      </c>
      <c r="D11" s="23" t="s">
        <v>58</v>
      </c>
      <c r="E11" s="22" t="s">
        <v>59</v>
      </c>
      <c r="F11" s="23" t="s">
        <v>66</v>
      </c>
      <c r="G11" s="5" t="s">
        <v>67</v>
      </c>
      <c r="H11" s="24" t="s">
        <v>68</v>
      </c>
      <c r="I11" s="5" t="s">
        <v>40</v>
      </c>
      <c r="J11" s="25" t="s">
        <v>69</v>
      </c>
      <c r="K11" s="26" t="s">
        <v>70</v>
      </c>
      <c r="L11" s="6" t="s">
        <v>45</v>
      </c>
      <c r="M11" s="7" t="s">
        <v>42</v>
      </c>
      <c r="N11" s="26">
        <v>1</v>
      </c>
      <c r="O11" s="26">
        <v>10800</v>
      </c>
      <c r="P11" s="26" t="s">
        <v>46</v>
      </c>
      <c r="Q11" s="26">
        <v>10800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10800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1</v>
      </c>
      <c r="C12" s="22" t="s">
        <v>2</v>
      </c>
      <c r="D12" s="23" t="s">
        <v>58</v>
      </c>
      <c r="E12" s="22" t="s">
        <v>59</v>
      </c>
      <c r="F12" s="23" t="s">
        <v>66</v>
      </c>
      <c r="G12" s="5" t="s">
        <v>67</v>
      </c>
      <c r="H12" s="24" t="s">
        <v>68</v>
      </c>
      <c r="I12" s="5" t="s">
        <v>40</v>
      </c>
      <c r="J12" s="25" t="s">
        <v>69</v>
      </c>
      <c r="K12" s="26" t="s">
        <v>70</v>
      </c>
      <c r="L12" s="6" t="s">
        <v>45</v>
      </c>
      <c r="M12" s="7" t="s">
        <v>42</v>
      </c>
      <c r="N12" s="26">
        <v>1</v>
      </c>
      <c r="O12" s="26">
        <v>10800</v>
      </c>
      <c r="P12" s="26" t="s">
        <v>46</v>
      </c>
      <c r="Q12" s="26">
        <v>10800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10800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1</v>
      </c>
      <c r="C13" s="22" t="s">
        <v>2</v>
      </c>
      <c r="D13" s="23" t="s">
        <v>58</v>
      </c>
      <c r="E13" s="22" t="s">
        <v>59</v>
      </c>
      <c r="F13" s="23" t="s">
        <v>66</v>
      </c>
      <c r="G13" s="5" t="s">
        <v>67</v>
      </c>
      <c r="H13" s="24" t="s">
        <v>68</v>
      </c>
      <c r="I13" s="5" t="s">
        <v>40</v>
      </c>
      <c r="J13" s="25" t="s">
        <v>69</v>
      </c>
      <c r="K13" s="26" t="s">
        <v>70</v>
      </c>
      <c r="L13" s="6" t="s">
        <v>45</v>
      </c>
      <c r="M13" s="7" t="s">
        <v>42</v>
      </c>
      <c r="N13" s="26">
        <v>1</v>
      </c>
      <c r="O13" s="26">
        <v>10800</v>
      </c>
      <c r="P13" s="26" t="s">
        <v>46</v>
      </c>
      <c r="Q13" s="26">
        <v>10800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10800</v>
      </c>
      <c r="AC13" s="26">
        <v>0</v>
      </c>
    </row>
    <row r="14" spans="1:29" s="27" customFormat="1" ht="41.4" x14ac:dyDescent="0.25">
      <c r="A14" s="21" t="s">
        <v>8</v>
      </c>
      <c r="B14" s="21" t="s">
        <v>1</v>
      </c>
      <c r="C14" s="22" t="s">
        <v>2</v>
      </c>
      <c r="D14" s="23" t="s">
        <v>58</v>
      </c>
      <c r="E14" s="22" t="s">
        <v>59</v>
      </c>
      <c r="F14" s="23" t="s">
        <v>66</v>
      </c>
      <c r="G14" s="5" t="s">
        <v>67</v>
      </c>
      <c r="H14" s="24" t="s">
        <v>68</v>
      </c>
      <c r="I14" s="5" t="s">
        <v>40</v>
      </c>
      <c r="J14" s="25" t="s">
        <v>69</v>
      </c>
      <c r="K14" s="26" t="s">
        <v>70</v>
      </c>
      <c r="L14" s="6" t="s">
        <v>45</v>
      </c>
      <c r="M14" s="7" t="s">
        <v>42</v>
      </c>
      <c r="N14" s="26">
        <v>1</v>
      </c>
      <c r="O14" s="26">
        <v>3985</v>
      </c>
      <c r="P14" s="26" t="s">
        <v>46</v>
      </c>
      <c r="Q14" s="26">
        <v>3985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3985</v>
      </c>
    </row>
    <row r="15" spans="1:29" s="27" customFormat="1" ht="41.4" x14ac:dyDescent="0.25">
      <c r="A15" s="21" t="s">
        <v>8</v>
      </c>
      <c r="B15" s="21" t="s">
        <v>1</v>
      </c>
      <c r="C15" s="22" t="s">
        <v>2</v>
      </c>
      <c r="D15" s="23" t="s">
        <v>58</v>
      </c>
      <c r="E15" s="22" t="s">
        <v>59</v>
      </c>
      <c r="F15" s="23" t="s">
        <v>66</v>
      </c>
      <c r="G15" s="5" t="s">
        <v>67</v>
      </c>
      <c r="H15" s="24" t="s">
        <v>68</v>
      </c>
      <c r="I15" s="5" t="s">
        <v>40</v>
      </c>
      <c r="J15" s="25" t="s">
        <v>69</v>
      </c>
      <c r="K15" s="26" t="s">
        <v>70</v>
      </c>
      <c r="L15" s="6" t="s">
        <v>45</v>
      </c>
      <c r="M15" s="7" t="s">
        <v>42</v>
      </c>
      <c r="N15" s="26">
        <v>1</v>
      </c>
      <c r="O15" s="26">
        <v>10800</v>
      </c>
      <c r="P15" s="26" t="s">
        <v>46</v>
      </c>
      <c r="Q15" s="26">
        <v>10800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10800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1</v>
      </c>
      <c r="C16" s="22" t="s">
        <v>2</v>
      </c>
      <c r="D16" s="23" t="s">
        <v>58</v>
      </c>
      <c r="E16" s="22" t="s">
        <v>59</v>
      </c>
      <c r="F16" s="23" t="s">
        <v>60</v>
      </c>
      <c r="G16" s="5" t="s">
        <v>61</v>
      </c>
      <c r="H16" s="24" t="s">
        <v>62</v>
      </c>
      <c r="I16" s="5" t="s">
        <v>40</v>
      </c>
      <c r="J16" s="25" t="s">
        <v>63</v>
      </c>
      <c r="K16" s="26" t="s">
        <v>64</v>
      </c>
      <c r="L16" s="6" t="s">
        <v>45</v>
      </c>
      <c r="M16" s="7" t="s">
        <v>42</v>
      </c>
      <c r="N16" s="26">
        <v>1</v>
      </c>
      <c r="O16" s="26">
        <v>60532</v>
      </c>
      <c r="P16" s="26" t="s">
        <v>48</v>
      </c>
      <c r="Q16" s="26">
        <v>60532</v>
      </c>
      <c r="R16" s="26">
        <v>0</v>
      </c>
      <c r="S16" s="26">
        <v>0</v>
      </c>
      <c r="T16" s="26">
        <v>0</v>
      </c>
      <c r="U16" s="26">
        <v>0</v>
      </c>
      <c r="V16" s="26">
        <v>60532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1</v>
      </c>
      <c r="C17" s="22" t="s">
        <v>2</v>
      </c>
      <c r="D17" s="23" t="s">
        <v>58</v>
      </c>
      <c r="E17" s="22" t="s">
        <v>59</v>
      </c>
      <c r="F17" s="23" t="s">
        <v>60</v>
      </c>
      <c r="G17" s="5" t="s">
        <v>61</v>
      </c>
      <c r="H17" s="24" t="s">
        <v>62</v>
      </c>
      <c r="I17" s="5" t="s">
        <v>40</v>
      </c>
      <c r="J17" s="25" t="s">
        <v>63</v>
      </c>
      <c r="K17" s="26" t="s">
        <v>64</v>
      </c>
      <c r="L17" s="6" t="s">
        <v>45</v>
      </c>
      <c r="M17" s="7" t="s">
        <v>42</v>
      </c>
      <c r="N17" s="26">
        <v>1</v>
      </c>
      <c r="O17" s="26">
        <v>950.42</v>
      </c>
      <c r="P17" s="26" t="s">
        <v>48</v>
      </c>
      <c r="Q17" s="26">
        <v>950.42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950.42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1</v>
      </c>
      <c r="C18" s="22" t="s">
        <v>2</v>
      </c>
      <c r="D18" s="23" t="s">
        <v>58</v>
      </c>
      <c r="E18" s="22" t="s">
        <v>59</v>
      </c>
      <c r="F18" s="23" t="s">
        <v>60</v>
      </c>
      <c r="G18" s="5" t="s">
        <v>61</v>
      </c>
      <c r="H18" s="24" t="s">
        <v>62</v>
      </c>
      <c r="I18" s="5" t="s">
        <v>40</v>
      </c>
      <c r="J18" s="25" t="s">
        <v>63</v>
      </c>
      <c r="K18" s="26" t="s">
        <v>64</v>
      </c>
      <c r="L18" s="6" t="s">
        <v>45</v>
      </c>
      <c r="M18" s="7" t="s">
        <v>42</v>
      </c>
      <c r="N18" s="26">
        <v>1</v>
      </c>
      <c r="O18" s="26">
        <v>22.93</v>
      </c>
      <c r="P18" s="26" t="s">
        <v>48</v>
      </c>
      <c r="Q18" s="26">
        <v>22.93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22.93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1</v>
      </c>
      <c r="C19" s="22" t="s">
        <v>2</v>
      </c>
      <c r="D19" s="23" t="s">
        <v>58</v>
      </c>
      <c r="E19" s="22" t="s">
        <v>59</v>
      </c>
      <c r="F19" s="23" t="s">
        <v>60</v>
      </c>
      <c r="G19" s="5" t="s">
        <v>61</v>
      </c>
      <c r="H19" s="24" t="s">
        <v>62</v>
      </c>
      <c r="I19" s="5" t="s">
        <v>40</v>
      </c>
      <c r="J19" s="25" t="s">
        <v>63</v>
      </c>
      <c r="K19" s="26" t="s">
        <v>64</v>
      </c>
      <c r="L19" s="6" t="s">
        <v>45</v>
      </c>
      <c r="M19" s="7" t="s">
        <v>42</v>
      </c>
      <c r="N19" s="26">
        <v>1</v>
      </c>
      <c r="O19" s="26">
        <v>60532</v>
      </c>
      <c r="P19" s="26" t="s">
        <v>48</v>
      </c>
      <c r="Q19" s="26">
        <v>60532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60532</v>
      </c>
    </row>
    <row r="20" spans="1:29" s="27" customFormat="1" ht="41.4" x14ac:dyDescent="0.25">
      <c r="A20" s="21" t="s">
        <v>8</v>
      </c>
      <c r="B20" s="21" t="s">
        <v>1</v>
      </c>
      <c r="C20" s="22" t="s">
        <v>2</v>
      </c>
      <c r="D20" s="23" t="s">
        <v>58</v>
      </c>
      <c r="E20" s="22" t="s">
        <v>59</v>
      </c>
      <c r="F20" s="23" t="s">
        <v>60</v>
      </c>
      <c r="G20" s="5" t="s">
        <v>61</v>
      </c>
      <c r="H20" s="24" t="s">
        <v>62</v>
      </c>
      <c r="I20" s="5" t="s">
        <v>40</v>
      </c>
      <c r="J20" s="25" t="s">
        <v>63</v>
      </c>
      <c r="K20" s="26" t="s">
        <v>64</v>
      </c>
      <c r="L20" s="6" t="s">
        <v>45</v>
      </c>
      <c r="M20" s="7" t="s">
        <v>42</v>
      </c>
      <c r="N20" s="26">
        <v>1</v>
      </c>
      <c r="O20" s="26">
        <v>60532</v>
      </c>
      <c r="P20" s="26" t="s">
        <v>48</v>
      </c>
      <c r="Q20" s="26">
        <v>60532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60532</v>
      </c>
      <c r="AC20" s="26">
        <v>0</v>
      </c>
    </row>
    <row r="21" spans="1:29" s="27" customFormat="1" ht="41.4" x14ac:dyDescent="0.25">
      <c r="A21" s="21" t="s">
        <v>8</v>
      </c>
      <c r="B21" s="21" t="s">
        <v>1</v>
      </c>
      <c r="C21" s="22" t="s">
        <v>2</v>
      </c>
      <c r="D21" s="23" t="s">
        <v>58</v>
      </c>
      <c r="E21" s="22" t="s">
        <v>59</v>
      </c>
      <c r="F21" s="23" t="s">
        <v>60</v>
      </c>
      <c r="G21" s="5" t="s">
        <v>61</v>
      </c>
      <c r="H21" s="24" t="s">
        <v>62</v>
      </c>
      <c r="I21" s="5" t="s">
        <v>40</v>
      </c>
      <c r="J21" s="25" t="s">
        <v>63</v>
      </c>
      <c r="K21" s="26" t="s">
        <v>64</v>
      </c>
      <c r="L21" s="6" t="s">
        <v>45</v>
      </c>
      <c r="M21" s="7" t="s">
        <v>42</v>
      </c>
      <c r="N21" s="26">
        <v>1</v>
      </c>
      <c r="O21" s="26">
        <v>60532</v>
      </c>
      <c r="P21" s="26" t="s">
        <v>48</v>
      </c>
      <c r="Q21" s="26">
        <v>60532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60532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1</v>
      </c>
      <c r="C22" s="22" t="s">
        <v>2</v>
      </c>
      <c r="D22" s="23" t="s">
        <v>58</v>
      </c>
      <c r="E22" s="22" t="s">
        <v>59</v>
      </c>
      <c r="F22" s="23" t="s">
        <v>60</v>
      </c>
      <c r="G22" s="5" t="s">
        <v>61</v>
      </c>
      <c r="H22" s="24" t="s">
        <v>62</v>
      </c>
      <c r="I22" s="5" t="s">
        <v>40</v>
      </c>
      <c r="J22" s="25" t="s">
        <v>63</v>
      </c>
      <c r="K22" s="26" t="s">
        <v>64</v>
      </c>
      <c r="L22" s="6" t="s">
        <v>45</v>
      </c>
      <c r="M22" s="7" t="s">
        <v>42</v>
      </c>
      <c r="N22" s="26">
        <v>1</v>
      </c>
      <c r="O22" s="26">
        <v>60532</v>
      </c>
      <c r="P22" s="26" t="s">
        <v>48</v>
      </c>
      <c r="Q22" s="26">
        <v>60532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60532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1</v>
      </c>
      <c r="C23" s="22" t="s">
        <v>2</v>
      </c>
      <c r="D23" s="23" t="s">
        <v>58</v>
      </c>
      <c r="E23" s="22" t="s">
        <v>59</v>
      </c>
      <c r="F23" s="23" t="s">
        <v>60</v>
      </c>
      <c r="G23" s="5" t="s">
        <v>61</v>
      </c>
      <c r="H23" s="24" t="s">
        <v>62</v>
      </c>
      <c r="I23" s="5" t="s">
        <v>40</v>
      </c>
      <c r="J23" s="25" t="s">
        <v>63</v>
      </c>
      <c r="K23" s="26" t="s">
        <v>64</v>
      </c>
      <c r="L23" s="6" t="s">
        <v>45</v>
      </c>
      <c r="M23" s="7" t="s">
        <v>42</v>
      </c>
      <c r="N23" s="26">
        <v>1</v>
      </c>
      <c r="O23" s="26">
        <v>60532</v>
      </c>
      <c r="P23" s="26" t="s">
        <v>48</v>
      </c>
      <c r="Q23" s="26">
        <v>60532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60532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9" x14ac:dyDescent="0.25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39</v>
      </c>
      <c r="F24" s="23" t="s">
        <v>9</v>
      </c>
      <c r="G24" s="5" t="s">
        <v>49</v>
      </c>
      <c r="H24" s="24" t="s">
        <v>50</v>
      </c>
      <c r="I24" s="5" t="s">
        <v>40</v>
      </c>
      <c r="J24" s="25" t="s">
        <v>71</v>
      </c>
      <c r="K24" s="26" t="s">
        <v>51</v>
      </c>
      <c r="L24" s="6" t="s">
        <v>41</v>
      </c>
      <c r="M24" s="7" t="s">
        <v>42</v>
      </c>
      <c r="N24" s="26">
        <v>1</v>
      </c>
      <c r="O24" s="26">
        <v>5220</v>
      </c>
      <c r="P24" s="26" t="s">
        <v>48</v>
      </c>
      <c r="Q24" s="26">
        <v>5220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5220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9" x14ac:dyDescent="0.25">
      <c r="A25" s="21" t="s">
        <v>8</v>
      </c>
      <c r="B25" s="21" t="s">
        <v>1</v>
      </c>
      <c r="C25" s="22" t="s">
        <v>2</v>
      </c>
      <c r="D25" s="23" t="s">
        <v>0</v>
      </c>
      <c r="E25" s="22" t="s">
        <v>39</v>
      </c>
      <c r="F25" s="23" t="s">
        <v>9</v>
      </c>
      <c r="G25" s="5" t="s">
        <v>49</v>
      </c>
      <c r="H25" s="24" t="s">
        <v>50</v>
      </c>
      <c r="I25" s="5" t="s">
        <v>40</v>
      </c>
      <c r="J25" s="25" t="s">
        <v>72</v>
      </c>
      <c r="K25" s="26" t="s">
        <v>51</v>
      </c>
      <c r="L25" s="6" t="s">
        <v>41</v>
      </c>
      <c r="M25" s="7" t="s">
        <v>42</v>
      </c>
      <c r="N25" s="26">
        <v>1</v>
      </c>
      <c r="O25" s="26">
        <v>3654</v>
      </c>
      <c r="P25" s="26" t="s">
        <v>48</v>
      </c>
      <c r="Q25" s="26">
        <v>3654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3654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8</v>
      </c>
      <c r="B26" s="21" t="s">
        <v>1</v>
      </c>
      <c r="C26" s="22" t="s">
        <v>2</v>
      </c>
      <c r="D26" s="23" t="s">
        <v>0</v>
      </c>
      <c r="E26" s="22" t="s">
        <v>39</v>
      </c>
      <c r="F26" s="23" t="s">
        <v>9</v>
      </c>
      <c r="G26" s="5" t="s">
        <v>49</v>
      </c>
      <c r="H26" s="24" t="s">
        <v>50</v>
      </c>
      <c r="I26" s="5" t="s">
        <v>40</v>
      </c>
      <c r="J26" s="25" t="s">
        <v>73</v>
      </c>
      <c r="K26" s="26" t="s">
        <v>51</v>
      </c>
      <c r="L26" s="6" t="s">
        <v>41</v>
      </c>
      <c r="M26" s="7" t="s">
        <v>42</v>
      </c>
      <c r="N26" s="26">
        <v>1</v>
      </c>
      <c r="O26" s="26">
        <v>4176</v>
      </c>
      <c r="P26" s="26" t="s">
        <v>48</v>
      </c>
      <c r="Q26" s="26">
        <v>4176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4176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55.2" x14ac:dyDescent="0.25">
      <c r="A27" s="21" t="s">
        <v>8</v>
      </c>
      <c r="B27" s="21" t="s">
        <v>1</v>
      </c>
      <c r="C27" s="22" t="s">
        <v>2</v>
      </c>
      <c r="D27" s="23" t="s">
        <v>0</v>
      </c>
      <c r="E27" s="22" t="s">
        <v>39</v>
      </c>
      <c r="F27" s="23" t="s">
        <v>9</v>
      </c>
      <c r="G27" s="5" t="s">
        <v>49</v>
      </c>
      <c r="H27" s="24" t="s">
        <v>50</v>
      </c>
      <c r="I27" s="5" t="s">
        <v>40</v>
      </c>
      <c r="J27" s="25" t="s">
        <v>74</v>
      </c>
      <c r="K27" s="26" t="s">
        <v>51</v>
      </c>
      <c r="L27" s="6" t="s">
        <v>41</v>
      </c>
      <c r="M27" s="7" t="s">
        <v>42</v>
      </c>
      <c r="N27" s="26">
        <v>1</v>
      </c>
      <c r="O27" s="26">
        <v>3132</v>
      </c>
      <c r="P27" s="26" t="s">
        <v>48</v>
      </c>
      <c r="Q27" s="26">
        <v>3132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3132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5.2" x14ac:dyDescent="0.25">
      <c r="A28" s="21" t="s">
        <v>8</v>
      </c>
      <c r="B28" s="21" t="s">
        <v>1</v>
      </c>
      <c r="C28" s="22" t="s">
        <v>2</v>
      </c>
      <c r="D28" s="23" t="s">
        <v>0</v>
      </c>
      <c r="E28" s="22" t="s">
        <v>43</v>
      </c>
      <c r="F28" s="23" t="s">
        <v>44</v>
      </c>
      <c r="G28" s="5" t="s">
        <v>49</v>
      </c>
      <c r="H28" s="24" t="s">
        <v>50</v>
      </c>
      <c r="I28" s="5" t="s">
        <v>40</v>
      </c>
      <c r="J28" s="25" t="s">
        <v>56</v>
      </c>
      <c r="K28" s="26" t="s">
        <v>55</v>
      </c>
      <c r="L28" s="6" t="s">
        <v>45</v>
      </c>
      <c r="M28" s="7" t="s">
        <v>42</v>
      </c>
      <c r="N28" s="26">
        <v>1</v>
      </c>
      <c r="O28" s="26">
        <v>24485</v>
      </c>
      <c r="P28" s="26" t="s">
        <v>48</v>
      </c>
      <c r="Q28" s="26">
        <v>24485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24485</v>
      </c>
      <c r="AC28" s="26">
        <v>0</v>
      </c>
    </row>
    <row r="29" spans="1:29" s="27" customFormat="1" ht="55.2" x14ac:dyDescent="0.25">
      <c r="A29" s="21" t="s">
        <v>8</v>
      </c>
      <c r="B29" s="21" t="s">
        <v>1</v>
      </c>
      <c r="C29" s="22" t="s">
        <v>2</v>
      </c>
      <c r="D29" s="23" t="s">
        <v>0</v>
      </c>
      <c r="E29" s="22" t="s">
        <v>43</v>
      </c>
      <c r="F29" s="23" t="s">
        <v>44</v>
      </c>
      <c r="G29" s="5" t="s">
        <v>49</v>
      </c>
      <c r="H29" s="24" t="s">
        <v>50</v>
      </c>
      <c r="I29" s="5" t="s">
        <v>40</v>
      </c>
      <c r="J29" s="25" t="s">
        <v>56</v>
      </c>
      <c r="K29" s="26" t="s">
        <v>55</v>
      </c>
      <c r="L29" s="6" t="s">
        <v>45</v>
      </c>
      <c r="M29" s="7" t="s">
        <v>42</v>
      </c>
      <c r="N29" s="26">
        <v>1</v>
      </c>
      <c r="O29" s="26">
        <v>24485</v>
      </c>
      <c r="P29" s="26" t="s">
        <v>48</v>
      </c>
      <c r="Q29" s="26">
        <v>24485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24485</v>
      </c>
      <c r="AA29" s="26">
        <v>0</v>
      </c>
      <c r="AB29" s="26">
        <v>0</v>
      </c>
      <c r="AC29" s="26">
        <v>0</v>
      </c>
    </row>
    <row r="30" spans="1:29" s="27" customFormat="1" ht="55.2" x14ac:dyDescent="0.25">
      <c r="A30" s="21" t="s">
        <v>8</v>
      </c>
      <c r="B30" s="21" t="s">
        <v>1</v>
      </c>
      <c r="C30" s="22" t="s">
        <v>2</v>
      </c>
      <c r="D30" s="23" t="s">
        <v>0</v>
      </c>
      <c r="E30" s="22" t="s">
        <v>43</v>
      </c>
      <c r="F30" s="23" t="s">
        <v>44</v>
      </c>
      <c r="G30" s="5" t="s">
        <v>49</v>
      </c>
      <c r="H30" s="24" t="s">
        <v>50</v>
      </c>
      <c r="I30" s="5" t="s">
        <v>40</v>
      </c>
      <c r="J30" s="25" t="s">
        <v>56</v>
      </c>
      <c r="K30" s="26" t="s">
        <v>55</v>
      </c>
      <c r="L30" s="6" t="s">
        <v>45</v>
      </c>
      <c r="M30" s="7" t="s">
        <v>42</v>
      </c>
      <c r="N30" s="26">
        <v>1</v>
      </c>
      <c r="O30" s="26">
        <v>48970</v>
      </c>
      <c r="P30" s="26" t="s">
        <v>48</v>
      </c>
      <c r="Q30" s="26">
        <v>48970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48970</v>
      </c>
    </row>
    <row r="31" spans="1:29" s="27" customFormat="1" ht="55.2" x14ac:dyDescent="0.25">
      <c r="A31" s="21" t="s">
        <v>8</v>
      </c>
      <c r="B31" s="21" t="s">
        <v>1</v>
      </c>
      <c r="C31" s="22" t="s">
        <v>2</v>
      </c>
      <c r="D31" s="23" t="s">
        <v>0</v>
      </c>
      <c r="E31" s="22" t="s">
        <v>43</v>
      </c>
      <c r="F31" s="23" t="s">
        <v>44</v>
      </c>
      <c r="G31" s="5" t="s">
        <v>49</v>
      </c>
      <c r="H31" s="24" t="s">
        <v>50</v>
      </c>
      <c r="I31" s="5" t="s">
        <v>40</v>
      </c>
      <c r="J31" s="25" t="s">
        <v>56</v>
      </c>
      <c r="K31" s="26" t="s">
        <v>55</v>
      </c>
      <c r="L31" s="6" t="s">
        <v>45</v>
      </c>
      <c r="M31" s="7" t="s">
        <v>42</v>
      </c>
      <c r="N31" s="26">
        <v>1</v>
      </c>
      <c r="O31" s="26">
        <v>24485</v>
      </c>
      <c r="P31" s="26" t="s">
        <v>48</v>
      </c>
      <c r="Q31" s="26">
        <v>24485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24485</v>
      </c>
      <c r="AB31" s="26">
        <v>0</v>
      </c>
      <c r="AC31" s="26">
        <v>0</v>
      </c>
    </row>
    <row r="32" spans="1:29" s="27" customFormat="1" ht="82.8" x14ac:dyDescent="0.25">
      <c r="A32" s="21" t="s">
        <v>8</v>
      </c>
      <c r="B32" s="21" t="s">
        <v>1</v>
      </c>
      <c r="C32" s="22" t="s">
        <v>2</v>
      </c>
      <c r="D32" s="23" t="s">
        <v>0</v>
      </c>
      <c r="E32" s="22" t="s">
        <v>43</v>
      </c>
      <c r="F32" s="23" t="s">
        <v>47</v>
      </c>
      <c r="G32" s="5" t="s">
        <v>52</v>
      </c>
      <c r="H32" s="24" t="s">
        <v>53</v>
      </c>
      <c r="I32" s="5" t="s">
        <v>40</v>
      </c>
      <c r="J32" s="25" t="s">
        <v>57</v>
      </c>
      <c r="K32" s="26" t="s">
        <v>54</v>
      </c>
      <c r="L32" s="6" t="s">
        <v>41</v>
      </c>
      <c r="M32" s="7" t="s">
        <v>42</v>
      </c>
      <c r="N32" s="26">
        <v>1</v>
      </c>
      <c r="O32" s="26">
        <v>19.36</v>
      </c>
      <c r="P32" s="26" t="s">
        <v>46</v>
      </c>
      <c r="Q32" s="26">
        <v>19.36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19.36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96.6" x14ac:dyDescent="0.25">
      <c r="A33" s="21" t="s">
        <v>8</v>
      </c>
      <c r="B33" s="21" t="s">
        <v>1</v>
      </c>
      <c r="C33" s="22" t="s">
        <v>2</v>
      </c>
      <c r="D33" s="23" t="s">
        <v>0</v>
      </c>
      <c r="E33" s="22" t="s">
        <v>43</v>
      </c>
      <c r="F33" s="23" t="s">
        <v>47</v>
      </c>
      <c r="G33" s="5" t="s">
        <v>75</v>
      </c>
      <c r="H33" s="24" t="s">
        <v>76</v>
      </c>
      <c r="I33" s="5" t="s">
        <v>40</v>
      </c>
      <c r="J33" s="25" t="s">
        <v>77</v>
      </c>
      <c r="K33" s="26" t="s">
        <v>78</v>
      </c>
      <c r="L33" s="6" t="s">
        <v>45</v>
      </c>
      <c r="M33" s="7" t="s">
        <v>42</v>
      </c>
      <c r="N33" s="26">
        <v>1</v>
      </c>
      <c r="O33" s="26">
        <v>28427.24</v>
      </c>
      <c r="P33" s="26" t="s">
        <v>48</v>
      </c>
      <c r="Q33" s="26">
        <v>28427.24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28427.24</v>
      </c>
      <c r="Z33" s="26">
        <v>0</v>
      </c>
      <c r="AA33" s="26">
        <v>0</v>
      </c>
      <c r="AB33" s="26">
        <v>0</v>
      </c>
      <c r="AC33" s="26">
        <v>0</v>
      </c>
    </row>
    <row r="35" spans="1:29" s="1" customFormat="1" ht="22.2" customHeight="1" x14ac:dyDescent="0.25">
      <c r="A35" s="13" t="s">
        <v>10</v>
      </c>
      <c r="B35" s="14"/>
      <c r="C35" s="14"/>
      <c r="D35" s="14"/>
      <c r="E35" s="14"/>
      <c r="F35" s="14"/>
      <c r="G35" s="14"/>
      <c r="H35" s="15"/>
      <c r="J35" s="2"/>
      <c r="K35" s="3"/>
      <c r="L35" s="3"/>
      <c r="N35" s="4"/>
      <c r="Q35" s="12">
        <f t="shared" ref="Q35:AC35" si="0">SUM(Q11:Q34)</f>
        <v>578403.94999999995</v>
      </c>
      <c r="R35" s="12">
        <f t="shared" si="0"/>
        <v>0</v>
      </c>
      <c r="S35" s="12">
        <f t="shared" si="0"/>
        <v>0</v>
      </c>
      <c r="T35" s="12">
        <f t="shared" si="0"/>
        <v>0</v>
      </c>
      <c r="U35" s="12">
        <f t="shared" si="0"/>
        <v>0</v>
      </c>
      <c r="V35" s="12">
        <f t="shared" si="0"/>
        <v>60532</v>
      </c>
      <c r="W35" s="12">
        <f t="shared" si="0"/>
        <v>0</v>
      </c>
      <c r="X35" s="12">
        <f t="shared" si="0"/>
        <v>950.42</v>
      </c>
      <c r="Y35" s="12">
        <f t="shared" si="0"/>
        <v>115983.53</v>
      </c>
      <c r="Z35" s="12">
        <f t="shared" si="0"/>
        <v>95817</v>
      </c>
      <c r="AA35" s="12">
        <f t="shared" si="0"/>
        <v>95817</v>
      </c>
      <c r="AB35" s="12">
        <f t="shared" si="0"/>
        <v>95817</v>
      </c>
      <c r="AC35" s="12">
        <f t="shared" si="0"/>
        <v>113487</v>
      </c>
    </row>
    <row r="36" spans="1:29" s="28" customFormat="1" x14ac:dyDescent="0.3">
      <c r="G36" s="29"/>
      <c r="H36" s="30"/>
      <c r="J36" s="30"/>
      <c r="K36" s="31"/>
      <c r="L36" s="31"/>
      <c r="N36" s="32"/>
      <c r="P36" s="33"/>
    </row>
    <row r="37" spans="1:29" s="28" customFormat="1" x14ac:dyDescent="0.3">
      <c r="G37" s="29"/>
      <c r="H37" s="30"/>
      <c r="J37" s="30"/>
      <c r="K37" s="31"/>
      <c r="L37" s="31"/>
      <c r="N37" s="32"/>
      <c r="P37" s="33"/>
    </row>
    <row r="38" spans="1:29" s="28" customFormat="1" x14ac:dyDescent="0.3">
      <c r="A38" s="13" t="s">
        <v>38</v>
      </c>
      <c r="B38" s="14"/>
      <c r="C38" s="14"/>
      <c r="D38" s="14"/>
      <c r="E38" s="14"/>
      <c r="F38" s="14"/>
      <c r="G38" s="14"/>
      <c r="H38" s="15"/>
      <c r="J38" s="30"/>
      <c r="K38" s="31"/>
      <c r="L38" s="31"/>
      <c r="N38" s="32"/>
      <c r="P38" s="33"/>
    </row>
    <row r="39" spans="1:29" s="28" customFormat="1" x14ac:dyDescent="0.3">
      <c r="G39" s="29"/>
      <c r="H39" s="30"/>
      <c r="J39" s="30"/>
      <c r="K39" s="31"/>
      <c r="L39" s="31"/>
      <c r="N39" s="32"/>
      <c r="P39" s="33"/>
    </row>
    <row r="40" spans="1:29" s="28" customFormat="1" x14ac:dyDescent="0.3"/>
    <row r="41" spans="1:29" s="28" customFormat="1" x14ac:dyDescent="0.3"/>
    <row r="42" spans="1:29" s="28" customFormat="1" x14ac:dyDescent="0.3"/>
    <row r="43" spans="1:29" s="28" customFormat="1" x14ac:dyDescent="0.3"/>
    <row r="44" spans="1:29" s="28" customFormat="1" x14ac:dyDescent="0.3"/>
    <row r="45" spans="1:29" s="28" customFormat="1" x14ac:dyDescent="0.3"/>
    <row r="46" spans="1:29" s="28" customFormat="1" x14ac:dyDescent="0.3"/>
    <row r="47" spans="1:29" s="28" customFormat="1" x14ac:dyDescent="0.3"/>
    <row r="48" spans="1:29" s="28" customFormat="1" x14ac:dyDescent="0.3"/>
    <row r="49" s="28" customFormat="1" x14ac:dyDescent="0.3"/>
  </sheetData>
  <mergeCells count="3">
    <mergeCell ref="A7:Z7"/>
    <mergeCell ref="A35:H35"/>
    <mergeCell ref="A38:H3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</vt:lpstr>
      <vt:lpstr>'OF24'!Títulos_a_imprimir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2023-09-21T18:43:59Z</dcterms:modified>
</cp:coreProperties>
</file>