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9" documentId="13_ncr:1_{2A1770D5-301E-4376-B4C1-4B77634B379A}" xr6:coauthVersionLast="47" xr6:coauthVersionMax="47" xr10:uidLastSave="{55E10BA0-C701-4E46-9838-0A0DB5630EB9}"/>
  <bookViews>
    <workbookView xWindow="-108" yWindow="-108" windowWidth="23256" windowHeight="12456" xr2:uid="{00000000-000D-0000-FFFF-FFFF00000000}"/>
  </bookViews>
  <sheets>
    <sheet name="OF07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'OF07'!$A$10:$AC$40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89" l="1"/>
  <c r="AB42" i="89"/>
  <c r="AA42" i="89"/>
  <c r="Z42" i="89"/>
  <c r="Y42" i="89"/>
  <c r="X42" i="89"/>
  <c r="W42" i="89"/>
  <c r="V42" i="89"/>
  <c r="U42" i="89"/>
  <c r="T42" i="89"/>
  <c r="S42" i="89"/>
  <c r="R42" i="89"/>
  <c r="Q42" i="89"/>
</calcChain>
</file>

<file path=xl/sharedStrings.xml><?xml version="1.0" encoding="utf-8"?>
<sst xmlns="http://schemas.openxmlformats.org/spreadsheetml/2006/main" count="454" uniqueCount="92">
  <si>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</si>
  <si>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</si>
  <si>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</si>
  <si>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</si>
  <si>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</si>
  <si>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</si>
  <si>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</si>
  <si>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</si>
  <si>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</si>
  <si>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</si>
  <si>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</si>
  <si>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</si>
  <si>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</si>
  <si>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</si>
  <si>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</si>
  <si>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</si>
  <si>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</si>
  <si>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</si>
  <si>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</si>
  <si>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</si>
  <si>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</si>
  <si>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</si>
  <si>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</si>
  <si>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</si>
  <si>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</si>
  <si>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</si>
  <si>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</si>
  <si>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</si>
  <si>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</si>
  <si>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</si>
  <si>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</si>
  <si>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</si>
  <si>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</si>
  <si>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</si>
  <si>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</si>
  <si>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</si>
  <si>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ANUAL</t>
  </si>
  <si>
    <t>UR Ejerce</t>
  </si>
  <si>
    <t>TOTAL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</si>
  <si>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</si>
  <si>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</si>
  <si>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</si>
  <si>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</si>
  <si>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</si>
  <si>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</si>
  <si>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</si>
  <si>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</si>
  <si>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</si>
  <si>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</si>
  <si>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</si>
  <si>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</si>
  <si>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</si>
  <si>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</si>
  <si>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</si>
  <si>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</si>
  <si>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</si>
  <si>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</si>
  <si>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014</t>
  </si>
  <si>
    <t>B00OF01</t>
  </si>
  <si>
    <t>SERVICIO DE DIGITALIZACION IMPRESION Y FOTOCOPIADO EN OFICINAS CENTRALES Y CECYRD</t>
  </si>
  <si>
    <t>PAGO POR SERVICIO DE  ENERGIA ELECTRICA</t>
  </si>
  <si>
    <t>37101</t>
  </si>
  <si>
    <t>PASAJES AÉREOS NACIONALES PARA LABORES EN CAMPO Y DE SUPERVISIÓN</t>
  </si>
  <si>
    <t>TUA</t>
  </si>
  <si>
    <t>TARIFA</t>
  </si>
  <si>
    <t>015</t>
  </si>
  <si>
    <t>SERVICIO DE SUMINISTRO DE COMBUSTIBLE A TRAVES DE TARJETAS ELECTRONICAS PARA EL PARQUE VEHICULAR PROPIO Y ARRENDADO DE ORGANOS CENTRALES</t>
  </si>
  <si>
    <t>013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</si>
  <si>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</si>
  <si>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</si>
  <si>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</si>
  <si>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</si>
  <si>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</si>
  <si>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</si>
  <si>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</si>
  <si>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INE/011/2023</t>
  </si>
  <si>
    <t>Programa Anual de Adquisiciones, Arrendamientos y Servicios del INE  2023(PAAASINE) Agosto Oficinas Centrales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</si>
  <si>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</si>
  <si>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</si>
  <si>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</si>
  <si>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</si>
  <si>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</si>
  <si>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TUA-OCTUBRE</t>
  </si>
  <si>
    <t>TARIFA-OCTUBRE</t>
  </si>
  <si>
    <t>37104</t>
  </si>
  <si>
    <t>PASAJES AÉREOS NACIONALES PARA SERVIDORES PÚBLICOS DE MANDO EN EL DESEMPEÑO DE COMISIONES Y FUNCIONES OFICIALES</t>
  </si>
  <si>
    <t>51901</t>
  </si>
  <si>
    <t>EQUIPO DE ADMINISTRACIÓN</t>
  </si>
  <si>
    <t>51901001-0038</t>
  </si>
  <si>
    <t>MINISPLIT DE 2 TON</t>
  </si>
  <si>
    <t>Pieza</t>
  </si>
  <si>
    <t>COMPRA MENOR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</si>
</sst>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3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77" fillId="0" borderId="0"/>
    <xf numFmtId="0" fontId="82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9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9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3" fillId="0" borderId="0"/>
    <xf numFmtId="43" fontId="82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91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2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92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3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0" fillId="0" borderId="0" xfId="7" applyFont="1"/>
    <xf numFmtId="0" fontId="90" fillId="0" borderId="0" xfId="7" applyFont="1" applyAlignment="1">
      <alignment horizontal="left" wrapText="1"/>
    </xf>
    <xf numFmtId="0" fontId="90" fillId="0" borderId="0" xfId="7" applyFont="1" applyAlignment="1">
      <alignment horizontal="center"/>
    </xf>
    <xf numFmtId="0" fontId="90" fillId="0" borderId="0" xfId="7" applyFont="1" applyAlignment="1">
      <alignment horizontal="right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21"/>
    <xf numFmtId="3" fontId="85" fillId="0" borderId="0" xfId="222" applyNumberFormat="1" applyFont="1" applyAlignment="1">
      <alignment horizontal="right" vertical="center"/>
    </xf>
    <xf numFmtId="0" fontId="86" fillId="0" borderId="0" xfId="222" applyFont="1" applyAlignment="1">
      <alignment horizontal="center"/>
    </xf>
    <xf numFmtId="0" fontId="86" fillId="0" borderId="0" xfId="222" applyFont="1" applyAlignment="1">
      <alignment horizontal="center"/>
    </xf>
    <xf numFmtId="0" fontId="1" fillId="0" borderId="0" xfId="222" applyAlignment="1">
      <alignment horizontal="center" vertical="center" wrapText="1"/>
    </xf>
    <xf numFmtId="0" fontId="84" fillId="0" borderId="2" xfId="222" applyFont="1" applyBorder="1" applyAlignment="1">
      <alignment horizontal="center" vertical="center" wrapText="1"/>
    </xf>
    <xf numFmtId="0" fontId="87" fillId="0" borderId="1" xfId="222" quotePrefix="1" applyFont="1" applyBorder="1" applyAlignment="1">
      <alignment horizontal="center" vertical="center" wrapText="1"/>
    </xf>
    <xf numFmtId="0" fontId="87" fillId="0" borderId="1" xfId="222" applyFont="1" applyBorder="1" applyAlignment="1">
      <alignment horizontal="center" vertical="center" wrapText="1"/>
    </xf>
    <xf numFmtId="4" fontId="87" fillId="0" borderId="1" xfId="222" applyNumberFormat="1" applyFont="1" applyBorder="1" applyAlignment="1">
      <alignment horizontal="left" vertical="center" wrapText="1"/>
    </xf>
    <xf numFmtId="1" fontId="87" fillId="0" borderId="1" xfId="222" applyNumberFormat="1" applyFont="1" applyBorder="1" applyAlignment="1">
      <alignment vertical="center" wrapText="1"/>
    </xf>
    <xf numFmtId="3" fontId="87" fillId="0" borderId="1" xfId="222" applyNumberFormat="1" applyFont="1" applyBorder="1" applyAlignment="1">
      <alignment vertical="center" wrapText="1"/>
    </xf>
    <xf numFmtId="0" fontId="88" fillId="0" borderId="0" xfId="222" applyFont="1" applyAlignment="1">
      <alignment horizontal="center" vertical="center" wrapText="1"/>
    </xf>
    <xf numFmtId="0" fontId="1" fillId="0" borderId="0" xfId="222"/>
    <xf numFmtId="1" fontId="1" fillId="0" borderId="0" xfId="222" applyNumberFormat="1" applyAlignment="1">
      <alignment horizontal="center"/>
    </xf>
    <xf numFmtId="0" fontId="1" fillId="0" borderId="0" xfId="222" applyAlignment="1">
      <alignment horizontal="left" wrapText="1"/>
    </xf>
    <xf numFmtId="0" fontId="1" fillId="0" borderId="0" xfId="222" applyAlignment="1">
      <alignment horizontal="center"/>
    </xf>
    <xf numFmtId="0" fontId="1" fillId="0" borderId="0" xfId="222" applyAlignment="1">
      <alignment horizontal="right"/>
    </xf>
    <xf numFmtId="0" fontId="1" fillId="0" borderId="0" xfId="222" applyAlignment="1">
      <alignment horizontal="left"/>
    </xf>
  </cellXfs>
  <cellStyles count="223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13" xfId="210" xr:uid="{0738E685-AA51-476E-9116-2092B52079A9}"/>
    <cellStyle name="Normal 2 2 2 14" xfId="212" xr:uid="{97747C9B-2264-4C58-BC4F-BDC46DB8CFA6}"/>
    <cellStyle name="Normal 2 2 2 15" xfId="214" xr:uid="{4D10BAC4-18D9-478C-B900-8669A0186EA1}"/>
    <cellStyle name="Normal 2 2 2 16" xfId="216" xr:uid="{BC162C04-8546-4343-A86F-1A3ED8498F80}"/>
    <cellStyle name="Normal 2 2 2 17" xfId="218" xr:uid="{91D270B5-4AC8-4BE2-9C55-5E12A509AE09}"/>
    <cellStyle name="Normal 2 2 2 18" xfId="220" xr:uid="{D9041EE9-F02A-4DD1-A6F9-5F4546158504}"/>
    <cellStyle name="Normal 2 2 2 19" xfId="222" xr:uid="{6717917D-8B59-41D1-8AEC-603014470768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1" xr:uid="{B421F8CE-4546-41FC-8CD3-066EA071D376}"/>
    <cellStyle name="Normal 5 2 11" xfId="213" xr:uid="{215FEDBB-5A34-43A0-A8A5-CDF4A5AAEC0F}"/>
    <cellStyle name="Normal 5 2 12" xfId="215" xr:uid="{EE59FEB1-80BC-4E71-B83A-1562F3C4CFA7}"/>
    <cellStyle name="Normal 5 2 13" xfId="217" xr:uid="{8562E56C-4573-45F2-8860-3C56A069910B}"/>
    <cellStyle name="Normal 5 2 14" xfId="219" xr:uid="{B9756F02-5FE8-42CF-953A-0A3278F6F06C}"/>
    <cellStyle name="Normal 5 2 15" xfId="221" xr:uid="{772BBF05-922B-4E9D-90E7-2CDA4698947B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 9" xfId="209" xr:uid="{153B7078-41F9-450B-B07D-C2891E2B433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753E62C-9205-4443-A81A-22455C5BB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D55E6-4B7F-42EC-BD2F-CA7A34FBCFB1}">
  <dimension ref="A1:AC56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76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37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41</v>
      </c>
      <c r="F11" s="23" t="s">
        <v>42</v>
      </c>
      <c r="G11" s="9" t="s">
        <v>43</v>
      </c>
      <c r="H11" s="24" t="s">
        <v>44</v>
      </c>
      <c r="I11" s="9" t="s">
        <v>40</v>
      </c>
      <c r="J11" s="25" t="s">
        <v>60</v>
      </c>
      <c r="K11" s="26" t="s">
        <v>45</v>
      </c>
      <c r="L11" s="10" t="s">
        <v>36</v>
      </c>
      <c r="M11" s="11" t="s">
        <v>33</v>
      </c>
      <c r="N11" s="26">
        <v>1</v>
      </c>
      <c r="O11" s="26">
        <v>82812</v>
      </c>
      <c r="P11" s="26" t="s">
        <v>46</v>
      </c>
      <c r="Q11" s="26">
        <v>82812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82812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32</v>
      </c>
      <c r="B12" s="21" t="s">
        <v>34</v>
      </c>
      <c r="C12" s="22" t="s">
        <v>0</v>
      </c>
      <c r="D12" s="23" t="s">
        <v>68</v>
      </c>
      <c r="E12" s="22" t="s">
        <v>69</v>
      </c>
      <c r="F12" s="23" t="s">
        <v>77</v>
      </c>
      <c r="G12" s="9" t="s">
        <v>78</v>
      </c>
      <c r="H12" s="24" t="s">
        <v>79</v>
      </c>
      <c r="I12" s="9" t="s">
        <v>40</v>
      </c>
      <c r="J12" s="25" t="s">
        <v>80</v>
      </c>
      <c r="K12" s="26" t="s">
        <v>81</v>
      </c>
      <c r="L12" s="10" t="s">
        <v>47</v>
      </c>
      <c r="M12" s="11" t="s">
        <v>33</v>
      </c>
      <c r="N12" s="26">
        <v>1</v>
      </c>
      <c r="O12" s="26">
        <v>63773</v>
      </c>
      <c r="P12" s="26" t="s">
        <v>48</v>
      </c>
      <c r="Q12" s="26">
        <v>63773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63773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32</v>
      </c>
      <c r="B13" s="21" t="s">
        <v>34</v>
      </c>
      <c r="C13" s="22" t="s">
        <v>0</v>
      </c>
      <c r="D13" s="23" t="s">
        <v>68</v>
      </c>
      <c r="E13" s="22" t="s">
        <v>69</v>
      </c>
      <c r="F13" s="23" t="s">
        <v>77</v>
      </c>
      <c r="G13" s="9" t="s">
        <v>78</v>
      </c>
      <c r="H13" s="24" t="s">
        <v>79</v>
      </c>
      <c r="I13" s="9" t="s">
        <v>40</v>
      </c>
      <c r="J13" s="25" t="s">
        <v>80</v>
      </c>
      <c r="K13" s="26" t="s">
        <v>81</v>
      </c>
      <c r="L13" s="10" t="s">
        <v>47</v>
      </c>
      <c r="M13" s="11" t="s">
        <v>33</v>
      </c>
      <c r="N13" s="26">
        <v>1</v>
      </c>
      <c r="O13" s="26">
        <v>23532</v>
      </c>
      <c r="P13" s="26" t="s">
        <v>48</v>
      </c>
      <c r="Q13" s="26">
        <v>23532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23532</v>
      </c>
    </row>
    <row r="14" spans="1:29" s="27" customFormat="1" ht="41.4" x14ac:dyDescent="0.25">
      <c r="A14" s="21" t="s">
        <v>32</v>
      </c>
      <c r="B14" s="21" t="s">
        <v>34</v>
      </c>
      <c r="C14" s="22" t="s">
        <v>0</v>
      </c>
      <c r="D14" s="23" t="s">
        <v>68</v>
      </c>
      <c r="E14" s="22" t="s">
        <v>69</v>
      </c>
      <c r="F14" s="23" t="s">
        <v>77</v>
      </c>
      <c r="G14" s="9" t="s">
        <v>78</v>
      </c>
      <c r="H14" s="24" t="s">
        <v>79</v>
      </c>
      <c r="I14" s="9" t="s">
        <v>40</v>
      </c>
      <c r="J14" s="25" t="s">
        <v>80</v>
      </c>
      <c r="K14" s="26" t="s">
        <v>81</v>
      </c>
      <c r="L14" s="10" t="s">
        <v>47</v>
      </c>
      <c r="M14" s="11" t="s">
        <v>33</v>
      </c>
      <c r="N14" s="26">
        <v>1</v>
      </c>
      <c r="O14" s="26">
        <v>63773</v>
      </c>
      <c r="P14" s="26" t="s">
        <v>48</v>
      </c>
      <c r="Q14" s="26">
        <v>63773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63773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32</v>
      </c>
      <c r="B15" s="21" t="s">
        <v>34</v>
      </c>
      <c r="C15" s="22" t="s">
        <v>0</v>
      </c>
      <c r="D15" s="23" t="s">
        <v>68</v>
      </c>
      <c r="E15" s="22" t="s">
        <v>69</v>
      </c>
      <c r="F15" s="23" t="s">
        <v>77</v>
      </c>
      <c r="G15" s="9" t="s">
        <v>78</v>
      </c>
      <c r="H15" s="24" t="s">
        <v>79</v>
      </c>
      <c r="I15" s="9" t="s">
        <v>40</v>
      </c>
      <c r="J15" s="25" t="s">
        <v>80</v>
      </c>
      <c r="K15" s="26" t="s">
        <v>81</v>
      </c>
      <c r="L15" s="10" t="s">
        <v>47</v>
      </c>
      <c r="M15" s="11" t="s">
        <v>33</v>
      </c>
      <c r="N15" s="26">
        <v>1</v>
      </c>
      <c r="O15" s="26">
        <v>63773</v>
      </c>
      <c r="P15" s="26" t="s">
        <v>48</v>
      </c>
      <c r="Q15" s="26">
        <v>63773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63773</v>
      </c>
      <c r="AB15" s="26">
        <v>0</v>
      </c>
      <c r="AC15" s="26">
        <v>0</v>
      </c>
    </row>
    <row r="16" spans="1:29" s="27" customFormat="1" ht="41.4" x14ac:dyDescent="0.25">
      <c r="A16" s="21" t="s">
        <v>32</v>
      </c>
      <c r="B16" s="21" t="s">
        <v>34</v>
      </c>
      <c r="C16" s="22" t="s">
        <v>0</v>
      </c>
      <c r="D16" s="23" t="s">
        <v>68</v>
      </c>
      <c r="E16" s="22" t="s">
        <v>69</v>
      </c>
      <c r="F16" s="23" t="s">
        <v>77</v>
      </c>
      <c r="G16" s="9" t="s">
        <v>78</v>
      </c>
      <c r="H16" s="24" t="s">
        <v>79</v>
      </c>
      <c r="I16" s="9" t="s">
        <v>40</v>
      </c>
      <c r="J16" s="25" t="s">
        <v>80</v>
      </c>
      <c r="K16" s="26" t="s">
        <v>81</v>
      </c>
      <c r="L16" s="10" t="s">
        <v>47</v>
      </c>
      <c r="M16" s="11" t="s">
        <v>33</v>
      </c>
      <c r="N16" s="26">
        <v>1</v>
      </c>
      <c r="O16" s="26">
        <v>63773</v>
      </c>
      <c r="P16" s="26" t="s">
        <v>48</v>
      </c>
      <c r="Q16" s="26">
        <v>63773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63773</v>
      </c>
      <c r="AC16" s="26">
        <v>0</v>
      </c>
    </row>
    <row r="17" spans="1:29" s="27" customFormat="1" ht="41.4" x14ac:dyDescent="0.25">
      <c r="A17" s="21" t="s">
        <v>32</v>
      </c>
      <c r="B17" s="21" t="s">
        <v>34</v>
      </c>
      <c r="C17" s="22" t="s">
        <v>0</v>
      </c>
      <c r="D17" s="23" t="s">
        <v>68</v>
      </c>
      <c r="E17" s="22" t="s">
        <v>69</v>
      </c>
      <c r="F17" s="23" t="s">
        <v>70</v>
      </c>
      <c r="G17" s="9" t="s">
        <v>71</v>
      </c>
      <c r="H17" s="24" t="s">
        <v>72</v>
      </c>
      <c r="I17" s="9" t="s">
        <v>40</v>
      </c>
      <c r="J17" s="25" t="s">
        <v>73</v>
      </c>
      <c r="K17" s="26" t="s">
        <v>74</v>
      </c>
      <c r="L17" s="10" t="s">
        <v>47</v>
      </c>
      <c r="M17" s="11" t="s">
        <v>33</v>
      </c>
      <c r="N17" s="26">
        <v>1</v>
      </c>
      <c r="O17" s="26">
        <v>85983</v>
      </c>
      <c r="P17" s="26" t="s">
        <v>50</v>
      </c>
      <c r="Q17" s="26">
        <v>85983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85983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32</v>
      </c>
      <c r="B18" s="21" t="s">
        <v>34</v>
      </c>
      <c r="C18" s="22" t="s">
        <v>0</v>
      </c>
      <c r="D18" s="23" t="s">
        <v>68</v>
      </c>
      <c r="E18" s="22" t="s">
        <v>69</v>
      </c>
      <c r="F18" s="23" t="s">
        <v>70</v>
      </c>
      <c r="G18" s="9" t="s">
        <v>71</v>
      </c>
      <c r="H18" s="24" t="s">
        <v>72</v>
      </c>
      <c r="I18" s="9" t="s">
        <v>40</v>
      </c>
      <c r="J18" s="25" t="s">
        <v>73</v>
      </c>
      <c r="K18" s="26" t="s">
        <v>74</v>
      </c>
      <c r="L18" s="10" t="s">
        <v>47</v>
      </c>
      <c r="M18" s="11" t="s">
        <v>33</v>
      </c>
      <c r="N18" s="26">
        <v>1</v>
      </c>
      <c r="O18" s="26">
        <v>85983</v>
      </c>
      <c r="P18" s="26" t="s">
        <v>50</v>
      </c>
      <c r="Q18" s="26">
        <v>85983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85983</v>
      </c>
      <c r="AB18" s="26">
        <v>0</v>
      </c>
      <c r="AC18" s="26">
        <v>0</v>
      </c>
    </row>
    <row r="19" spans="1:29" s="27" customFormat="1" ht="41.4" x14ac:dyDescent="0.25">
      <c r="A19" s="21" t="s">
        <v>32</v>
      </c>
      <c r="B19" s="21" t="s">
        <v>34</v>
      </c>
      <c r="C19" s="22" t="s">
        <v>0</v>
      </c>
      <c r="D19" s="23" t="s">
        <v>68</v>
      </c>
      <c r="E19" s="22" t="s">
        <v>69</v>
      </c>
      <c r="F19" s="23" t="s">
        <v>70</v>
      </c>
      <c r="G19" s="9" t="s">
        <v>71</v>
      </c>
      <c r="H19" s="24" t="s">
        <v>72</v>
      </c>
      <c r="I19" s="9" t="s">
        <v>40</v>
      </c>
      <c r="J19" s="25" t="s">
        <v>73</v>
      </c>
      <c r="K19" s="26" t="s">
        <v>74</v>
      </c>
      <c r="L19" s="10" t="s">
        <v>47</v>
      </c>
      <c r="M19" s="11" t="s">
        <v>33</v>
      </c>
      <c r="N19" s="26">
        <v>1</v>
      </c>
      <c r="O19" s="26">
        <v>85983</v>
      </c>
      <c r="P19" s="26" t="s">
        <v>50</v>
      </c>
      <c r="Q19" s="26">
        <v>85983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85983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32</v>
      </c>
      <c r="B20" s="21" t="s">
        <v>34</v>
      </c>
      <c r="C20" s="22" t="s">
        <v>0</v>
      </c>
      <c r="D20" s="23" t="s">
        <v>68</v>
      </c>
      <c r="E20" s="22" t="s">
        <v>69</v>
      </c>
      <c r="F20" s="23" t="s">
        <v>70</v>
      </c>
      <c r="G20" s="9" t="s">
        <v>71</v>
      </c>
      <c r="H20" s="24" t="s">
        <v>72</v>
      </c>
      <c r="I20" s="9" t="s">
        <v>40</v>
      </c>
      <c r="J20" s="25" t="s">
        <v>73</v>
      </c>
      <c r="K20" s="26" t="s">
        <v>74</v>
      </c>
      <c r="L20" s="10" t="s">
        <v>47</v>
      </c>
      <c r="M20" s="11" t="s">
        <v>33</v>
      </c>
      <c r="N20" s="26">
        <v>1</v>
      </c>
      <c r="O20" s="26">
        <v>85983</v>
      </c>
      <c r="P20" s="26" t="s">
        <v>50</v>
      </c>
      <c r="Q20" s="26">
        <v>85983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85983</v>
      </c>
      <c r="AC20" s="26">
        <v>0</v>
      </c>
    </row>
    <row r="21" spans="1:29" s="27" customFormat="1" ht="41.4" x14ac:dyDescent="0.25">
      <c r="A21" s="21" t="s">
        <v>32</v>
      </c>
      <c r="B21" s="21" t="s">
        <v>34</v>
      </c>
      <c r="C21" s="22" t="s">
        <v>0</v>
      </c>
      <c r="D21" s="23" t="s">
        <v>68</v>
      </c>
      <c r="E21" s="22" t="s">
        <v>69</v>
      </c>
      <c r="F21" s="23" t="s">
        <v>70</v>
      </c>
      <c r="G21" s="9" t="s">
        <v>71</v>
      </c>
      <c r="H21" s="24" t="s">
        <v>72</v>
      </c>
      <c r="I21" s="9" t="s">
        <v>40</v>
      </c>
      <c r="J21" s="25" t="s">
        <v>73</v>
      </c>
      <c r="K21" s="26" t="s">
        <v>74</v>
      </c>
      <c r="L21" s="10" t="s">
        <v>47</v>
      </c>
      <c r="M21" s="11" t="s">
        <v>33</v>
      </c>
      <c r="N21" s="26">
        <v>1</v>
      </c>
      <c r="O21" s="26">
        <v>3738.59</v>
      </c>
      <c r="P21" s="26" t="s">
        <v>50</v>
      </c>
      <c r="Q21" s="26">
        <v>3738.59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3738.59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32</v>
      </c>
      <c r="B22" s="21" t="s">
        <v>34</v>
      </c>
      <c r="C22" s="22" t="s">
        <v>0</v>
      </c>
      <c r="D22" s="23" t="s">
        <v>68</v>
      </c>
      <c r="E22" s="22" t="s">
        <v>69</v>
      </c>
      <c r="F22" s="23" t="s">
        <v>70</v>
      </c>
      <c r="G22" s="9" t="s">
        <v>71</v>
      </c>
      <c r="H22" s="24" t="s">
        <v>72</v>
      </c>
      <c r="I22" s="9" t="s">
        <v>40</v>
      </c>
      <c r="J22" s="25" t="s">
        <v>73</v>
      </c>
      <c r="K22" s="26" t="s">
        <v>74</v>
      </c>
      <c r="L22" s="10" t="s">
        <v>47</v>
      </c>
      <c r="M22" s="11" t="s">
        <v>33</v>
      </c>
      <c r="N22" s="26">
        <v>1</v>
      </c>
      <c r="O22" s="26">
        <v>584.91</v>
      </c>
      <c r="P22" s="26" t="s">
        <v>50</v>
      </c>
      <c r="Q22" s="26">
        <v>584.91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584.91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32</v>
      </c>
      <c r="B23" s="21" t="s">
        <v>34</v>
      </c>
      <c r="C23" s="22" t="s">
        <v>0</v>
      </c>
      <c r="D23" s="23" t="s">
        <v>68</v>
      </c>
      <c r="E23" s="22" t="s">
        <v>69</v>
      </c>
      <c r="F23" s="23" t="s">
        <v>70</v>
      </c>
      <c r="G23" s="9" t="s">
        <v>71</v>
      </c>
      <c r="H23" s="24" t="s">
        <v>72</v>
      </c>
      <c r="I23" s="9" t="s">
        <v>40</v>
      </c>
      <c r="J23" s="25" t="s">
        <v>73</v>
      </c>
      <c r="K23" s="26" t="s">
        <v>74</v>
      </c>
      <c r="L23" s="10" t="s">
        <v>47</v>
      </c>
      <c r="M23" s="11" t="s">
        <v>33</v>
      </c>
      <c r="N23" s="26">
        <v>1</v>
      </c>
      <c r="O23" s="26">
        <v>85983</v>
      </c>
      <c r="P23" s="26" t="s">
        <v>50</v>
      </c>
      <c r="Q23" s="26">
        <v>85983</v>
      </c>
      <c r="R23" s="26">
        <v>0</v>
      </c>
      <c r="S23" s="26">
        <v>0</v>
      </c>
      <c r="T23" s="26">
        <v>0</v>
      </c>
      <c r="U23" s="26">
        <v>0</v>
      </c>
      <c r="V23" s="26">
        <v>85983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32</v>
      </c>
      <c r="B24" s="21" t="s">
        <v>34</v>
      </c>
      <c r="C24" s="22" t="s">
        <v>0</v>
      </c>
      <c r="D24" s="23" t="s">
        <v>68</v>
      </c>
      <c r="E24" s="22" t="s">
        <v>69</v>
      </c>
      <c r="F24" s="23" t="s">
        <v>70</v>
      </c>
      <c r="G24" s="9" t="s">
        <v>71</v>
      </c>
      <c r="H24" s="24" t="s">
        <v>72</v>
      </c>
      <c r="I24" s="9" t="s">
        <v>40</v>
      </c>
      <c r="J24" s="25" t="s">
        <v>73</v>
      </c>
      <c r="K24" s="26" t="s">
        <v>74</v>
      </c>
      <c r="L24" s="10" t="s">
        <v>47</v>
      </c>
      <c r="M24" s="11" t="s">
        <v>33</v>
      </c>
      <c r="N24" s="26">
        <v>1</v>
      </c>
      <c r="O24" s="26">
        <v>85983</v>
      </c>
      <c r="P24" s="26" t="s">
        <v>50</v>
      </c>
      <c r="Q24" s="26">
        <v>85983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85983</v>
      </c>
    </row>
    <row r="25" spans="1:29" s="27" customFormat="1" ht="55.2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41</v>
      </c>
      <c r="F25" s="23" t="s">
        <v>42</v>
      </c>
      <c r="G25" s="9" t="s">
        <v>54</v>
      </c>
      <c r="H25" s="24" t="s">
        <v>55</v>
      </c>
      <c r="I25" s="9" t="s">
        <v>40</v>
      </c>
      <c r="J25" s="25" t="s">
        <v>59</v>
      </c>
      <c r="K25" s="26" t="s">
        <v>56</v>
      </c>
      <c r="L25" s="10" t="s">
        <v>47</v>
      </c>
      <c r="M25" s="11" t="s">
        <v>33</v>
      </c>
      <c r="N25" s="26">
        <v>1</v>
      </c>
      <c r="O25" s="26">
        <v>5308</v>
      </c>
      <c r="P25" s="26" t="s">
        <v>50</v>
      </c>
      <c r="Q25" s="26">
        <v>5308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5308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41</v>
      </c>
      <c r="F26" s="23" t="s">
        <v>42</v>
      </c>
      <c r="G26" s="9" t="s">
        <v>54</v>
      </c>
      <c r="H26" s="24" t="s">
        <v>55</v>
      </c>
      <c r="I26" s="9" t="s">
        <v>40</v>
      </c>
      <c r="J26" s="25" t="s">
        <v>59</v>
      </c>
      <c r="K26" s="26" t="s">
        <v>56</v>
      </c>
      <c r="L26" s="10" t="s">
        <v>47</v>
      </c>
      <c r="M26" s="11" t="s">
        <v>33</v>
      </c>
      <c r="N26" s="26">
        <v>1</v>
      </c>
      <c r="O26" s="26">
        <v>10616</v>
      </c>
      <c r="P26" s="26" t="s">
        <v>50</v>
      </c>
      <c r="Q26" s="26">
        <v>10616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10616</v>
      </c>
    </row>
    <row r="27" spans="1:29" s="27" customFormat="1" ht="55.2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41</v>
      </c>
      <c r="F27" s="23" t="s">
        <v>42</v>
      </c>
      <c r="G27" s="9" t="s">
        <v>54</v>
      </c>
      <c r="H27" s="24" t="s">
        <v>55</v>
      </c>
      <c r="I27" s="9" t="s">
        <v>40</v>
      </c>
      <c r="J27" s="25" t="s">
        <v>59</v>
      </c>
      <c r="K27" s="26" t="s">
        <v>56</v>
      </c>
      <c r="L27" s="10" t="s">
        <v>47</v>
      </c>
      <c r="M27" s="11" t="s">
        <v>33</v>
      </c>
      <c r="N27" s="26">
        <v>1</v>
      </c>
      <c r="O27" s="26">
        <v>5308</v>
      </c>
      <c r="P27" s="26" t="s">
        <v>50</v>
      </c>
      <c r="Q27" s="26">
        <v>5308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5308</v>
      </c>
      <c r="AB27" s="26">
        <v>0</v>
      </c>
      <c r="AC27" s="26">
        <v>0</v>
      </c>
    </row>
    <row r="28" spans="1:29" s="27" customFormat="1" ht="55.2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41</v>
      </c>
      <c r="F28" s="23" t="s">
        <v>42</v>
      </c>
      <c r="G28" s="9" t="s">
        <v>54</v>
      </c>
      <c r="H28" s="24" t="s">
        <v>55</v>
      </c>
      <c r="I28" s="9" t="s">
        <v>40</v>
      </c>
      <c r="J28" s="25" t="s">
        <v>59</v>
      </c>
      <c r="K28" s="26" t="s">
        <v>56</v>
      </c>
      <c r="L28" s="10" t="s">
        <v>47</v>
      </c>
      <c r="M28" s="11" t="s">
        <v>33</v>
      </c>
      <c r="N28" s="26">
        <v>1</v>
      </c>
      <c r="O28" s="26">
        <v>5308</v>
      </c>
      <c r="P28" s="26" t="s">
        <v>50</v>
      </c>
      <c r="Q28" s="26">
        <v>5308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5308</v>
      </c>
      <c r="AC28" s="26">
        <v>0</v>
      </c>
    </row>
    <row r="29" spans="1:29" s="27" customFormat="1" ht="82.8" x14ac:dyDescent="0.25">
      <c r="A29" s="21" t="s">
        <v>32</v>
      </c>
      <c r="B29" s="21" t="s">
        <v>34</v>
      </c>
      <c r="C29" s="22" t="s">
        <v>0</v>
      </c>
      <c r="D29" s="23" t="s">
        <v>35</v>
      </c>
      <c r="E29" s="22" t="s">
        <v>41</v>
      </c>
      <c r="F29" s="23" t="s">
        <v>49</v>
      </c>
      <c r="G29" s="9" t="s">
        <v>51</v>
      </c>
      <c r="H29" s="24" t="s">
        <v>52</v>
      </c>
      <c r="I29" s="9" t="s">
        <v>40</v>
      </c>
      <c r="J29" s="25" t="s">
        <v>66</v>
      </c>
      <c r="K29" s="26" t="s">
        <v>53</v>
      </c>
      <c r="L29" s="10" t="s">
        <v>36</v>
      </c>
      <c r="M29" s="11" t="s">
        <v>33</v>
      </c>
      <c r="N29" s="26">
        <v>1</v>
      </c>
      <c r="O29" s="26">
        <v>8.42</v>
      </c>
      <c r="P29" s="26" t="s">
        <v>48</v>
      </c>
      <c r="Q29" s="26">
        <v>8.42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8.42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32</v>
      </c>
      <c r="B30" s="21" t="s">
        <v>34</v>
      </c>
      <c r="C30" s="22" t="s">
        <v>0</v>
      </c>
      <c r="D30" s="23" t="s">
        <v>35</v>
      </c>
      <c r="E30" s="22" t="s">
        <v>67</v>
      </c>
      <c r="F30" s="23" t="s">
        <v>58</v>
      </c>
      <c r="G30" s="9" t="s">
        <v>61</v>
      </c>
      <c r="H30" s="24" t="s">
        <v>62</v>
      </c>
      <c r="I30" s="9" t="s">
        <v>40</v>
      </c>
      <c r="J30" s="25" t="s">
        <v>64</v>
      </c>
      <c r="K30" s="26" t="s">
        <v>75</v>
      </c>
      <c r="L30" s="10" t="s">
        <v>36</v>
      </c>
      <c r="M30" s="11" t="s">
        <v>33</v>
      </c>
      <c r="N30" s="26">
        <v>1</v>
      </c>
      <c r="O30" s="26">
        <v>72000.03</v>
      </c>
      <c r="P30" s="26" t="s">
        <v>48</v>
      </c>
      <c r="Q30" s="26">
        <v>72000.03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72000.03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41.4" x14ac:dyDescent="0.25">
      <c r="A31" s="21" t="s">
        <v>32</v>
      </c>
      <c r="B31" s="21" t="s">
        <v>34</v>
      </c>
      <c r="C31" s="22" t="s">
        <v>0</v>
      </c>
      <c r="D31" s="23" t="s">
        <v>35</v>
      </c>
      <c r="E31" s="22" t="s">
        <v>57</v>
      </c>
      <c r="F31" s="23" t="s">
        <v>58</v>
      </c>
      <c r="G31" s="9" t="s">
        <v>61</v>
      </c>
      <c r="H31" s="24" t="s">
        <v>62</v>
      </c>
      <c r="I31" s="9" t="s">
        <v>40</v>
      </c>
      <c r="J31" s="25" t="s">
        <v>64</v>
      </c>
      <c r="K31" s="26" t="s">
        <v>75</v>
      </c>
      <c r="L31" s="10" t="s">
        <v>36</v>
      </c>
      <c r="M31" s="11" t="s">
        <v>33</v>
      </c>
      <c r="N31" s="26">
        <v>1</v>
      </c>
      <c r="O31" s="26">
        <v>9168.01</v>
      </c>
      <c r="P31" s="26" t="s">
        <v>48</v>
      </c>
      <c r="Q31" s="26">
        <v>9168.01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9168.01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32</v>
      </c>
      <c r="B32" s="21" t="s">
        <v>34</v>
      </c>
      <c r="C32" s="22" t="s">
        <v>0</v>
      </c>
      <c r="D32" s="23" t="s">
        <v>35</v>
      </c>
      <c r="E32" s="22" t="s">
        <v>65</v>
      </c>
      <c r="F32" s="23" t="s">
        <v>58</v>
      </c>
      <c r="G32" s="9" t="s">
        <v>61</v>
      </c>
      <c r="H32" s="24" t="s">
        <v>62</v>
      </c>
      <c r="I32" s="9" t="s">
        <v>40</v>
      </c>
      <c r="J32" s="25" t="s">
        <v>82</v>
      </c>
      <c r="K32" s="26" t="s">
        <v>75</v>
      </c>
      <c r="L32" s="10" t="s">
        <v>36</v>
      </c>
      <c r="M32" s="11" t="s">
        <v>33</v>
      </c>
      <c r="N32" s="26">
        <v>1</v>
      </c>
      <c r="O32" s="26">
        <v>20000</v>
      </c>
      <c r="P32" s="26" t="s">
        <v>48</v>
      </c>
      <c r="Q32" s="26">
        <v>20000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20000</v>
      </c>
      <c r="AB32" s="26">
        <v>0</v>
      </c>
      <c r="AC32" s="26">
        <v>0</v>
      </c>
    </row>
    <row r="33" spans="1:29" s="27" customFormat="1" ht="41.4" x14ac:dyDescent="0.25">
      <c r="A33" s="21" t="s">
        <v>32</v>
      </c>
      <c r="B33" s="21" t="s">
        <v>34</v>
      </c>
      <c r="C33" s="22" t="s">
        <v>0</v>
      </c>
      <c r="D33" s="23" t="s">
        <v>35</v>
      </c>
      <c r="E33" s="22" t="s">
        <v>65</v>
      </c>
      <c r="F33" s="23" t="s">
        <v>58</v>
      </c>
      <c r="G33" s="9" t="s">
        <v>61</v>
      </c>
      <c r="H33" s="24" t="s">
        <v>62</v>
      </c>
      <c r="I33" s="9" t="s">
        <v>40</v>
      </c>
      <c r="J33" s="25" t="s">
        <v>83</v>
      </c>
      <c r="K33" s="26" t="s">
        <v>75</v>
      </c>
      <c r="L33" s="10" t="s">
        <v>36</v>
      </c>
      <c r="M33" s="11" t="s">
        <v>33</v>
      </c>
      <c r="N33" s="26">
        <v>1</v>
      </c>
      <c r="O33" s="26">
        <v>20000</v>
      </c>
      <c r="P33" s="26" t="s">
        <v>48</v>
      </c>
      <c r="Q33" s="26">
        <v>20000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20000</v>
      </c>
      <c r="AB33" s="26">
        <v>0</v>
      </c>
      <c r="AC33" s="26">
        <v>0</v>
      </c>
    </row>
    <row r="34" spans="1:29" s="27" customFormat="1" ht="41.4" x14ac:dyDescent="0.25">
      <c r="A34" s="21" t="s">
        <v>32</v>
      </c>
      <c r="B34" s="21" t="s">
        <v>34</v>
      </c>
      <c r="C34" s="22" t="s">
        <v>0</v>
      </c>
      <c r="D34" s="23" t="s">
        <v>35</v>
      </c>
      <c r="E34" s="22" t="s">
        <v>65</v>
      </c>
      <c r="F34" s="23" t="s">
        <v>58</v>
      </c>
      <c r="G34" s="9" t="s">
        <v>61</v>
      </c>
      <c r="H34" s="24" t="s">
        <v>62</v>
      </c>
      <c r="I34" s="9" t="s">
        <v>40</v>
      </c>
      <c r="J34" s="25" t="s">
        <v>63</v>
      </c>
      <c r="K34" s="26" t="s">
        <v>75</v>
      </c>
      <c r="L34" s="10" t="s">
        <v>36</v>
      </c>
      <c r="M34" s="11" t="s">
        <v>33</v>
      </c>
      <c r="N34" s="26">
        <v>1</v>
      </c>
      <c r="O34" s="26">
        <v>20693.009999999998</v>
      </c>
      <c r="P34" s="26" t="s">
        <v>48</v>
      </c>
      <c r="Q34" s="26">
        <v>20693.009999999998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20693.009999999998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41.4" x14ac:dyDescent="0.25">
      <c r="A35" s="21" t="s">
        <v>32</v>
      </c>
      <c r="B35" s="21" t="s">
        <v>34</v>
      </c>
      <c r="C35" s="22" t="s">
        <v>0</v>
      </c>
      <c r="D35" s="23" t="s">
        <v>35</v>
      </c>
      <c r="E35" s="22" t="s">
        <v>65</v>
      </c>
      <c r="F35" s="23" t="s">
        <v>58</v>
      </c>
      <c r="G35" s="9" t="s">
        <v>61</v>
      </c>
      <c r="H35" s="24" t="s">
        <v>62</v>
      </c>
      <c r="I35" s="9" t="s">
        <v>40</v>
      </c>
      <c r="J35" s="25" t="s">
        <v>64</v>
      </c>
      <c r="K35" s="26" t="s">
        <v>75</v>
      </c>
      <c r="L35" s="10" t="s">
        <v>36</v>
      </c>
      <c r="M35" s="11" t="s">
        <v>33</v>
      </c>
      <c r="N35" s="26">
        <v>1</v>
      </c>
      <c r="O35" s="26">
        <v>40000</v>
      </c>
      <c r="P35" s="26" t="s">
        <v>48</v>
      </c>
      <c r="Q35" s="26">
        <v>40000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40000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32</v>
      </c>
      <c r="B36" s="21" t="s">
        <v>34</v>
      </c>
      <c r="C36" s="22" t="s">
        <v>0</v>
      </c>
      <c r="D36" s="23" t="s">
        <v>35</v>
      </c>
      <c r="E36" s="22" t="s">
        <v>0</v>
      </c>
      <c r="F36" s="23" t="s">
        <v>58</v>
      </c>
      <c r="G36" s="9" t="s">
        <v>84</v>
      </c>
      <c r="H36" s="24" t="s">
        <v>85</v>
      </c>
      <c r="I36" s="9" t="s">
        <v>40</v>
      </c>
      <c r="J36" s="25" t="s">
        <v>63</v>
      </c>
      <c r="K36" s="26" t="s">
        <v>75</v>
      </c>
      <c r="L36" s="10" t="s">
        <v>36</v>
      </c>
      <c r="M36" s="11" t="s">
        <v>33</v>
      </c>
      <c r="N36" s="26">
        <v>1</v>
      </c>
      <c r="O36" s="26">
        <v>8000</v>
      </c>
      <c r="P36" s="26" t="s">
        <v>48</v>
      </c>
      <c r="Q36" s="26">
        <v>8000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8000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32</v>
      </c>
      <c r="B37" s="21" t="s">
        <v>34</v>
      </c>
      <c r="C37" s="22" t="s">
        <v>0</v>
      </c>
      <c r="D37" s="23" t="s">
        <v>35</v>
      </c>
      <c r="E37" s="22" t="s">
        <v>0</v>
      </c>
      <c r="F37" s="23" t="s">
        <v>58</v>
      </c>
      <c r="G37" s="9" t="s">
        <v>84</v>
      </c>
      <c r="H37" s="24" t="s">
        <v>85</v>
      </c>
      <c r="I37" s="9" t="s">
        <v>40</v>
      </c>
      <c r="J37" s="25" t="s">
        <v>64</v>
      </c>
      <c r="K37" s="26" t="s">
        <v>75</v>
      </c>
      <c r="L37" s="10" t="s">
        <v>36</v>
      </c>
      <c r="M37" s="11" t="s">
        <v>33</v>
      </c>
      <c r="N37" s="26">
        <v>1</v>
      </c>
      <c r="O37" s="26">
        <v>10000</v>
      </c>
      <c r="P37" s="26" t="s">
        <v>48</v>
      </c>
      <c r="Q37" s="26">
        <v>10000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10000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32</v>
      </c>
      <c r="B38" s="21" t="s">
        <v>34</v>
      </c>
      <c r="C38" s="22" t="s">
        <v>0</v>
      </c>
      <c r="D38" s="23" t="s">
        <v>35</v>
      </c>
      <c r="E38" s="22" t="s">
        <v>67</v>
      </c>
      <c r="F38" s="23" t="s">
        <v>58</v>
      </c>
      <c r="G38" s="9" t="s">
        <v>84</v>
      </c>
      <c r="H38" s="24" t="s">
        <v>85</v>
      </c>
      <c r="I38" s="9" t="s">
        <v>40</v>
      </c>
      <c r="J38" s="25" t="s">
        <v>63</v>
      </c>
      <c r="K38" s="26" t="s">
        <v>75</v>
      </c>
      <c r="L38" s="10" t="s">
        <v>36</v>
      </c>
      <c r="M38" s="11" t="s">
        <v>33</v>
      </c>
      <c r="N38" s="26">
        <v>1</v>
      </c>
      <c r="O38" s="26">
        <v>11000</v>
      </c>
      <c r="P38" s="26" t="s">
        <v>48</v>
      </c>
      <c r="Q38" s="26">
        <v>11000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11000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32</v>
      </c>
      <c r="B39" s="21" t="s">
        <v>34</v>
      </c>
      <c r="C39" s="22" t="s">
        <v>0</v>
      </c>
      <c r="D39" s="23" t="s">
        <v>35</v>
      </c>
      <c r="E39" s="22" t="s">
        <v>67</v>
      </c>
      <c r="F39" s="23" t="s">
        <v>58</v>
      </c>
      <c r="G39" s="9" t="s">
        <v>84</v>
      </c>
      <c r="H39" s="24" t="s">
        <v>85</v>
      </c>
      <c r="I39" s="9" t="s">
        <v>40</v>
      </c>
      <c r="J39" s="25" t="s">
        <v>64</v>
      </c>
      <c r="K39" s="26" t="s">
        <v>75</v>
      </c>
      <c r="L39" s="10" t="s">
        <v>36</v>
      </c>
      <c r="M39" s="11" t="s">
        <v>33</v>
      </c>
      <c r="N39" s="26">
        <v>1</v>
      </c>
      <c r="O39" s="26">
        <v>7000</v>
      </c>
      <c r="P39" s="26" t="s">
        <v>48</v>
      </c>
      <c r="Q39" s="26">
        <v>7000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7000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13.8" x14ac:dyDescent="0.25">
      <c r="A40" s="21" t="s">
        <v>32</v>
      </c>
      <c r="B40" s="21" t="s">
        <v>34</v>
      </c>
      <c r="C40" s="22" t="s">
        <v>0</v>
      </c>
      <c r="D40" s="23" t="s">
        <v>35</v>
      </c>
      <c r="E40" s="22" t="s">
        <v>57</v>
      </c>
      <c r="F40" s="23" t="s">
        <v>58</v>
      </c>
      <c r="G40" s="9" t="s">
        <v>86</v>
      </c>
      <c r="H40" s="24" t="s">
        <v>87</v>
      </c>
      <c r="I40" s="9" t="s">
        <v>88</v>
      </c>
      <c r="J40" s="25" t="s">
        <v>89</v>
      </c>
      <c r="K40" s="26"/>
      <c r="L40" s="10" t="s">
        <v>36</v>
      </c>
      <c r="M40" s="11" t="s">
        <v>90</v>
      </c>
      <c r="N40" s="26">
        <v>1</v>
      </c>
      <c r="O40" s="26">
        <v>16472</v>
      </c>
      <c r="P40" s="26" t="s">
        <v>91</v>
      </c>
      <c r="Q40" s="26">
        <v>16472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16472</v>
      </c>
      <c r="Z40" s="26">
        <v>0</v>
      </c>
      <c r="AA40" s="26">
        <v>0</v>
      </c>
      <c r="AB40" s="26">
        <v>0</v>
      </c>
      <c r="AC40" s="26">
        <v>0</v>
      </c>
    </row>
    <row r="42" spans="1:29" s="1" customFormat="1" ht="22.2" customHeight="1" x14ac:dyDescent="0.25">
      <c r="A42" s="13" t="s">
        <v>38</v>
      </c>
      <c r="B42" s="14"/>
      <c r="C42" s="14"/>
      <c r="D42" s="14"/>
      <c r="E42" s="14"/>
      <c r="F42" s="14"/>
      <c r="G42" s="14"/>
      <c r="H42" s="15"/>
      <c r="J42" s="2"/>
      <c r="K42" s="3"/>
      <c r="L42" s="3"/>
      <c r="N42" s="4"/>
      <c r="Q42" s="8">
        <f t="shared" ref="Q42:AC42" si="0">SUM(Q11:Q41)</f>
        <v>1142538.97</v>
      </c>
      <c r="R42" s="8">
        <f t="shared" si="0"/>
        <v>0</v>
      </c>
      <c r="S42" s="8">
        <f t="shared" si="0"/>
        <v>0</v>
      </c>
      <c r="T42" s="8">
        <f t="shared" si="0"/>
        <v>0</v>
      </c>
      <c r="U42" s="8">
        <f t="shared" si="0"/>
        <v>0</v>
      </c>
      <c r="V42" s="8">
        <f t="shared" si="0"/>
        <v>85983</v>
      </c>
      <c r="W42" s="8">
        <f t="shared" si="0"/>
        <v>0</v>
      </c>
      <c r="X42" s="8">
        <f t="shared" si="0"/>
        <v>3738.59</v>
      </c>
      <c r="Y42" s="8">
        <f t="shared" si="0"/>
        <v>427494.38</v>
      </c>
      <c r="Z42" s="8">
        <f t="shared" si="0"/>
        <v>155064</v>
      </c>
      <c r="AA42" s="8">
        <f t="shared" si="0"/>
        <v>195064</v>
      </c>
      <c r="AB42" s="8">
        <f t="shared" si="0"/>
        <v>155064</v>
      </c>
      <c r="AC42" s="8">
        <f t="shared" si="0"/>
        <v>120131</v>
      </c>
    </row>
    <row r="43" spans="1:29" s="28" customFormat="1" x14ac:dyDescent="0.3">
      <c r="G43" s="29"/>
      <c r="H43" s="30"/>
      <c r="J43" s="30"/>
      <c r="K43" s="31"/>
      <c r="L43" s="31"/>
      <c r="N43" s="32"/>
      <c r="P43" s="33"/>
    </row>
    <row r="44" spans="1:29" s="28" customFormat="1" x14ac:dyDescent="0.3">
      <c r="G44" s="29"/>
      <c r="H44" s="30"/>
      <c r="J44" s="30"/>
      <c r="K44" s="31"/>
      <c r="L44" s="31"/>
      <c r="N44" s="32"/>
      <c r="P44" s="33"/>
    </row>
    <row r="45" spans="1:29" s="28" customFormat="1" x14ac:dyDescent="0.3">
      <c r="A45" s="13" t="s">
        <v>39</v>
      </c>
      <c r="B45" s="14"/>
      <c r="C45" s="14"/>
      <c r="D45" s="14"/>
      <c r="E45" s="14"/>
      <c r="F45" s="14"/>
      <c r="G45" s="14"/>
      <c r="H45" s="15"/>
      <c r="J45" s="30"/>
      <c r="K45" s="31"/>
      <c r="L45" s="31"/>
      <c r="N45" s="32"/>
      <c r="P45" s="33"/>
    </row>
    <row r="46" spans="1:29" s="28" customFormat="1" x14ac:dyDescent="0.3">
      <c r="G46" s="29"/>
      <c r="H46" s="30"/>
      <c r="J46" s="30"/>
      <c r="K46" s="31"/>
      <c r="L46" s="31"/>
      <c r="N46" s="32"/>
      <c r="P46" s="33"/>
    </row>
    <row r="47" spans="1:29" s="28" customFormat="1" x14ac:dyDescent="0.3"/>
    <row r="48" spans="1:29" s="28" customFormat="1" x14ac:dyDescent="0.3"/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  <row r="54" s="28" customFormat="1" x14ac:dyDescent="0.3"/>
    <row r="55" s="28" customFormat="1" x14ac:dyDescent="0.3"/>
    <row r="56" s="28" customFormat="1" x14ac:dyDescent="0.3"/>
  </sheetData>
  <mergeCells count="3">
    <mergeCell ref="A7:Z7"/>
    <mergeCell ref="A42:H42"/>
    <mergeCell ref="A45:H4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2023-09-21T18:37:00Z</dcterms:modified>
</cp:coreProperties>
</file>