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58" documentId="13_ncr:1_{C3C4D1DD-2060-483F-8599-AF2D264C4B6B}" xr6:coauthVersionLast="47" xr6:coauthVersionMax="47" xr10:uidLastSave="{B4FCA39B-BE03-4E51-9403-B749AE034454}"/>
  <bookViews>
    <workbookView xWindow="-108" yWindow="-108" windowWidth="23256" windowHeight="12456" xr2:uid="{00000000-000D-0000-FFFF-FFFF00000000}"/>
  </bookViews>
  <sheets>
    <sheet name="OF03" sheetId="84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'OF03'!$A$10:$AC$29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'OF03'!$10:$10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31" i="84" l="1"/>
  <c r="AB31" i="84"/>
  <c r="AA31" i="84"/>
  <c r="Z31" i="84"/>
  <c r="Y31" i="84"/>
  <c r="X31" i="84"/>
  <c r="W31" i="84"/>
  <c r="V31" i="84"/>
  <c r="U31" i="84"/>
  <c r="T31" i="84"/>
  <c r="S31" i="84"/>
  <c r="R31" i="84"/>
  <c r="Q31" i="84"/>
</calcChain>
</file>

<file path=xl/sharedStrings.xml><?xml version="1.0" encoding="utf-8"?>
<sst xmlns="http://schemas.openxmlformats.org/spreadsheetml/2006/main" count="300" uniqueCount="77">
  <si>
    <t>R008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</si>
  <si>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</si>
  <si>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</si>
  <si>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</si>
  <si>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</si>
  <si>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</si>
  <si>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</si>
  <si>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</si>
  <si>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OF03</t>
  </si>
  <si>
    <t>SERVICIO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</si>
  <si>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</si>
  <si>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</si>
  <si>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</si>
  <si>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</si>
  <si>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</si>
  <si>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</si>
  <si>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</si>
  <si>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</si>
  <si>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</si>
  <si>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</si>
  <si>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</si>
  <si>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</si>
  <si>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</si>
  <si>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</si>
  <si>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</si>
  <si>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</si>
  <si>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</si>
  <si>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</si>
  <si>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</si>
  <si>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</si>
  <si>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</si>
  <si>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</si>
  <si>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</si>
  <si>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</si>
  <si>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</si>
  <si>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</si>
  <si>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</si>
  <si>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</si>
  <si>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PLURIANUAL</t>
  </si>
  <si>
    <t>* El precio unitario con IVA, el total y el calendario financiero estan redondeados solo en el formato de presentación</t>
  </si>
  <si>
    <t>040</t>
  </si>
  <si>
    <t>B16PC02</t>
  </si>
  <si>
    <t xml:space="preserve"> </t>
  </si>
  <si>
    <t>ANUAL</t>
  </si>
  <si>
    <t>LICITACION PUBLICA</t>
  </si>
  <si>
    <t>31101</t>
  </si>
  <si>
    <t>SERVICIO DE ENERGÍA ELÉCTRICA</t>
  </si>
  <si>
    <t>CONVENIO DE ENERGIA ELECTRICA</t>
  </si>
  <si>
    <t>CONVENIO DE COLABORACION</t>
  </si>
  <si>
    <t>ADJUDICACION DIRECTA POR EXC LP</t>
  </si>
  <si>
    <t>B16PC03</t>
  </si>
  <si>
    <t>33602</t>
  </si>
  <si>
    <t>OTROS SERVICIOS COMERCIALES</t>
  </si>
  <si>
    <t>33901</t>
  </si>
  <si>
    <t>SUBCONTRATACIÓN DE SERVICIOS CON TERCEROS</t>
  </si>
  <si>
    <t>INE/113/2022</t>
  </si>
  <si>
    <t>INE/127/2018 (CUARTO CONVENIO MODIFICATORIO)</t>
  </si>
  <si>
    <t>SERVICIO DE DIGITALIZACION IMPRESION Y FOTOCOPIADO EN OFICINAS CENTRALES Y CECYRD</t>
  </si>
  <si>
    <t>PAGO POR SERVICIO DE  ENERGIA ELECTRICA</t>
  </si>
  <si>
    <t>SERVICIO DE SUMINISTRO DE COMBUSTIBLE A TRAVES DE TARJETAS ELECTRONICAS PARA EL PARQUE VEHICULAR PROPIO Y ARRENDADO DE ORGANOS CENTRALES</t>
  </si>
  <si>
    <t>R011</t>
  </si>
  <si>
    <t>021</t>
  </si>
  <si>
    <t>B09PC08</t>
  </si>
  <si>
    <t>32301</t>
  </si>
  <si>
    <t>ARRENDAMIENTO DE EQUIPO Y BIENES INFORMÁTICOS</t>
  </si>
  <si>
    <t>SERVICIOS ADMINISTRADOS DE COMPUTO</t>
  </si>
  <si>
    <t>INE/008/2021 (CONVENIO MODIFICATORIO)</t>
  </si>
  <si>
    <t>Programa Anual de Adquisiciones, Arrendamientos y Servicios del INE  2023(PAAASINE) Agosto Oficinas Centrales</t>
  </si>
  <si>
    <t>B09PC01</t>
  </si>
  <si>
    <t>31701</t>
  </si>
  <si>
    <t>SERVICIOS DE CONDUCCIÓN DE SEÑALES ANALÓGICAS Y DIGITALES</t>
  </si>
  <si>
    <t>SERVICIOS INTEGRALES DE TELECOMUNICACIONES</t>
  </si>
  <si>
    <t>INE/110/2022</t>
  </si>
  <si>
    <t>35201</t>
  </si>
  <si>
    <t>MANTENIMIENTO Y CONSERVACIÓN DE MOBILIARIO Y EQUIPO DE ADMINISTRACIÓN</t>
  </si>
  <si>
    <t>SERVICIO DE REPARACION DE MOBILIARIO Y EQUIPO</t>
  </si>
  <si>
    <t>COMPRA MENOR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</si>
</sst>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95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25">
    <xf numFmtId="0" fontId="0" fillId="0" borderId="0"/>
    <xf numFmtId="0" fontId="80" fillId="0" borderId="0"/>
    <xf numFmtId="0" fontId="83" fillId="0" borderId="0"/>
    <xf numFmtId="43" fontId="82" fillId="0" borderId="0" applyNumberFormat="0" applyFill="0" applyBorder="0" applyAlignment="0" applyProtection="0"/>
    <xf numFmtId="0" fontId="79" fillId="0" borderId="0"/>
    <xf numFmtId="0" fontId="78" fillId="0" borderId="0"/>
    <xf numFmtId="0" fontId="82" fillId="0" borderId="0"/>
    <xf numFmtId="0" fontId="77" fillId="0" borderId="0"/>
    <xf numFmtId="0" fontId="76" fillId="0" borderId="0"/>
    <xf numFmtId="0" fontId="75" fillId="0" borderId="0"/>
    <xf numFmtId="0" fontId="74" fillId="0" borderId="0"/>
    <xf numFmtId="0" fontId="73" fillId="0" borderId="0"/>
    <xf numFmtId="0" fontId="72" fillId="0" borderId="0"/>
    <xf numFmtId="0" fontId="72" fillId="0" borderId="0"/>
    <xf numFmtId="44" fontId="72" fillId="0" borderId="0" applyFont="0" applyFill="0" applyBorder="0" applyAlignment="0" applyProtection="0"/>
    <xf numFmtId="0" fontId="71" fillId="0" borderId="0"/>
    <xf numFmtId="0" fontId="71" fillId="0" borderId="0"/>
    <xf numFmtId="44" fontId="71" fillId="0" borderId="0" applyFont="0" applyFill="0" applyBorder="0" applyAlignment="0" applyProtection="0"/>
    <xf numFmtId="0" fontId="70" fillId="0" borderId="0"/>
    <xf numFmtId="0" fontId="70" fillId="0" borderId="0"/>
    <xf numFmtId="44" fontId="70" fillId="0" borderId="0" applyFont="0" applyFill="0" applyBorder="0" applyAlignment="0" applyProtection="0"/>
    <xf numFmtId="0" fontId="69" fillId="0" borderId="0"/>
    <xf numFmtId="0" fontId="69" fillId="0" borderId="0"/>
    <xf numFmtId="44" fontId="69" fillId="0" borderId="0" applyFont="0" applyFill="0" applyBorder="0" applyAlignment="0" applyProtection="0"/>
    <xf numFmtId="0" fontId="68" fillId="0" borderId="0"/>
    <xf numFmtId="0" fontId="68" fillId="0" borderId="0"/>
    <xf numFmtId="44" fontId="68" fillId="0" borderId="0" applyFont="0" applyFill="0" applyBorder="0" applyAlignment="0" applyProtection="0"/>
    <xf numFmtId="0" fontId="67" fillId="0" borderId="0"/>
    <xf numFmtId="0" fontId="67" fillId="0" borderId="0"/>
    <xf numFmtId="164" fontId="88" fillId="0" borderId="0" applyAlignment="0"/>
    <xf numFmtId="0" fontId="66" fillId="0" borderId="0"/>
    <xf numFmtId="0" fontId="66" fillId="0" borderId="0"/>
    <xf numFmtId="44" fontId="66" fillId="0" borderId="0" applyFont="0" applyFill="0" applyBorder="0" applyAlignment="0" applyProtection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164" fontId="88" fillId="0" borderId="0" applyAlignment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0" fontId="58" fillId="0" borderId="0"/>
    <xf numFmtId="0" fontId="58" fillId="0" borderId="0"/>
    <xf numFmtId="0" fontId="83" fillId="0" borderId="0"/>
    <xf numFmtId="43" fontId="82" fillId="0" borderId="0" applyNumberFormat="0" applyFill="0" applyBorder="0" applyAlignment="0" applyProtection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0" fontId="90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0" fontId="91" fillId="0" borderId="0"/>
    <xf numFmtId="44" fontId="21" fillId="0" borderId="0" applyFont="0" applyFill="0" applyBorder="0" applyAlignment="0" applyProtection="0"/>
    <xf numFmtId="0" fontId="92" fillId="0" borderId="0"/>
    <xf numFmtId="0" fontId="20" fillId="0" borderId="0"/>
    <xf numFmtId="44" fontId="92" fillId="0" borderId="0" applyFont="0" applyFill="0" applyBorder="0" applyAlignment="0" applyProtection="0"/>
    <xf numFmtId="0" fontId="19" fillId="0" borderId="0"/>
    <xf numFmtId="0" fontId="19" fillId="0" borderId="0"/>
    <xf numFmtId="0" fontId="91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0" fontId="94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0" fontId="91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89" fillId="0" borderId="0" xfId="6" applyFont="1"/>
    <xf numFmtId="0" fontId="89" fillId="0" borderId="0" xfId="6" applyFont="1" applyAlignment="1">
      <alignment horizontal="left" wrapText="1"/>
    </xf>
    <xf numFmtId="0" fontId="89" fillId="0" borderId="0" xfId="6" applyFont="1" applyAlignment="1">
      <alignment horizontal="center"/>
    </xf>
    <xf numFmtId="0" fontId="89" fillId="0" borderId="0" xfId="6" applyFont="1" applyAlignment="1">
      <alignment horizontal="right"/>
    </xf>
    <xf numFmtId="1" fontId="87" fillId="0" borderId="1" xfId="2" applyNumberFormat="1" applyFont="1" applyBorder="1" applyAlignment="1">
      <alignment horizontal="left" vertical="center" wrapText="1"/>
    </xf>
    <xf numFmtId="1" fontId="87" fillId="0" borderId="1" xfId="2" applyNumberFormat="1" applyFont="1" applyBorder="1" applyAlignment="1">
      <alignment horizontal="center" vertical="center" wrapText="1"/>
    </xf>
    <xf numFmtId="3" fontId="87" fillId="0" borderId="1" xfId="2" applyNumberFormat="1" applyFont="1" applyBorder="1" applyAlignment="1">
      <alignment horizontal="right" vertical="center" wrapText="1"/>
    </xf>
    <xf numFmtId="0" fontId="81" fillId="2" borderId="1" xfId="2" applyFont="1" applyFill="1" applyBorder="1" applyAlignment="1">
      <alignment horizontal="center" vertical="center" wrapText="1"/>
    </xf>
    <xf numFmtId="1" fontId="81" fillId="2" borderId="1" xfId="2" applyNumberFormat="1" applyFont="1" applyFill="1" applyBorder="1" applyAlignment="1">
      <alignment horizontal="center" vertical="center" wrapText="1"/>
    </xf>
    <xf numFmtId="1" fontId="81" fillId="2" borderId="1" xfId="2" applyNumberFormat="1" applyFont="1" applyFill="1" applyBorder="1" applyAlignment="1">
      <alignment horizontal="left" vertical="center" wrapText="1"/>
    </xf>
    <xf numFmtId="3" fontId="81" fillId="2" borderId="1" xfId="2" applyNumberFormat="1" applyFont="1" applyFill="1" applyBorder="1" applyAlignment="1">
      <alignment horizontal="center" vertical="center" wrapText="1"/>
    </xf>
    <xf numFmtId="3" fontId="81" fillId="2" borderId="1" xfId="3" applyNumberFormat="1" applyFont="1" applyFill="1" applyBorder="1" applyAlignment="1">
      <alignment horizontal="center" vertical="center" wrapText="1"/>
    </xf>
    <xf numFmtId="1" fontId="81" fillId="2" borderId="2" xfId="2" applyNumberFormat="1" applyFont="1" applyFill="1" applyBorder="1" applyAlignment="1">
      <alignment horizontal="center" vertical="center" wrapText="1"/>
    </xf>
    <xf numFmtId="1" fontId="81" fillId="2" borderId="3" xfId="2" applyNumberFormat="1" applyFont="1" applyFill="1" applyBorder="1" applyAlignment="1">
      <alignment horizontal="center" vertical="center" wrapText="1"/>
    </xf>
    <xf numFmtId="1" fontId="81" fillId="2" borderId="4" xfId="2" applyNumberFormat="1" applyFont="1" applyFill="1" applyBorder="1" applyAlignment="1">
      <alignment horizontal="center" vertical="center" wrapText="1"/>
    </xf>
    <xf numFmtId="0" fontId="1" fillId="0" borderId="0" xfId="223"/>
    <xf numFmtId="3" fontId="85" fillId="0" borderId="0" xfId="224" applyNumberFormat="1" applyFont="1" applyAlignment="1">
      <alignment horizontal="right" vertical="center"/>
    </xf>
    <xf numFmtId="0" fontId="93" fillId="0" borderId="0" xfId="224" applyFont="1" applyAlignment="1">
      <alignment horizontal="center"/>
    </xf>
    <xf numFmtId="0" fontId="93" fillId="0" borderId="0" xfId="224" applyFont="1" applyAlignment="1">
      <alignment horizontal="center"/>
    </xf>
    <xf numFmtId="0" fontId="1" fillId="0" borderId="0" xfId="224" applyAlignment="1">
      <alignment horizontal="center" vertical="center" wrapText="1"/>
    </xf>
    <xf numFmtId="0" fontId="84" fillId="0" borderId="2" xfId="224" applyFont="1" applyBorder="1" applyAlignment="1">
      <alignment horizontal="center" vertical="center" wrapText="1"/>
    </xf>
    <xf numFmtId="0" fontId="86" fillId="0" borderId="1" xfId="224" quotePrefix="1" applyFont="1" applyBorder="1" applyAlignment="1">
      <alignment horizontal="center" vertical="center" wrapText="1"/>
    </xf>
    <xf numFmtId="0" fontId="86" fillId="0" borderId="1" xfId="224" applyFont="1" applyBorder="1" applyAlignment="1">
      <alignment horizontal="center" vertical="center" wrapText="1"/>
    </xf>
    <xf numFmtId="4" fontId="86" fillId="0" borderId="1" xfId="224" applyNumberFormat="1" applyFont="1" applyBorder="1" applyAlignment="1">
      <alignment horizontal="left" vertical="center" wrapText="1"/>
    </xf>
    <xf numFmtId="1" fontId="86" fillId="0" borderId="1" xfId="224" applyNumberFormat="1" applyFont="1" applyBorder="1" applyAlignment="1">
      <alignment vertical="center" wrapText="1"/>
    </xf>
    <xf numFmtId="3" fontId="86" fillId="0" borderId="1" xfId="224" applyNumberFormat="1" applyFont="1" applyBorder="1" applyAlignment="1">
      <alignment vertical="center" wrapText="1"/>
    </xf>
    <xf numFmtId="0" fontId="87" fillId="0" borderId="0" xfId="224" applyFont="1" applyAlignment="1">
      <alignment horizontal="center" vertical="center" wrapText="1"/>
    </xf>
    <xf numFmtId="0" fontId="1" fillId="0" borderId="0" xfId="224"/>
    <xf numFmtId="1" fontId="1" fillId="0" borderId="0" xfId="224" applyNumberFormat="1" applyAlignment="1">
      <alignment horizontal="center"/>
    </xf>
    <xf numFmtId="0" fontId="1" fillId="0" borderId="0" xfId="224" applyAlignment="1">
      <alignment horizontal="left" wrapText="1"/>
    </xf>
    <xf numFmtId="0" fontId="1" fillId="0" borderId="0" xfId="224" applyAlignment="1">
      <alignment horizontal="center"/>
    </xf>
    <xf numFmtId="0" fontId="1" fillId="0" borderId="0" xfId="224" applyAlignment="1">
      <alignment horizontal="right"/>
    </xf>
    <xf numFmtId="0" fontId="1" fillId="0" borderId="0" xfId="224" applyAlignment="1">
      <alignment horizontal="left"/>
    </xf>
  </cellXfs>
  <cellStyles count="225">
    <cellStyle name="Millares 2" xfId="3" xr:uid="{00000000-0005-0000-0000-000000000000}"/>
    <cellStyle name="Millares 2 2" xfId="56" xr:uid="{00000000-0005-0000-0000-000001000000}"/>
    <cellStyle name="Moneda 10" xfId="106" xr:uid="{9E23A5B5-749D-4EC2-B6AA-C783DD630895}"/>
    <cellStyle name="Moneda 11" xfId="109" xr:uid="{DC719DC8-8BC0-4D67-960B-9AAD40B5875F}"/>
    <cellStyle name="Moneda 12" xfId="112" xr:uid="{150EC779-8DD2-4CCB-89A2-8239E5C0164F}"/>
    <cellStyle name="Moneda 13" xfId="115" xr:uid="{1C7FE113-EB9E-4B6B-AA4E-8C02EA0576FD}"/>
    <cellStyle name="Moneda 14" xfId="118" xr:uid="{B8DDA463-9285-427E-8C25-BF5164662F5F}"/>
    <cellStyle name="Moneda 15" xfId="121" xr:uid="{5C4C3F22-A51A-44E2-9593-D4FC75ECE616}"/>
    <cellStyle name="Moneda 16" xfId="124" xr:uid="{7FFABCBB-08F0-4594-9737-9DE22FA7C967}"/>
    <cellStyle name="Moneda 17" xfId="127" xr:uid="{60F18F91-FD08-4F88-A0A2-DD6A1557680C}"/>
    <cellStyle name="Moneda 18" xfId="130" xr:uid="{75AD7109-6A05-4C86-BC19-57306C049829}"/>
    <cellStyle name="Moneda 19" xfId="133" xr:uid="{7AD63C5F-8347-4392-A0A4-B242E0970187}"/>
    <cellStyle name="Moneda 2" xfId="14" xr:uid="{00000000-0005-0000-0000-000002000000}"/>
    <cellStyle name="Moneda 2 10" xfId="44" xr:uid="{00000000-0005-0000-0000-000003000000}"/>
    <cellStyle name="Moneda 2 11" xfId="47" xr:uid="{00000000-0005-0000-0000-000004000000}"/>
    <cellStyle name="Moneda 2 12" xfId="50" xr:uid="{00000000-0005-0000-0000-000005000000}"/>
    <cellStyle name="Moneda 2 13" xfId="60" xr:uid="{00000000-0005-0000-0000-000006000000}"/>
    <cellStyle name="Moneda 2 14" xfId="64" xr:uid="{00000000-0005-0000-0000-000007000000}"/>
    <cellStyle name="Moneda 2 15" xfId="67" xr:uid="{00000000-0005-0000-0000-000008000000}"/>
    <cellStyle name="Moneda 2 16" xfId="70" xr:uid="{00000000-0005-0000-0000-000009000000}"/>
    <cellStyle name="Moneda 2 17" xfId="76" xr:uid="{00000000-0005-0000-0000-00000A000000}"/>
    <cellStyle name="Moneda 2 18" xfId="79" xr:uid="{00000000-0005-0000-0000-00000B000000}"/>
    <cellStyle name="Moneda 2 19" xfId="82" xr:uid="{00000000-0005-0000-0000-00000C000000}"/>
    <cellStyle name="Moneda 2 2" xfId="17" xr:uid="{00000000-0005-0000-0000-00000D000000}"/>
    <cellStyle name="Moneda 2 20" xfId="85" xr:uid="{00000000-0005-0000-0000-00000E000000}"/>
    <cellStyle name="Moneda 2 21" xfId="88" xr:uid="{00000000-0005-0000-0000-00000F000000}"/>
    <cellStyle name="Moneda 2 22" xfId="91" xr:uid="{00000000-0005-0000-0000-000010000000}"/>
    <cellStyle name="Moneda 2 23" xfId="173" xr:uid="{548546F3-DA78-47FD-ACBF-08B05D409C7C}"/>
    <cellStyle name="Moneda 2 24" xfId="184" xr:uid="{F7D798A9-DE5B-4E12-B022-540B770273F6}"/>
    <cellStyle name="Moneda 2 25" xfId="193" xr:uid="{0DBEBAFA-CC5E-4E80-BC16-EB399B45FD52}"/>
    <cellStyle name="Moneda 2 26" xfId="196" xr:uid="{7DA41CC0-D9C7-44E2-92BC-379D589FCD74}"/>
    <cellStyle name="Moneda 2 27" xfId="200" xr:uid="{D4270DCB-17DA-462F-AFAB-69FCC2F8A878}"/>
    <cellStyle name="Moneda 2 28" xfId="203" xr:uid="{0295EAFE-CEDF-4D26-BA7E-BF674DB56622}"/>
    <cellStyle name="Moneda 2 29" xfId="206" xr:uid="{EF8D0B58-204B-4AFF-8049-283AC5F174AB}"/>
    <cellStyle name="Moneda 2 3" xfId="20" xr:uid="{00000000-0005-0000-0000-000011000000}"/>
    <cellStyle name="Moneda 2 4" xfId="23" xr:uid="{00000000-0005-0000-0000-000012000000}"/>
    <cellStyle name="Moneda 2 5" xfId="26" xr:uid="{00000000-0005-0000-0000-000013000000}"/>
    <cellStyle name="Moneda 2 6" xfId="32" xr:uid="{00000000-0005-0000-0000-000014000000}"/>
    <cellStyle name="Moneda 2 7" xfId="35" xr:uid="{00000000-0005-0000-0000-000015000000}"/>
    <cellStyle name="Moneda 2 8" xfId="38" xr:uid="{00000000-0005-0000-0000-000016000000}"/>
    <cellStyle name="Moneda 2 9" xfId="41" xr:uid="{00000000-0005-0000-0000-000017000000}"/>
    <cellStyle name="Moneda 20" xfId="136" xr:uid="{00E364FC-2E82-49D0-B08D-CCCB31215481}"/>
    <cellStyle name="Moneda 21" xfId="139" xr:uid="{E720C269-3AF8-438F-A0F7-22BF113AFDEF}"/>
    <cellStyle name="Moneda 22" xfId="142" xr:uid="{2F430628-2570-4555-9EF7-581B35A5D116}"/>
    <cellStyle name="Moneda 23" xfId="145" xr:uid="{BB3F0EA9-C4B7-484E-9B41-8582CB9A5C52}"/>
    <cellStyle name="Moneda 24" xfId="148" xr:uid="{95E360EA-EBF1-4E83-A5A5-F29F9A29A9F1}"/>
    <cellStyle name="Moneda 25" xfId="151" xr:uid="{1BB7B7E5-CDD8-4C79-AAC8-C100E9D8C2D1}"/>
    <cellStyle name="Moneda 26" xfId="154" xr:uid="{454D6B43-1C69-48A3-8165-D37B96BC5EEB}"/>
    <cellStyle name="Moneda 27" xfId="157" xr:uid="{B7F824C2-8B0F-44A3-9015-E3096A0AC21D}"/>
    <cellStyle name="Moneda 28" xfId="160" xr:uid="{7AD9FADB-3965-450A-B94D-D0A4801CAB14}"/>
    <cellStyle name="Moneda 29" xfId="163" xr:uid="{A75ACF38-9530-4853-B6F8-00E277ACFD68}"/>
    <cellStyle name="Moneda 3" xfId="29" xr:uid="{00000000-0005-0000-0000-000018000000}"/>
    <cellStyle name="Moneda 30" xfId="166" xr:uid="{C7005BF5-DD04-4E6E-ADD0-3C6015AB1B5C}"/>
    <cellStyle name="Moneda 31" xfId="170" xr:uid="{DF974190-B3C0-478D-AB2A-F0EEF93C961D}"/>
    <cellStyle name="Moneda 32" xfId="177" xr:uid="{6FBC16A3-9635-4961-9AF5-7EFD746B56CE}"/>
    <cellStyle name="Moneda 33" xfId="181" xr:uid="{888B55F2-3471-464A-B32E-500B4ED55D01}"/>
    <cellStyle name="Moneda 34" xfId="187" xr:uid="{FB58F701-AA2B-4EC7-869D-72B9B95D8834}"/>
    <cellStyle name="Moneda 35" xfId="190" xr:uid="{AE602C6E-B433-4479-A886-A365E9406BE0}"/>
    <cellStyle name="Moneda 4" xfId="57" xr:uid="{00000000-0005-0000-0000-000019000000}"/>
    <cellStyle name="Moneda 5" xfId="73" xr:uid="{00000000-0005-0000-0000-00001A000000}"/>
    <cellStyle name="Moneda 6" xfId="94" xr:uid="{00000000-0005-0000-0000-00001B000000}"/>
    <cellStyle name="Moneda 7" xfId="97" xr:uid="{00000000-0005-0000-0000-00001C000000}"/>
    <cellStyle name="Moneda 8" xfId="100" xr:uid="{00000000-0005-0000-0000-00001D000000}"/>
    <cellStyle name="Moneda 9" xfId="103" xr:uid="{00000000-0005-0000-0000-00001E000000}"/>
    <cellStyle name="Normal" xfId="0" builtinId="0"/>
    <cellStyle name="Normal 2" xfId="63" xr:uid="{00000000-0005-0000-0000-000020000000}"/>
    <cellStyle name="Normal 2 2" xfId="1" xr:uid="{00000000-0005-0000-0000-000021000000}"/>
    <cellStyle name="Normal 2 2 10" xfId="28" xr:uid="{00000000-0005-0000-0000-000022000000}"/>
    <cellStyle name="Normal 2 2 11" xfId="31" xr:uid="{00000000-0005-0000-0000-000023000000}"/>
    <cellStyle name="Normal 2 2 12" xfId="34" xr:uid="{00000000-0005-0000-0000-000024000000}"/>
    <cellStyle name="Normal 2 2 13" xfId="37" xr:uid="{00000000-0005-0000-0000-000025000000}"/>
    <cellStyle name="Normal 2 2 14" xfId="40" xr:uid="{00000000-0005-0000-0000-000026000000}"/>
    <cellStyle name="Normal 2 2 15" xfId="43" xr:uid="{00000000-0005-0000-0000-000027000000}"/>
    <cellStyle name="Normal 2 2 16" xfId="46" xr:uid="{00000000-0005-0000-0000-000028000000}"/>
    <cellStyle name="Normal 2 2 17" xfId="49" xr:uid="{00000000-0005-0000-0000-000029000000}"/>
    <cellStyle name="Normal 2 2 18" xfId="52" xr:uid="{00000000-0005-0000-0000-00002A000000}"/>
    <cellStyle name="Normal 2 2 19" xfId="54" xr:uid="{00000000-0005-0000-0000-00002B000000}"/>
    <cellStyle name="Normal 2 2 2" xfId="4" xr:uid="{00000000-0005-0000-0000-00002C000000}"/>
    <cellStyle name="Normal 2 2 2 10" xfId="205" xr:uid="{12744687-DC1C-4253-A555-A73C4F23558E}"/>
    <cellStyle name="Normal 2 2 2 11" xfId="208" xr:uid="{99239BC4-1770-4B1B-BB49-27DBA6E1AA8B}"/>
    <cellStyle name="Normal 2 2 2 12" xfId="210" xr:uid="{608AF91F-50D4-4914-A89B-5C47971C3502}"/>
    <cellStyle name="Normal 2 2 2 13" xfId="212" xr:uid="{C89EE039-AB3E-4975-B2A1-44FAC4EAA9D5}"/>
    <cellStyle name="Normal 2 2 2 14" xfId="214" xr:uid="{9D587DB5-EE8D-43BC-B98F-9B9E3E7666DD}"/>
    <cellStyle name="Normal 2 2 2 15" xfId="216" xr:uid="{98993C79-D953-4FB8-ADD2-25B1DBB9C512}"/>
    <cellStyle name="Normal 2 2 2 16" xfId="218" xr:uid="{2BB911D4-D5D5-4422-BFFE-36650CAACBA5}"/>
    <cellStyle name="Normal 2 2 2 17" xfId="220" xr:uid="{0208B30C-26C4-48C4-85E6-18FB03C4F3E3}"/>
    <cellStyle name="Normal 2 2 2 18" xfId="222" xr:uid="{E4ADA8D8-4F96-4C76-87A9-1A192668D5A7}"/>
    <cellStyle name="Normal 2 2 2 19" xfId="224" xr:uid="{E8C6BC98-6BB8-4FA9-93EB-69AEAD5946EA}"/>
    <cellStyle name="Normal 2 2 2 2" xfId="8" xr:uid="{00000000-0005-0000-0000-00002D000000}"/>
    <cellStyle name="Normal 2 2 2 3" xfId="9" xr:uid="{00000000-0005-0000-0000-00002E000000}"/>
    <cellStyle name="Normal 2 2 2 4" xfId="10" xr:uid="{00000000-0005-0000-0000-00002F000000}"/>
    <cellStyle name="Normal 2 2 2 5" xfId="11" xr:uid="{00000000-0005-0000-0000-000030000000}"/>
    <cellStyle name="Normal 2 2 2 6" xfId="192" xr:uid="{9875768E-5A6B-420F-9053-EB84FD9CA9AA}"/>
    <cellStyle name="Normal 2 2 2 7" xfId="195" xr:uid="{DDB9236E-F96C-4757-8C2D-A256B80A5578}"/>
    <cellStyle name="Normal 2 2 2 8" xfId="198" xr:uid="{56231B5B-61CD-43B8-B66D-3A52109BCC79}"/>
    <cellStyle name="Normal 2 2 2 9" xfId="202" xr:uid="{69F8C135-EE64-4065-A6D6-9E9449D73664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3523AC6A-6303-4D2C-A63C-9F02B214EA4D}"/>
    <cellStyle name="Normal 2 2 36" xfId="108" xr:uid="{AF981B30-E75A-4250-9A00-C35E9879D330}"/>
    <cellStyle name="Normal 2 2 37" xfId="111" xr:uid="{D65D0872-A0E3-4613-8116-3830157B1F43}"/>
    <cellStyle name="Normal 2 2 38" xfId="114" xr:uid="{2340A508-D3FE-4E4D-A77A-D0E9A95E926E}"/>
    <cellStyle name="Normal 2 2 39" xfId="117" xr:uid="{9D73AA93-A9A3-485D-817B-DBF8822DD3E5}"/>
    <cellStyle name="Normal 2 2 4" xfId="7" xr:uid="{00000000-0005-0000-0000-000041000000}"/>
    <cellStyle name="Normal 2 2 40" xfId="120" xr:uid="{1DF68995-E6EE-42A8-B99D-31000D2394F3}"/>
    <cellStyle name="Normal 2 2 41" xfId="123" xr:uid="{0C58F879-4339-4956-9694-5558995E1FC9}"/>
    <cellStyle name="Normal 2 2 42" xfId="126" xr:uid="{50A6AE4C-2EFC-4AA5-BD3A-E1855B95773E}"/>
    <cellStyle name="Normal 2 2 43" xfId="129" xr:uid="{17EF9178-7713-4F4A-B517-B3774FE25AE1}"/>
    <cellStyle name="Normal 2 2 44" xfId="132" xr:uid="{ED4F56AC-F593-4901-85D5-273F59ABC162}"/>
    <cellStyle name="Normal 2 2 45" xfId="135" xr:uid="{DE119318-EA09-4EA9-8C07-ADDFC1B2D42E}"/>
    <cellStyle name="Normal 2 2 46" xfId="138" xr:uid="{5D8EE9BD-CCB8-4CEE-BCE8-869968DBA391}"/>
    <cellStyle name="Normal 2 2 47" xfId="141" xr:uid="{AA909DA1-DA94-4D3D-9715-B3BD233BAAE1}"/>
    <cellStyle name="Normal 2 2 48" xfId="144" xr:uid="{848BB9FA-2590-4238-B5E7-847118EEE590}"/>
    <cellStyle name="Normal 2 2 49" xfId="147" xr:uid="{BF956D44-1D27-4248-9B3D-6C197045F873}"/>
    <cellStyle name="Normal 2 2 5" xfId="13" xr:uid="{00000000-0005-0000-0000-000042000000}"/>
    <cellStyle name="Normal 2 2 50" xfId="150" xr:uid="{442EA02A-99B7-43FB-88B3-32513B3FDE57}"/>
    <cellStyle name="Normal 2 2 51" xfId="153" xr:uid="{F0FC3D75-63D0-4D70-A73B-A8DBC5F918FB}"/>
    <cellStyle name="Normal 2 2 52" xfId="156" xr:uid="{0B34642A-40D0-4F80-AFFB-4F158527CFDD}"/>
    <cellStyle name="Normal 2 2 53" xfId="159" xr:uid="{553A3F90-9D1F-4879-8D6C-7CF605C109C4}"/>
    <cellStyle name="Normal 2 2 54" xfId="162" xr:uid="{81F8FB08-A32F-4C5B-A614-6B0B36759724}"/>
    <cellStyle name="Normal 2 2 55" xfId="165" xr:uid="{D5EB324D-5230-443F-972B-BCE914AB2149}"/>
    <cellStyle name="Normal 2 2 56" xfId="168" xr:uid="{24AB4E93-F8E1-4DE7-B728-25851B77178D}"/>
    <cellStyle name="Normal 2 2 57" xfId="172" xr:uid="{A90E8B88-E674-4672-8781-3C74993F8D9D}"/>
    <cellStyle name="Normal 2 2 58" xfId="175" xr:uid="{36B285F1-3A45-43CA-BACB-AC268EA48EFC}"/>
    <cellStyle name="Normal 2 2 59" xfId="179" xr:uid="{B8BBE048-37E8-43DA-84BB-C87E241C7AEE}"/>
    <cellStyle name="Normal 2 2 6" xfId="16" xr:uid="{00000000-0005-0000-0000-000043000000}"/>
    <cellStyle name="Normal 2 2 60" xfId="183" xr:uid="{72A3BF35-8427-473B-ADA1-3D461515033E}"/>
    <cellStyle name="Normal 2 2 61" xfId="186" xr:uid="{913D278E-DF69-4A7E-8E40-812FB92EB197}"/>
    <cellStyle name="Normal 2 2 62" xfId="189" xr:uid="{496DF55A-CB38-468E-9D21-7D0575FFD242}"/>
    <cellStyle name="Normal 2 2 63" xfId="199" xr:uid="{55745249-50AD-4ED2-8104-7AF2F3C11D7C}"/>
    <cellStyle name="Normal 2 2 7" xfId="19" xr:uid="{00000000-0005-0000-0000-000044000000}"/>
    <cellStyle name="Normal 2 2 8" xfId="22" xr:uid="{00000000-0005-0000-0000-000045000000}"/>
    <cellStyle name="Normal 2 2 9" xfId="25" xr:uid="{00000000-0005-0000-0000-000046000000}"/>
    <cellStyle name="Normal 2 3" xfId="171" xr:uid="{477285B6-BF8D-4CD4-A8A0-334FA58AF159}"/>
    <cellStyle name="Normal 2 4" xfId="176" xr:uid="{68137B59-6898-4B20-9092-F314FAFA5ADD}"/>
    <cellStyle name="Normal 2 5" xfId="180" xr:uid="{3CFE2928-4C07-4C4C-9D0B-198FC62DA2B5}"/>
    <cellStyle name="Normal 3" xfId="169" xr:uid="{9436D161-1935-41D7-A40C-13350C770A77}"/>
    <cellStyle name="Normal 4 2" xfId="6" xr:uid="{00000000-0005-0000-0000-000047000000}"/>
    <cellStyle name="Normal 5" xfId="12" xr:uid="{00000000-0005-0000-0000-000048000000}"/>
    <cellStyle name="Normal 5 10" xfId="39" xr:uid="{00000000-0005-0000-0000-000049000000}"/>
    <cellStyle name="Normal 5 11" xfId="42" xr:uid="{00000000-0005-0000-0000-00004A000000}"/>
    <cellStyle name="Normal 5 12" xfId="45" xr:uid="{00000000-0005-0000-0000-00004B000000}"/>
    <cellStyle name="Normal 5 13" xfId="48" xr:uid="{00000000-0005-0000-0000-00004C000000}"/>
    <cellStyle name="Normal 5 14" xfId="51" xr:uid="{00000000-0005-0000-0000-00004D000000}"/>
    <cellStyle name="Normal 5 15" xfId="53" xr:uid="{00000000-0005-0000-0000-00004E000000}"/>
    <cellStyle name="Normal 5 16" xfId="58" xr:uid="{00000000-0005-0000-0000-00004F000000}"/>
    <cellStyle name="Normal 5 17" xfId="61" xr:uid="{00000000-0005-0000-0000-000050000000}"/>
    <cellStyle name="Normal 5 18" xfId="65" xr:uid="{00000000-0005-0000-0000-000051000000}"/>
    <cellStyle name="Normal 5 19" xfId="68" xr:uid="{00000000-0005-0000-0000-000052000000}"/>
    <cellStyle name="Normal 5 2" xfId="15" xr:uid="{00000000-0005-0000-0000-000053000000}"/>
    <cellStyle name="Normal 5 2 10" xfId="213" xr:uid="{F0436CC3-CB63-46C7-A0D5-D76BA302F9FB}"/>
    <cellStyle name="Normal 5 2 11" xfId="215" xr:uid="{88623DF8-D7A6-48CD-9250-34ABF3B6B446}"/>
    <cellStyle name="Normal 5 2 12" xfId="217" xr:uid="{53E5EF16-478E-499B-8C89-063E8D5FACD8}"/>
    <cellStyle name="Normal 5 2 13" xfId="219" xr:uid="{704E5754-54AD-445E-AE02-5123B9E95F8B}"/>
    <cellStyle name="Normal 5 2 14" xfId="221" xr:uid="{ADD8A5EA-F0E4-47AC-8344-B1BCA4291511}"/>
    <cellStyle name="Normal 5 2 15" xfId="223" xr:uid="{E5010B3F-5F7B-4730-A5FD-4EB3D2AFCB94}"/>
    <cellStyle name="Normal 5 2 2" xfId="191" xr:uid="{EF4B3BCB-9B1A-4C14-ADF0-AA92C83A8419}"/>
    <cellStyle name="Normal 5 2 3" xfId="194" xr:uid="{AE4D3C89-643F-4674-82ED-3910F1478B54}"/>
    <cellStyle name="Normal 5 2 4" xfId="197" xr:uid="{32F8C859-9100-4BFB-8D5A-5A269CCDC092}"/>
    <cellStyle name="Normal 5 2 5" xfId="201" xr:uid="{84979672-C5D1-4EA4-9A21-8DEBF278078F}"/>
    <cellStyle name="Normal 5 2 6" xfId="204" xr:uid="{02A28574-878D-445C-B533-6E61F2FBB4D4}"/>
    <cellStyle name="Normal 5 2 7" xfId="207" xr:uid="{5333914F-21FC-4FBC-8A6D-E7E636578946}"/>
    <cellStyle name="Normal 5 2 8" xfId="209" xr:uid="{ED4FD7FD-937D-433D-9602-F1722BAFEAD6}"/>
    <cellStyle name="Normal 5 2 9" xfId="211" xr:uid="{E4264577-125E-439D-8FAE-40F808E66DE7}"/>
    <cellStyle name="Normal 5 20" xfId="71" xr:uid="{00000000-0005-0000-0000-000054000000}"/>
    <cellStyle name="Normal 5 21" xfId="74" xr:uid="{00000000-0005-0000-0000-000055000000}"/>
    <cellStyle name="Normal 5 22" xfId="77" xr:uid="{00000000-0005-0000-0000-000056000000}"/>
    <cellStyle name="Normal 5 23" xfId="80" xr:uid="{00000000-0005-0000-0000-000057000000}"/>
    <cellStyle name="Normal 5 24" xfId="83" xr:uid="{00000000-0005-0000-0000-000058000000}"/>
    <cellStyle name="Normal 5 25" xfId="86" xr:uid="{00000000-0005-0000-0000-000059000000}"/>
    <cellStyle name="Normal 5 26" xfId="89" xr:uid="{00000000-0005-0000-0000-00005A000000}"/>
    <cellStyle name="Normal 5 27" xfId="92" xr:uid="{00000000-0005-0000-0000-00005B000000}"/>
    <cellStyle name="Normal 5 28" xfId="95" xr:uid="{00000000-0005-0000-0000-00005C000000}"/>
    <cellStyle name="Normal 5 29" xfId="98" xr:uid="{00000000-0005-0000-0000-00005D000000}"/>
    <cellStyle name="Normal 5 3" xfId="18" xr:uid="{00000000-0005-0000-0000-00005E000000}"/>
    <cellStyle name="Normal 5 30" xfId="101" xr:uid="{00000000-0005-0000-0000-00005F000000}"/>
    <cellStyle name="Normal 5 31" xfId="104" xr:uid="{302654BE-5D94-44DA-837B-2E51A8999EEA}"/>
    <cellStyle name="Normal 5 32" xfId="107" xr:uid="{69C745D7-A5B9-4516-A1B5-025A19319956}"/>
    <cellStyle name="Normal 5 33" xfId="110" xr:uid="{005B3E63-4B84-456B-8FD6-EFF6451BFD27}"/>
    <cellStyle name="Normal 5 34" xfId="113" xr:uid="{175B3451-3371-4885-ADB8-199B77E45E54}"/>
    <cellStyle name="Normal 5 35" xfId="116" xr:uid="{930C9E68-A83B-4E02-97A3-69E5937DD127}"/>
    <cellStyle name="Normal 5 36" xfId="119" xr:uid="{3A1A08C9-1620-4326-AD4A-5CFD50CE7C89}"/>
    <cellStyle name="Normal 5 37" xfId="122" xr:uid="{4BEE3F39-3C14-4E9E-9EF2-595FF5648E46}"/>
    <cellStyle name="Normal 5 38" xfId="125" xr:uid="{CF02C70B-3155-4217-873B-B6C869B6357D}"/>
    <cellStyle name="Normal 5 39" xfId="128" xr:uid="{5F3B3450-BE5E-45AF-9FDC-636B10A16056}"/>
    <cellStyle name="Normal 5 4" xfId="21" xr:uid="{00000000-0005-0000-0000-000060000000}"/>
    <cellStyle name="Normal 5 40" xfId="131" xr:uid="{6EC8B996-2C8D-4650-88A6-2FDAEC7A8EBF}"/>
    <cellStyle name="Normal 5 41" xfId="134" xr:uid="{721F5A5C-CE0D-41C3-A9FF-2571F697DCDE}"/>
    <cellStyle name="Normal 5 42" xfId="137" xr:uid="{4D19C784-3515-4818-A535-F890E5E29775}"/>
    <cellStyle name="Normal 5 43" xfId="140" xr:uid="{0C1356C5-9B13-4B10-AF04-5B1A713CE393}"/>
    <cellStyle name="Normal 5 44" xfId="143" xr:uid="{57CA484D-6C9A-45EB-81E8-AE91E900E39A}"/>
    <cellStyle name="Normal 5 45" xfId="146" xr:uid="{376775B2-9463-4916-8B31-D25ABAE022D0}"/>
    <cellStyle name="Normal 5 46" xfId="149" xr:uid="{EB5686EA-5943-4634-9885-BE1F6D39D716}"/>
    <cellStyle name="Normal 5 47" xfId="152" xr:uid="{884B41C0-8E85-47A4-912B-3C54E59AC1CC}"/>
    <cellStyle name="Normal 5 48" xfId="155" xr:uid="{9260C38C-CE39-4558-9FA3-3ECBC7D87EC8}"/>
    <cellStyle name="Normal 5 49" xfId="158" xr:uid="{ADF3EE0F-EC13-451F-A721-C5FF86604D02}"/>
    <cellStyle name="Normal 5 5" xfId="24" xr:uid="{00000000-0005-0000-0000-000061000000}"/>
    <cellStyle name="Normal 5 50" xfId="161" xr:uid="{1799FC95-E053-4F04-A2BC-4E78D6C49CFE}"/>
    <cellStyle name="Normal 5 51" xfId="164" xr:uid="{26CF3B1E-EC7C-4504-B147-F2F006361CBA}"/>
    <cellStyle name="Normal 5 52" xfId="167" xr:uid="{C925A627-6E4F-48F2-9E71-F28591ACD7DA}"/>
    <cellStyle name="Normal 5 53" xfId="174" xr:uid="{948BA1B8-4A7A-444A-9F5C-922E3BD4CF31}"/>
    <cellStyle name="Normal 5 54" xfId="178" xr:uid="{E8DC71FB-3F7E-4F55-B2BF-8FD4771AF191}"/>
    <cellStyle name="Normal 5 55" xfId="182" xr:uid="{1DD0121C-31B9-48FC-8189-270F3C02D80F}"/>
    <cellStyle name="Normal 5 56" xfId="185" xr:uid="{E77F61EC-204A-4E3A-A4E1-B38AB2905E08}"/>
    <cellStyle name="Normal 5 57" xfId="188" xr:uid="{34643CCE-E608-4064-B47C-07530D20F624}"/>
    <cellStyle name="Normal 5 6" xfId="27" xr:uid="{00000000-0005-0000-0000-000062000000}"/>
    <cellStyle name="Normal 5 7" xfId="30" xr:uid="{00000000-0005-0000-0000-000063000000}"/>
    <cellStyle name="Normal 5 8" xfId="33" xr:uid="{00000000-0005-0000-0000-000064000000}"/>
    <cellStyle name="Normal 5 9" xfId="36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20A05A23-A779-411D-A07D-6287EC40E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AGOSTO.xlsx" TargetMode="External"/><Relationship Id="rId1" Type="http://schemas.openxmlformats.org/officeDocument/2006/relationships/externalLinkPath" Target="/d25a68f3ad387fc4/ERIKA/INE/2023/PAAASINE%202023/MODIFICACIONES/PUBLICACIONES%20MENSUALES/AGOST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GOST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CEE25-AA58-40B4-91E6-3C70073BF63C}">
  <dimension ref="A1:AC45"/>
  <sheetViews>
    <sheetView tabSelected="1" topLeftCell="A2" zoomScale="90" zoomScaleNormal="90" workbookViewId="0">
      <selection activeCell="A11" sqref="A11:XFD1351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2</v>
      </c>
    </row>
    <row r="2" spans="1:29" ht="22.2" x14ac:dyDescent="0.3">
      <c r="AC2" s="17" t="s">
        <v>3</v>
      </c>
    </row>
    <row r="3" spans="1:29" ht="22.2" x14ac:dyDescent="0.3">
      <c r="AC3" s="17" t="s">
        <v>4</v>
      </c>
    </row>
    <row r="7" spans="1:29" ht="25.8" x14ac:dyDescent="0.5">
      <c r="A7" s="18" t="s">
        <v>67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8" t="s">
        <v>11</v>
      </c>
      <c r="B10" s="8" t="s">
        <v>12</v>
      </c>
      <c r="C10" s="8" t="s">
        <v>13</v>
      </c>
      <c r="D10" s="8" t="s">
        <v>5</v>
      </c>
      <c r="E10" s="8" t="s">
        <v>14</v>
      </c>
      <c r="F10" s="8" t="s">
        <v>15</v>
      </c>
      <c r="G10" s="9" t="s">
        <v>16</v>
      </c>
      <c r="H10" s="10" t="s">
        <v>17</v>
      </c>
      <c r="I10" s="9" t="s">
        <v>6</v>
      </c>
      <c r="J10" s="9" t="s">
        <v>18</v>
      </c>
      <c r="K10" s="9" t="s">
        <v>19</v>
      </c>
      <c r="L10" s="9" t="s">
        <v>20</v>
      </c>
      <c r="M10" s="9" t="s">
        <v>21</v>
      </c>
      <c r="N10" s="11" t="s">
        <v>22</v>
      </c>
      <c r="O10" s="9" t="s">
        <v>23</v>
      </c>
      <c r="P10" s="11" t="s">
        <v>24</v>
      </c>
      <c r="Q10" s="12" t="s">
        <v>25</v>
      </c>
      <c r="R10" s="12" t="s">
        <v>26</v>
      </c>
      <c r="S10" s="12" t="s">
        <v>27</v>
      </c>
      <c r="T10" s="12" t="s">
        <v>28</v>
      </c>
      <c r="U10" s="12" t="s">
        <v>29</v>
      </c>
      <c r="V10" s="12" t="s">
        <v>30</v>
      </c>
      <c r="W10" s="12" t="s">
        <v>31</v>
      </c>
      <c r="X10" s="12" t="s">
        <v>32</v>
      </c>
      <c r="Y10" s="12" t="s">
        <v>33</v>
      </c>
      <c r="Z10" s="12" t="s">
        <v>34</v>
      </c>
      <c r="AA10" s="12" t="s">
        <v>35</v>
      </c>
      <c r="AB10" s="12" t="s">
        <v>36</v>
      </c>
      <c r="AC10" s="12" t="s">
        <v>37</v>
      </c>
    </row>
    <row r="11" spans="1:29" s="27" customFormat="1" ht="41.4" x14ac:dyDescent="0.25">
      <c r="A11" s="21" t="s">
        <v>7</v>
      </c>
      <c r="B11" s="21" t="s">
        <v>8</v>
      </c>
      <c r="C11" s="22" t="s">
        <v>1</v>
      </c>
      <c r="D11" s="23" t="s">
        <v>0</v>
      </c>
      <c r="E11" s="22" t="s">
        <v>40</v>
      </c>
      <c r="F11" s="23" t="s">
        <v>41</v>
      </c>
      <c r="G11" s="5" t="s">
        <v>45</v>
      </c>
      <c r="H11" s="24" t="s">
        <v>46</v>
      </c>
      <c r="I11" s="5" t="s">
        <v>42</v>
      </c>
      <c r="J11" s="25" t="s">
        <v>58</v>
      </c>
      <c r="K11" s="26" t="s">
        <v>47</v>
      </c>
      <c r="L11" s="6" t="s">
        <v>43</v>
      </c>
      <c r="M11" s="7" t="s">
        <v>9</v>
      </c>
      <c r="N11" s="26">
        <v>1</v>
      </c>
      <c r="O11" s="26">
        <v>15795</v>
      </c>
      <c r="P11" s="26" t="s">
        <v>48</v>
      </c>
      <c r="Q11" s="26">
        <v>15795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15795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41.4" x14ac:dyDescent="0.25">
      <c r="A12" s="21" t="s">
        <v>7</v>
      </c>
      <c r="B12" s="21" t="s">
        <v>8</v>
      </c>
      <c r="C12" s="22" t="s">
        <v>1</v>
      </c>
      <c r="D12" s="23" t="s">
        <v>60</v>
      </c>
      <c r="E12" s="22" t="s">
        <v>61</v>
      </c>
      <c r="F12" s="23" t="s">
        <v>68</v>
      </c>
      <c r="G12" s="5" t="s">
        <v>69</v>
      </c>
      <c r="H12" s="24" t="s">
        <v>70</v>
      </c>
      <c r="I12" s="5" t="s">
        <v>42</v>
      </c>
      <c r="J12" s="25" t="s">
        <v>71</v>
      </c>
      <c r="K12" s="26" t="s">
        <v>72</v>
      </c>
      <c r="L12" s="6" t="s">
        <v>38</v>
      </c>
      <c r="M12" s="7" t="s">
        <v>9</v>
      </c>
      <c r="N12" s="26">
        <v>1</v>
      </c>
      <c r="O12" s="26">
        <v>23142</v>
      </c>
      <c r="P12" s="26" t="s">
        <v>49</v>
      </c>
      <c r="Q12" s="26">
        <v>23142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23142</v>
      </c>
      <c r="AC12" s="26">
        <v>0</v>
      </c>
    </row>
    <row r="13" spans="1:29" s="27" customFormat="1" ht="41.4" x14ac:dyDescent="0.25">
      <c r="A13" s="21" t="s">
        <v>7</v>
      </c>
      <c r="B13" s="21" t="s">
        <v>8</v>
      </c>
      <c r="C13" s="22" t="s">
        <v>1</v>
      </c>
      <c r="D13" s="23" t="s">
        <v>60</v>
      </c>
      <c r="E13" s="22" t="s">
        <v>61</v>
      </c>
      <c r="F13" s="23" t="s">
        <v>68</v>
      </c>
      <c r="G13" s="5" t="s">
        <v>69</v>
      </c>
      <c r="H13" s="24" t="s">
        <v>70</v>
      </c>
      <c r="I13" s="5" t="s">
        <v>42</v>
      </c>
      <c r="J13" s="25" t="s">
        <v>71</v>
      </c>
      <c r="K13" s="26" t="s">
        <v>72</v>
      </c>
      <c r="L13" s="6" t="s">
        <v>38</v>
      </c>
      <c r="M13" s="7" t="s">
        <v>9</v>
      </c>
      <c r="N13" s="26">
        <v>1</v>
      </c>
      <c r="O13" s="26">
        <v>23142</v>
      </c>
      <c r="P13" s="26" t="s">
        <v>49</v>
      </c>
      <c r="Q13" s="26">
        <v>23142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23142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41.4" x14ac:dyDescent="0.25">
      <c r="A14" s="21" t="s">
        <v>7</v>
      </c>
      <c r="B14" s="21" t="s">
        <v>8</v>
      </c>
      <c r="C14" s="22" t="s">
        <v>1</v>
      </c>
      <c r="D14" s="23" t="s">
        <v>60</v>
      </c>
      <c r="E14" s="22" t="s">
        <v>61</v>
      </c>
      <c r="F14" s="23" t="s">
        <v>68</v>
      </c>
      <c r="G14" s="5" t="s">
        <v>69</v>
      </c>
      <c r="H14" s="24" t="s">
        <v>70</v>
      </c>
      <c r="I14" s="5" t="s">
        <v>42</v>
      </c>
      <c r="J14" s="25" t="s">
        <v>71</v>
      </c>
      <c r="K14" s="26" t="s">
        <v>72</v>
      </c>
      <c r="L14" s="6" t="s">
        <v>38</v>
      </c>
      <c r="M14" s="7" t="s">
        <v>9</v>
      </c>
      <c r="N14" s="26">
        <v>1</v>
      </c>
      <c r="O14" s="26">
        <v>23142</v>
      </c>
      <c r="P14" s="26" t="s">
        <v>49</v>
      </c>
      <c r="Q14" s="26">
        <v>23142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23142</v>
      </c>
      <c r="AA14" s="26">
        <v>0</v>
      </c>
      <c r="AB14" s="26">
        <v>0</v>
      </c>
      <c r="AC14" s="26">
        <v>0</v>
      </c>
    </row>
    <row r="15" spans="1:29" s="27" customFormat="1" ht="41.4" x14ac:dyDescent="0.25">
      <c r="A15" s="21" t="s">
        <v>7</v>
      </c>
      <c r="B15" s="21" t="s">
        <v>8</v>
      </c>
      <c r="C15" s="22" t="s">
        <v>1</v>
      </c>
      <c r="D15" s="23" t="s">
        <v>60</v>
      </c>
      <c r="E15" s="22" t="s">
        <v>61</v>
      </c>
      <c r="F15" s="23" t="s">
        <v>68</v>
      </c>
      <c r="G15" s="5" t="s">
        <v>69</v>
      </c>
      <c r="H15" s="24" t="s">
        <v>70</v>
      </c>
      <c r="I15" s="5" t="s">
        <v>42</v>
      </c>
      <c r="J15" s="25" t="s">
        <v>71</v>
      </c>
      <c r="K15" s="26" t="s">
        <v>72</v>
      </c>
      <c r="L15" s="6" t="s">
        <v>38</v>
      </c>
      <c r="M15" s="7" t="s">
        <v>9</v>
      </c>
      <c r="N15" s="26">
        <v>1</v>
      </c>
      <c r="O15" s="26">
        <v>23142</v>
      </c>
      <c r="P15" s="26" t="s">
        <v>49</v>
      </c>
      <c r="Q15" s="26">
        <v>23142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23142</v>
      </c>
      <c r="AB15" s="26">
        <v>0</v>
      </c>
      <c r="AC15" s="26">
        <v>0</v>
      </c>
    </row>
    <row r="16" spans="1:29" s="27" customFormat="1" ht="41.4" x14ac:dyDescent="0.25">
      <c r="A16" s="21" t="s">
        <v>7</v>
      </c>
      <c r="B16" s="21" t="s">
        <v>8</v>
      </c>
      <c r="C16" s="22" t="s">
        <v>1</v>
      </c>
      <c r="D16" s="23" t="s">
        <v>60</v>
      </c>
      <c r="E16" s="22" t="s">
        <v>61</v>
      </c>
      <c r="F16" s="23" t="s">
        <v>68</v>
      </c>
      <c r="G16" s="5" t="s">
        <v>69</v>
      </c>
      <c r="H16" s="24" t="s">
        <v>70</v>
      </c>
      <c r="I16" s="5" t="s">
        <v>42</v>
      </c>
      <c r="J16" s="25" t="s">
        <v>71</v>
      </c>
      <c r="K16" s="26" t="s">
        <v>72</v>
      </c>
      <c r="L16" s="6" t="s">
        <v>38</v>
      </c>
      <c r="M16" s="7" t="s">
        <v>9</v>
      </c>
      <c r="N16" s="26">
        <v>1</v>
      </c>
      <c r="O16" s="26">
        <v>8539</v>
      </c>
      <c r="P16" s="26" t="s">
        <v>49</v>
      </c>
      <c r="Q16" s="26">
        <v>8539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8539</v>
      </c>
    </row>
    <row r="17" spans="1:29" s="27" customFormat="1" ht="41.4" x14ac:dyDescent="0.25">
      <c r="A17" s="21" t="s">
        <v>7</v>
      </c>
      <c r="B17" s="21" t="s">
        <v>8</v>
      </c>
      <c r="C17" s="22" t="s">
        <v>1</v>
      </c>
      <c r="D17" s="23" t="s">
        <v>60</v>
      </c>
      <c r="E17" s="22" t="s">
        <v>61</v>
      </c>
      <c r="F17" s="23" t="s">
        <v>62</v>
      </c>
      <c r="G17" s="5" t="s">
        <v>63</v>
      </c>
      <c r="H17" s="24" t="s">
        <v>64</v>
      </c>
      <c r="I17" s="5" t="s">
        <v>42</v>
      </c>
      <c r="J17" s="25" t="s">
        <v>65</v>
      </c>
      <c r="K17" s="26" t="s">
        <v>66</v>
      </c>
      <c r="L17" s="6" t="s">
        <v>38</v>
      </c>
      <c r="M17" s="7" t="s">
        <v>9</v>
      </c>
      <c r="N17" s="26">
        <v>1</v>
      </c>
      <c r="O17" s="26">
        <v>24362</v>
      </c>
      <c r="P17" s="26" t="s">
        <v>44</v>
      </c>
      <c r="Q17" s="26">
        <v>24362</v>
      </c>
      <c r="R17" s="26">
        <v>0</v>
      </c>
      <c r="S17" s="26">
        <v>0</v>
      </c>
      <c r="T17" s="26">
        <v>0</v>
      </c>
      <c r="U17" s="26">
        <v>0</v>
      </c>
      <c r="V17" s="26">
        <v>24362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41.4" x14ac:dyDescent="0.25">
      <c r="A18" s="21" t="s">
        <v>7</v>
      </c>
      <c r="B18" s="21" t="s">
        <v>8</v>
      </c>
      <c r="C18" s="22" t="s">
        <v>1</v>
      </c>
      <c r="D18" s="23" t="s">
        <v>60</v>
      </c>
      <c r="E18" s="22" t="s">
        <v>61</v>
      </c>
      <c r="F18" s="23" t="s">
        <v>62</v>
      </c>
      <c r="G18" s="5" t="s">
        <v>63</v>
      </c>
      <c r="H18" s="24" t="s">
        <v>64</v>
      </c>
      <c r="I18" s="5" t="s">
        <v>42</v>
      </c>
      <c r="J18" s="25" t="s">
        <v>65</v>
      </c>
      <c r="K18" s="26" t="s">
        <v>66</v>
      </c>
      <c r="L18" s="6" t="s">
        <v>38</v>
      </c>
      <c r="M18" s="7" t="s">
        <v>9</v>
      </c>
      <c r="N18" s="26">
        <v>1</v>
      </c>
      <c r="O18" s="26">
        <v>24362</v>
      </c>
      <c r="P18" s="26" t="s">
        <v>44</v>
      </c>
      <c r="Q18" s="26">
        <v>24362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24362</v>
      </c>
      <c r="AA18" s="26">
        <v>0</v>
      </c>
      <c r="AB18" s="26">
        <v>0</v>
      </c>
      <c r="AC18" s="26">
        <v>0</v>
      </c>
    </row>
    <row r="19" spans="1:29" s="27" customFormat="1" ht="41.4" x14ac:dyDescent="0.25">
      <c r="A19" s="21" t="s">
        <v>7</v>
      </c>
      <c r="B19" s="21" t="s">
        <v>8</v>
      </c>
      <c r="C19" s="22" t="s">
        <v>1</v>
      </c>
      <c r="D19" s="23" t="s">
        <v>60</v>
      </c>
      <c r="E19" s="22" t="s">
        <v>61</v>
      </c>
      <c r="F19" s="23" t="s">
        <v>62</v>
      </c>
      <c r="G19" s="5" t="s">
        <v>63</v>
      </c>
      <c r="H19" s="24" t="s">
        <v>64</v>
      </c>
      <c r="I19" s="5" t="s">
        <v>42</v>
      </c>
      <c r="J19" s="25" t="s">
        <v>65</v>
      </c>
      <c r="K19" s="26" t="s">
        <v>66</v>
      </c>
      <c r="L19" s="6" t="s">
        <v>38</v>
      </c>
      <c r="M19" s="7" t="s">
        <v>9</v>
      </c>
      <c r="N19" s="26">
        <v>1</v>
      </c>
      <c r="O19" s="26">
        <v>24362</v>
      </c>
      <c r="P19" s="26" t="s">
        <v>44</v>
      </c>
      <c r="Q19" s="26">
        <v>24362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24362</v>
      </c>
      <c r="AC19" s="26">
        <v>0</v>
      </c>
    </row>
    <row r="20" spans="1:29" s="27" customFormat="1" ht="41.4" x14ac:dyDescent="0.25">
      <c r="A20" s="21" t="s">
        <v>7</v>
      </c>
      <c r="B20" s="21" t="s">
        <v>8</v>
      </c>
      <c r="C20" s="22" t="s">
        <v>1</v>
      </c>
      <c r="D20" s="23" t="s">
        <v>60</v>
      </c>
      <c r="E20" s="22" t="s">
        <v>61</v>
      </c>
      <c r="F20" s="23" t="s">
        <v>62</v>
      </c>
      <c r="G20" s="5" t="s">
        <v>63</v>
      </c>
      <c r="H20" s="24" t="s">
        <v>64</v>
      </c>
      <c r="I20" s="5" t="s">
        <v>42</v>
      </c>
      <c r="J20" s="25" t="s">
        <v>65</v>
      </c>
      <c r="K20" s="26" t="s">
        <v>66</v>
      </c>
      <c r="L20" s="6" t="s">
        <v>38</v>
      </c>
      <c r="M20" s="7" t="s">
        <v>9</v>
      </c>
      <c r="N20" s="26">
        <v>1</v>
      </c>
      <c r="O20" s="26">
        <v>24362</v>
      </c>
      <c r="P20" s="26" t="s">
        <v>44</v>
      </c>
      <c r="Q20" s="26">
        <v>24362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24362</v>
      </c>
      <c r="AB20" s="26">
        <v>0</v>
      </c>
      <c r="AC20" s="26">
        <v>0</v>
      </c>
    </row>
    <row r="21" spans="1:29" s="27" customFormat="1" ht="41.4" x14ac:dyDescent="0.25">
      <c r="A21" s="21" t="s">
        <v>7</v>
      </c>
      <c r="B21" s="21" t="s">
        <v>8</v>
      </c>
      <c r="C21" s="22" t="s">
        <v>1</v>
      </c>
      <c r="D21" s="23" t="s">
        <v>60</v>
      </c>
      <c r="E21" s="22" t="s">
        <v>61</v>
      </c>
      <c r="F21" s="23" t="s">
        <v>62</v>
      </c>
      <c r="G21" s="5" t="s">
        <v>63</v>
      </c>
      <c r="H21" s="24" t="s">
        <v>64</v>
      </c>
      <c r="I21" s="5" t="s">
        <v>42</v>
      </c>
      <c r="J21" s="25" t="s">
        <v>65</v>
      </c>
      <c r="K21" s="26" t="s">
        <v>66</v>
      </c>
      <c r="L21" s="6" t="s">
        <v>38</v>
      </c>
      <c r="M21" s="7" t="s">
        <v>9</v>
      </c>
      <c r="N21" s="26">
        <v>1</v>
      </c>
      <c r="O21" s="26">
        <v>24362</v>
      </c>
      <c r="P21" s="26" t="s">
        <v>44</v>
      </c>
      <c r="Q21" s="26">
        <v>24362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24362</v>
      </c>
    </row>
    <row r="22" spans="1:29" s="27" customFormat="1" ht="41.4" x14ac:dyDescent="0.25">
      <c r="A22" s="21" t="s">
        <v>7</v>
      </c>
      <c r="B22" s="21" t="s">
        <v>8</v>
      </c>
      <c r="C22" s="22" t="s">
        <v>1</v>
      </c>
      <c r="D22" s="23" t="s">
        <v>60</v>
      </c>
      <c r="E22" s="22" t="s">
        <v>61</v>
      </c>
      <c r="F22" s="23" t="s">
        <v>62</v>
      </c>
      <c r="G22" s="5" t="s">
        <v>63</v>
      </c>
      <c r="H22" s="24" t="s">
        <v>64</v>
      </c>
      <c r="I22" s="5" t="s">
        <v>42</v>
      </c>
      <c r="J22" s="25" t="s">
        <v>65</v>
      </c>
      <c r="K22" s="26" t="s">
        <v>66</v>
      </c>
      <c r="L22" s="6" t="s">
        <v>38</v>
      </c>
      <c r="M22" s="7" t="s">
        <v>9</v>
      </c>
      <c r="N22" s="26">
        <v>1</v>
      </c>
      <c r="O22" s="26">
        <v>616.83000000000004</v>
      </c>
      <c r="P22" s="26" t="s">
        <v>44</v>
      </c>
      <c r="Q22" s="26">
        <v>616.83000000000004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616.83000000000004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41.4" x14ac:dyDescent="0.25">
      <c r="A23" s="21" t="s">
        <v>7</v>
      </c>
      <c r="B23" s="21" t="s">
        <v>8</v>
      </c>
      <c r="C23" s="22" t="s">
        <v>1</v>
      </c>
      <c r="D23" s="23" t="s">
        <v>60</v>
      </c>
      <c r="E23" s="22" t="s">
        <v>61</v>
      </c>
      <c r="F23" s="23" t="s">
        <v>62</v>
      </c>
      <c r="G23" s="5" t="s">
        <v>63</v>
      </c>
      <c r="H23" s="24" t="s">
        <v>64</v>
      </c>
      <c r="I23" s="5" t="s">
        <v>42</v>
      </c>
      <c r="J23" s="25" t="s">
        <v>65</v>
      </c>
      <c r="K23" s="26" t="s">
        <v>66</v>
      </c>
      <c r="L23" s="6" t="s">
        <v>38</v>
      </c>
      <c r="M23" s="7" t="s">
        <v>9</v>
      </c>
      <c r="N23" s="26">
        <v>1</v>
      </c>
      <c r="O23" s="26">
        <v>24362</v>
      </c>
      <c r="P23" s="26" t="s">
        <v>44</v>
      </c>
      <c r="Q23" s="26">
        <v>24362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24362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55.2" x14ac:dyDescent="0.25">
      <c r="A24" s="21" t="s">
        <v>7</v>
      </c>
      <c r="B24" s="21" t="s">
        <v>8</v>
      </c>
      <c r="C24" s="22" t="s">
        <v>1</v>
      </c>
      <c r="D24" s="23" t="s">
        <v>0</v>
      </c>
      <c r="E24" s="22" t="s">
        <v>40</v>
      </c>
      <c r="F24" s="23" t="s">
        <v>41</v>
      </c>
      <c r="G24" s="5" t="s">
        <v>51</v>
      </c>
      <c r="H24" s="24" t="s">
        <v>52</v>
      </c>
      <c r="I24" s="5" t="s">
        <v>42</v>
      </c>
      <c r="J24" s="25" t="s">
        <v>57</v>
      </c>
      <c r="K24" s="26" t="s">
        <v>56</v>
      </c>
      <c r="L24" s="6" t="s">
        <v>38</v>
      </c>
      <c r="M24" s="7" t="s">
        <v>9</v>
      </c>
      <c r="N24" s="26">
        <v>1</v>
      </c>
      <c r="O24" s="26">
        <v>17193</v>
      </c>
      <c r="P24" s="26" t="s">
        <v>44</v>
      </c>
      <c r="Q24" s="26">
        <v>17193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17193</v>
      </c>
    </row>
    <row r="25" spans="1:29" s="27" customFormat="1" ht="55.2" x14ac:dyDescent="0.25">
      <c r="A25" s="21" t="s">
        <v>7</v>
      </c>
      <c r="B25" s="21" t="s">
        <v>8</v>
      </c>
      <c r="C25" s="22" t="s">
        <v>1</v>
      </c>
      <c r="D25" s="23" t="s">
        <v>0</v>
      </c>
      <c r="E25" s="22" t="s">
        <v>40</v>
      </c>
      <c r="F25" s="23" t="s">
        <v>41</v>
      </c>
      <c r="G25" s="5" t="s">
        <v>51</v>
      </c>
      <c r="H25" s="24" t="s">
        <v>52</v>
      </c>
      <c r="I25" s="5" t="s">
        <v>42</v>
      </c>
      <c r="J25" s="25" t="s">
        <v>57</v>
      </c>
      <c r="K25" s="26" t="s">
        <v>56</v>
      </c>
      <c r="L25" s="6" t="s">
        <v>38</v>
      </c>
      <c r="M25" s="7" t="s">
        <v>9</v>
      </c>
      <c r="N25" s="26">
        <v>1</v>
      </c>
      <c r="O25" s="26">
        <v>8596</v>
      </c>
      <c r="P25" s="26" t="s">
        <v>44</v>
      </c>
      <c r="Q25" s="26">
        <v>8596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8596</v>
      </c>
      <c r="AA25" s="26">
        <v>0</v>
      </c>
      <c r="AB25" s="26">
        <v>0</v>
      </c>
      <c r="AC25" s="26">
        <v>0</v>
      </c>
    </row>
    <row r="26" spans="1:29" s="27" customFormat="1" ht="55.2" x14ac:dyDescent="0.25">
      <c r="A26" s="21" t="s">
        <v>7</v>
      </c>
      <c r="B26" s="21" t="s">
        <v>8</v>
      </c>
      <c r="C26" s="22" t="s">
        <v>1</v>
      </c>
      <c r="D26" s="23" t="s">
        <v>0</v>
      </c>
      <c r="E26" s="22" t="s">
        <v>40</v>
      </c>
      <c r="F26" s="23" t="s">
        <v>41</v>
      </c>
      <c r="G26" s="5" t="s">
        <v>51</v>
      </c>
      <c r="H26" s="24" t="s">
        <v>52</v>
      </c>
      <c r="I26" s="5" t="s">
        <v>42</v>
      </c>
      <c r="J26" s="25" t="s">
        <v>57</v>
      </c>
      <c r="K26" s="26" t="s">
        <v>56</v>
      </c>
      <c r="L26" s="6" t="s">
        <v>38</v>
      </c>
      <c r="M26" s="7" t="s">
        <v>9</v>
      </c>
      <c r="N26" s="26">
        <v>1</v>
      </c>
      <c r="O26" s="26">
        <v>8596</v>
      </c>
      <c r="P26" s="26" t="s">
        <v>44</v>
      </c>
      <c r="Q26" s="26">
        <v>8596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8596</v>
      </c>
      <c r="AC26" s="26">
        <v>0</v>
      </c>
    </row>
    <row r="27" spans="1:29" s="27" customFormat="1" ht="55.2" x14ac:dyDescent="0.25">
      <c r="A27" s="21" t="s">
        <v>7</v>
      </c>
      <c r="B27" s="21" t="s">
        <v>8</v>
      </c>
      <c r="C27" s="22" t="s">
        <v>1</v>
      </c>
      <c r="D27" s="23" t="s">
        <v>0</v>
      </c>
      <c r="E27" s="22" t="s">
        <v>40</v>
      </c>
      <c r="F27" s="23" t="s">
        <v>41</v>
      </c>
      <c r="G27" s="5" t="s">
        <v>51</v>
      </c>
      <c r="H27" s="24" t="s">
        <v>52</v>
      </c>
      <c r="I27" s="5" t="s">
        <v>42</v>
      </c>
      <c r="J27" s="25" t="s">
        <v>57</v>
      </c>
      <c r="K27" s="26" t="s">
        <v>56</v>
      </c>
      <c r="L27" s="6" t="s">
        <v>38</v>
      </c>
      <c r="M27" s="7" t="s">
        <v>9</v>
      </c>
      <c r="N27" s="26">
        <v>1</v>
      </c>
      <c r="O27" s="26">
        <v>8596</v>
      </c>
      <c r="P27" s="26" t="s">
        <v>44</v>
      </c>
      <c r="Q27" s="26">
        <v>8596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8596</v>
      </c>
      <c r="AB27" s="26">
        <v>0</v>
      </c>
      <c r="AC27" s="26">
        <v>0</v>
      </c>
    </row>
    <row r="28" spans="1:29" s="27" customFormat="1" ht="82.8" x14ac:dyDescent="0.25">
      <c r="A28" s="21" t="s">
        <v>7</v>
      </c>
      <c r="B28" s="21" t="s">
        <v>8</v>
      </c>
      <c r="C28" s="22" t="s">
        <v>1</v>
      </c>
      <c r="D28" s="23" t="s">
        <v>0</v>
      </c>
      <c r="E28" s="22" t="s">
        <v>40</v>
      </c>
      <c r="F28" s="23" t="s">
        <v>50</v>
      </c>
      <c r="G28" s="5" t="s">
        <v>53</v>
      </c>
      <c r="H28" s="24" t="s">
        <v>54</v>
      </c>
      <c r="I28" s="5" t="s">
        <v>42</v>
      </c>
      <c r="J28" s="25" t="s">
        <v>59</v>
      </c>
      <c r="K28" s="26" t="s">
        <v>55</v>
      </c>
      <c r="L28" s="6" t="s">
        <v>43</v>
      </c>
      <c r="M28" s="7" t="s">
        <v>9</v>
      </c>
      <c r="N28" s="26">
        <v>1</v>
      </c>
      <c r="O28" s="26">
        <v>13.75</v>
      </c>
      <c r="P28" s="26" t="s">
        <v>49</v>
      </c>
      <c r="Q28" s="26">
        <v>13.75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13.75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41.4" x14ac:dyDescent="0.25">
      <c r="A29" s="21" t="s">
        <v>7</v>
      </c>
      <c r="B29" s="21" t="s">
        <v>8</v>
      </c>
      <c r="C29" s="22" t="s">
        <v>1</v>
      </c>
      <c r="D29" s="23" t="s">
        <v>0</v>
      </c>
      <c r="E29" s="22" t="s">
        <v>40</v>
      </c>
      <c r="F29" s="23" t="s">
        <v>41</v>
      </c>
      <c r="G29" s="5" t="s">
        <v>73</v>
      </c>
      <c r="H29" s="24" t="s">
        <v>74</v>
      </c>
      <c r="I29" s="5" t="s">
        <v>42</v>
      </c>
      <c r="J29" s="25" t="s">
        <v>75</v>
      </c>
      <c r="K29" s="26"/>
      <c r="L29" s="6" t="s">
        <v>43</v>
      </c>
      <c r="M29" s="7" t="s">
        <v>9</v>
      </c>
      <c r="N29" s="26">
        <v>1</v>
      </c>
      <c r="O29" s="26">
        <v>6077</v>
      </c>
      <c r="P29" s="26" t="s">
        <v>76</v>
      </c>
      <c r="Q29" s="26">
        <v>6077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6077</v>
      </c>
      <c r="Z29" s="26">
        <v>0</v>
      </c>
      <c r="AA29" s="26">
        <v>0</v>
      </c>
      <c r="AB29" s="26">
        <v>0</v>
      </c>
      <c r="AC29" s="26">
        <v>0</v>
      </c>
    </row>
    <row r="31" spans="1:29" s="1" customFormat="1" ht="22.2" customHeight="1" x14ac:dyDescent="0.25">
      <c r="A31" s="13" t="s">
        <v>10</v>
      </c>
      <c r="B31" s="14"/>
      <c r="C31" s="14"/>
      <c r="D31" s="14"/>
      <c r="E31" s="14"/>
      <c r="F31" s="14"/>
      <c r="G31" s="14"/>
      <c r="H31" s="15"/>
      <c r="J31" s="2"/>
      <c r="K31" s="3"/>
      <c r="L31" s="3"/>
      <c r="N31" s="4"/>
      <c r="Q31" s="12">
        <f t="shared" ref="Q31:AC31" si="0">SUM(Q11:Q30)</f>
        <v>312762.57999999996</v>
      </c>
      <c r="R31" s="12">
        <f t="shared" si="0"/>
        <v>0</v>
      </c>
      <c r="S31" s="12">
        <f t="shared" si="0"/>
        <v>0</v>
      </c>
      <c r="T31" s="12">
        <f t="shared" si="0"/>
        <v>0</v>
      </c>
      <c r="U31" s="12">
        <f t="shared" si="0"/>
        <v>0</v>
      </c>
      <c r="V31" s="12">
        <f t="shared" si="0"/>
        <v>24362</v>
      </c>
      <c r="W31" s="12">
        <f t="shared" si="0"/>
        <v>0</v>
      </c>
      <c r="X31" s="12">
        <f t="shared" si="0"/>
        <v>616.83000000000004</v>
      </c>
      <c r="Y31" s="12">
        <f t="shared" si="0"/>
        <v>69389.75</v>
      </c>
      <c r="Z31" s="12">
        <f t="shared" si="0"/>
        <v>56100</v>
      </c>
      <c r="AA31" s="12">
        <f t="shared" si="0"/>
        <v>56100</v>
      </c>
      <c r="AB31" s="12">
        <f t="shared" si="0"/>
        <v>56100</v>
      </c>
      <c r="AC31" s="12">
        <f t="shared" si="0"/>
        <v>50094</v>
      </c>
    </row>
    <row r="32" spans="1:29" s="28" customFormat="1" x14ac:dyDescent="0.3">
      <c r="G32" s="29"/>
      <c r="H32" s="30"/>
      <c r="J32" s="30"/>
      <c r="K32" s="31"/>
      <c r="L32" s="31"/>
      <c r="N32" s="32"/>
      <c r="P32" s="33"/>
    </row>
    <row r="33" spans="1:16" s="28" customFormat="1" x14ac:dyDescent="0.3">
      <c r="G33" s="29"/>
      <c r="H33" s="30"/>
      <c r="J33" s="30"/>
      <c r="K33" s="31"/>
      <c r="L33" s="31"/>
      <c r="N33" s="32"/>
      <c r="P33" s="33"/>
    </row>
    <row r="34" spans="1:16" s="28" customFormat="1" x14ac:dyDescent="0.3">
      <c r="A34" s="13" t="s">
        <v>39</v>
      </c>
      <c r="B34" s="14"/>
      <c r="C34" s="14"/>
      <c r="D34" s="14"/>
      <c r="E34" s="14"/>
      <c r="F34" s="14"/>
      <c r="G34" s="14"/>
      <c r="H34" s="15"/>
      <c r="J34" s="30"/>
      <c r="K34" s="31"/>
      <c r="L34" s="31"/>
      <c r="N34" s="32"/>
      <c r="P34" s="33"/>
    </row>
    <row r="35" spans="1:16" s="28" customFormat="1" x14ac:dyDescent="0.3">
      <c r="G35" s="29"/>
      <c r="H35" s="30"/>
      <c r="J35" s="30"/>
      <c r="K35" s="31"/>
      <c r="L35" s="31"/>
      <c r="N35" s="32"/>
      <c r="P35" s="33"/>
    </row>
    <row r="36" spans="1:16" s="28" customFormat="1" x14ac:dyDescent="0.3"/>
    <row r="37" spans="1:16" s="28" customFormat="1" x14ac:dyDescent="0.3"/>
    <row r="38" spans="1:16" s="28" customFormat="1" x14ac:dyDescent="0.3"/>
    <row r="39" spans="1:16" s="28" customFormat="1" x14ac:dyDescent="0.3"/>
    <row r="40" spans="1:16" s="28" customFormat="1" x14ac:dyDescent="0.3"/>
    <row r="41" spans="1:16" s="28" customFormat="1" x14ac:dyDescent="0.3"/>
    <row r="42" spans="1:16" s="28" customFormat="1" x14ac:dyDescent="0.3"/>
    <row r="43" spans="1:16" s="28" customFormat="1" x14ac:dyDescent="0.3"/>
    <row r="44" spans="1:16" s="28" customFormat="1" x14ac:dyDescent="0.3"/>
    <row r="45" spans="1:16" s="28" customFormat="1" x14ac:dyDescent="0.3"/>
  </sheetData>
  <mergeCells count="3">
    <mergeCell ref="A7:Z7"/>
    <mergeCell ref="A31:H31"/>
    <mergeCell ref="A34:H34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OF03</vt:lpstr>
      <vt:lpstr>'OF03'!Títulos_a_imprimir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2023-09-21T18:34:35Z</dcterms:modified>
</cp:coreProperties>
</file>